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B6FA9554-F1C5-4633-BA8F-5FE6BAEB8D5E}" xr6:coauthVersionLast="47" xr6:coauthVersionMax="47" xr10:uidLastSave="{00000000-0000-0000-0000-000000000000}"/>
  <bookViews>
    <workbookView xWindow="-120" yWindow="-120" windowWidth="20730" windowHeight="11160" xr2:uid="{A7A02758-4EFE-48A7-A85F-2B23B07BD9B9}"/>
  </bookViews>
  <sheets>
    <sheet name="予算事業一覧" sheetId="3" r:id="rId1"/>
    <sheet name="事業概要説明資料" sheetId="4" r:id="rId2"/>
  </sheets>
  <definedNames>
    <definedName name="N_00ef5de34772ca90c29d42df016d43bf" localSheetId="1">事業概要説明資料!$H$2010</definedName>
    <definedName name="N_00ef5de34772ca90c29d42df016d43bf">#REF!</definedName>
    <definedName name="N_017029674772ca90c29d42df016d4318" localSheetId="1">事業概要説明資料!$H$3122</definedName>
    <definedName name="N_017029674772ca90c29d42df016d4318">#REF!</definedName>
    <definedName name="N_0226541a47381290a65a9dab116d434d" localSheetId="1">事業概要説明資料!$H$2258</definedName>
    <definedName name="N_0226541a47381290a65a9dab116d434d">#REF!</definedName>
    <definedName name="N_0b2d192f4732ca90c29d42df016d4325" localSheetId="1">事業概要説明資料!$H$6</definedName>
    <definedName name="N_0b2d192f4732ca90c29d42df016d4325">#REF!</definedName>
    <definedName name="N_0b41ade74772ca90c29d42df016d43f7" localSheetId="1">事業概要説明資料!$H$1698</definedName>
    <definedName name="N_0b41ade74772ca90c29d42df016d43f7">#REF!</definedName>
    <definedName name="N_0d156d6347b2ca90c29d42df016d435f" localSheetId="1">事業概要説明資料!$H$1799</definedName>
    <definedName name="N_0d156d6347b2ca90c29d42df016d435f">#REF!</definedName>
    <definedName name="N_0d3be1a347f2ca90c29d42df016d4311" localSheetId="1">事業概要説明資料!$H$4001</definedName>
    <definedName name="N_0d3be1a347f2ca90c29d42df016d4311">#REF!</definedName>
    <definedName name="N_0f3e55ef4732ca90c29d42df016d4301" localSheetId="1">事業概要説明資料!$H$1217</definedName>
    <definedName name="N_0f3e55ef4732ca90c29d42df016d4301">#REF!</definedName>
    <definedName name="N_100121e74772ca90c29d42df016d4344" localSheetId="1">事業概要説明資料!$H$3187</definedName>
    <definedName name="N_100121e74772ca90c29d42df016d4344">#REF!</definedName>
    <definedName name="N_1103252f4772ca90c29d42df016d43bc" localSheetId="1">事業概要説明資料!$H$811</definedName>
    <definedName name="N_1103252f4772ca90c29d42df016d43bc">#REF!</definedName>
    <definedName name="N_1423292f4772ca90c29d42df016d43d0" localSheetId="1">事業概要説明資料!$H$4203</definedName>
    <definedName name="N_1423292f4772ca90c29d42df016d43d0">#REF!</definedName>
    <definedName name="N_154fd1a34772ca90c29d42df016d432d" localSheetId="1">事業概要説明資料!$H$402</definedName>
    <definedName name="N_154fd1a34772ca90c29d42df016d432d">#REF!</definedName>
    <definedName name="N_163729e747b2ca90c29d42df016d4312" localSheetId="1">事業概要説明資料!$H$3733</definedName>
    <definedName name="N_163729e747b2ca90c29d42df016d4312">#REF!</definedName>
    <definedName name="N_167c99ab4732ca90c29d42df016d43a2" localSheetId="1">事業概要説明資料!$H$1615</definedName>
    <definedName name="N_167c99ab4732ca90c29d42df016d43a2">#REF!</definedName>
    <definedName name="N_17c86deb47b2ca90c29d42df016d43d9" localSheetId="1">事業概要説明資料!$H$2355</definedName>
    <definedName name="N_17c86deb47b2ca90c29d42df016d43d9">#REF!</definedName>
    <definedName name="N_1b79a96f47b2ca90c29d42df016d43ec" localSheetId="1">事業概要説明資料!$H$2187</definedName>
    <definedName name="N_1b79a96f47b2ca90c29d42df016d43ec">#REF!</definedName>
    <definedName name="N_1c6b69a347f2ca90c29d42df016d43ed" localSheetId="1">事業概要説明資料!$H$2430</definedName>
    <definedName name="N_1c6b69a347f2ca90c29d42df016d43ed">#REF!</definedName>
    <definedName name="N_1d0d21e747f2ca90c29d42df016d4308" localSheetId="1">事業概要説明資料!$H$3899</definedName>
    <definedName name="N_1d0d21e747f2ca90c29d42df016d4308">#REF!</definedName>
    <definedName name="N_1ddd52a6c3ec5a109276b201150131e8" localSheetId="1">事業概要説明資料!$H$1360</definedName>
    <definedName name="N_1ddd52a6c3ec5a109276b201150131e8">#REF!</definedName>
    <definedName name="N_1deb212747f2ca90c29d42df016d430e" localSheetId="1">事業概要説明資料!$H$2110</definedName>
    <definedName name="N_1deb212747f2ca90c29d42df016d430e">#REF!</definedName>
    <definedName name="N_23ade92b47f2ca90c29d42df016d4368" localSheetId="1">事業概要説明資料!$H$3322</definedName>
    <definedName name="N_23ade92b47f2ca90c29d42df016d4368">#REF!</definedName>
    <definedName name="N_2a03652f4772ca90c29d42df016d4356" localSheetId="1">事業概要説明資料!$H$438</definedName>
    <definedName name="N_2a03652f4772ca90c29d42df016d4356">#REF!</definedName>
    <definedName name="N_2a59256f47b2ca90c29d42df016d43c2" localSheetId="1">事業概要説明資料!$H$1169</definedName>
    <definedName name="N_2a59256f47b2ca90c29d42df016d43c2">#REF!</definedName>
    <definedName name="N_2d156d6347b2ca90c29d42df016d43c4" localSheetId="1">事業概要説明資料!$H$2998</definedName>
    <definedName name="N_2d156d6347b2ca90c29d42df016d43c4">#REF!</definedName>
    <definedName name="N_3156256747b2ca90c29d42df016d435c" localSheetId="1">事業概要説明資料!$H$1832</definedName>
    <definedName name="N_3156256747b2ca90c29d42df016d435c">#REF!</definedName>
    <definedName name="N_323d29e747f2ca90c29d42df016d4327" localSheetId="1">事業概要説明資料!$H$3535</definedName>
    <definedName name="N_323d29e747f2ca90c29d42df016d4327">#REF!</definedName>
    <definedName name="N_33e36daf4772ca90c29d42df016d43a6" localSheetId="1">事業概要説明資料!$H$552</definedName>
    <definedName name="N_33e36daf4772ca90c29d42df016d43a6">#REF!</definedName>
    <definedName name="N_349a292347f2ca90c29d42df016d43de" localSheetId="1">事業概要説明資料!$H$3041</definedName>
    <definedName name="N_349a292347f2ca90c29d42df016d43de">#REF!</definedName>
    <definedName name="N_35aae92347f2ca90c29d42df016d43e7" localSheetId="1">事業概要説明資料!$H$3968</definedName>
    <definedName name="N_35aae92347f2ca90c29d42df016d43e7">#REF!</definedName>
    <definedName name="N_35d7256b47b2ca90c29d42df016d43d0" localSheetId="1">事業概要説明資料!$H$3288</definedName>
    <definedName name="N_35d7256b47b2ca90c29d42df016d43d0">#REF!</definedName>
    <definedName name="N_376d916f4732ca90c29d42df016d437f" localSheetId="1">事業概要説明資料!$H$929</definedName>
    <definedName name="N_376d916f4732ca90c29d42df016d437f">#REF!</definedName>
    <definedName name="N_3775ada347b2ca90c29d42df016d43af" localSheetId="1">事業概要説明資料!$H$1507</definedName>
    <definedName name="N_3775ada347b2ca90c29d42df016d43af">#REF!</definedName>
    <definedName name="N_3971652b4772ca90c29d42df016d4342" localSheetId="1">事業概要説明資料!$H$2222</definedName>
    <definedName name="N_3971652b4772ca90c29d42df016d4342">#REF!</definedName>
    <definedName name="N_3bf4a96347b2ca90c29d42df016d4361" localSheetId="1">事業概要説明資料!$H$627</definedName>
    <definedName name="N_3bf4a96347b2ca90c29d42df016d4361">#REF!</definedName>
    <definedName name="N_422e51ef4732ca90c29d42df016d4395" localSheetId="1">事業概要説明資料!$H$738</definedName>
    <definedName name="N_422e51ef4732ca90c29d42df016d4395">#REF!</definedName>
    <definedName name="N_42f7a96b47b2ca90c29d42df016d4318" localSheetId="1">事業概要説明資料!$H$1934</definedName>
    <definedName name="N_42f7a96b47b2ca90c29d42df016d4318">#REF!</definedName>
    <definedName name="N_4628e1ab47b2ca90c29d42df016d43bc" localSheetId="1">事業概要説明資料!$H$361</definedName>
    <definedName name="N_4628e1ab47b2ca90c29d42df016d43bc">#REF!</definedName>
    <definedName name="N_4cb75e6847f85250112c4faf016d43fc" localSheetId="1">事業概要説明資料!$H$4099</definedName>
    <definedName name="N_4cb75e6847f85250112c4faf016d43fc">#REF!</definedName>
    <definedName name="N_501a25ef47b2ca90c29d42df016d4322" localSheetId="1">事業概要説明資料!$H$70</definedName>
    <definedName name="N_501a25ef47b2ca90c29d42df016d4322">#REF!</definedName>
    <definedName name="N_53baed2347f2ca90c29d42df016d4357" localSheetId="1">事業概要説明資料!$H$2719</definedName>
    <definedName name="N_53baed2347f2ca90c29d42df016d4357">#REF!</definedName>
    <definedName name="N_5795e1e347b2ca90c29d42df016d43e3" localSheetId="1">事業概要説明資料!$H$1767</definedName>
    <definedName name="N_5795e1e347b2ca90c29d42df016d43e3">#REF!</definedName>
    <definedName name="N_584d29e747f2ca90c29d42df016d43c5" localSheetId="1">事業概要説明資料!$H$470</definedName>
    <definedName name="N_584d29e747f2ca90c29d42df016d43c5">#REF!</definedName>
    <definedName name="N_5f04a1ef4772ca90c29d42df016d4368" localSheetId="1">事業概要説明資料!$H$3252</definedName>
    <definedName name="N_5f04a1ef4772ca90c29d42df016d4368">#REF!</definedName>
    <definedName name="N_6287a52b47b2ca90c29d42df016d4305" localSheetId="1">事業概要説明資料!$H$2894</definedName>
    <definedName name="N_6287a52b47b2ca90c29d42df016d4305">#REF!</definedName>
    <definedName name="N_633f91a34772ca90c29d42df016d4308" localSheetId="1">事業概要説明資料!$H$1868</definedName>
    <definedName name="N_633f91a34772ca90c29d42df016d4308">#REF!</definedName>
    <definedName name="N_63dbede347f2ca90c29d42df016d4300" localSheetId="1">事業概要説明資料!$H$3698</definedName>
    <definedName name="N_63dbede347f2ca90c29d42df016d4300">#REF!</definedName>
    <definedName name="N_65086d6b47b2ca90c29d42df016d4371" localSheetId="1">事業概要説明資料!$H$210</definedName>
    <definedName name="N_65086d6b47b2ca90c29d42df016d4371">#REF!</definedName>
    <definedName name="N_666f19a34772ca90c29d42df016d43d1" localSheetId="1">事業概要説明資料!$H$1730</definedName>
    <definedName name="N_666f19a34772ca90c29d42df016d43d1">#REF!</definedName>
    <definedName name="N_67576de747b2ca90c29d42df016d43d9" localSheetId="1">事業概要説明資料!$H$849</definedName>
    <definedName name="N_67576de747b2ca90c29d42df016d43d9">#REF!</definedName>
    <definedName name="N_695e59ef4732ca90c29d42df016d43d8" localSheetId="1">事業概要説明資料!$H$503</definedName>
    <definedName name="N_695e59ef4732ca90c29d42df016d43d8">#REF!</definedName>
    <definedName name="N_6e9c11eb4732ca90c29d42df016d4319" localSheetId="1">事業概要説明資料!$H$2143</definedName>
    <definedName name="N_6e9c11eb4732ca90c29d42df016d4319">#REF!</definedName>
    <definedName name="N_7180e9674772ca90c29d42df016d432e" localSheetId="1">事業概要説明資料!$H$247</definedName>
    <definedName name="N_7180e9674772ca90c29d42df016d432e">#REF!</definedName>
    <definedName name="N_7362e9ab4772ca90c29d42df016d4379" localSheetId="1">事業概要説明資料!$H$3154</definedName>
    <definedName name="N_7362e9ab4772ca90c29d42df016d4379">#REF!</definedName>
    <definedName name="N_7384a52347b2ca90c29d42df016d43b7" localSheetId="1">事業概要説明資料!$H$1974</definedName>
    <definedName name="N_7384a52347b2ca90c29d42df016d43b7">#REF!</definedName>
    <definedName name="N_76ad5d6f4732ca90c29d42df016d430d" localSheetId="1">事業概要説明資料!$H$2541</definedName>
    <definedName name="N_76ad5d6f4732ca90c29d42df016d430d">#REF!</definedName>
    <definedName name="N_76e6e9a747b2ca90c29d42df016d4307" localSheetId="1">事業概要説明資料!$H$3417</definedName>
    <definedName name="N_76e6e9a747b2ca90c29d42df016d4307">#REF!</definedName>
    <definedName name="N_781d912f4732ca90c29d42df016d43e1" localSheetId="1">事業概要説明資料!$H$3568</definedName>
    <definedName name="N_781d912f4732ca90c29d42df016d43e1">#REF!</definedName>
    <definedName name="N_794e95ef4732ca90c29d42df016d43d4" localSheetId="1">事業概要説明資料!$H$1579</definedName>
    <definedName name="N_794e95ef4732ca90c29d42df016d43d4">#REF!</definedName>
    <definedName name="N_81d4a16347b2ca90c29d42df016d435e" localSheetId="1">事業概要説明資料!$H$1125</definedName>
    <definedName name="N_81d4a16347b2ca90c29d42df016d435e">#REF!</definedName>
    <definedName name="N_852069274772ca90c29d42df016d43f5" localSheetId="1">事業概要説明資料!$H$3800</definedName>
    <definedName name="N_852069274772ca90c29d42df016d43f5">#REF!</definedName>
    <definedName name="N_87b6e1a747b2ca90c29d42df016d43cb" localSheetId="1">事業概要説明資料!$H$4065</definedName>
    <definedName name="N_87b6e1a747b2ca90c29d42df016d43cb">#REF!</definedName>
    <definedName name="N_87bddd6f4732ca90c29d42df016d4368" localSheetId="1">事業概要説明資料!$H$2576</definedName>
    <definedName name="N_87bddd6f4732ca90c29d42df016d4368">#REF!</definedName>
    <definedName name="N_8c23292f4772ca90c29d42df016d43b1" localSheetId="1">事業概要説明資料!$H$2077</definedName>
    <definedName name="N_8c23292f4772ca90c29d42df016d43b1">#REF!</definedName>
    <definedName name="N_8d6a612347f2ca90c29d42df016d432e" localSheetId="1">事業概要説明資料!$H$891</definedName>
    <definedName name="N_8d6a612347f2ca90c29d42df016d432e">#REF!</definedName>
    <definedName name="N_92a12d2b4772ca90c29d42df016d43e6" localSheetId="1">事業概要説明資料!$H$3933</definedName>
    <definedName name="N_92a12d2b4772ca90c29d42df016d43e6">#REF!</definedName>
    <definedName name="N_934265ab4772ca90c29d42df016d43fc" localSheetId="1">事業概要説明資料!$H$146</definedName>
    <definedName name="N_934265ab4772ca90c29d42df016d43fc">#REF!</definedName>
    <definedName name="N_9742a5ab4772ca90c29d42df016d4309" localSheetId="1">事業概要説明資料!$H$2790</definedName>
    <definedName name="N_9742a5ab4772ca90c29d42df016d4309">#REF!</definedName>
    <definedName name="N_9964edef4772ca90c29d42df016d43fe" localSheetId="1">事業概要説明資料!$H$2655</definedName>
    <definedName name="N_9964edef4772ca90c29d42df016d43fe">#REF!</definedName>
    <definedName name="N_9b60e5674772ca90c29d42df016d4332" localSheetId="1">事業概要説明資料!$H$1072</definedName>
    <definedName name="N_9b60e5674772ca90c29d42df016d4332">#REF!</definedName>
    <definedName name="N_9be1e56b4772ca90c29d42df016d4393" localSheetId="1">事業概要説明資料!$H$589</definedName>
    <definedName name="N_9be1e56b4772ca90c29d42df016d4393">#REF!</definedName>
    <definedName name="N_9c74612347b2ca90c29d42df016d43e7" localSheetId="1">事業概要説明資料!$H$289</definedName>
    <definedName name="N_9c74612347b2ca90c29d42df016d43e7">#REF!</definedName>
    <definedName name="N_9fade92b47f2ca90c29d42df016d4328" localSheetId="1">事業概要説明資料!$H$1001</definedName>
    <definedName name="N_9fade92b47f2ca90c29d42df016d4328">#REF!</definedName>
    <definedName name="N_a11ce52747f2ca90c29d42df016d439d" localSheetId="1">事業概要説明資料!$H$3459</definedName>
    <definedName name="N_a11ce52747f2ca90c29d42df016d439d">#REF!</definedName>
    <definedName name="N_a28ca96747f2ca90c29d42df016d43c2" localSheetId="1">事業概要説明資料!$H$4033</definedName>
    <definedName name="N_a28ca96747f2ca90c29d42df016d43c2">#REF!</definedName>
    <definedName name="N_a49dd56f4732ca90c29d42df016d43db" localSheetId="1">事業概要説明資料!$H$2392</definedName>
    <definedName name="N_a49dd56f4732ca90c29d42df016d43db">#REF!</definedName>
    <definedName name="N_a51165e74772ca90c29d42df016d432a" localSheetId="1">事業概要説明資料!$H$1546</definedName>
    <definedName name="N_a51165e74772ca90c29d42df016d432a">#REF!</definedName>
    <definedName name="N_a6d5ade347b2ca90c29d42df016d4357" localSheetId="1">事業概要説明資料!#REF!</definedName>
    <definedName name="N_a6d5ade347b2ca90c29d42df016d4357">#REF!</definedName>
    <definedName name="N_aa4ced2747f2ca90c29d42df016d43c3" localSheetId="1">事業概要説明資料!$H$700</definedName>
    <definedName name="N_aa4ced2747f2ca90c29d42df016d43c3">#REF!</definedName>
    <definedName name="N_aa66e56747b2ca90c29d42df016d430b" localSheetId="1">事業概要説明資料!$H$1255</definedName>
    <definedName name="N_aa66e56747b2ca90c29d42df016d430b">#REF!</definedName>
    <definedName name="N_ad3c2d2747f2ca90c29d42df016d4372" localSheetId="1">事業概要説明資料!$H$1392</definedName>
    <definedName name="N_ad3c2d2747f2ca90c29d42df016d4372">#REF!</definedName>
    <definedName name="N_b772adab4772ca90c29d42df016d4321" localSheetId="1">事業概要説明資料!$H$3600</definedName>
    <definedName name="N_b772adab4772ca90c29d42df016d4321">#REF!</definedName>
    <definedName name="N_b776a96747b2ca90c29d42df016d4344" localSheetId="1">事業概要説明資料!$H$106</definedName>
    <definedName name="N_b776a96747b2ca90c29d42df016d4344">#REF!</definedName>
    <definedName name="N_bcaf91e34772ca90c29d42df016d43b8" localSheetId="1">事業概要説明資料!$H$326</definedName>
    <definedName name="N_bcaf91e34772ca90c29d42df016d43b8">#REF!</definedName>
    <definedName name="N_c441e9e74772ca90c29d42df016d4373" localSheetId="1">事業概要説明資料!$H$38</definedName>
    <definedName name="N_c441e9e74772ca90c29d42df016d4373">#REF!</definedName>
    <definedName name="N_c7dda16b47f2ca90c29d42df016d43ac" localSheetId="1">事業概要説明資料!$H$1902</definedName>
    <definedName name="N_c7dda16b47f2ca90c29d42df016d43ac">#REF!</definedName>
    <definedName name="N_ca4ed5ef4732ca90c29d42df016d4307" localSheetId="1">事業概要説明資料!$H$4135</definedName>
    <definedName name="N_ca4ed5ef4732ca90c29d42df016d4307">#REF!</definedName>
    <definedName name="N_cb6be9a347f2ca90c29d42df016d43b3" localSheetId="1">事業概要説明資料!$H$2505</definedName>
    <definedName name="N_cb6be9a347f2ca90c29d42df016d43b3">#REF!</definedName>
    <definedName name="N_d014a1ef4772ca90c29d42df016d43f6" localSheetId="1">事業概要説明資料!$H$2757</definedName>
    <definedName name="N_d014a1ef4772ca90c29d42df016d43f6">#REF!</definedName>
    <definedName name="N_d0f5a12747b2ca90c29d42df016d4332" localSheetId="1">事業概要説明資料!$H$3866</definedName>
    <definedName name="N_d0f5a12747b2ca90c29d42df016d4332">#REF!</definedName>
    <definedName name="N_d48aa52347f2ca90c29d42df016d4329" localSheetId="1">事業概要説明資料!$H$2608</definedName>
    <definedName name="N_d48aa52347f2ca90c29d42df016d4329">#REF!</definedName>
    <definedName name="N_d5afd1e34772ca90c29d42df016d4308" localSheetId="1">事業概要説明資料!$H$2322</definedName>
    <definedName name="N_d5afd1e34772ca90c29d42df016d4308">#REF!</definedName>
    <definedName name="N_d66e5def4732ca90c29d42df016d4373" localSheetId="1">事業概要説明資料!$H$3765</definedName>
    <definedName name="N_d66e5def4732ca90c29d42df016d4373">#REF!</definedName>
    <definedName name="N_da58a9ab47b2ca90c29d42df016d43c0" localSheetId="1">事業概要説明資料!$H$1035</definedName>
    <definedName name="N_da58a9ab47b2ca90c29d42df016d43c0">#REF!</definedName>
    <definedName name="N_dc4769e747b2ca90c29d42df016d438c" localSheetId="1">事業概要説明資料!$H$1288</definedName>
    <definedName name="N_dc4769e747b2ca90c29d42df016d438c">#REF!</definedName>
    <definedName name="N_ddf62da747b2ca90c29d42df016d43a3" localSheetId="1">事業概要説明資料!$H$3665</definedName>
    <definedName name="N_ddf62da747b2ca90c29d42df016d43a3">#REF!</definedName>
    <definedName name="N_dfae59234772ca90c29d42df016d4390" localSheetId="1">事業概要説明資料!$H$3632</definedName>
    <definedName name="N_dfae59234772ca90c29d42df016d4390">#REF!</definedName>
    <definedName name="N_e035a1a347b2ca90c29d42df016d4348" localSheetId="1">事業概要説明資料!$H$4167</definedName>
    <definedName name="N_e035a1a347b2ca90c29d42df016d4348">#REF!</definedName>
    <definedName name="N_e15aadef47b2ca90c29d42df016d43e5" localSheetId="1">事業概要説明資料!$H$1469</definedName>
    <definedName name="N_e15aadef47b2ca90c29d42df016d43e5">#REF!</definedName>
    <definedName name="N_e18beda347f2ca90c29d42df016d4374" localSheetId="1">事業概要説明資料!$H$2290</definedName>
    <definedName name="N_e18beda347f2ca90c29d42df016d4374">#REF!</definedName>
    <definedName name="N_e2686dab47b2ca90c29d42df016d435f" localSheetId="1">事業概要説明資料!$H$3362</definedName>
    <definedName name="N_e2686dab47b2ca90c29d42df016d435f">#REF!</definedName>
    <definedName name="N_e85be5a347f2ca90c29d42df016d434b" localSheetId="1">事業概要説明資料!$H$772</definedName>
    <definedName name="N_e85be5a347f2ca90c29d42df016d434b">#REF!</definedName>
    <definedName name="N_e976296747b2ca90c29d42df016d43e1" localSheetId="1">事業概要説明資料!$H$2045</definedName>
    <definedName name="N_e976296747b2ca90c29d42df016d43e1">#REF!</definedName>
    <definedName name="N_ebc7e16b47b2ca90c29d42df016d4387" localSheetId="1">事業概要説明資料!$H$2827</definedName>
    <definedName name="N_ebc7e16b47b2ca90c29d42df016d4387">#REF!</definedName>
    <definedName name="N_ec3ba1a347f2ca90c29d42df016d43ed" localSheetId="1">事業概要説明資料!$H$178</definedName>
    <definedName name="N_ec3ba1a347f2ca90c29d42df016d43ed">#REF!</definedName>
    <definedName name="N_f098e1eb47b2ca90c29d42df016d4333" localSheetId="1">事業概要説明資料!$H$3833</definedName>
    <definedName name="N_f098e1eb47b2ca90c29d42df016d4333">#REF!</definedName>
    <definedName name="N_f25f95a34772ca90c29d42df016d4356" localSheetId="1">事業概要説明資料!$H$4236</definedName>
    <definedName name="N_f25f95a34772ca90c29d42df016d4356">#REF!</definedName>
    <definedName name="N_f3ec2da747f2ca90c29d42df016d4349" localSheetId="1">事業概要説明資料!$H$2860</definedName>
    <definedName name="N_f3ec2da747f2ca90c29d42df016d4349">#REF!</definedName>
    <definedName name="N_f50aa1ef47b2ca90c29d42df016d4392" localSheetId="1">事業概要説明資料!$H$660</definedName>
    <definedName name="N_f50aa1ef47b2ca90c29d42df016d4392">#REF!</definedName>
    <definedName name="N_f6c52de347b2ca90c29d42df016d431c" localSheetId="1">事業概要説明資料!$H$3495</definedName>
    <definedName name="N_f6c52de347b2ca90c29d42df016d431c">#REF!</definedName>
    <definedName name="N_f6f1696b4772ca90c29d42df016d43e2" localSheetId="1">事業概要説明資料!$H$1326</definedName>
    <definedName name="N_f6f1696b4772ca90c29d42df016d43e2">#REF!</definedName>
    <definedName name="N_f74aadef47b2ca90c29d42df016d431c" localSheetId="1">事業概要説明資料!$H$1433</definedName>
    <definedName name="N_f74aadef47b2ca90c29d42df016d431c">#REF!</definedName>
    <definedName name="N_f87dd16f4732ca90c29d42df016d431c" localSheetId="1">事業概要説明資料!$H$2467</definedName>
    <definedName name="N_f87dd16f4732ca90c29d42df016d431c">#REF!</definedName>
    <definedName name="N_fa51612b4772ca90c29d42df016d4335" localSheetId="1">事業概要説明資料!$H$2927</definedName>
    <definedName name="N_fa51612b4772ca90c29d42df016d4335">#REF!</definedName>
    <definedName name="N_ff47e9e747b2ca90c29d42df016d438e" localSheetId="1">事業概要説明資料!$H$1651</definedName>
    <definedName name="N_ff47e9e747b2ca90c29d42df016d438e">#REF!</definedName>
    <definedName name="print" localSheetId="0">予算事業一覧!print</definedName>
    <definedName name="_xlnm.Print_Area" localSheetId="1">事業概要説明資料!$A$1:$AY$4264</definedName>
    <definedName name="_xlnm.Print_Area" localSheetId="0">予算事業一覧!$A$1:$I$257</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4263" i="4" l="1"/>
  <c r="AA4263" i="4"/>
  <c r="AJ4229" i="4"/>
  <c r="AA4229" i="4"/>
  <c r="AJ4196" i="4"/>
  <c r="AA4196" i="4"/>
  <c r="AJ4160" i="4"/>
  <c r="AA4160" i="4"/>
  <c r="AJ4128" i="4"/>
  <c r="AA4128" i="4"/>
  <c r="AJ4092" i="4"/>
  <c r="AA4092" i="4"/>
  <c r="AJ4058" i="4"/>
  <c r="AA4058" i="4"/>
  <c r="AJ4026" i="4"/>
  <c r="AA4026" i="4"/>
  <c r="AJ3994" i="4"/>
  <c r="AA3994" i="4"/>
  <c r="AJ3961" i="4"/>
  <c r="AA3961" i="4"/>
  <c r="AJ3926" i="4"/>
  <c r="AA3926" i="4"/>
  <c r="AJ3892" i="4"/>
  <c r="AA3892" i="4"/>
  <c r="AJ3859" i="4"/>
  <c r="AA3859" i="4"/>
  <c r="AJ3826" i="4"/>
  <c r="AA3826" i="4"/>
  <c r="AJ3793" i="4"/>
  <c r="AA3793" i="4"/>
  <c r="AJ3758" i="4"/>
  <c r="AA3758" i="4"/>
  <c r="AJ3726" i="4"/>
  <c r="AA3726" i="4"/>
  <c r="AJ3691" i="4"/>
  <c r="AA3691" i="4"/>
  <c r="AJ3658" i="4"/>
  <c r="AA3658" i="4"/>
  <c r="AJ3625" i="4"/>
  <c r="AA3625" i="4"/>
  <c r="AJ3593" i="4"/>
  <c r="AA3593" i="4"/>
  <c r="AJ3561" i="4"/>
  <c r="AA3561" i="4"/>
  <c r="AJ3528" i="4"/>
  <c r="AA3528" i="4"/>
  <c r="AJ3488" i="4"/>
  <c r="AA3488" i="4"/>
  <c r="AJ3452" i="4"/>
  <c r="AA3452" i="4"/>
  <c r="AJ3410" i="4"/>
  <c r="AA3410" i="4"/>
  <c r="AJ3355" i="4"/>
  <c r="AA3355" i="4"/>
  <c r="AJ3315" i="4"/>
  <c r="AA3315" i="4"/>
  <c r="AJ3281" i="4"/>
  <c r="AA3281" i="4"/>
  <c r="AJ3245" i="4"/>
  <c r="AA3245" i="4"/>
  <c r="AJ3180" i="4"/>
  <c r="AA3180" i="4"/>
  <c r="AJ3147" i="4"/>
  <c r="AA3147" i="4"/>
  <c r="AJ3115" i="4"/>
  <c r="AA3115" i="4"/>
  <c r="AJ3034" i="4"/>
  <c r="AA3034" i="4"/>
  <c r="AJ2991" i="4"/>
  <c r="AA2991" i="4"/>
  <c r="AJ2920" i="4"/>
  <c r="AA2920" i="4"/>
  <c r="AJ2887" i="4"/>
  <c r="AA2887" i="4"/>
  <c r="AJ2853" i="4"/>
  <c r="AA2853" i="4"/>
  <c r="AJ2820" i="4"/>
  <c r="AA2820" i="4"/>
  <c r="AJ2783" i="4"/>
  <c r="AA2783" i="4"/>
  <c r="AJ2750" i="4"/>
  <c r="AA2750" i="4"/>
  <c r="AJ2712" i="4"/>
  <c r="AA2712" i="4"/>
  <c r="AJ2648" i="4"/>
  <c r="AA2648" i="4"/>
  <c r="AJ2601" i="4"/>
  <c r="AA2601" i="4"/>
  <c r="AJ2569" i="4"/>
  <c r="AA2569" i="4"/>
  <c r="AJ2534" i="4"/>
  <c r="AA2534" i="4"/>
  <c r="AJ2498" i="4"/>
  <c r="AA2498" i="4"/>
  <c r="AJ2460" i="4"/>
  <c r="AA2460" i="4"/>
  <c r="AJ2423" i="4"/>
  <c r="AA2423" i="4"/>
  <c r="AJ2385" i="4"/>
  <c r="AA2385" i="4"/>
  <c r="AJ2348" i="4"/>
  <c r="AA2348" i="4"/>
  <c r="AJ2315" i="4"/>
  <c r="AA2315" i="4"/>
  <c r="AJ2283" i="4"/>
  <c r="AA2283" i="4"/>
  <c r="AJ2251" i="4"/>
  <c r="AA2251" i="4"/>
  <c r="AJ2215" i="4"/>
  <c r="AA2215" i="4"/>
  <c r="AJ2180" i="4"/>
  <c r="AA2180" i="4"/>
  <c r="AJ2136" i="4"/>
  <c r="AA2136" i="4"/>
  <c r="AJ2103" i="4"/>
  <c r="AA2103" i="4"/>
  <c r="AJ2070" i="4"/>
  <c r="AA2070" i="4"/>
  <c r="AJ2038" i="4"/>
  <c r="AA2038" i="4"/>
  <c r="AJ2003" i="4"/>
  <c r="AA2003" i="4"/>
  <c r="AJ1967" i="4"/>
  <c r="AA1967" i="4"/>
  <c r="AJ1927" i="4"/>
  <c r="AA1927" i="4"/>
  <c r="AJ1895" i="4"/>
  <c r="AA1895" i="4"/>
  <c r="AJ1861" i="4"/>
  <c r="AA1861" i="4"/>
  <c r="AJ1825" i="4"/>
  <c r="AA1825" i="4"/>
  <c r="AJ1792" i="4"/>
  <c r="AA1792" i="4"/>
  <c r="AJ1760" i="4"/>
  <c r="AA1760" i="4"/>
  <c r="AJ1723" i="4"/>
  <c r="AA1723" i="4"/>
  <c r="AJ1691" i="4"/>
  <c r="AA1691" i="4"/>
  <c r="AJ1644" i="4"/>
  <c r="AA1644" i="4"/>
  <c r="AJ1608" i="4"/>
  <c r="AA1608" i="4"/>
  <c r="AJ1572" i="4"/>
  <c r="AA1572" i="4"/>
  <c r="AJ1539" i="4"/>
  <c r="AA1539" i="4"/>
  <c r="AJ1500" i="4"/>
  <c r="AA1500" i="4"/>
  <c r="AJ1462" i="4"/>
  <c r="AA1462" i="4"/>
  <c r="AJ1426" i="4"/>
  <c r="AA1426" i="4"/>
  <c r="AJ1385" i="4"/>
  <c r="AA1385" i="4"/>
  <c r="AJ1353" i="4"/>
  <c r="AA1353" i="4"/>
  <c r="AJ1319" i="4"/>
  <c r="AA1319" i="4"/>
  <c r="AJ1281" i="4"/>
  <c r="AA1281" i="4"/>
  <c r="AJ1248" i="4"/>
  <c r="AA1248" i="4"/>
  <c r="AJ1210" i="4"/>
  <c r="AA1210" i="4"/>
  <c r="AJ1162" i="4"/>
  <c r="AA1162" i="4"/>
  <c r="AJ1118" i="4"/>
  <c r="AA1118" i="4"/>
  <c r="AJ1065" i="4"/>
  <c r="AA1065" i="4"/>
  <c r="AJ1028" i="4"/>
  <c r="AA1028" i="4"/>
  <c r="AJ994" i="4"/>
  <c r="AA994" i="4"/>
  <c r="AJ922" i="4"/>
  <c r="AA922" i="4"/>
  <c r="AJ884" i="4"/>
  <c r="AA884" i="4"/>
  <c r="AJ842" i="4"/>
  <c r="AA842" i="4"/>
  <c r="AJ804" i="4"/>
  <c r="AA804" i="4"/>
  <c r="AJ765" i="4"/>
  <c r="AA765" i="4"/>
  <c r="AJ731" i="4"/>
  <c r="AA731" i="4"/>
  <c r="AJ693" i="4"/>
  <c r="AA693" i="4"/>
  <c r="AJ653" i="4"/>
  <c r="AA653" i="4"/>
  <c r="AJ620" i="4"/>
  <c r="AA620" i="4"/>
  <c r="AJ582" i="4"/>
  <c r="AA582" i="4"/>
  <c r="AJ545" i="4"/>
  <c r="AA545" i="4"/>
  <c r="AJ496" i="4"/>
  <c r="AA496" i="4"/>
  <c r="AJ463" i="4"/>
  <c r="AA463" i="4"/>
  <c r="AJ431" i="4"/>
  <c r="AA431" i="4"/>
  <c r="AJ395" i="4"/>
  <c r="AA395" i="4"/>
  <c r="AJ354" i="4"/>
  <c r="AA354" i="4"/>
  <c r="AJ319" i="4"/>
  <c r="AA319" i="4"/>
  <c r="AJ282" i="4"/>
  <c r="AA282" i="4"/>
  <c r="AJ240" i="4"/>
  <c r="AA240" i="4"/>
  <c r="AJ203" i="4"/>
  <c r="AA203" i="4"/>
  <c r="AJ171" i="4"/>
  <c r="AA171" i="4"/>
  <c r="AJ139" i="4"/>
  <c r="AA139" i="4"/>
  <c r="AJ99" i="4"/>
  <c r="AA99" i="4"/>
  <c r="AJ63" i="4"/>
  <c r="AA63" i="4"/>
  <c r="AJ31" i="4"/>
  <c r="AA31" i="4"/>
  <c r="E141" i="3" l="1"/>
  <c r="E140" i="3"/>
  <c r="F141" i="3"/>
  <c r="F140" i="3"/>
  <c r="F257" i="3"/>
  <c r="F256" i="3"/>
  <c r="E257" i="3"/>
  <c r="E256" i="3"/>
  <c r="F18" i="3" l="1"/>
  <c r="F10" i="3" l="1"/>
  <c r="I257" i="3"/>
  <c r="I256" i="3"/>
  <c r="H256" i="3" s="1"/>
  <c r="F255" i="3"/>
  <c r="F254" i="3"/>
  <c r="E255" i="3"/>
  <c r="E254" i="3"/>
  <c r="G254" i="3" s="1"/>
  <c r="G253" i="3"/>
  <c r="G252" i="3"/>
  <c r="G251" i="3"/>
  <c r="G250" i="3"/>
  <c r="F249" i="3"/>
  <c r="F248" i="3"/>
  <c r="E249" i="3"/>
  <c r="E248" i="3"/>
  <c r="G247" i="3"/>
  <c r="G246" i="3"/>
  <c r="G245" i="3"/>
  <c r="G244" i="3"/>
  <c r="G243" i="3"/>
  <c r="G242" i="3"/>
  <c r="G241" i="3"/>
  <c r="G240" i="3"/>
  <c r="G239" i="3"/>
  <c r="G238" i="3"/>
  <c r="G237" i="3"/>
  <c r="G236" i="3"/>
  <c r="G231" i="3"/>
  <c r="G230" i="3"/>
  <c r="G235" i="3"/>
  <c r="G234" i="3"/>
  <c r="G233" i="3"/>
  <c r="G232" i="3"/>
  <c r="G229" i="3"/>
  <c r="G228" i="3"/>
  <c r="G227" i="3"/>
  <c r="G226" i="3"/>
  <c r="G225" i="3"/>
  <c r="G224" i="3"/>
  <c r="G223" i="3"/>
  <c r="G222" i="3"/>
  <c r="G221" i="3"/>
  <c r="G220" i="3"/>
  <c r="F219" i="3"/>
  <c r="F218" i="3"/>
  <c r="E219" i="3"/>
  <c r="E218" i="3"/>
  <c r="G217" i="3"/>
  <c r="G216" i="3"/>
  <c r="F215" i="3"/>
  <c r="F214" i="3"/>
  <c r="E215" i="3"/>
  <c r="E214" i="3"/>
  <c r="G213" i="3"/>
  <c r="G212" i="3"/>
  <c r="G211" i="3"/>
  <c r="G210" i="3"/>
  <c r="G209" i="3"/>
  <c r="G208" i="3"/>
  <c r="F207" i="3"/>
  <c r="F206" i="3"/>
  <c r="E207" i="3"/>
  <c r="E206" i="3"/>
  <c r="G201" i="3"/>
  <c r="G200" i="3"/>
  <c r="G199" i="3"/>
  <c r="G198" i="3"/>
  <c r="G197" i="3"/>
  <c r="G196" i="3"/>
  <c r="G195" i="3"/>
  <c r="G194" i="3"/>
  <c r="G193" i="3"/>
  <c r="G192" i="3"/>
  <c r="G191" i="3"/>
  <c r="G190" i="3"/>
  <c r="G189" i="3"/>
  <c r="G188" i="3"/>
  <c r="G187" i="3"/>
  <c r="G186" i="3"/>
  <c r="G203" i="3"/>
  <c r="G202" i="3"/>
  <c r="G185" i="3"/>
  <c r="G184" i="3"/>
  <c r="G183" i="3"/>
  <c r="G182" i="3"/>
  <c r="G181" i="3"/>
  <c r="G180" i="3"/>
  <c r="G179" i="3"/>
  <c r="G178" i="3"/>
  <c r="G177" i="3"/>
  <c r="G176" i="3"/>
  <c r="G175" i="3"/>
  <c r="G174" i="3"/>
  <c r="G173" i="3"/>
  <c r="G172" i="3"/>
  <c r="G171" i="3"/>
  <c r="G170" i="3"/>
  <c r="G169" i="3"/>
  <c r="G168" i="3"/>
  <c r="G167" i="3"/>
  <c r="G166" i="3"/>
  <c r="G165" i="3"/>
  <c r="G164" i="3"/>
  <c r="G163" i="3"/>
  <c r="G162" i="3"/>
  <c r="G205" i="3"/>
  <c r="G204" i="3"/>
  <c r="G161" i="3"/>
  <c r="G160" i="3"/>
  <c r="G159" i="3"/>
  <c r="G158" i="3"/>
  <c r="G157" i="3"/>
  <c r="G156" i="3"/>
  <c r="G155" i="3"/>
  <c r="G154" i="3"/>
  <c r="G153" i="3"/>
  <c r="G152" i="3"/>
  <c r="G151" i="3"/>
  <c r="G150" i="3"/>
  <c r="G149" i="3"/>
  <c r="G148" i="3"/>
  <c r="G147" i="3"/>
  <c r="G146" i="3"/>
  <c r="G145" i="3"/>
  <c r="G144" i="3"/>
  <c r="G143" i="3"/>
  <c r="G142" i="3"/>
  <c r="G139" i="3"/>
  <c r="G138" i="3"/>
  <c r="G137" i="3"/>
  <c r="G136" i="3"/>
  <c r="G135" i="3"/>
  <c r="G134" i="3"/>
  <c r="G133" i="3"/>
  <c r="G132" i="3"/>
  <c r="F131" i="3"/>
  <c r="F130" i="3"/>
  <c r="E131" i="3"/>
  <c r="E130" i="3"/>
  <c r="G125" i="3"/>
  <c r="G124" i="3"/>
  <c r="G129" i="3"/>
  <c r="G128" i="3"/>
  <c r="G123" i="3"/>
  <c r="G122" i="3"/>
  <c r="G121" i="3"/>
  <c r="G120" i="3"/>
  <c r="G119" i="3"/>
  <c r="G118" i="3"/>
  <c r="G127" i="3"/>
  <c r="G126" i="3"/>
  <c r="G117" i="3"/>
  <c r="G116" i="3"/>
  <c r="F115" i="3"/>
  <c r="F114" i="3"/>
  <c r="E115" i="3"/>
  <c r="E114" i="3"/>
  <c r="G105" i="3"/>
  <c r="G104" i="3"/>
  <c r="G103" i="3"/>
  <c r="G102" i="3"/>
  <c r="G101" i="3"/>
  <c r="G100" i="3"/>
  <c r="G111" i="3"/>
  <c r="G110" i="3"/>
  <c r="G109" i="3"/>
  <c r="G108" i="3"/>
  <c r="G99" i="3"/>
  <c r="G98" i="3"/>
  <c r="G97" i="3"/>
  <c r="G96" i="3"/>
  <c r="G95" i="3"/>
  <c r="G94" i="3"/>
  <c r="G93" i="3"/>
  <c r="G92" i="3"/>
  <c r="G91" i="3"/>
  <c r="G90" i="3"/>
  <c r="G89" i="3"/>
  <c r="G88" i="3"/>
  <c r="G87" i="3"/>
  <c r="G86" i="3"/>
  <c r="G85" i="3"/>
  <c r="G84" i="3"/>
  <c r="G83" i="3"/>
  <c r="G82" i="3"/>
  <c r="G107" i="3"/>
  <c r="G106" i="3"/>
  <c r="G81" i="3"/>
  <c r="G80" i="3"/>
  <c r="G79" i="3"/>
  <c r="G78" i="3"/>
  <c r="G77" i="3"/>
  <c r="G76" i="3"/>
  <c r="G75" i="3"/>
  <c r="G74" i="3"/>
  <c r="G73" i="3"/>
  <c r="G72" i="3"/>
  <c r="G71" i="3"/>
  <c r="G70" i="3"/>
  <c r="G69" i="3"/>
  <c r="G68" i="3"/>
  <c r="G67" i="3"/>
  <c r="G66" i="3"/>
  <c r="G65" i="3"/>
  <c r="G64" i="3"/>
  <c r="G63" i="3"/>
  <c r="G62" i="3"/>
  <c r="G61" i="3"/>
  <c r="G60" i="3"/>
  <c r="G113" i="3"/>
  <c r="G112"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F23" i="3"/>
  <c r="F22" i="3"/>
  <c r="E23" i="3"/>
  <c r="E22" i="3"/>
  <c r="G21" i="3"/>
  <c r="G20" i="3"/>
  <c r="F19" i="3"/>
  <c r="E19" i="3"/>
  <c r="E18" i="3"/>
  <c r="G17" i="3"/>
  <c r="G16" i="3"/>
  <c r="G15" i="3"/>
  <c r="G14" i="3"/>
  <c r="G13" i="3"/>
  <c r="G12" i="3"/>
  <c r="F11" i="3"/>
  <c r="E11" i="3"/>
  <c r="E10" i="3"/>
  <c r="G9" i="3"/>
  <c r="G8" i="3"/>
  <c r="G206" i="3" l="1"/>
  <c r="G218" i="3"/>
  <c r="G130" i="3"/>
  <c r="G22" i="3"/>
  <c r="G19" i="3"/>
  <c r="G141" i="3"/>
  <c r="G215" i="3"/>
  <c r="G249" i="3"/>
  <c r="G257" i="3"/>
  <c r="G23" i="3"/>
  <c r="G115" i="3"/>
  <c r="G131" i="3"/>
  <c r="G207" i="3"/>
  <c r="G219" i="3"/>
  <c r="G255" i="3"/>
  <c r="G11" i="3"/>
  <c r="G18" i="3"/>
  <c r="G114" i="3"/>
  <c r="G140" i="3"/>
  <c r="G214" i="3"/>
  <c r="G248" i="3"/>
  <c r="G256" i="3"/>
  <c r="G10" i="3"/>
</calcChain>
</file>

<file path=xl/sharedStrings.xml><?xml version="1.0" encoding="utf-8"?>
<sst xmlns="http://schemas.openxmlformats.org/spreadsheetml/2006/main" count="2874" uniqueCount="819">
  <si>
    <t>所属名　建設局　</t>
    <phoneticPr fontId="7"/>
  </si>
  <si>
    <t>予算事業一覧</t>
    <rPh sb="4" eb="6">
      <t>イチラン</t>
    </rPh>
    <phoneticPr fontId="7"/>
  </si>
  <si>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7"/>
  </si>
  <si>
    <t>(単位：千円)</t>
    <phoneticPr fontId="7"/>
  </si>
  <si>
    <t>通し</t>
    <phoneticPr fontId="7"/>
  </si>
  <si>
    <t>科 目</t>
    <rPh sb="0" eb="1">
      <t>カ</t>
    </rPh>
    <rPh sb="2" eb="3">
      <t>メ</t>
    </rPh>
    <phoneticPr fontId="7"/>
  </si>
  <si>
    <t>事  業  名</t>
    <phoneticPr fontId="7"/>
  </si>
  <si>
    <t>担 当 課</t>
    <rPh sb="0" eb="1">
      <t>タン</t>
    </rPh>
    <rPh sb="2" eb="3">
      <t>トウ</t>
    </rPh>
    <rPh sb="4" eb="5">
      <t>カ</t>
    </rPh>
    <phoneticPr fontId="7"/>
  </si>
  <si>
    <t>増  減</t>
    <rPh sb="0" eb="1">
      <t>ゾウ</t>
    </rPh>
    <rPh sb="3" eb="4">
      <t>ゲン</t>
    </rPh>
    <phoneticPr fontId="7"/>
  </si>
  <si>
    <t>備  考</t>
    <phoneticPr fontId="7"/>
  </si>
  <si>
    <t>番号</t>
    <phoneticPr fontId="7"/>
  </si>
  <si>
    <t>(款-項-目)</t>
    <rPh sb="1" eb="2">
      <t>カン</t>
    </rPh>
    <rPh sb="3" eb="4">
      <t>コウ</t>
    </rPh>
    <rPh sb="5" eb="6">
      <t>モク</t>
    </rPh>
    <phoneticPr fontId="7"/>
  </si>
  <si>
    <t>当 初 ①</t>
    <phoneticPr fontId="7"/>
  </si>
  <si>
    <t>予 算 案 ②</t>
  </si>
  <si>
    <t>（② - ①）</t>
    <phoneticPr fontId="7"/>
  </si>
  <si>
    <t>会計名　　一般会計　　</t>
    <phoneticPr fontId="7"/>
  </si>
  <si>
    <t>6 年 度</t>
    <phoneticPr fontId="4"/>
  </si>
  <si>
    <t>7 年 度</t>
    <phoneticPr fontId="4"/>
  </si>
  <si>
    <t>　　</t>
  </si>
  <si>
    <t>出</t>
    <rPh sb="0" eb="1">
      <t>デ</t>
    </rPh>
    <phoneticPr fontId="7"/>
  </si>
  <si>
    <t>税</t>
    <rPh sb="0" eb="1">
      <t>ゼイ</t>
    </rPh>
    <phoneticPr fontId="7"/>
  </si>
  <si>
    <t>経理課</t>
    <phoneticPr fontId="2"/>
  </si>
  <si>
    <t>出</t>
    <phoneticPr fontId="7"/>
  </si>
  <si>
    <t>税</t>
    <phoneticPr fontId="7"/>
  </si>
  <si>
    <t>8-1-1</t>
    <phoneticPr fontId="4"/>
  </si>
  <si>
    <t>建設局職員の人件費</t>
    <phoneticPr fontId="2"/>
  </si>
  <si>
    <t>職員課</t>
    <phoneticPr fontId="2"/>
  </si>
  <si>
    <t>職員費計</t>
    <phoneticPr fontId="7"/>
  </si>
  <si>
    <t>8-1-2</t>
    <phoneticPr fontId="4"/>
  </si>
  <si>
    <t>ＡＴＣ庁舎事務室賃借料等</t>
    <phoneticPr fontId="2"/>
  </si>
  <si>
    <t>総務課</t>
    <phoneticPr fontId="2"/>
  </si>
  <si>
    <t>土木総務事務費</t>
    <phoneticPr fontId="2"/>
  </si>
  <si>
    <t>業務効率化・生産性の向上</t>
    <phoneticPr fontId="2"/>
  </si>
  <si>
    <t>工務課</t>
    <phoneticPr fontId="2"/>
  </si>
  <si>
    <t>土木総務費計</t>
    <phoneticPr fontId="7"/>
  </si>
  <si>
    <t>8-1-3</t>
    <phoneticPr fontId="4"/>
  </si>
  <si>
    <t>水防事務組合負担金</t>
    <phoneticPr fontId="2"/>
  </si>
  <si>
    <t>水防組合費計</t>
    <phoneticPr fontId="7"/>
  </si>
  <si>
    <t>8-2-1</t>
    <phoneticPr fontId="4"/>
  </si>
  <si>
    <t>事業費支弁分を除く人件費</t>
    <phoneticPr fontId="2"/>
  </si>
  <si>
    <t>国直轄事業費負担金</t>
    <phoneticPr fontId="2"/>
  </si>
  <si>
    <t>道路橋梁総合管理システム・工事積算システム</t>
    <phoneticPr fontId="2"/>
  </si>
  <si>
    <t>御堂筋の活性化</t>
    <phoneticPr fontId="2"/>
  </si>
  <si>
    <t>不法占拠対策</t>
    <phoneticPr fontId="2"/>
  </si>
  <si>
    <t>舗装維持補修</t>
    <phoneticPr fontId="2"/>
  </si>
  <si>
    <t>渡船場の管理費</t>
    <phoneticPr fontId="2"/>
  </si>
  <si>
    <t>自転車通行環境整備</t>
    <phoneticPr fontId="2"/>
  </si>
  <si>
    <t>地下道の管理費</t>
    <phoneticPr fontId="2"/>
  </si>
  <si>
    <t>道路施設維持補修</t>
    <phoneticPr fontId="2"/>
  </si>
  <si>
    <t>道路照明灯の整備</t>
    <phoneticPr fontId="2"/>
  </si>
  <si>
    <t>道路区域境界線座標整備</t>
    <phoneticPr fontId="2"/>
  </si>
  <si>
    <t>道路管理事務費</t>
    <phoneticPr fontId="2"/>
  </si>
  <si>
    <t>インフラ施策基本調査</t>
    <phoneticPr fontId="2"/>
  </si>
  <si>
    <t>道路台帳管理</t>
    <phoneticPr fontId="2"/>
  </si>
  <si>
    <t>放置自転車対策事業(放置自転車の撤去費など)</t>
    <phoneticPr fontId="2"/>
  </si>
  <si>
    <t>河底とんねるの管理費</t>
    <phoneticPr fontId="2"/>
  </si>
  <si>
    <t>事業所営繕</t>
    <phoneticPr fontId="2"/>
  </si>
  <si>
    <t>測量明示課</t>
    <phoneticPr fontId="2"/>
  </si>
  <si>
    <t>道路管理センター負担金</t>
    <phoneticPr fontId="2"/>
  </si>
  <si>
    <t>管理課</t>
    <phoneticPr fontId="2"/>
  </si>
  <si>
    <t>道路の適正利用</t>
    <phoneticPr fontId="2"/>
  </si>
  <si>
    <t>区ＣＭ</t>
    <phoneticPr fontId="3"/>
  </si>
  <si>
    <t>区ＣＭ出</t>
  </si>
  <si>
    <t>区ＣＭ税</t>
  </si>
  <si>
    <t>公共施設の適正利用</t>
    <phoneticPr fontId="2"/>
  </si>
  <si>
    <t>放棄自動車対策</t>
    <phoneticPr fontId="2"/>
  </si>
  <si>
    <t>みち版・公園版　未来社会の体験</t>
    <phoneticPr fontId="2"/>
  </si>
  <si>
    <t>企画課</t>
    <phoneticPr fontId="2"/>
  </si>
  <si>
    <t>行政情報化関連事業(庁内情報利用パソコン等)</t>
    <phoneticPr fontId="2"/>
  </si>
  <si>
    <t>中之島通周辺の歩行者空間整備事業</t>
    <phoneticPr fontId="2"/>
  </si>
  <si>
    <t>デジタルデータを活用したまちづくり</t>
    <phoneticPr fontId="2"/>
  </si>
  <si>
    <t>御堂筋の道路空間再編</t>
    <phoneticPr fontId="2"/>
  </si>
  <si>
    <t>なんば駅周辺における空間再編推進事業</t>
    <phoneticPr fontId="2"/>
  </si>
  <si>
    <t>万博来場者の安全・円滑な移動にかかるアクセスルートの環境整備</t>
    <phoneticPr fontId="2"/>
  </si>
  <si>
    <t>万博開催に向けた主要集客エリアにおける環境整備・景観向上</t>
    <phoneticPr fontId="2"/>
  </si>
  <si>
    <t>放置自転車対策事業(自転車駐車場整備)</t>
    <phoneticPr fontId="2"/>
  </si>
  <si>
    <t>車両機械整備</t>
    <phoneticPr fontId="2"/>
  </si>
  <si>
    <t>街路防犯灯の整備</t>
    <phoneticPr fontId="2"/>
  </si>
  <si>
    <t>デザインマンホール</t>
    <phoneticPr fontId="2"/>
  </si>
  <si>
    <t>道路高架下等駐車場管理事業</t>
    <phoneticPr fontId="2"/>
  </si>
  <si>
    <t>道路整備推進調査（交通量センサス）</t>
    <phoneticPr fontId="2"/>
  </si>
  <si>
    <t>道路課</t>
    <phoneticPr fontId="2"/>
  </si>
  <si>
    <t>幹線・電線共同溝整備</t>
    <phoneticPr fontId="2"/>
  </si>
  <si>
    <t>交通安全施設等整備</t>
    <phoneticPr fontId="2"/>
  </si>
  <si>
    <t>道路改良</t>
    <phoneticPr fontId="2"/>
  </si>
  <si>
    <t>受託事業</t>
    <phoneticPr fontId="2"/>
  </si>
  <si>
    <t>環境整備</t>
    <phoneticPr fontId="2"/>
  </si>
  <si>
    <t>地下空間の防災・減災対策(大阪駅前地下道東広場)</t>
    <phoneticPr fontId="2"/>
  </si>
  <si>
    <t>森之宮キャンパス開所に合わせた環境整備の推進</t>
    <phoneticPr fontId="2"/>
  </si>
  <si>
    <t>万博来場者の危機管理・安全対策</t>
    <phoneticPr fontId="2"/>
  </si>
  <si>
    <t>道路費計</t>
    <phoneticPr fontId="7"/>
  </si>
  <si>
    <t>8-2-2</t>
    <phoneticPr fontId="4"/>
  </si>
  <si>
    <t>橋梁の維持管理</t>
    <phoneticPr fontId="2"/>
  </si>
  <si>
    <t>橋梁課</t>
    <phoneticPr fontId="2"/>
  </si>
  <si>
    <t>老朽化橋梁の改修</t>
    <phoneticPr fontId="2"/>
  </si>
  <si>
    <t>橋梁の耐震対策</t>
    <phoneticPr fontId="2"/>
  </si>
  <si>
    <t>橋梁費計</t>
    <phoneticPr fontId="7"/>
  </si>
  <si>
    <t>8-3-1</t>
    <phoneticPr fontId="4"/>
  </si>
  <si>
    <t>河川の維持管理</t>
    <phoneticPr fontId="2"/>
  </si>
  <si>
    <t>河川課</t>
    <phoneticPr fontId="2"/>
  </si>
  <si>
    <t>治水対策事業</t>
    <phoneticPr fontId="2"/>
  </si>
  <si>
    <t>水都再生事業</t>
    <phoneticPr fontId="2"/>
  </si>
  <si>
    <t>河川費計</t>
    <phoneticPr fontId="7"/>
  </si>
  <si>
    <t>8-4-1</t>
    <phoneticPr fontId="4"/>
  </si>
  <si>
    <t>公園樹・街路樹等の保全育成</t>
    <phoneticPr fontId="2"/>
  </si>
  <si>
    <t>公園適正化対策</t>
    <phoneticPr fontId="2"/>
  </si>
  <si>
    <t>うめきた２期区域基盤整備事業(大深町地区防災公園街区整備事業)</t>
    <phoneticPr fontId="2"/>
  </si>
  <si>
    <t>一般園地指定管理代行料</t>
    <phoneticPr fontId="2"/>
  </si>
  <si>
    <t>有料施設指定管理代行料</t>
    <phoneticPr fontId="2"/>
  </si>
  <si>
    <t>児童遊園の整備・運営</t>
    <phoneticPr fontId="2"/>
  </si>
  <si>
    <t>淀川河川公園整備事業</t>
    <phoneticPr fontId="2"/>
  </si>
  <si>
    <t>鶴見中央公園整備負担金の償還</t>
    <phoneticPr fontId="2"/>
  </si>
  <si>
    <t>使用料等の還付金</t>
    <phoneticPr fontId="2"/>
  </si>
  <si>
    <t>都市公園整備計画関連調査</t>
    <phoneticPr fontId="2"/>
  </si>
  <si>
    <t>難波宮跡公園整備事業</t>
    <phoneticPr fontId="2"/>
  </si>
  <si>
    <t>公園管理作業</t>
    <phoneticPr fontId="2"/>
  </si>
  <si>
    <t>公園管理運営費</t>
    <phoneticPr fontId="2"/>
  </si>
  <si>
    <t>有料施設管理運営費</t>
    <phoneticPr fontId="2"/>
  </si>
  <si>
    <t>公園施設整備(安全安心・リフレッシュ)</t>
    <phoneticPr fontId="2"/>
  </si>
  <si>
    <t>公園課</t>
    <phoneticPr fontId="2"/>
  </si>
  <si>
    <t>住区基幹公園整備(維持補修)</t>
    <phoneticPr fontId="2"/>
  </si>
  <si>
    <t>都市基幹公園整備(維持補修)</t>
    <phoneticPr fontId="2"/>
  </si>
  <si>
    <t>住区基幹公園整備事業</t>
    <phoneticPr fontId="2"/>
  </si>
  <si>
    <t>都市基幹公園等整備事業</t>
    <phoneticPr fontId="2"/>
  </si>
  <si>
    <t>緑化課</t>
    <phoneticPr fontId="2"/>
  </si>
  <si>
    <t>市民利用による公園再生に向けた環境整備及び公園緑化の情報発信</t>
    <phoneticPr fontId="2"/>
  </si>
  <si>
    <t>緑化の普及啓発事業等</t>
    <phoneticPr fontId="2"/>
  </si>
  <si>
    <t>公園内電気施設整備</t>
    <phoneticPr fontId="2"/>
  </si>
  <si>
    <t>作業体制整備</t>
    <phoneticPr fontId="2"/>
  </si>
  <si>
    <t>公園費計</t>
    <phoneticPr fontId="7"/>
  </si>
  <si>
    <t>8-4-2</t>
    <phoneticPr fontId="4"/>
  </si>
  <si>
    <t>天王寺動物園施設整備費補助金</t>
    <phoneticPr fontId="2"/>
  </si>
  <si>
    <t>天王寺動物園管理事務費</t>
    <phoneticPr fontId="2"/>
  </si>
  <si>
    <t>天王寺動物園運営費交付金</t>
    <phoneticPr fontId="2"/>
  </si>
  <si>
    <t>動物園費計</t>
    <phoneticPr fontId="7"/>
  </si>
  <si>
    <t>8-4-3</t>
    <phoneticPr fontId="4"/>
  </si>
  <si>
    <t>花と緑のまちづくり推進基金積立金</t>
    <phoneticPr fontId="2"/>
  </si>
  <si>
    <t>花と緑のまちづくり推進基金積立金計</t>
    <phoneticPr fontId="7"/>
  </si>
  <si>
    <t>8-5-7</t>
    <phoneticPr fontId="4"/>
  </si>
  <si>
    <t>道路改築事業</t>
    <phoneticPr fontId="2"/>
  </si>
  <si>
    <t>淀川左岸線(２期)事業</t>
    <phoneticPr fontId="2"/>
  </si>
  <si>
    <t>連続立体交差事業(阪急電鉄京都線・千里線)</t>
    <phoneticPr fontId="2"/>
  </si>
  <si>
    <t>街路課</t>
    <phoneticPr fontId="2"/>
  </si>
  <si>
    <t>密集市街地における防災・減災対策の推進に資する都市計画道路の整備</t>
    <phoneticPr fontId="2"/>
  </si>
  <si>
    <t>大阪モノレール延伸事業</t>
    <phoneticPr fontId="2"/>
  </si>
  <si>
    <t>福町十三線立体交差事業(阪神なんば線)</t>
    <phoneticPr fontId="2"/>
  </si>
  <si>
    <t>街路交通調査</t>
    <phoneticPr fontId="2"/>
  </si>
  <si>
    <t>天王寺大和川線整備事業(別途地方費分)</t>
    <phoneticPr fontId="2"/>
  </si>
  <si>
    <t>電線類地中化事業</t>
    <phoneticPr fontId="2"/>
  </si>
  <si>
    <t>歩行者専用道整備事業</t>
    <phoneticPr fontId="2"/>
  </si>
  <si>
    <t>街路事業費計</t>
    <phoneticPr fontId="7"/>
  </si>
  <si>
    <t>15-8-1</t>
    <phoneticPr fontId="4"/>
  </si>
  <si>
    <t>雨水処理等に要する経費</t>
    <phoneticPr fontId="2"/>
  </si>
  <si>
    <t>下水道建設事業及び下水道事業債(臨時措置分)等の償還に要する経費</t>
    <phoneticPr fontId="2"/>
  </si>
  <si>
    <t>下水道事業会計繰出金計</t>
    <phoneticPr fontId="7"/>
  </si>
  <si>
    <t>所属計</t>
    <rPh sb="0" eb="2">
      <t>ショゾク</t>
    </rPh>
    <phoneticPr fontId="7"/>
  </si>
  <si>
    <t>区ＣＭ出</t>
    <rPh sb="0" eb="1">
      <t>ク</t>
    </rPh>
    <rPh sb="3" eb="4">
      <t>デ</t>
    </rPh>
    <phoneticPr fontId="4"/>
  </si>
  <si>
    <t>区ＣＭ税</t>
    <rPh sb="0" eb="1">
      <t>ク</t>
    </rPh>
    <rPh sb="3" eb="4">
      <t>ゼイ</t>
    </rPh>
    <phoneticPr fontId="4"/>
  </si>
  <si>
    <t>総務課　他</t>
    <rPh sb="4" eb="5">
      <t>ホカ</t>
    </rPh>
    <phoneticPr fontId="2"/>
  </si>
  <si>
    <t>経理課　他</t>
    <rPh sb="4" eb="5">
      <t>ホカ</t>
    </rPh>
    <phoneticPr fontId="2"/>
  </si>
  <si>
    <t>管財課　他</t>
    <rPh sb="4" eb="5">
      <t>ホカ</t>
    </rPh>
    <phoneticPr fontId="2"/>
  </si>
  <si>
    <t>管理課
（管理適正化担当）</t>
    <rPh sb="5" eb="7">
      <t>カンリ</t>
    </rPh>
    <rPh sb="7" eb="12">
      <t>テキセイカタントウ</t>
    </rPh>
    <phoneticPr fontId="2"/>
  </si>
  <si>
    <t>工務課（道路公園
設備担当）　他</t>
    <rPh sb="4" eb="6">
      <t>ドウロ</t>
    </rPh>
    <rPh sb="6" eb="8">
      <t>コウエン</t>
    </rPh>
    <rPh sb="9" eb="11">
      <t>セツビ</t>
    </rPh>
    <rPh sb="11" eb="13">
      <t>タントウ</t>
    </rPh>
    <rPh sb="15" eb="16">
      <t>ホカ</t>
    </rPh>
    <phoneticPr fontId="2"/>
  </si>
  <si>
    <t>西部方面管理事務所　他</t>
    <rPh sb="0" eb="4">
      <t>セイブホウメン</t>
    </rPh>
    <rPh sb="4" eb="9">
      <t>カンリジムショ</t>
    </rPh>
    <rPh sb="10" eb="11">
      <t>ホカ</t>
    </rPh>
    <phoneticPr fontId="2"/>
  </si>
  <si>
    <t>方面管理事務所　他</t>
    <rPh sb="0" eb="7">
      <t>ホウメンカンリジムショ</t>
    </rPh>
    <rPh sb="8" eb="9">
      <t>ホカ</t>
    </rPh>
    <phoneticPr fontId="2"/>
  </si>
  <si>
    <t>企画課
（道路空間再編担当）</t>
    <rPh sb="5" eb="13">
      <t>ドウロクウカンサイヘンタントウ</t>
    </rPh>
    <phoneticPr fontId="2"/>
  </si>
  <si>
    <t>道路課
（交通安全施策担当）</t>
    <rPh sb="5" eb="7">
      <t>コウツウ</t>
    </rPh>
    <rPh sb="7" eb="9">
      <t>アンゼン</t>
    </rPh>
    <rPh sb="9" eb="11">
      <t>シサク</t>
    </rPh>
    <rPh sb="11" eb="13">
      <t>タントウ</t>
    </rPh>
    <phoneticPr fontId="2"/>
  </si>
  <si>
    <t>企画課
（道路空間再編担当）他</t>
    <rPh sb="5" eb="13">
      <t>ドウロクウカンサイヘンタントウ</t>
    </rPh>
    <rPh sb="14" eb="15">
      <t>ホカ</t>
    </rPh>
    <phoneticPr fontId="2"/>
  </si>
  <si>
    <t>方面調整課
（自転車対策担当）</t>
    <rPh sb="7" eb="14">
      <t>ジテンシャタイサクタントウ</t>
    </rPh>
    <phoneticPr fontId="2"/>
  </si>
  <si>
    <t>工務課
（道路公園設備担当）</t>
    <rPh sb="5" eb="9">
      <t>ドウロコウエン</t>
    </rPh>
    <rPh sb="9" eb="13">
      <t>セツビタントウ</t>
    </rPh>
    <phoneticPr fontId="2"/>
  </si>
  <si>
    <t>道路課　他</t>
    <rPh sb="4" eb="5">
      <t>ホカ</t>
    </rPh>
    <phoneticPr fontId="2"/>
  </si>
  <si>
    <t>道路河川部調整課</t>
    <rPh sb="0" eb="8">
      <t>ドウロカセンブチョウセイカ</t>
    </rPh>
    <phoneticPr fontId="2"/>
  </si>
  <si>
    <t>道路課
（道路維持担当）</t>
    <rPh sb="0" eb="3">
      <t>ドウロカ</t>
    </rPh>
    <rPh sb="5" eb="11">
      <t>ドウロイジタントウ</t>
    </rPh>
    <phoneticPr fontId="2"/>
  </si>
  <si>
    <t>道路課
（道路維持担当）　他</t>
    <rPh sb="0" eb="3">
      <t>ドウロカ</t>
    </rPh>
    <rPh sb="5" eb="11">
      <t>ドウロイジタントウ</t>
    </rPh>
    <rPh sb="13" eb="14">
      <t>ホカ</t>
    </rPh>
    <phoneticPr fontId="2"/>
  </si>
  <si>
    <t>道路課　他</t>
    <rPh sb="0" eb="3">
      <t>ドウロカ</t>
    </rPh>
    <rPh sb="4" eb="5">
      <t>ホカ</t>
    </rPh>
    <phoneticPr fontId="2"/>
  </si>
  <si>
    <t>橋梁課　他</t>
    <phoneticPr fontId="2"/>
  </si>
  <si>
    <t>下水道部施設管理課</t>
    <rPh sb="0" eb="4">
      <t>ゲスイドウブ</t>
    </rPh>
    <phoneticPr fontId="2"/>
  </si>
  <si>
    <t>公園緑化部調整課</t>
    <rPh sb="0" eb="8">
      <t>コウエンリョッカブチョウセイカ</t>
    </rPh>
    <phoneticPr fontId="2"/>
  </si>
  <si>
    <t>公園緑化部調整課　他</t>
    <rPh sb="9" eb="10">
      <t>ホカ</t>
    </rPh>
    <phoneticPr fontId="2"/>
  </si>
  <si>
    <t>公園緑化部調整課　他</t>
    <rPh sb="0" eb="8">
      <t>コウエンリョッカブチョウセイカ</t>
    </rPh>
    <rPh sb="9" eb="10">
      <t>ホカ</t>
    </rPh>
    <phoneticPr fontId="2"/>
  </si>
  <si>
    <t>公園課　他</t>
    <rPh sb="4" eb="5">
      <t>ホカ</t>
    </rPh>
    <phoneticPr fontId="2"/>
  </si>
  <si>
    <t>緑化課　他</t>
    <phoneticPr fontId="2"/>
  </si>
  <si>
    <t>街路課
（鉄道交差担当）</t>
    <rPh sb="5" eb="9">
      <t>テツドウコウサ</t>
    </rPh>
    <rPh sb="9" eb="11">
      <t>タントウ</t>
    </rPh>
    <phoneticPr fontId="2"/>
  </si>
  <si>
    <t>工務課
（工事監理担当）</t>
    <rPh sb="5" eb="7">
      <t>コウジ</t>
    </rPh>
    <rPh sb="7" eb="9">
      <t>カンリ</t>
    </rPh>
    <rPh sb="9" eb="11">
      <t>タントウ</t>
    </rPh>
    <phoneticPr fontId="2"/>
  </si>
  <si>
    <t>企画課
（ＤＸ推進担当）　他</t>
    <rPh sb="7" eb="11">
      <t>スイシンタントウ</t>
    </rPh>
    <rPh sb="13" eb="14">
      <t>ホカ</t>
    </rPh>
    <phoneticPr fontId="2"/>
  </si>
  <si>
    <t>淀川左岸線２期
建設事務所</t>
    <rPh sb="0" eb="5">
      <t>ヨドガワサガンセン</t>
    </rPh>
    <rPh sb="6" eb="7">
      <t>キ</t>
    </rPh>
    <rPh sb="8" eb="13">
      <t>ケンセツジムショ</t>
    </rPh>
    <phoneticPr fontId="2"/>
  </si>
  <si>
    <t>事業概要説明資料</t>
  </si>
  <si>
    <t>事業名</t>
    <rPh sb="0" eb="2">
      <t>ジギョウ</t>
    </rPh>
    <rPh sb="2" eb="3">
      <t>メイ</t>
    </rPh>
    <phoneticPr fontId="4"/>
  </si>
  <si>
    <t>建設局職員の人件費</t>
    <phoneticPr fontId="25"/>
  </si>
  <si>
    <t>〔事業目的〕</t>
    <rPh sb="1" eb="3">
      <t>ジギョウ</t>
    </rPh>
    <rPh sb="3" eb="5">
      <t>モクテキ</t>
    </rPh>
    <phoneticPr fontId="4"/>
  </si>
  <si>
    <t>建設局職員の人件費</t>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</si>
  <si>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</si>
  <si>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</si>
  <si>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</si>
  <si>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</si>
  <si>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6年度</t>
    <phoneticPr fontId="4"/>
  </si>
  <si>
    <t>7年度</t>
    <phoneticPr fontId="4"/>
  </si>
  <si>
    <t>備　考</t>
    <rPh sb="0" eb="1">
      <t>ビン</t>
    </rPh>
    <rPh sb="2" eb="3">
      <t>コウ</t>
    </rPh>
    <phoneticPr fontId="4"/>
  </si>
  <si>
    <t>建設局職員の人件費</t>
  </si>
  <si>
    <t>合　　　　計</t>
    <rPh sb="0" eb="1">
      <t>ゴウ</t>
    </rPh>
    <rPh sb="5" eb="6">
      <t>ケイ</t>
    </rPh>
    <phoneticPr fontId="4"/>
  </si>
  <si>
    <t>事業概要説明資料</t>
    <rPh sb="0" eb="2">
      <t>ジギョウ</t>
    </rPh>
    <rPh sb="2" eb="4">
      <t>ガイヨウ</t>
    </rPh>
    <rPh sb="4" eb="6">
      <t>セツメイ</t>
    </rPh>
    <rPh sb="6" eb="8">
      <t>シリョウ</t>
    </rPh>
    <phoneticPr fontId="4"/>
  </si>
  <si>
    <t>ＡＴＣ庁舎事務室賃借料等</t>
    <phoneticPr fontId="4"/>
  </si>
  <si>
    <t>　ATC庁舎の事務室賃借料や電気料金を計上するものである。</t>
    <phoneticPr fontId="25"/>
  </si>
  <si>
    <t>　事務室等(事務室、シャワー室、洗濯機室、自家発電機置場)賃借料・共益費、駐車場使用料、空調電気使用料、不動産鑑定委託料</t>
    <phoneticPr fontId="4"/>
  </si>
  <si>
    <t>ＡＴＣ庁舎事務室賃借料等</t>
  </si>
  <si>
    <t>土木総務事務費</t>
    <phoneticPr fontId="25"/>
  </si>
  <si>
    <t>　土木事業にかかる事務的経費や庁舎の維持管理費用などを計上するものである。</t>
    <phoneticPr fontId="25"/>
  </si>
  <si>
    <t>　庁舎の清掃などの維持管理費用や庁内パソコン等の借入などの事務的経費を計上し土木事業業務を円滑に遂行する。また職場の安全衛生管理として、職員の肉体的、精神的な健康増進とともに、かつこれを維持させることを目的とする。</t>
    <phoneticPr fontId="4"/>
  </si>
  <si>
    <t>土木事業にかかる事務的経費</t>
  </si>
  <si>
    <t>庁舎管理にかかる光熱水費など</t>
  </si>
  <si>
    <t>行政情報化関連事業（庁内情報利用パソコン等）</t>
  </si>
  <si>
    <t>庁舎管理にかかる委託費</t>
  </si>
  <si>
    <t>土木総務事務費（法定点検）</t>
  </si>
  <si>
    <t>業務効率化・生産性の向上</t>
    <phoneticPr fontId="25"/>
  </si>
  <si>
    <t>　ＩＣＴ機器やＡＩ等の新技術を活用して、業務プロセスの見直しや維持管理手法の最適化・高度化などに取り組み、業務効率化や生産性向上を推進していき、技術継承、人材育成、不適正施工の防止、迅速な市民対応にもつなげていく。</t>
    <phoneticPr fontId="25"/>
  </si>
  <si>
    <t>　本事業は事業者が自ら必要とする設計図書を簡便に取得できる仕組みを構築するため、システム（専用サイト）を活用して、次の観点でサービス提供を行う。
１　事業者がシステム（専用サイト）で必要とする設計図書を簡便にダウンロードできる。
　・事業者が自らシステム（専用サイト）で自由に検索し、必要とする設計書を即座にダウンロードできる（現行の申出から入手までの手続きと所要時間を大幅に削減する）
２　現行の職員が対応している申出書の受領→申出内容の確認→設計図書等の提供準備→提供内容の確認・決裁→提供といった煩雑な事務を削減する
　・システム（専用サイト）に職員が設計図書をアップロード後は、職員の手を介さずに情報提供ができる。
３　システムの導入コスト・スケジュールを抑えるため、既存のソフトウェアであるSaaSを活用する。</t>
    <phoneticPr fontId="4"/>
  </si>
  <si>
    <t>設計図書の情報提供業務効率化</t>
  </si>
  <si>
    <t>水防事務組合負担金</t>
    <phoneticPr fontId="25"/>
  </si>
  <si>
    <t>　洪水、雨水出水、津波及び高潮に際して、水害を警戒・防御して被害の軽減を図り、公共の安全を保持する役目を担う、淀川左岸、淀川右岸及び大和川右岸水防事務組合への負担金を計上するものである。</t>
    <phoneticPr fontId="25"/>
  </si>
  <si>
    <t>　管理者に連絡し必要な処置を求める。ついては、出動命令を受けた場合、堤防を巡回し被害箇所など異常を発見した時は直ちにそれぞれの原因に適合した水防工法で施工にあたる。</t>
    <phoneticPr fontId="4"/>
  </si>
  <si>
    <t>水防事務組合負担金</t>
  </si>
  <si>
    <t>事業費支弁分を除く人件費</t>
    <phoneticPr fontId="25"/>
  </si>
  <si>
    <t>事業費支弁分を除く人件費</t>
    <phoneticPr fontId="4"/>
  </si>
  <si>
    <t>事業費支弁分を除く人件費</t>
  </si>
  <si>
    <t>国直轄事業費負担金</t>
    <phoneticPr fontId="25"/>
  </si>
  <si>
    <t>　国土の総合的な発展に必要とされる幹線道路網を形成するために指定された一般国道の均衡ある発展を目的とする。</t>
    <phoneticPr fontId="25"/>
  </si>
  <si>
    <t>　国土交通大臣が行う一般国道（指定区間・指定区間外を含む）の改築等に要する費用の一部を、道路法外第53条外に基づき都道府県又は指定都市が負担する義務的経費。（本市は指定区間における改築等にかかる費用負担のみ。）
　沿道環境改善（国道2号、26号、43号環境対策等）、交通安全（43号バリアフリー化整備、市内国道道路標識等）、交通事故（43号歩道整備、市内国道防護柵等）の各事業に要する費用の一部を負担する。</t>
    <phoneticPr fontId="4"/>
  </si>
  <si>
    <t>交通安全（一種）</t>
  </si>
  <si>
    <t>交通安全（二種）</t>
  </si>
  <si>
    <t>交通事故（二種）</t>
  </si>
  <si>
    <t>沿道環境改善</t>
  </si>
  <si>
    <t>交通事故（一種）</t>
  </si>
  <si>
    <t>道路台帳管理</t>
    <phoneticPr fontId="25"/>
  </si>
  <si>
    <t>・道路台帳補正…道路台帳は道路管理者に対して調整・保管が義務付けられており、記載事項に変更があった場合、適切に補正する必要がある。
・基準点保全…適切な道路管理のために保全する必要がある。
・古地図電子化…経年劣化が進んでいる古地図について、原図の品質確保と業務の効率化を図るため電子化を行う必要がある。　　　　　　　　　　　　　　　　　　　　　　　　　　　　　　　　　　　
・既明示図等電子化…過去に交付した明示図等に対して、市民（事業者）から毎年多数の窓口閲覧や電話等での問い合わせが寄せられていることから、業務の効率化を図るため電子化を行う必要がある。　</t>
    <phoneticPr fontId="25"/>
  </si>
  <si>
    <t>・道路台帳補正…道路台帳の記載事項について、変更された箇所を補正する。
・基準点保全…適切な道路管理のために保全する必要がある。
・古地図電子化…道路区域境界の根拠となる古地図は日常業務で頻繁に使用していることから経年劣化が進んでおり、価値や使用頻度等に応じて電子化を進める。
・既明示図等電子化…過去に交付した明示図等に対して、個人情報の加工処理や電子化を行い公開する。</t>
    <phoneticPr fontId="4"/>
  </si>
  <si>
    <t>道路台帳補正</t>
  </si>
  <si>
    <t>道路基準点保全</t>
  </si>
  <si>
    <t>古地図電子化</t>
  </si>
  <si>
    <t>既明示図等電子化</t>
  </si>
  <si>
    <t>道路区域境界線座標整備</t>
    <phoneticPr fontId="25"/>
  </si>
  <si>
    <t>　道路管理者は、道路法にもとづき道路の管理範囲を常に明確にしておく必要がある。また、南海トラフ巨大地震などの大規模災害時には迅速な道路の復旧・復興が求められるため、事前防災対策として道路境界の復元に必要な道路区域境界線の座標整備を行う。
　また、国土調査法に基づく地籍調査である官民境界等先行調査や、各区局所管の市有地について、境界確定したうえで登記等に必要な測量作業・資料作成等を実施する。</t>
    <phoneticPr fontId="25"/>
  </si>
  <si>
    <t>・道路区域境界線座標整備：公共基準点をもとに新技術（車載レーザ測量）等を用いた現況平面測量及び道路境界等に関する調査測量を実施し、世界測地系座標により道路区域境界線の座標整備を行う。
・官民境界線調査測量：公共基準点をもとに官民境界点（道路境界線）を復元測量し、道路に隣接する土地所有者等と境界点の立会確認を行う。
・各区局所管の市有地について、境界確定したうえで登記等に必要な測量作業・資料作成及び調製を実施する。</t>
    <phoneticPr fontId="4"/>
  </si>
  <si>
    <t>道路区域線確定測量</t>
  </si>
  <si>
    <t>市有地測量作業等業務</t>
  </si>
  <si>
    <t>官民境界線調査測量</t>
  </si>
  <si>
    <t>道路管理センター負担金</t>
    <phoneticPr fontId="25"/>
  </si>
  <si>
    <t>　道路管理システムは、（一財）道路管理センター大阪支部に大阪地区の道路占用関連業務に係るデータベース（道路・占用物件データ、道調データ、申請データ）を格納したサーバ等設備を設置し、システム参加者（道路管理者及び公益事業者）が設置するクライアント端末を通信回線で接続することにより、道路占用・工事調整などの業務を行うものであり、その運用にかかる経費をシステム利用料として、道路管理者及び公益事業者が負担して支出するものである。</t>
    <phoneticPr fontId="25"/>
  </si>
  <si>
    <t>　各埋設企業体からの道路占用許可申請や道路調整業務等に関して、システム参加者間を通信回線で接続することで業務を行っており、その運用にかかる経費をシステム利用料等として、道路管理者及び公益事業者が分担して支出するものである。
　負担内容としては、システム利用料及びシステム利用端末のリース費用・通信回線費用の支出を行っている。</t>
    <phoneticPr fontId="4"/>
  </si>
  <si>
    <t>システム利用料</t>
  </si>
  <si>
    <t>端末機借入費</t>
  </si>
  <si>
    <t>回線使用料</t>
  </si>
  <si>
    <t>道路の適正利用</t>
    <phoneticPr fontId="25"/>
  </si>
  <si>
    <t>　道路利用の適正化をすすめ、まちの景観・風致を守り、安全で快適な道路環境を維持するために、関係会議への参加、各種業務委託等の事業を実施する。</t>
    <phoneticPr fontId="25"/>
  </si>
  <si>
    <t>・屋外広告物・道路占用許可にかかる督促業務や許可未取得等物件等に対する実態調査を実施し、許可業務等の適正化を行う。
・電柱管理者、ボランティア（路上違反簡易広告物撤去活動員制度「かたづけ・たい」）により違反広告物を除却する。
・有識者による屋外広告物審議会の開催や、屋外広告物関連会議への出席により、課題整理を行う。</t>
    <rPh sb="48" eb="49">
      <t>トウ</t>
    </rPh>
    <phoneticPr fontId="4"/>
  </si>
  <si>
    <t>条例違反広告物是正・不正使用物件等にかかる調査業務委託</t>
    <rPh sb="10" eb="16">
      <t>フセイシヨウブッケン</t>
    </rPh>
    <rPh sb="16" eb="17">
      <t>トウ</t>
    </rPh>
    <phoneticPr fontId="4"/>
  </si>
  <si>
    <t>屋外広告物審議会等</t>
  </si>
  <si>
    <t>屋外広告物の除去（違反広告物除却業務委託）</t>
  </si>
  <si>
    <t>区CM</t>
  </si>
  <si>
    <t>屋外広告物・道路占用許可申請書等発送委託</t>
  </si>
  <si>
    <t>路上違反簡易広告物撤去活動員制度</t>
  </si>
  <si>
    <t>道路・河川等における美化運動功労者表彰</t>
  </si>
  <si>
    <t>違反広告物除却清掃</t>
  </si>
  <si>
    <t>大阪駅前地下道警備業務委託</t>
  </si>
  <si>
    <t>不法占拠対策</t>
    <phoneticPr fontId="25"/>
  </si>
  <si>
    <t>　道路管理者の責務として、道路上の不法占拠や不正使用を解消し、安全・快適な道路環境を維持・管理する。不法占拠・不正使用を解消するだけでなく、道路の正しい利用の啓発を行う。</t>
    <phoneticPr fontId="25"/>
  </si>
  <si>
    <t>・道路不正使用物件除却等運搬業務委託・・・道路上に放置されている屋台、自動二輪車等の不正使用物件を除却し指定の保管場所等へ搬入する。
・道路不正使用物件廃棄業務委託・・・保管所に搬入された道路不正使用物件のうち、保管期限が満了したものを廃棄処理する。
・道路の不正使用防止啓発・・・撤去指導用リーフレットの印刷を行う。</t>
    <phoneticPr fontId="4"/>
  </si>
  <si>
    <t>道路不正使用物件除却業務委託経費</t>
  </si>
  <si>
    <t>道路不正使用物件廃棄業務委託経費</t>
  </si>
  <si>
    <t>不正使用防止啓発経費</t>
  </si>
  <si>
    <t>公共施設の適正利用</t>
    <phoneticPr fontId="25"/>
  </si>
  <si>
    <t>　道路上のホームレス物件による不法占拠を解消した箇所について、新たな不法占拠の発生を防止する。</t>
    <phoneticPr fontId="25"/>
  </si>
  <si>
    <t>　道路上の不法占拠防止用のガードフェンス等の直営材料を購入する。</t>
    <phoneticPr fontId="4"/>
  </si>
  <si>
    <t>ガードフェンス等材料購入</t>
  </si>
  <si>
    <t>放棄自動車対策</t>
    <phoneticPr fontId="25"/>
  </si>
  <si>
    <t>　法令に則り道路上より除却・処分した放棄自動車のうち、リサイクル料金が預託されていないものについて、本市が代納する。</t>
    <phoneticPr fontId="25"/>
  </si>
  <si>
    <t>　放棄される自動車は減少傾向にあるとはいえ、1台でも存在する限り、道路管理者としての責任から処理する必要がある。
リサイクル料金未預託の自動車については、排出者たる自治体が料金を代納する必要があり、所有者が判明しない限り自治体負担となる。</t>
    <phoneticPr fontId="4"/>
  </si>
  <si>
    <t>リサイクル料金の代納</t>
  </si>
  <si>
    <t>道路管理事務費</t>
    <phoneticPr fontId="25"/>
  </si>
  <si>
    <t>　安全で安心な道路空間を確保するために、道路管理にかかる光熱水費・修繕・委託費等を計上し、道路を良好な状態に保つための維持管理を行うものである。</t>
    <phoneticPr fontId="25"/>
  </si>
  <si>
    <t>①【法定点検】
・事業所の維持管理（法定点検）を行うことにより、建物を適切な状態に保ち、来庁者や職員の生命、身体を保護する。
また、維持管理（法定点検）により問題点を早期に発見し、早期に対処することで建物の寿命を延ばすことを目的としている。
②【道路管理事務費】
・道路付属設備等の適正な維持管理に必要な点検整備や修繕、光熱水費など
・各種調査研究、講習会・講演会・座談会及び懇親会の開催、見学及び観察、道路に関する試験及び指導の受託、諮問の答申又は建議、会報その他図書類の刊行
・「自治体算定支援システム」の情報元となる「道路情報便覧」に収録する未収録道路情報の調査・データ作成業務委託
③【道路愛護団体交付金】
・本市が管理する遊歩道等で月1回以上清掃等の道路愛護活動を実施している道路愛護団体の活動を支援するために活動実績に応じて、交付金を交付する。</t>
    <phoneticPr fontId="4"/>
  </si>
  <si>
    <t>道路管理にかかる光熱水費など</t>
  </si>
  <si>
    <t>道路管理事務費（法定点検）</t>
  </si>
  <si>
    <t>道路の維持管理にかかる修繕や委託費用</t>
  </si>
  <si>
    <t>未利用地処分等にかかる商品化経費</t>
  </si>
  <si>
    <t>道路管理にかかる事務的経費</t>
  </si>
  <si>
    <t>道路愛護団体交付金</t>
  </si>
  <si>
    <t>第82回大都市道路台帳整備実務者会議</t>
  </si>
  <si>
    <t>渡船場の管理費</t>
    <phoneticPr fontId="25"/>
  </si>
  <si>
    <t>　橋梁架設が困難な市内８か所の地域において、渡船の運航により道路の一部としての機能を提供する事で、市民生活の利便性の向上に繋げる事を目的に実施。</t>
    <phoneticPr fontId="25"/>
  </si>
  <si>
    <t xml:space="preserve">・市内８か所（天保山渡、千歳渡、甚兵衛渡、船町渡、落合上渡、落合下渡、千本松渡、木津川渡）における渡船の運航業務
</t>
    <phoneticPr fontId="4"/>
  </si>
  <si>
    <t>渡船事業にかかる修繕や運営委託費など</t>
  </si>
  <si>
    <t>渡船事業にかかる光熱水費など</t>
  </si>
  <si>
    <t>渡船事業にかかる事務的経費</t>
  </si>
  <si>
    <t>渡船場の管理費（法定点検）</t>
  </si>
  <si>
    <t>事業所営繕</t>
    <phoneticPr fontId="25"/>
  </si>
  <si>
    <t>　本事業は、市内の道路の整備と維持・管理、道路占用許可申請の受付・許可書交付等を行っている事業所（各工営所）の維持管理を行うことを目的として予算計上しています。</t>
    <phoneticPr fontId="25"/>
  </si>
  <si>
    <t>・事業所に係る建物修繕費
・事業所系廃棄物処理委託費
・事業所に係る改修工事費（設計・工事）
・事業所設備保守点検業務委託費</t>
    <phoneticPr fontId="4"/>
  </si>
  <si>
    <t>事業所に係る改修工事費（設計・工事）</t>
  </si>
  <si>
    <t>事業所設備保守点検業務委託費</t>
  </si>
  <si>
    <t>事業所に係る建物修繕費</t>
  </si>
  <si>
    <t>事業所系廃棄物処理委託費</t>
  </si>
  <si>
    <t>みち版・公園版　未来社会の体験</t>
    <phoneticPr fontId="25"/>
  </si>
  <si>
    <t>　万博と連携したイベントの実現にあたっては、みち・公園の将来像を体験してもらう機会（未来社会ショーケース事業）を万博の会場外事業として実施するため、仮設のハード整備や、関係者との計画・調整・検討、他団体等が実施するイベントの利用調整等を実施するもの。</t>
    <phoneticPr fontId="25"/>
  </si>
  <si>
    <t>・シンボリックな場所においてフィールド提供を可能とするための、ハード整備や交通規制にかかる検討・調査・設計を行うもの。
・万博と連携したイベントの実現にあたっては、みち・公園の将来像を体験してもらう機会（未来社会ショーケース事業）を万博の会場外事業として実施するため、仮設のハード整備や、関係者との計画・調整・検討、他団体等が実施するイベントの利用調整等を実施するもの。</t>
    <phoneticPr fontId="4"/>
  </si>
  <si>
    <t>イベント実施にかかる受入環境の整備（御堂筋）</t>
  </si>
  <si>
    <t>御堂筋の活性化</t>
    <phoneticPr fontId="25"/>
  </si>
  <si>
    <t>　 平成31年3月に策定した御堂筋将来ビジョンにもとづく歩行者空間整備にあわせ、御堂筋の賑わい創出、憩いや交流など都市魅力の向上や活性化につながる手法の構築をめざす。
　メインストリートを保有する姉妹都市と、メインストリートの賑わい創出、歴史を活かした都市魅力向上の事例について、経験共有、各々の今後の展開の示唆を得ることで、本市の都市魅力の向上、経済活性化に寄与することを目的に、交流事業を実施する。</t>
    <phoneticPr fontId="25"/>
  </si>
  <si>
    <t>・賑わい創出、憩いや交流など活力形成に資する空間形成をめざした調査、検討など
・メインストリートを保有する姉妹都市との交流事業</t>
    <phoneticPr fontId="4"/>
  </si>
  <si>
    <t>活性化・利活用検討</t>
  </si>
  <si>
    <t>設計・調査業務</t>
  </si>
  <si>
    <t>中長期計画等検討</t>
  </si>
  <si>
    <t>維持管理・監督業務</t>
  </si>
  <si>
    <t>姉妹都市との交流事業</t>
  </si>
  <si>
    <t>工事</t>
  </si>
  <si>
    <t>事務費</t>
  </si>
  <si>
    <t>行政情報化関連事業(庁内情報利用パソコン等)</t>
    <phoneticPr fontId="25"/>
  </si>
  <si>
    <t>　行政事務の情報化に伴い、日常業務において庁内情報利用パソコンを利用し、様々な業務を遂行するため、庁内情報利用パソコン及びネットワークの安定的な運用を図る。</t>
    <phoneticPr fontId="25"/>
  </si>
  <si>
    <t>　庁内情報利用パソコンは、局職員が日常的に業務で使用するものであり、Outlook、Excel、Wordなどの既存アプリケーションに加えて、文書管理、財務会計、総務情報システムなどの全庁的システムや、道路橋梁総合管理システム、下水道総合情報システム、工事積算システムなどの建設局独自システムが稼働している。これらのシステムの利用やメール通信は、情報ネットワークによって結ばれている必要があり、そのため、庁内情報ネットワークとして、庁舎間の通信回線および庁舎内のネットワーク回線を整備し運用している。
　以上の行政情報化に関わる機器のリース、保守、ネットワーク運用管理等を行い、利用環境の維持を図る。</t>
    <phoneticPr fontId="4"/>
  </si>
  <si>
    <t>庁内情報利用パソコン等のリース及び保守費等</t>
  </si>
  <si>
    <t>庁内情報ネットワーク等運用経費</t>
  </si>
  <si>
    <t>第2区分庁舎　無線LAN整備運用費</t>
  </si>
  <si>
    <t>庁内情報ネットワーク用備品等</t>
    <phoneticPr fontId="4"/>
  </si>
  <si>
    <t>中之島通周辺の歩行者空間整備事業</t>
    <phoneticPr fontId="25"/>
  </si>
  <si>
    <t>　中之島地域は古くからの経済・文化・行政の中心であり、現在でも業務の中枢機能などが集積し、芸術・文化の発信拠点としての役割も担い、大阪の中心業務地区を形成している。中でも種々な公共施設、文化施設、歴史的構造物が集積し、年間を通じて、多くの人が訪れる中之島の東部地区において、回遊性をより一層向上させ、快適な歩行者空間を構築する。</t>
    <phoneticPr fontId="25"/>
  </si>
  <si>
    <t>中之島公園の一体的な空間の創出
・歩行者空間の充実・拡充に向けた検討</t>
    <phoneticPr fontId="4"/>
  </si>
  <si>
    <t>調査・検証等</t>
  </si>
  <si>
    <t>環境整備工事等</t>
  </si>
  <si>
    <t>デジタルデータを活用したまちづくり</t>
    <phoneticPr fontId="25"/>
  </si>
  <si>
    <t>　３Ｄ都市モデルやビッグデータを活用した空間解析や検証による空間の利活用のあり方や運用の検討、メタバース空間を活用したデジタル資料館の構築による淀川左岸線（２期）事業に関するナレッジの蓄積・共有・継承、AR技術を活用した建築物の再現による文化財の魅力発信など、デジタルデータを活用して安心安全で快適なにぎわいあるまちづくりを推進していく。</t>
    <phoneticPr fontId="25"/>
  </si>
  <si>
    <t>【御堂筋におけるAIカメラ及びビッグデータ等を活用した”スマートストリート”の実現】
（AIカメラ）
御堂筋の荷捌き/沿道アクセススペースにおいて、AIカメラを導入し、人流や利用状況の把握などを行うなど取得した情報を映像解析することにより荷捌きスペースの運用（省力化）する仕組みなどについて産官学が連携し、調査・検証を行い、御堂筋の路側マネジメントや他事業への展開を検討する。
（ビッグデータ）
御堂筋の側道歩行者空間化が完了した区間やなんば駅周辺において、従来の交通量調査に変えて、携帯電話会社が保有するスマートフォンGPSデータ（ビッグデータ）や地下鉄出入口に設置するビーコン等を活用し、御堂筋及びその周辺エリアの回遊性の向上を目的とした公共空間の空間解析や検証を行い、整備効果の見える化や道路空間の利活用のあり方の検討を行う。</t>
    <phoneticPr fontId="4"/>
  </si>
  <si>
    <t>御堂筋におけるAIカメラ及びビッグデータ等を活用した”スマートストリート”の実現</t>
  </si>
  <si>
    <t>御堂筋の道路空間再編</t>
    <phoneticPr fontId="25"/>
  </si>
  <si>
    <t>　御堂筋完成80周年記念事業において、人中心のみちへと空間再編をめざす今後の御堂筋のあり方や、民間と連携したまちづくりのあり方などを議論し、パブリックコメント等を通じて大阪市のビジョンを平成31年3月に策定した。本事業においては、将来ビジョンを実現させていくため、道路空間再編の取り組みを実施する。
　御堂筋のなかでも最も歩行者・自転車交通量が多く、かつ多様な商業施設や観光資源が集積するエリアである千日前通から長堀通までの区間においては、歩道内における歩行者と自転車とが輻輳するなど安全面における課題があることから、側道を活用した道路空間の再編を進めている。また、長堀通以北については、側道を活用した道路空間の再編のための調査・設計を進めていく。</t>
    <phoneticPr fontId="25"/>
  </si>
  <si>
    <t>・側道を活用した道路空間再編に伴う工事
・側道を活用した道路空間再編に伴う設計・調査</t>
    <phoneticPr fontId="4"/>
  </si>
  <si>
    <t>調査・設計業務</t>
  </si>
  <si>
    <t>道路空間再編に伴う工事</t>
    <phoneticPr fontId="4"/>
  </si>
  <si>
    <t>道路橋梁総合管理システム・工事積算システム</t>
    <phoneticPr fontId="25"/>
  </si>
  <si>
    <t>　道路橋梁総合管理システムは、道路・橋梁・樹木に関する施設等の台帳、調書、図面等の維持管理情報を蓄積し、多様な市民ニーズに迅速かつ的確に応えるとともに、効率的な事務処理を実現させるために構築されたものである。
　工事積算システムについては、積算基準・単価表等をデータベース化し設計積算業務の統一化を図ることとともに、正確かつ迅速に作業することを目的に構築されたものである。</t>
    <phoneticPr fontId="25"/>
  </si>
  <si>
    <t>（道路橋梁総合管理システム）
・現行のシステムについて、平成20年4月より運用を開始しており、令和4年度クラウド化を実施、引き続きシステム保守とプライベートクラウド契約期限である令和10年2月まで継続して行い、次の契約期限に向け再構築の検討を行った。
・令和7年度については、引き続きシステム安定稼働させるためシステム保守を行い、また次期システム再構築に向け調整を行う。
（工事積算システム）
・現行のシステムについて、工事積算システムは平成25年４月より運用を開始しており、機器リース期限を迎える令和５年度に大阪市共通クラウド基盤へのシステム移行を実施するとともに、システム保守を行った。また、令和６年度にシステム再構築へ向けて調達支援業務の発注を行った。
・令和７年度について、引き続き積算業務を行うにあたり、システム保守を行うとともに、次期再構築に向けて検討を行う。</t>
    <phoneticPr fontId="4"/>
  </si>
  <si>
    <t>システム保守</t>
  </si>
  <si>
    <t>機器保守・機器調達（賃貸借）</t>
  </si>
  <si>
    <t>インフラ施策基本調査</t>
    <phoneticPr fontId="25"/>
  </si>
  <si>
    <t>　本調査は、公共インフラに対する様々なニーズや課題に対応するため、道路等の建設・有効活用や都市内交通等に関する調査検討、関係機関との協議資料作成等を行い、事業の実施につなげていくものである。</t>
    <phoneticPr fontId="25"/>
  </si>
  <si>
    <t>・今後の社会情勢や都市開発等に伴い変化が見込まれる道路交通需要に対応できるよう、将来の都市内交通や道路整備のあり方、ゆとりとにぎわいある道路空間等の創生・利活用等について検討を行うとともに、各施策との連携を進めていく。
・万博開催時の道路交通状況のとりまとめに向け、各種調査等を行う。
・大阪ウィークにおける万博会場の運営（設備リース・外国語対応含む）等を行う。</t>
    <phoneticPr fontId="4"/>
  </si>
  <si>
    <t>都市内交通等に関する調査検討</t>
  </si>
  <si>
    <t>大阪ウィークにおける万博会場運営業務</t>
  </si>
  <si>
    <t>万博開催時の道路交通状況の検証に向けた検討</t>
  </si>
  <si>
    <t>施策の推進に向けた業務改善に関する検討</t>
  </si>
  <si>
    <t>新技術を活用したインフラ施策の検討</t>
  </si>
  <si>
    <r>
      <t>（i）【道路維持管理の効率化に向けたドライブレコーダー映像のAI解析実証事業】
ドライブレコーダーの映像データ等を活用し、道路維持管理業務の高度化・効率化を図るため、区画線の損傷度判定などをAI解析できるか検証を行う。
（ii）【特殊車両の申請許可業務の最適化及びAIによる取締りの実施事業】
（取締り）走行する車両を撮影した画像から、AIにおいて車両の幅を基準に特殊車両を識別し、当該車両の車両番号を国の保有するデータと突合・実態調査のうえ、行政処分を行う。
（許可業務）許可申請にかかる業務において、大阪市特殊車両通行許可オンライン申請システムの運用を行う。
（iii）【現場におけるウェアラブルカメラ等を活用した業務効率化】
監督職員などがウェアラブルカメラを装着し現場状況を映すことにより、遠隔地にいる上司や設計担当と現場の状況をリアルタイムに共有し、業務の効率化等を図る。[業務効率化]監督職員が現地から現場状況を映しながら設計担当と設計変更の内容等の打ち合わせを円滑に打ち合わせを行うことができる。[技術継承]新人職員や異動直後の職員など現場に不慣れな職員が活用することで技術的助言など、現場事務所にいるベテラン職員に現場を見せながら相談ができる[不適正施工の防止]監督職員が現場臨場できない場合に、業者の現場代理人にウェアラブルカメラを装着させて、現場状況を確認する仕様を構築する。また、災害時において迅速な状況確認を可能とすることが見込まれる。
（iv）【夢洲の道路・護岸のBIM/CIM化等による維持管理の高度化】
・夢洲等の主要な道路のBIM/CIM化
既存データ（建設局が夢洲関連事業へのICT活用の一環として、整備する観光外周道路（埋設含まず）及び高架橋3橋のBIM/CIMモデルを作成済）と夢洲等の主要な幹線道路（埋設含む）について、モデル化する範囲を検証の上、BIM/CIMモデルを新たに作成する。今後実施される開発者にBIM/CIMモデルの提供方法及び将来の沈下・地盤変状への対応、点検結果や補修履歴の保存など維持管理へ活用するための検討を行う。
・AIカメラ等を用いた夢洲周辺の道路情報の収集
AIカメラ、ライブカメラ等を使用して、夢洲内の道路交通情報を考慮し、路面状況等の監視、災害時への活用などをめざし、夢洲内に設置するカメラの仕様、設置場所及び維持管理への活用も含めた検討を行い、AIカメラ・ライブカメラを設置し、道路情報の収集を進める。
・ドローン等を活用した夢洲の地盤情報の計測
ドローン等の測量による夢洲の地盤変状のモニタリングを行うためのドローン等の測量実施に向けた検討及び路面や護岸等の変状発生状況等（経年変化）の夢洲全体での見える化の検討を行い、モニタリングの実施を進める。
（v）【3次元データを活用した建設生産プロセスの高度化】
建設生産プロセスにおける３次元データ（３次元点群データ及びBIM/CIM 等）の利活用</t>
    </r>
    <r>
      <rPr>
        <sz val="10"/>
        <rFont val="Microsoft JhengHei"/>
        <family val="2"/>
        <charset val="136"/>
      </rPr>
      <t>⽅</t>
    </r>
    <r>
      <rPr>
        <sz val="10"/>
        <rFont val="ＭＳ Ｐゴシック"/>
        <family val="3"/>
        <charset val="128"/>
      </rPr>
      <t>法について、大阪市の地域的特性（概ね市域全域が市街地）を踏まえて検討を行う
【具体的な検討内容】
(1) 建設生産プロセスにおける3 次元データ活用</t>
    </r>
    <r>
      <rPr>
        <sz val="10"/>
        <rFont val="Microsoft JhengHei"/>
        <family val="2"/>
        <charset val="136"/>
      </rPr>
      <t>⽅</t>
    </r>
    <r>
      <rPr>
        <sz val="10"/>
        <rFont val="ＭＳ Ｐゴシック"/>
        <family val="3"/>
        <charset val="128"/>
      </rPr>
      <t>法に関する調査検討
(2) 本市における建設生産プロセスでの３次元データ活用に向けた課題等の整理
(3) 活用マニュアル（大阪市版または市街地版）の作成
(4) その他本格運用にあたって必要となる事項整理</t>
    </r>
    <phoneticPr fontId="4"/>
  </si>
  <si>
    <t>道路維持管理の効率化に向けたドライブレコーダー映像のAI解析実証事業</t>
  </si>
  <si>
    <t>3次元データを活用した建設生産プロセスの高度化</t>
  </si>
  <si>
    <t>特殊車両の申請許可業務の最適化及びAIによる取締りの実施事業</t>
  </si>
  <si>
    <t>夢洲の道路・護岸のBIM/CIM化等による維持管理の高度化</t>
  </si>
  <si>
    <t>現場におけるウェアラブルカメラ等を活用した業務効率化</t>
  </si>
  <si>
    <t>BIM/CIMモデル等を活用した設計・工事監理業務の効率化事業</t>
  </si>
  <si>
    <t>万博来場者の安全・円滑な移動にかかるアクセスルートの環境整備</t>
    <phoneticPr fontId="25"/>
  </si>
  <si>
    <t>　万博期間中の来場者の安全かつ円滑な移動を実現するため、アクセスルートにおいて環境整備を実施する。</t>
    <phoneticPr fontId="25"/>
  </si>
  <si>
    <t>・淀川左岸線（2期）において、シャトルバス等の運行に必要となる暫定整備を行う。
・アクセスルートの環境整備として区画線補修、街路樹の剪定、道路改良、標識や路面標示による案内誘導、歩道橋塗装塗替などの環境整備を行う。</t>
    <phoneticPr fontId="4"/>
  </si>
  <si>
    <t>自動車アクセスルート環境整備(区画線・案内標識等)</t>
  </si>
  <si>
    <t>自転車アクセスルート環境整備(案内ルート表示)</t>
  </si>
  <si>
    <t>万博開催に向けた主要集客エリアにおける環境整備・景観向上</t>
    <phoneticPr fontId="25"/>
  </si>
  <si>
    <t>　万博開催時に来阪者が滞在中、万博会場だけでなく宿泊エリアや観光スポット、イベント会場に足を運ぶための主要ターミナル・主要集客エリアにおいて、ホストシティ大阪として歩行者のおでむかえ対策を実施するもの。</t>
    <phoneticPr fontId="25"/>
  </si>
  <si>
    <t>　万博来場者が乗換する主要ターミナル周辺において、歩行者の安全安心な通行環境改善に向けた環境整備・景観向上、鉄道等からシャトルバス乗場への案内、花飾り等おでむかえ対策を実施する。
また、万博期間中に多くの来阪者が滞在する主要集客エリアにおいても魅力向上施策を実施する。</t>
    <phoneticPr fontId="4"/>
  </si>
  <si>
    <t>公共空間の花飾り</t>
  </si>
  <si>
    <t>歩行者ルート環境整備（道路施設、案内標識等）</t>
  </si>
  <si>
    <t>中之島周辺魅力向上（道路照明灯の整備等）</t>
  </si>
  <si>
    <t>自転車駐車場景観向上</t>
  </si>
  <si>
    <t>高架下景観向上（道路照明灯の整備等）</t>
  </si>
  <si>
    <t>放置自転車対策事業(放置自転車の撤去費など)</t>
    <phoneticPr fontId="25"/>
  </si>
  <si>
    <t>　市内の鉄道駅周辺等における自転車利用の適正化を図ることにより、放置自転車問題を解決し、市民の安全で快適な生活環境を確保する。
　令和７年４月から行われる近畿自動車道耐震補強工事に伴う、長吉南自転車保管所管理事務所解体撤去工事を行う。
　繁華街（キタ・ミナミエリア等）の放置自転車等の撤去強化を実施する。
　放置自転車対策にかかる実態調査検討を行う。</t>
    <phoneticPr fontId="25"/>
  </si>
  <si>
    <t>・駅周辺等にある放置自転車の撤去（市内146駅周辺）
・撤去した自転車を保管する施設（自転車保管所）の管理運営
・繁華街（キタ・ミナミエリア等）における放置自転車については、駅前等に見られる終日放置ではなく、繁華街特有の店舗従業員や買い物客などの短時間放置が主であるため、道路の安全で快適な通行機能を確保するために撤去回数を増やすことで環境改善を図る。また、平日・休日の夜間における継続的な撤去を公募型プロポーザル方式により実施する。
・放置自転車台数及び自転車駐車場利用台数を調査し、近年の各施策内容を整理した資料作成を行う。また、調査結果及び資料を踏まえた分析と対策の検討を行う。</t>
    <phoneticPr fontId="4"/>
  </si>
  <si>
    <t>放置自転車保管返還費</t>
  </si>
  <si>
    <t>繁華街放置自転車対策強化費</t>
  </si>
  <si>
    <t>放置自転車撤去費</t>
  </si>
  <si>
    <t>キタ・ミナミ地区撤去強化費</t>
  </si>
  <si>
    <t>放置自転車対策にかかる実態調査検討業務</t>
  </si>
  <si>
    <t>有料自転車駐車場等用地使用料</t>
  </si>
  <si>
    <t>長吉南自転車保管所管理事務所撤去工事</t>
  </si>
  <si>
    <t>会計年度任用職員経費</t>
  </si>
  <si>
    <t>有料自転車駐車場維持補修費</t>
  </si>
  <si>
    <t>放置自転車対策事業用直営材料購入費</t>
  </si>
  <si>
    <t>自転車適正利用啓発推進事業</t>
  </si>
  <si>
    <t>サイクルサポーター経費</t>
  </si>
  <si>
    <t>撤去保管料改定にかかる消耗品購入等</t>
  </si>
  <si>
    <t>区ＣＭ自由経費に係る事務費</t>
  </si>
  <si>
    <t>放置自転車対策事業(自転車駐車場整備)</t>
    <phoneticPr fontId="25"/>
  </si>
  <si>
    <t>　鉄道駅周辺などでは道路上に自転車が放置され、視覚障害者誘導用ブロック（点字ブロック）を覆い隠すなど、通行機能が阻害されている状況である。
　このため、昭和48年より鉄道駅周辺の放置自転車対策として、自転車駐車場（駐輪場）の整備を進めており、更なる放置自転車の削減を図るため、引き続き増設や改良等を行う。
　また、既設の自転車駐車場の維持管理のため、補修工事等を行う。
　さらに今後の中心市街地における放置自転車対策を進めていくうえで必要となる整備工事を行う。</t>
    <phoneticPr fontId="25"/>
  </si>
  <si>
    <t>自転車駐車場の増設
合築施設の補修及び設備機器の更新</t>
    <phoneticPr fontId="4"/>
  </si>
  <si>
    <t>自転車駐車場の増設に伴う測量設計</t>
  </si>
  <si>
    <t>階層式・地下式自転車駐車場の計画的改良及び補修</t>
  </si>
  <si>
    <t>自転車駐車場の増設</t>
  </si>
  <si>
    <t>自転車駐車場の補修</t>
  </si>
  <si>
    <t>合築施設の補修及び設備機器の更新</t>
  </si>
  <si>
    <t>自転車駐車場の定期点検調査</t>
  </si>
  <si>
    <t>区ＣＭ自由経費に係る事務費</t>
    <phoneticPr fontId="4"/>
  </si>
  <si>
    <t>道路照明灯の整備</t>
    <phoneticPr fontId="25"/>
  </si>
  <si>
    <t>　夜間通行する車両の安全確保と歩行者の安全・防犯のため、道路照明灯の球切れ時にＬＥＤ灯に改良することや補修および老朽化した照明柱の建替え更新ならびに事故対応等を行う。また、大阪市環境基本計画に基づく低炭素社会の構築、消費電力削減を目的として、可能なものから道路照明灯のLED化を進め、道路照明灯の電気料金等を計上し良好な維持管理に努める。</t>
    <phoneticPr fontId="25"/>
  </si>
  <si>
    <t>　通行車両の安全と歩行者の安全安心を確保するため光熱水費など計上し、良好な維持管理に取り組む。
既存照明灯（高圧ナトリウム灯）を順次ＬＥＤ灯に改良することで更なる温室効果ガスの抑制に寄与するとともに電気代の削減も見込まれる。
　また、夜間通行する車両の安全確保と歩行者の安全・防犯の観点から故障の場合迅速な機能復旧に努める。
　地下道などの蛍光灯もＬＥＤ化を図っていくが、初期にＬＥＤ化した箇所について寿命が訪れてきているため更新する。</t>
    <phoneticPr fontId="4"/>
  </si>
  <si>
    <t>街路照明灯の光熱水費などの維持管理経費</t>
  </si>
  <si>
    <t>生活道路照明灯(改良）</t>
  </si>
  <si>
    <t>道路照明灯(更新）</t>
  </si>
  <si>
    <t>道路照明灯(補修）</t>
  </si>
  <si>
    <t>道路照明灯の更新</t>
  </si>
  <si>
    <t>幹線道路照明灯LEDリース代</t>
  </si>
  <si>
    <t>道路照明灯点検業務委託</t>
  </si>
  <si>
    <t>生活道路照明灯の補修</t>
  </si>
  <si>
    <t>高架下照明設備更新</t>
  </si>
  <si>
    <t>生活道路照明灯（改良・建替・補修）</t>
    <phoneticPr fontId="4"/>
  </si>
  <si>
    <t>完成図書電子化</t>
  </si>
  <si>
    <t>発注者支援業務委託</t>
  </si>
  <si>
    <t>道路照明灯新設</t>
  </si>
  <si>
    <t>車両機械整備</t>
    <phoneticPr fontId="25"/>
  </si>
  <si>
    <t>　日常的に行っている道路・河川維持管理業務及び災害・危機管理事態発生時の緊急対応を行うために配置されている事業所保有の道路維持作業車等を常に良好な状態で運用するために必要な各車両の法定点検及び車両機械更新・修繕等を目的としている。</t>
    <phoneticPr fontId="25"/>
  </si>
  <si>
    <t>・各車両の法定検査有効期間満了に伴う検査及び定期点検を実施
・車両機械の不具合、故障に伴う修理及び部品交換を実施
・更新基準を満足し、かつ修繕内容等を総合的に勘案した結果により、対象となる車両更新を実施</t>
    <phoneticPr fontId="4"/>
  </si>
  <si>
    <t>車両更新（購入）費</t>
  </si>
  <si>
    <t>車両点検関係</t>
  </si>
  <si>
    <t>車両機械修繕費（交換部品を含む）</t>
  </si>
  <si>
    <t>自動車損害共済保険料</t>
  </si>
  <si>
    <t>充電設備整備工事費</t>
  </si>
  <si>
    <t>街路防犯灯の整備</t>
    <phoneticPr fontId="25"/>
  </si>
  <si>
    <t>　認定道路の道路照明灯の整備は平成27年度末に一部商店街等を除き整備を完了したが、私道に対しての、夜間の安全確保は、受益と負担の観点から、市は街路防犯灯の設置助成することにより、まちを明るくし歩行者や自転車の通行の安全を確保するとともに、夜間に発生するひったくりや車上狙い等の街頭犯罪発生を抑制し、安心して暮らすことのできる安全なまちづくりを市民と行政が一体となって取り組む。</t>
    <phoneticPr fontId="25"/>
  </si>
  <si>
    <t>　地元町会等からの申請により街路防犯灯の設置する。</t>
    <phoneticPr fontId="4"/>
  </si>
  <si>
    <t>街路防犯灯設置助成</t>
  </si>
  <si>
    <t>地下道の管理費</t>
    <phoneticPr fontId="25"/>
  </si>
  <si>
    <t>　安全で安心な地下道空間を確保するために、地下道・アンダーパスの維持管理にかかる光熱水費・修繕・委託費等を計上し、地下道・アンダーパスの良好な維持管理を行うものである。</t>
    <phoneticPr fontId="25"/>
  </si>
  <si>
    <t>・地下道・アンダーパス等の適正な維持管理に必要な点検
・共同溝に設置されている、市民のライフラインの管理に伴う適正な維持管理に必要な点検
・地下道・アンダーパスを、市民が安全に通行・利用できる様に維持管理を行うため、光熱水費および点検整備・修繕費を計上し、適正な維持管理を行う。
・共同溝に設置されている、市民のライフラインの管理に伴い、各事業者共に安全に点検整備や補修等が出来る空間の確保を行うため光熱水費および点検整備・修繕費を計上し、適切な維持管理を行う。</t>
    <phoneticPr fontId="4"/>
  </si>
  <si>
    <t>地下道の維持管理にかかる修繕や委託費用など</t>
  </si>
  <si>
    <t>地下道の維持管理にかかる光熱水費など</t>
  </si>
  <si>
    <t>地下道の管理費（法定点検）</t>
  </si>
  <si>
    <t>地下道の維持管理にかかる事務的経費</t>
  </si>
  <si>
    <t>道路高架下等駐車場管理事業</t>
    <phoneticPr fontId="25"/>
  </si>
  <si>
    <t>　大阪市道路公社の解散に伴い、道路公社が管理運営していた道路高架下等駐車場を、市が引き継ぎ、管理運営を行う。</t>
    <phoneticPr fontId="25"/>
  </si>
  <si>
    <t>　大阪市道路公社が解散するにあたり、平成25年度まで道路公社が管理していた道路高架下等駐車場を、市が引き続き、駐車場管理運営を行う。</t>
    <phoneticPr fontId="4"/>
  </si>
  <si>
    <t>道路高架下等占用料</t>
  </si>
  <si>
    <t>施設改修費</t>
  </si>
  <si>
    <t>選定会議費</t>
  </si>
  <si>
    <t>道路整備推進調査（交通量センサス）</t>
    <phoneticPr fontId="25"/>
  </si>
  <si>
    <t>　道路交通センサスは、道路の幅員や車線数などの状況や主要な道路における交通量および旅行速度の調査（一般交通量調査）を実施するものであり、道路の計画・建設・維持管理や将来道路網の検討など、道路事業を実施するうえでの基礎資料を得ることを目的とした調査である。道路整備の進捗や大規模開発事業等に伴う交通の流れの変化も踏まえ、最新データの収集を行う。</t>
    <phoneticPr fontId="25"/>
  </si>
  <si>
    <t>　国土交通省からの調査依頼に基づき、一般交通量調査・道路状況調査・旅行速度調査等を実施する。</t>
    <phoneticPr fontId="4"/>
  </si>
  <si>
    <t>道路整備推進調査（交通量センサス）における法定点検の実施</t>
  </si>
  <si>
    <t>舗装維持補修</t>
    <phoneticPr fontId="25"/>
  </si>
  <si>
    <t>　大阪市では、道路、橋梁、河川、下水道といった膨大な量の都市基盤施設を管理しており、かつ、古くから都市化が進んだため、都市基盤施設の高齢化が進んでいる。これらのうち市域面積の約１５％を占める大阪市管理道路（約33,700千㎡）の舗装維持補修を行うものである。</t>
    <phoneticPr fontId="25"/>
  </si>
  <si>
    <t>　舗装の状態を把握するために行っている定期点検や保全巡視により損傷個所や異常を発見した場合、あるいは市民からの通報を受けた場合において、道路機能を保つために適切かつ効率的な舗装の維持補修を実施する。</t>
    <phoneticPr fontId="4"/>
  </si>
  <si>
    <t>幹線道路における舗装維持補修の実施</t>
    <phoneticPr fontId="4"/>
  </si>
  <si>
    <t>生活道路等における緊急的な舗装維持補修の実施</t>
  </si>
  <si>
    <t>生活道路等における舗装維持補修の実施</t>
  </si>
  <si>
    <t>道路における維持管理の実施</t>
  </si>
  <si>
    <t>幹線道路における緊急的な舗装維持補修の実施</t>
  </si>
  <si>
    <t>歩道における舗装維持補修の実施</t>
  </si>
  <si>
    <t>道路舗装における法定点検の実施</t>
  </si>
  <si>
    <t>区CM自由経費に係る事務費</t>
  </si>
  <si>
    <t>幹線・電線共同溝整備</t>
    <phoneticPr fontId="25"/>
  </si>
  <si>
    <t>・幹線共同溝とは、地下に各企業単独で埋設される幹線のガス管・下水道管・電力線・通信線等をまとめて収容する構造物であり、都市防災機能の向上・道路構造の保全・円滑な道路交通の確保等を目的として建設している。
・無電柱化（電線類の地中化）は、都市防災機能の向上、安全で快適な通行空間の確保、都市景観の向上等を目的としている。</t>
    <phoneticPr fontId="25"/>
  </si>
  <si>
    <t>　ライフラインである公益施設を道路の地下にまとめて収容する構造物を築造し、都市防災機能の向上とともに、道路の保全や安全で快適な通行空間の確保を図る。なお、幹線共同溝では電話・電気・ガス・上下水道などを、電線共同溝では電気・通信等の電線類を収容する。</t>
    <phoneticPr fontId="4"/>
  </si>
  <si>
    <t>電線共同溝整備事業の実施</t>
  </si>
  <si>
    <t>幹線共同溝整備事業の実施</t>
  </si>
  <si>
    <t>清水共同溝にかかる還付金</t>
  </si>
  <si>
    <t>交通安全施設等整備</t>
    <phoneticPr fontId="25"/>
  </si>
  <si>
    <t>　歩行者と車両を分離する歩道設置や、通学路の安全対策、歩道の切り下げ部の段差解消、勾配修正、誘導すべき施設と公共交通機関を結ぶ視覚障がい者誘導用ブロックの設置などにより、児童、高齢者や障がい者をはじめ全ての市民が安全で快適に通行できる歩行者空間を整備するものである。
　また、交通事故抑止に向けた取り組みにより、安全・安心・快適な道路交通環境を実現する。</t>
    <phoneticPr fontId="25"/>
  </si>
  <si>
    <t>・大阪市では児童、高齢者や障がい者をはじめ全ての市民が安全で快適に通行できるよう、歩行者と車両を分離する歩道設置や、歩道の段差解消、勾配修正、誘導すべき施設と公共交通機関を結ぶ視覚障がい者誘導用ブロックを設置する。また、交通事故の発生傾向や発生要因について科学的に調査・分析し、その結果を活用して効果的な対策を実施する。
・交通事故多発交差点における車両の通行区分を明確化し、車両の円滑な誘導を行うため、区画線の設置等を行い交通事故抑止を図る。
・事故が多発する箇所等において、交通の安全性を確保するために防護柵や区画線等の交通安全施設の改良を行い、交通事故抑止を図る。</t>
    <phoneticPr fontId="4"/>
  </si>
  <si>
    <t>歩行者空間整備</t>
  </si>
  <si>
    <t>交通事故抑止対策</t>
  </si>
  <si>
    <t>自転車通行環境整備</t>
    <phoneticPr fontId="25"/>
  </si>
  <si>
    <t>　全事故に占める自転車関連事故の割合が依然として高く、自転車と歩行者の事故が特に多いことから、自転車安全利用が社会的な問題となっており、警察による指導・取締り強化と連携して、歩行者の安全を第一に、自転車の安全性・快適性を確保するため、「自転車通行帯」等を整備する。</t>
    <phoneticPr fontId="25"/>
  </si>
  <si>
    <t>　谷町筋等の自転車ネットワーク路線において「自転車通行帯」等を整備するとともに、国ガイドラインの改定等を踏まえ、本市自転車道整備の考え方を盛り込んだ自転車通行環境整備計画の改定に向けた調査検討を行う。</t>
    <phoneticPr fontId="4"/>
  </si>
  <si>
    <t>自転車ネットワークの維持管理</t>
    <phoneticPr fontId="4"/>
  </si>
  <si>
    <t>「自転車通行帯」等の詳細設計</t>
  </si>
  <si>
    <t>「自転車通行帯」等の整備</t>
  </si>
  <si>
    <t>整備計画改定の調査検討</t>
  </si>
  <si>
    <t>実態調査［交通量調査等］</t>
  </si>
  <si>
    <t>「淀川左岸サイクルロード」等の広報・周知</t>
  </si>
  <si>
    <t>道路改良</t>
    <phoneticPr fontId="25"/>
  </si>
  <si>
    <t>　都市計画道路を除く一般道路における狭隘区間や行き止まりとなっている区間を対象に、用地取得を行うことにより、道路改良（拡幅・新設）を行い、交通の安全性の向上と円滑化を図り、災害時の防災空間を確保するものである。</t>
    <phoneticPr fontId="25"/>
  </si>
  <si>
    <t>　大阪市内の都市計画道路を除く一般道路などで、前後に比べて狭隘となっている箇所や行き止まりとなっている区間を対象に用地取得等を行うことにより、道路の拡幅や新設などの改良を行う。</t>
    <phoneticPr fontId="4"/>
  </si>
  <si>
    <t>道路改良（一般道路の拡幅、新設）に関する事業の推進</t>
  </si>
  <si>
    <t>受託事業</t>
    <phoneticPr fontId="25"/>
  </si>
  <si>
    <t>　大阪市では、膨大な量の道路、橋梁、河川、下水道といった都市基盤施設を管理しているが、古くから都市化が進んだため、都市基盤施設の老朽化が進んでいる。
　道路下には、都市活動を支える様々なライフラインが大量に埋設されている。ライフラインの更新等に伴う道路の復旧工事は、原因者である各ライフラインの管理者により行われるが、道路管理者の舗装補修工事等に併せて一括施工した方が合理的な場合、本市が受託して施工を行っている。
　また、商店街等から街路のカラー舗装化の要望並びに費用負担がある場合に、本市がカラー舗装工事を受託施工している。</t>
    <phoneticPr fontId="25"/>
  </si>
  <si>
    <t>　占用工事に伴う道路掘削跡本復旧工事は、原則として原因者復旧によることとしているが、あらかじめ道路補修工事等の計画がある道路に対して、占用者より工事の意思表示があった場合や、道路掘削跡本復旧工事に合わせて道路改良工事等を一体的に施工することが効率的な場合に、本市が道路掘削跡本復旧工事を受託施工する。また、道路環境の向上と地域の活性化を図るため、商店街等の要望並びに費用負担がある場合に、カラー舗装工事を受託施工する。</t>
    <phoneticPr fontId="4"/>
  </si>
  <si>
    <t>舗装道復旧工事の受託施工の実施</t>
  </si>
  <si>
    <t>環境整備</t>
    <phoneticPr fontId="25"/>
  </si>
  <si>
    <t>　近年、住環境の快適性、利便性、防災性などの向上が求められており、都市の良好な景観形成や本市に数多く残されている文化遺産等の顕彰などを行うなど、潤いのある都市環境の形成を進めていく必要が生じている。
　そのため、快適で住みよい都市環境基盤の整備や歴史・文化の顕彰を目的として、保水性舗装や舗装新設、史跡連絡遊歩道等整備など、道路の環境整備に取り組むものである。</t>
    <phoneticPr fontId="25"/>
  </si>
  <si>
    <t>・保水性舗装：保水性舗装を実施し、ヒートアイランド対策および歩行者等の快適性向上を図る。
・舗装新設等：狭隘あるいは行き止まり道路など、円滑な交通を阻害している道路や未舗装道路の整備を行うことにより、交通安全の確保や防災性、利便性、快適性の向上などを図る。
・史跡連絡遊歩道等整備：良好な景観形成や本市に数多く残されている文化遺産等の顕彰などを行うことにより潤いのある都市環境の形成を図る。</t>
    <phoneticPr fontId="4"/>
  </si>
  <si>
    <t>狭隘あるいは行き止まり道路など、円滑な交通を阻害している道路や未舗装道路の整備等を目的とした舗装新設に関する事業の実施</t>
  </si>
  <si>
    <t>道路の環境施策に関する調査・検討</t>
  </si>
  <si>
    <t>道路施設維持補修</t>
    <phoneticPr fontId="25"/>
  </si>
  <si>
    <t>　大阪市では、道路、橋梁、河川、下水道といった膨大な量の都市基盤施設を管理しており、かつ、古くから都市化が進んだため、都市基盤施設の高齢化が進んでいる。これらのうち、交通安全施設（横断歩道橋、道路標識等）、アンダーパス・地下道、関連設備その他の道路施設に対して、維持補修を行うものである。</t>
    <phoneticPr fontId="25"/>
  </si>
  <si>
    <t>・道路施設の状態を把握するために行っている定期点検や保全巡視により損傷箇所や異常を発見した場合、あるいは市民からの通報を受けた場合において、道路機能を保つために適切かつ効率的に道路施設の補修・更新を実施する
・横断歩道橋の耐震対策については、地震時の避難・救援・救急活動の確保への影響を最小限とすることを念頭に、地震により歩道橋の機能を損なうこととなっても、落橋を含めた歩道橋全体系の崩壊を防ぐことを目標に耐震対策を実施する。
・道路情報板については、非常時等の安全を確保するため、道路情報板の更新工事を実施する。機能を保つために適切かつ効率的に道路施設の補修・更新等を実施する。</t>
    <phoneticPr fontId="4"/>
  </si>
  <si>
    <t>アンダーパス・地下道及び関連設備等の維持補修の実施</t>
  </si>
  <si>
    <t>交通安全施設（横断歩道橋、大型標識等）の維持補修の実施</t>
  </si>
  <si>
    <t>横断歩道橋の塗装塗替えにおける緊急安全対策</t>
    <phoneticPr fontId="4"/>
  </si>
  <si>
    <t>道路施設における法定点検の実施</t>
  </si>
  <si>
    <t>既存の道路付帯施設の維持補修の実施</t>
  </si>
  <si>
    <t>交通安全施設（防護柵、道路案内標識等）の緊急的な維持補修の実施</t>
  </si>
  <si>
    <t>区CM</t>
    <phoneticPr fontId="4"/>
  </si>
  <si>
    <t>遊歩道等における樹木の維持管理の実施</t>
  </si>
  <si>
    <t>既存の電線共同溝等施設の維持補修の実施</t>
  </si>
  <si>
    <t>大型標識の取替え</t>
  </si>
  <si>
    <t>万博来場者の危機管理・安全対策</t>
    <phoneticPr fontId="25"/>
  </si>
  <si>
    <t>　万博開幕前および期間中、ナショナルデーや関連イベント実施などに伴い、国内外の要人に対する警護・警備対策を行う。</t>
    <phoneticPr fontId="25"/>
  </si>
  <si>
    <t>　要人警護が必要な路線、エリアにおいて、共同溝やマンホールの封印等を行う。</t>
    <phoneticPr fontId="4"/>
  </si>
  <si>
    <t>共同溝等、マンホールの封印</t>
  </si>
  <si>
    <t>河底とんねるの管理費</t>
    <phoneticPr fontId="25"/>
  </si>
  <si>
    <t>　安全で安心な道路空間を確保するために、安治川河底とんねるの維持管理にかかる光熱水費、委託費用等を計上し、河底とんねるの良好な維持管理を行うものである。</t>
    <phoneticPr fontId="25"/>
  </si>
  <si>
    <t>①【法定点検】
市民が安全に安治川河底隧道を通行・利用できるよう維持管理を行うため、法令に基づく点検整備費を計上し、適正に維持管理を行う。
②【河底とんねるの管理費】
河底とんねるの維持管理にかかる光熱水費、通信運搬費、運行管理業務、保守点検業務</t>
    <phoneticPr fontId="4"/>
  </si>
  <si>
    <t>河底とんねるの維持管理にかかるエレベーター運行委託費など</t>
  </si>
  <si>
    <t>河底とんねるの管理費（法定点検）</t>
  </si>
  <si>
    <t>河底とんねるの維持管理にかかる光熱水費など</t>
  </si>
  <si>
    <t>デザインマンホール</t>
    <phoneticPr fontId="25"/>
  </si>
  <si>
    <t>　万博開催までの機運醸成や開催期間中の来場者の気分高揚を図るため、大阪市内の駅周辺や、市内の主要集客エリアや、主要ターミナル等に万博のロゴをデザインした下水マンホール蓋の設置を行うもの。</t>
    <phoneticPr fontId="25"/>
  </si>
  <si>
    <t>・集客エリアやターミナル等に設置するデザインマンホ―ル200枚の万博デザイン費用および本体・設置費用の一部を負担する。</t>
    <phoneticPr fontId="4"/>
  </si>
  <si>
    <t>デザインマンホールの設置</t>
  </si>
  <si>
    <t>地下空間の防災・減災対策(大阪駅前地下道東広場)</t>
    <phoneticPr fontId="25"/>
  </si>
  <si>
    <t>　大阪駅前地下道東広場は、直上に緊急交通路（広域・重点）である国道176号が位置することや、梅田エリアにおける重要な歩行者ネットワークの結節点として極めて重要な施設であるが、建設より約80年が経過し老朽化が進行していること、また有事の際に二次災害を引き起こす恐れがあることから、大規模改築を行い道路の安全性を確保する。</t>
    <phoneticPr fontId="25"/>
  </si>
  <si>
    <t>　当該広場は、直上に緊急交通路（広域・重点）である国道176号が位置することや、梅田エリアにおける重要な歩行者ネットワークの結節点として極めて重要な施設であるが、建設より約80年が経過し老朽化が進行していること、また有事の際に二次災害を引き起こす恐れがあることから、大規模改築を行い道路の安全性を確保する。</t>
    <phoneticPr fontId="4"/>
  </si>
  <si>
    <t>大阪駅前地下道東広場大規模改築の実施</t>
  </si>
  <si>
    <t>森之宮キャンパス開所に合わせた環境整備の推進</t>
    <phoneticPr fontId="25"/>
  </si>
  <si>
    <t>　「大阪城東部地区のまちづくりの方向性」において、まちづくりのコンセプトを「大学とともに成長するイノベーション・フィールド・シティ」と掲げ、「大阪城公園の緑や水辺空間と一体的に、公共的空間と民間空間が調和した、デザイン性のあるまち」をめざしており、シンボルアベニュー(仮称)と位置付けられた「豊里矢田線」において森之宮キャンパス開所に合わせて環境整備を推進する。
 森之宮キャンパスに合わせ、豊里矢田線の歩道を大学の景観に調和させ、「公共空間と民間空間が調和した、デザイン性のあるまち」を先導する環境を整えることで、1.5期以降の開発において、地区内の景観と調和を図り、デザイン性のある施設の整備を促進させ、「公共空間と民間空間が調和した、デザイン性のあるまち」の形成を図ることができる。</t>
    <phoneticPr fontId="25"/>
  </si>
  <si>
    <t>　森之宮キャンパス開所に合わせた環境整備</t>
    <phoneticPr fontId="4"/>
  </si>
  <si>
    <t>森之宮キャンパス開所に合わせた環境整備の推進</t>
  </si>
  <si>
    <t>なんば駅周辺における空間再編推進事業</t>
    <phoneticPr fontId="25"/>
  </si>
  <si>
    <t>　なんば駅周辺の道路空間を、車中心の空間から人中心の空間へと再編し、地元組織等のエリアマネジメント活動により、世界を惹きつける観光拠点として上質で居心地の良い空間の創出を図る。</t>
    <phoneticPr fontId="25"/>
  </si>
  <si>
    <t>　なんば駅周辺における空間再編推進事業</t>
    <phoneticPr fontId="4"/>
  </si>
  <si>
    <t>なんさん通り（東西）への影響に対する基本設計【局裁量】</t>
  </si>
  <si>
    <t>御堂筋（難波～難波西口（西側））への影響に係る整備工事【重点】</t>
  </si>
  <si>
    <t>橋梁の維持管理</t>
    <phoneticPr fontId="25"/>
  </si>
  <si>
    <t>　本市は古くから都市化が進んだため、都市基盤施設の高齢化が進んでいる。橋梁においても高齢化が進んでおり、管理橋梁の平均橋齢が今年度で50歳を超えたことから老朽化に伴う損傷が発生している状況である。
このため、橋梁保全更新計画の基本方針に従い、橋梁や渡船施設の補修・補強・改良を行い、利用者の安全性の確保と利便性の向上を図るものである。</t>
    <phoneticPr fontId="25"/>
  </si>
  <si>
    <t>　管理橋梁を良好な状態に維持するために、道路法等に基づく法定点検、橋梁の補修、補強、計画調査、施設の維持管理に要する管理委託等を実施する。</t>
    <phoneticPr fontId="4"/>
  </si>
  <si>
    <t>橋梁保全の実施</t>
  </si>
  <si>
    <t>鋼橋塗装の実施</t>
  </si>
  <si>
    <t>調査の実施</t>
  </si>
  <si>
    <t>渡船整備の実施</t>
  </si>
  <si>
    <t>橋上灯整備の実施</t>
  </si>
  <si>
    <t>橋梁の管理費</t>
  </si>
  <si>
    <t>橋梁補修の実施</t>
  </si>
  <si>
    <t>老朽化橋梁の改修</t>
    <phoneticPr fontId="25"/>
  </si>
  <si>
    <t>　本市では早くから都市化が進んだため、都市基盤施設の高齢化が進んでおり、令和５年度に管理橋梁の平均橋齢が50歳超えた。
　このように橋梁の高齢化が進むにつれ、劣化や損傷の進行が顕著になるうえ、要求性能の高規格化により、部分的な補修・補強による長寿命化が困難になりつつある。
　そのような老朽化橋梁について、架替や構造改良等による長寿命化を行い、市民の交通の安全を守ることを目的としている。</t>
    <phoneticPr fontId="25"/>
  </si>
  <si>
    <t>　平成20年度に策定した大阪市橋梁保全更新計画に基づき、高齢化し劣化や損傷の進行が顕著である橋梁を抽出し、架替や構造改良等による長寿命化を順次行っていくことで、効率的な施設更新を進めていく。</t>
    <phoneticPr fontId="4"/>
  </si>
  <si>
    <t>老朽化橋梁の架替</t>
  </si>
  <si>
    <t>老朽化橋梁の長寿命化対策</t>
  </si>
  <si>
    <t>橋梁の耐震対策</t>
    <phoneticPr fontId="25"/>
  </si>
  <si>
    <t>　平成7年の兵庫県南部地震以降、「災害に強いまちづくり」の一環として橋梁の耐震対策を本格的に実施し、落橋防止装置の設置や高架橋の下部工補強を行ってきている。
　現在は、高架橋の耐震対策を実施しており、大規模地震時においても、早期に都市活動を復旧・継続させることを目的とする。</t>
    <phoneticPr fontId="25"/>
  </si>
  <si>
    <t>　耐震対策が必要な橋梁に対し、橋の構造や重要度に応じて、落橋防止装置の設置や下部工補強、免震・制震構造の設置などを行う。
　令和6年3月末現在、現耐震事業計画の対象橋梁のうち約99％の対策が完了しているため、残り1％について引き続き対策を行う。</t>
    <rPh sb="1" eb="3">
      <t>タイシン</t>
    </rPh>
    <phoneticPr fontId="4"/>
  </si>
  <si>
    <t>橋梁の耐震対策の実施</t>
  </si>
  <si>
    <t>　橋梁点検における損傷程度の評価において、高度化・効率化を図ることを目的に、ＡＩ技術を活用した損傷程度判定などが導入可能か検討を行う。</t>
    <phoneticPr fontId="4"/>
  </si>
  <si>
    <t>橋梁維持管理の高度化に向けた検討事業</t>
  </si>
  <si>
    <t>自動車アクセスルート環境整備(橋梁塗装)</t>
  </si>
  <si>
    <t>　万博来場者が乗換する主要ターミナル周辺において、歩行者の安全安心な通行環境改善に向けた環境整備・景観向上、鉄道等からシャトルバス乗場への案内、花飾り、まちの清掃・美化等おでむかえ対策を実施する。
　また、万博期間中に多くの来阪者が滞在する主要集客エリアにおいても魅力向上施策を実施する。</t>
    <phoneticPr fontId="4"/>
  </si>
  <si>
    <t>中之島周辺魅力向上（ライトアップ修繕等）</t>
  </si>
  <si>
    <t>河川の維持管理</t>
    <phoneticPr fontId="25"/>
  </si>
  <si>
    <t xml:space="preserve">　都市に残された貴重な水辺空間である市内河川の環境を保全し、都市を水害から守る河川の治水機能を維持することを目的とし、護岸・遊歩道や水門等の機械電気設備など河川施設の維持修繕及び更新等を行う。
</t>
    <phoneticPr fontId="25"/>
  </si>
  <si>
    <t xml:space="preserve">・河川法等に基づく法定点検を実施する。
・老朽化の進んでいる河川施設の計画的更新を実施する。
・水防踏査や、水門等の設備点検を実施し、河川の治水機能を維持するため、河川施設の修繕等を実施する。
</t>
    <phoneticPr fontId="4"/>
  </si>
  <si>
    <t>浸水対策</t>
    <phoneticPr fontId="4"/>
  </si>
  <si>
    <t>浄化対策</t>
    <phoneticPr fontId="4"/>
  </si>
  <si>
    <t>環境整備</t>
    <phoneticPr fontId="4"/>
  </si>
  <si>
    <t>緊急安全対策</t>
    <phoneticPr fontId="4"/>
  </si>
  <si>
    <t>法定点検</t>
    <phoneticPr fontId="4"/>
  </si>
  <si>
    <t>維持管理</t>
    <phoneticPr fontId="4"/>
  </si>
  <si>
    <t>【区CM】除草・清掃、親水施設補修</t>
    <rPh sb="11" eb="13">
      <t>シンスイ</t>
    </rPh>
    <rPh sb="13" eb="15">
      <t>シセツ</t>
    </rPh>
    <rPh sb="15" eb="17">
      <t>ホシュウ</t>
    </rPh>
    <phoneticPr fontId="4"/>
  </si>
  <si>
    <t>【区CM】河川愛護団体交付金</t>
  </si>
  <si>
    <t>治水対策事業</t>
    <phoneticPr fontId="25"/>
  </si>
  <si>
    <t>　市民の生命と財産を守ることを目的とし、河川護岸の耐震化や治水機能の向上を図るべく、東横堀川等の耐震対策や準用河川事業などを継続実施する。</t>
    <phoneticPr fontId="25"/>
  </si>
  <si>
    <t>・大阪府・市が連携して実施してきた南海トラフ巨大地震対策に引き続き、東横堀川等の耐震対策を進めることで防災性向上を図るとともに、耐震対策により拡幅される水辺空間において魅力的なにぎわい空間を創出するための整備を実施する。【東横堀川等】
・準用河川において耐震対策を進めるとともに、維持管理がしやすく、ヘドロが堆積しにくい河床の構造とする。【準用河川】</t>
    <rPh sb="51" eb="56">
      <t>ボウサイセイコウジョウ</t>
    </rPh>
    <rPh sb="57" eb="58">
      <t>ハカ</t>
    </rPh>
    <rPh sb="64" eb="68">
      <t>タイシンタイサク</t>
    </rPh>
    <rPh sb="71" eb="73">
      <t>カクフク</t>
    </rPh>
    <rPh sb="76" eb="80">
      <t>ミズベクウカン</t>
    </rPh>
    <phoneticPr fontId="4"/>
  </si>
  <si>
    <t>東横堀川</t>
    <phoneticPr fontId="4"/>
  </si>
  <si>
    <t>準用河川</t>
    <phoneticPr fontId="4"/>
  </si>
  <si>
    <t>事務費</t>
    <phoneticPr fontId="4"/>
  </si>
  <si>
    <t>水都再生事業</t>
    <phoneticPr fontId="25"/>
  </si>
  <si>
    <t>　東横堀川は、国・府・市・経済界等民間で連携して公民一体で水都としての都市魅力創造に取り組んできた「水の回廊」を構成する河川であり、現況護岸の耐震化とあわせて水辺空間の利用促進につながる計画策定及び設計・整備を実施することで、水都大阪としての都市魅力の向上を図る。
　河川PRパンフレットによる市内外への情報発信を実施することで、水の回廊が観光名所として注目され、これまで以上の賑わいが創出されるよう目指す。</t>
    <phoneticPr fontId="25"/>
  </si>
  <si>
    <t>・東横堀川等において、本町橋北側区間および本町橋～農人橋間に引き続き水辺空間を整備することで、人々が集い行き交う賑わい創出を図る。
・「水都大阪」の魅力を発信するため、船着場等のPRパンフレットを作成（印刷）する。</t>
    <phoneticPr fontId="4"/>
  </si>
  <si>
    <t>水辺の魅力向上</t>
    <phoneticPr fontId="4"/>
  </si>
  <si>
    <t>河川PRパンフレット印刷</t>
  </si>
  <si>
    <t>　大阪府水防災情報システムで構築されるホームページにおいて大阪市管理河川を含めた大阪市内の河川情報を一元化して掲載し一般公開する。</t>
    <phoneticPr fontId="4"/>
  </si>
  <si>
    <t>防災・減災に向けた河川防災情報発信の高度化</t>
  </si>
  <si>
    <t>公園適正化対策</t>
    <phoneticPr fontId="25"/>
  </si>
  <si>
    <t>　誰もが安心して公園を利用できるよう、管理体制を強化（放置自転車対策、公園内ホームレス対策、公園管理体制の強化）することで、適正化対策の推進を目的とする。</t>
  </si>
  <si>
    <t>大阪市営公園の適正化に係る経費（①放置自転車対策、②公園内ホームレス対策・公園管理体制の強化）</t>
    <phoneticPr fontId="4"/>
  </si>
  <si>
    <t>公園適正化対策</t>
  </si>
  <si>
    <t>うめきた２期区域基盤整備事業(大深町地区防災公園街区整備事業)</t>
    <phoneticPr fontId="25"/>
  </si>
  <si>
    <t>　うめきた2期区域は、平成27年に大阪市北区大深町（うめきた２期）地区防災公園街区整備事業に関する基本協定を独立行政法人都市再生機構と締結を行っており、当該協定に基づき、うめきた2期区域の整備に伴う資金の負担を行う。</t>
    <phoneticPr fontId="25"/>
  </si>
  <si>
    <t>　本事業は、防災公園街区整備事業を活用し、ＵＲ都市機構による直接施行により公園整備を行い、工事完了とともに大阪市に公園を帰属し、供用開始するものである。
　・公園整備面積：約4.4ｈａ（北街区約1.9ｈａ、南街区約2.5ｈａ）
　・事業期間：平成30年度～令和８年度
　・R7年度内容：公園整備、用地取得、用地管理、事業調整（うめきた２期区域内の各事業体及び２期開発事業者との事業調整など）</t>
    <phoneticPr fontId="4"/>
  </si>
  <si>
    <t>負担金の支出（用地取得、公園整備等）</t>
  </si>
  <si>
    <t>一般園地指定管理代行料</t>
    <phoneticPr fontId="25"/>
  </si>
  <si>
    <t>　市民サービスの向上と管理経費の縮減を目的として、長居公園、鶴見緑地、靱公園、八幡屋公園、扇町公園について指定管理者による管理運営を行う。</t>
    <phoneticPr fontId="25"/>
  </si>
  <si>
    <t>　当該公園における維持管理・光熱水費支払い・利用促進等の業務・各種法令等に基づく法定点検を指定管理者が行う。</t>
    <phoneticPr fontId="4"/>
  </si>
  <si>
    <t>鶴見緑地管理運営業務代行料</t>
  </si>
  <si>
    <t>長居公園管理運営業務代行料</t>
  </si>
  <si>
    <t>八幡屋公園管理運営業務代行料</t>
  </si>
  <si>
    <t>靱公園管理運営業務代行料</t>
    <phoneticPr fontId="3"/>
  </si>
  <si>
    <t>靱公園管理運営業務代行料</t>
  </si>
  <si>
    <t>扇町公園管理運営業務代行料</t>
  </si>
  <si>
    <t>エネルギーコストの高騰に伴う管理運営経費の補填</t>
  </si>
  <si>
    <t>有料施設指定管理代行料</t>
    <phoneticPr fontId="25"/>
  </si>
  <si>
    <t>　市民サービスの向上と管理経費の縮減を目的として、長居公園有料施設（長居植物園等）、鶴見緑地有料施設（咲くやこの花館等）について指定管理者による管理運営を行う。</t>
    <phoneticPr fontId="25"/>
  </si>
  <si>
    <t>・当該施設における維持管理・光熱水費・利用促進等の業務・各種法令等に基づく法定点検を指定管理者が行う。
・なお、利用料金制を導入し、有料施設に係る利用料金は指定管理者の収入とする。</t>
    <phoneticPr fontId="4"/>
  </si>
  <si>
    <t>長居公園指定管理事業者に対するエネルギーコストの高騰に伴う管理運営経費の支出増加分補填</t>
  </si>
  <si>
    <t>キャッシュレス決裁にかかる運用経費</t>
  </si>
  <si>
    <t>鶴見緑地指定管理事業者に対するエネルギーコストの高騰に伴う管理運営経費の支出増加分補填</t>
  </si>
  <si>
    <t>児童遊園の整備・運営</t>
    <phoneticPr fontId="25"/>
  </si>
  <si>
    <t>　地域住民で組織された団体等が、児童に適切な遊び場を与えるために設置された児童遊園を安全・安心で快適な施設として維持管理することを目的とした事業に対して支援を行う。</t>
    <phoneticPr fontId="25"/>
  </si>
  <si>
    <t xml:space="preserve">・児童遊園の整備を希望する、運営団体に対して、補助率50％（土地面積150㎡以上75,000円、150㎡未満37,500円）を上限とし、整備費補助金を随時交付する。                                                                                               
・児童遊園を管理運営する団体に対して、補助率50％（20,000円）を上限とし、活動費補助金を年度末一括で交付する。
・廃園を希望する児童遊園内に現存している危険遊具や危険樹木について、撤去工事を実施する。                                                
</t>
    <phoneticPr fontId="4"/>
  </si>
  <si>
    <t>廃園希望児童遊園の危険遊具・樹木撤去</t>
  </si>
  <si>
    <t>整備費補助金</t>
  </si>
  <si>
    <t>活動費補助金</t>
  </si>
  <si>
    <t>淀川河川公園整備事業</t>
    <phoneticPr fontId="25"/>
  </si>
  <si>
    <t>　国が進めている淀川河川公園の施設整備費について、大阪市域分の経費を負担するもので、市域内の国営公園の整備促進を図り、市民の快適な利用に供するものである。</t>
    <phoneticPr fontId="25"/>
  </si>
  <si>
    <t>　昭和47年に国の事業として淀川河川公園の整備が始まり、昭和50年には「淀川河川公園基本計画」が策定された。
　その後、昭和54年に淀川周辺の急速な都市化に伴う公園利用範囲の広域化ならびに利用密度の高度化等、近畿圏における広域公園としての淀川河川公園の役割を踏まえて、「淀川河川公園基本計画」が改定された。その内容は、淀川大橋から河口部までの範囲を新たに計画対象に加えるとともに、周辺の都市における運動施設の絶対的不足を背景とした当時の社会的な要請にもとづき、運動施設を確保するための地区の配置の見直しを行い、施設広場地区を暫定的に拡大するものであった。
　この国が進めている淀川河川公園の整備等に伴う経費について、大阪市域分の経費を負担している。</t>
    <phoneticPr fontId="4"/>
  </si>
  <si>
    <t>公園整備負担金</t>
  </si>
  <si>
    <t>鶴見中央公園整備負担金の償還</t>
    <phoneticPr fontId="25"/>
  </si>
  <si>
    <t>　鶴見中央公園の整備を行った独立行政法人都市再生機構との契約に基づいて、整備負担金の償還を行う。</t>
    <phoneticPr fontId="25"/>
  </si>
  <si>
    <t>　鶴見中央公園は独立行政法人都市再生機構による特定公共施設の直接施行制度を利用して整備を進め、平成15年度より工事着工、平成17年度末に完成した。直接施行制度とは、機構が行う面的な整備等にあわせて、特に根幹的な公共施設である、道路、公園、下水道、及び河川の整備について機構が資金を立て替えて、地方公共団体に代わって整備する制度で、公団が事業費を立替えて整備を行うことで長期償還による予算執行の平準化や公園の早期供用が可能になるなどのメリットがある。
　契約に基づき、令和7年度を最終年度とする、独立行政法人都市再生機構あての償還（土地分と施設分を年1回）を継続する義務があり、令和７年度は第20回目の資金償還を行う。</t>
    <phoneticPr fontId="4"/>
  </si>
  <si>
    <t>負担金の償還</t>
  </si>
  <si>
    <t>使用料等の還付金</t>
    <phoneticPr fontId="25"/>
  </si>
  <si>
    <t>　過年度における使用実態のない公園使用料について、請求者の申し出に応じて還付金を支出するもの</t>
    <phoneticPr fontId="25"/>
  </si>
  <si>
    <t>　還付金の支出</t>
    <phoneticPr fontId="4"/>
  </si>
  <si>
    <t>使用料等の還付</t>
  </si>
  <si>
    <t>都市公園整備計画関連調査</t>
    <phoneticPr fontId="25"/>
  </si>
  <si>
    <t>　緑を取り巻くさまざまな諸課題に対応すべく、スケールメリットを活かした大都市共同での調査をはじめ、今後の都市公園の整備やみどりのまちづくり施策等の実施に関する調査・検討を継続的に実施し、より時代のニーズや情勢にあった施策の構築と効率的・効果的な事業推進につなげる。</t>
    <phoneticPr fontId="25"/>
  </si>
  <si>
    <t>（1）　大都市共通の課題解決をめざし、政令指定都市及び国土交通省が共同で平成３年より行っている「大都市における都市公園の整備促進と管理運営に関する共同調査」への参加等を行う。
（2）　都市公園に関する情報（都市公園台帳等）のうち占用許可等についての電子データ化等を行う。
（3）　暑熱対策として都市公園の屋外空間における都市環境の改善を図るために、グリーンインフラを活用した効果的な公園整備について調査・検討を行う。
（4）　平成25年策定の「新・大阪市緑の基本計画」の改定に向け、既存の緑の保全・活用に向けた調査・検討や、新たな緑の創出につながる手法の検討などを行う。
（５）これまでの一般的な公園の使い方に加え、都市のオープンスペースである公園の特性を活かしながら、多種多様な人々が自らのアイデアで公園を活用するための各種支援や仕組みの検討などを行う。
（6）　都市計画変更に伴う用地処理における調整及び測量等業務を行う。</t>
    <rPh sb="375" eb="376">
      <t>オコナ</t>
    </rPh>
    <phoneticPr fontId="4"/>
  </si>
  <si>
    <t>都市公園等の用地処理業務</t>
  </si>
  <si>
    <t>都市公園台帳（土地情報）等電子化</t>
  </si>
  <si>
    <t>みどりのまちづくり施策等の実施に係る調査・検討</t>
  </si>
  <si>
    <t>新たな公園活用に係る調査・検討</t>
    <phoneticPr fontId="4"/>
  </si>
  <si>
    <t>大都市間での課題検討・情報共有（共同調査など)</t>
  </si>
  <si>
    <t>環境配慮型の公園整備に係る調査・検討</t>
  </si>
  <si>
    <t>万博関連検討費</t>
  </si>
  <si>
    <t>公園管理作業</t>
    <phoneticPr fontId="25"/>
  </si>
  <si>
    <t xml:space="preserve">【公園管理作業】
　公園を気持ちよく利用できるよう常に良好な環境に維持しておくため、ごみ処理や園地・便所の清掃作業、雑草等の除草作業などの公園維持管理作業を行うとともに、利用者向けの啓発・注意看板等を作成・設置し、利用マナーの向上を促す。
【あいりん地域環境美化改善】
　高齢日雇労働者による美化清掃作業により公園の美化対策を強化する。地域労働者が清掃活動を行うことで就労機会を提供するとともに、地域環境の改善を図り地域住民の美化意識を高め、地域の環境改善を図る。 
【矢倉緑地環境保全対策（法定点検）】  
公園利用者の安全を確保するため、緑地周辺の地下水や潮だまりの水質調査を行う。 地下廃棄物層にある滞留水が周辺へ越流しないよう、滞留水の収集・運搬・処分を行う。 
【飲料用耐震性貯水槽の維持管理点検】
今後、発生が予想される東南海・南海地震をはじめとする、大地震の発生時に確実に飲料水の供給を行うため、飲料用耐震性貯水槽全９基に対して適時、点検・清掃・修繕を実施する。                                            
　       </t>
    <phoneticPr fontId="25"/>
  </si>
  <si>
    <t>【公園管理作業】　
　大阪市営公園の維持管理にかかる経費。
【あいりん地域環境美化改善】
　あいりん地域内及びその周辺の散乱ごみ収集と清掃活動。
【矢倉緑地環境保全対策（法定点検）】  
　水と親しみ自然と触れあうことのできる矢倉緑地において、公園利用者の安全確保のため、周辺地下水や潮だまりの水質調査・分析（モニタリング）、及び揚水に伴う地下廃棄物層の滞留水の収集・運搬・処分を行う。
【飲料用耐震性貯水槽の維持管理点検】
すべての貯水槽に対して、巡視点検・清掃・修繕を定期的に実施する。維持管理の対象となる設備（①貯水槽本体　②緊急遮断弁　③緊急遮断弁通報装置　④連絡管　⑤倉庫　⑥備品）</t>
    <phoneticPr fontId="4"/>
  </si>
  <si>
    <t>公園管理作業</t>
  </si>
  <si>
    <t>あいりん地域環境美化改善</t>
  </si>
  <si>
    <t>飲料用耐震性貯水槽の維持管理点検</t>
  </si>
  <si>
    <t>矢倉緑地環境保全対策</t>
  </si>
  <si>
    <t>公園管理運営費</t>
    <phoneticPr fontId="25"/>
  </si>
  <si>
    <t>　本市が所管する公園がその機能を十分発揮することで、多くの利用者（市民）が快適かつ安全に園内で過ごしていただけることを目的に円滑に管理運営する。</t>
    <phoneticPr fontId="25"/>
  </si>
  <si>
    <t>　大阪市営公園の管理運営にかかる経常経費の支払い。</t>
    <phoneticPr fontId="4"/>
  </si>
  <si>
    <t>公園管理にかかる光熱水費</t>
  </si>
  <si>
    <t>公園管理にかかる事務的経費</t>
  </si>
  <si>
    <t>公園愛護会交付金・活動支援物品</t>
  </si>
  <si>
    <t>公園管理にかかる委託費</t>
  </si>
  <si>
    <t>イベント実施にかかる受入環境の整備（鶴見緑地）</t>
  </si>
  <si>
    <t>有料施設管理運営費</t>
    <phoneticPr fontId="25"/>
  </si>
  <si>
    <t>　本事業は、運動場、野球場、庭球場などの有料施設について、適切な管理のもと、その機能を十分発揮することで利用者（市民）へのよりよいサービスを提供することを目的とする。</t>
    <phoneticPr fontId="25"/>
  </si>
  <si>
    <t>　運動場など有料施設の管理に係る経常経費（光熱水費・通信運搬費等）の負担、有料施設の管理に係る業務委託、有料施設の修繕及び管理に係る資材の購入を行う。</t>
    <phoneticPr fontId="4"/>
  </si>
  <si>
    <t>有料施設管理にかかる委託費</t>
  </si>
  <si>
    <t>有料施設管理にかかる光熱水費</t>
  </si>
  <si>
    <t>有料施設管理にかかる委託費等</t>
  </si>
  <si>
    <t>有料施設管理にかかる事務的経費</t>
  </si>
  <si>
    <t>公園施設整備(安全安心・リフレッシュ)</t>
    <phoneticPr fontId="25"/>
  </si>
  <si>
    <t>　老朽化の進展や市民ニーズの変化等により魅力が低下した公園において、施設の更新や面的な改修、出入口のバリアフリー化等を行うことにより、公園利用者の安全性や利便性、快適性を高め、公園の魅力や機能の向上・更新を行う。また、危険対策として、老朽化した施設(外周柵・フェンス・舗装・排水など)を改修し、更新時に材質等を見直すことで、コスト削減、長寿命化も図る。　　　　</t>
    <phoneticPr fontId="25"/>
  </si>
  <si>
    <t>・老朽化の進展や市民ニーズの変化等により魅力が低下した公園において、施設の更新や面的な改修、出入口のバリアフリー化等を行うことにより、公園利用者の安全性や利便性、快適性を高め、公園の魅力や機能の向上・更新を行う。
・危険対策として、老朽化した施設(外周柵・フェンス・舗装・排水など)を改修し、更新時に材質等を見直すことで、コスト削減、長寿命化も図る。　　　　　　　　　　　　　　　　</t>
    <phoneticPr fontId="4"/>
  </si>
  <si>
    <t>公園施設の更新・改修</t>
  </si>
  <si>
    <t>住区基幹公園整備(維持補修)</t>
    <phoneticPr fontId="25"/>
  </si>
  <si>
    <t>　市民に身近な公園である住区基幹公園は、現在、公園開設からの年数の経過とともに施設の老朽化が進んでおり、それらを放置すれば、利用者に危険を及ぼす恐れがあることから、老朽化が顕著な施設や破損した施設の部分的な更新や修繕等を行い、利用者の安全・安心の確保を図るものである。</t>
    <phoneticPr fontId="25"/>
  </si>
  <si>
    <t>　公園利用者の安全を確保するため、破損や老朽化した公園施設の部分的な更新や修繕等を実施しているところである。</t>
    <phoneticPr fontId="4"/>
  </si>
  <si>
    <t>管理施設維持補修</t>
  </si>
  <si>
    <t>遊戯施設維持補修</t>
  </si>
  <si>
    <t>便益施設維持補修</t>
  </si>
  <si>
    <t>都市基幹公園整備(維持補修)</t>
    <phoneticPr fontId="25"/>
  </si>
  <si>
    <t>　都市住民全般の利用に供する都市基幹公園は、現在、公園開設からの年数の経過とともに施設の老朽化が進んでおり、それらを放置すれば、利用者に危険を及ぼす恐れがあることから、老朽化が顕著な施設や破損した施設の部分的な更新や修繕等を行い、利用者の安全・安心の確保を図るものである。</t>
    <phoneticPr fontId="25"/>
  </si>
  <si>
    <t>　本事業は公園の適正な維持管理を行うため、中之島公園などの大公園において施設の部分的な改修・修繕及び物品購入などを行う事業である。</t>
    <phoneticPr fontId="4"/>
  </si>
  <si>
    <t>住区基幹公園整備事業</t>
    <phoneticPr fontId="25"/>
  </si>
  <si>
    <t>　市民の日常生活と密接に関わりのある都市公園等(住区基幹公園等)の整備にかかる設計・工事・用地取得等の事業を実施し、緑豊かでうるおいのある公園等の整備を進める。
・新たに住区基幹公園を整備することにより、憩いの場、災害時の避難地等を提供し、住民生活に安心と安らぎを与える。
・老朽化が進む公園施設等において、予防保全による維持管理に努め、施設の長寿命化を図りつつ市民に安全安心な空間を提供する。
・公園用地について、用地取得に向けた調査、測量等を実施するとともに、土地区画整理事業に伴う公共施設管理者負担金を負担する。
・平成19年6月に策定された大阪市未利用地活用方針に基づき、処分検討地に位置付けた用地の土壌汚染調査、測量などの商品化作業等を実施する。</t>
    <rPh sb="312" eb="314">
      <t>ソクリョウ</t>
    </rPh>
    <phoneticPr fontId="25"/>
  </si>
  <si>
    <t xml:space="preserve">（都市公園における建築物の緊急安全対策）
・公園内建築物の施設・設備の改修
（都市公園におけるパーゴラ・シェルター等の緊急安全対策）
・本市が管理する都市公園内の劣化や腐食が著しいパーゴラ、シェルター、藤棚、四阿の撤去及び更新を行う。
（都市公園における柵の緊急安全対策）
・柵の改修：鋼製防球柵・コンクリート柱の防球柵の改修、転落防止柵の改修（都市公園）、鋼板等土留柵の改修
（都市公園における駐車場（真田山公園）の緊急安全対策）
・昇降式駐車場を撤去し、平面駐車場へと改修する。
（都市公園における土木構造物の緊急安全対策）
・擁壁等の土木構造物の健全度調査及び改修
（都市公園における桃ヶ池の緊急安全対策）
・護岸の改修
（密集住宅市街地重点対策地区における都市公園の整備事業）
・都市公園の新設にかかる用地取得、設計、整備工事等を実施
（住区基幹公園整備事業(改修・新設））
・都市公園の新設にかかる用地取得（用地買収、再取得、公共施設管理者負担金の支払い、取得に向けた調査、測量等）、設計、整備工事等を実施。
・老朽化した公園施設の更新・改修にかかる設計・整備工事を実施。
（公園事務所の自家発電設備の設置）
・公園事務所自家発電設備設置工事を実施。
（公園予定地の維持管理、未利用地管理・用地売却にかかる商品化業務）
・公園予定地の除草等の維持管理、処分検討地の売却に向けた土壌汚染調査や不動産鑑定等を実施。
</t>
    <rPh sb="22" eb="24">
      <t>コウエン</t>
    </rPh>
    <rPh sb="24" eb="25">
      <t>ナイ</t>
    </rPh>
    <rPh sb="29" eb="31">
      <t>シセツ</t>
    </rPh>
    <rPh sb="32" eb="34">
      <t>セツビ</t>
    </rPh>
    <phoneticPr fontId="4"/>
  </si>
  <si>
    <t>都市公園における柵の緊急安全対策</t>
  </si>
  <si>
    <t>公園改修整備の実施</t>
  </si>
  <si>
    <t>公園整備に伴う用地確保の実施</t>
  </si>
  <si>
    <t>桃ヶ池公園における護岸の緊急安全対策</t>
  </si>
  <si>
    <t>公園設備改修</t>
  </si>
  <si>
    <t>都市公園における駐車場（真田山公園）の緊急安全対策</t>
  </si>
  <si>
    <t>都市公園におけるパーゴラ・シェルター等緊急安全対策</t>
  </si>
  <si>
    <t>都市公園における土木構造物の緊急安全対策</t>
  </si>
  <si>
    <t>未利用地売却に伴う商品化等の実施</t>
  </si>
  <si>
    <t>住区基幹公園の新設</t>
  </si>
  <si>
    <t>都市公園における建築物の緊急安全対策</t>
  </si>
  <si>
    <t>後方支援活動拠点等における電気設備の緊急安全対策</t>
  </si>
  <si>
    <t>都市公園における公園外周柵の緊急安全対策</t>
  </si>
  <si>
    <t>公園便所排水ポンプ点検（法定点検）</t>
  </si>
  <si>
    <t>　国内外からの観光客の獲得、都市格の向上をめざし、バーチャル技術等を活用し文化財の魅力向上・魅力発信に取り組む。
　具体的には国指定の文化財（史跡）である難波宮跡 附 法円坂遺跡（以下「難波宮跡」という。）について、AR技術等を活用した魅力発信を多言語で行うことにより、文化財の付加価値を高め、観光コンテンツ・MICEのユニークベニュー等としての活用を促進することで、地域の活性化、にぎわい創出を図る。
　令和７年春、大阪城エリアの結節点としての難波宮跡公園(北部ブロック)オープン及び魅力向上業務実施等による来訪者増加が見込まれる中で、歴史的価値の理解浸透を図り、文化財の適切な保存・活用・継承につなげる。
　その他のにぎわい創出事業と連携し、各コンテンツの魅力を向上させ、併せて背景や歴史を知り、実際に各所を訪れて（体験）、ストーリーを発信するとともに、来訪者の移動、鑑賞等をサポートし、快適な環境を提供する。</t>
    <phoneticPr fontId="25"/>
  </si>
  <si>
    <t>　難波宮跡について、令和６年度に管理運営事業者と共同で開発・整備した、遺構表示などのうえに、当時の難波宮を再現した建築物を重ねて見ることができるARコンテンツ、あわせて通信環境の向上を図るためのWi-Fiの維持管理を実施する。
　スマートフォンやタブレットで解説板にあるＱＲコードを読み取り、来訪者が当時の難波宮をデジタル鑑賞できるようにするとともに、大阪・関西万博等を見据え、外国人観光客への多言語解説を可能にすることで、歴史的価値に対する理解促進を図る。
　また、大阪城魅力発信事業、博物館の魅力創出事業との連携として、各コンテンツを双方向で体験できるような仕組みを取り入れ、更なる文化財の魅力発信ができるよう、一体的・戦略的に施策展開していく。</t>
    <phoneticPr fontId="4"/>
  </si>
  <si>
    <t>AR技術等を活用した文化財魅力発信事業（大阪のにぎわい創出）</t>
  </si>
  <si>
    <t>都市基幹公園等整備事業</t>
    <phoneticPr fontId="25"/>
  </si>
  <si>
    <t>　本市を代表する都市基幹公園等において、市民が安全・安心で快適に都市公園を利用できるよう、公園整備を行う。
・正蓮寺川公園は、正蓮寺川総合整備事業の仕上げとなる事業であり、河川を埋め立てた上面を有効利用し、歩行者専用道とあわせて一体的に緑豊かでうるおいのある公園整備を行う。
・大阪城公園、鶴見緑地、長居公園、天王寺公園、中之島公園においては、老朽化した公園施設（園路、電気設備、建物等）の更新・改修を行い、利用者に安全かつ快適なレクリエーションの場を提供する。
・花と緑のまちづくり推進の拠点である「花と緑と自然の情報センター」の老朽化が進む施設の予防保全による維持管理に努め、施設の長寿命化やコスト縮減を図りつつ、市民に安全安心な公園施設を提供する。
・市内だけでなく、より広域からの利用が見込める都市基幹公園を整備するとともに、大阪を代表する既存の都市基幹公園（（正蓮寺川公園・長居公園・大阪城公園）については、老朽化が進む公園施設の予防保全による維持管理に努め、施設の長寿命化やコスト縮減を図りつつ、市民に安全安心な公園を提供する。
・枕木園路の更新・改修は、世界中の花と緑に出会える大規模な温室として、利用者が安全に熱帯性植物や水性植物を観賞すること、また、熱帯性植物や水性植物の保全機能を継続することを目的とする。</t>
    <rPh sb="358" eb="360">
      <t>セイビ</t>
    </rPh>
    <phoneticPr fontId="25"/>
  </si>
  <si>
    <t>（咲くやこの花館における老朽設備の緊急安全対策）
・咲くやこの花館における電気・機械設備及び建築部材の改修
（花と緑と自然の情報センターにおける老朽設備の緊急安全対策 ）
・花と緑のまちづくり推進の拠点である「花と緑と自然の情報センター」の老朽化した施設・設備の更新・改修にかかる設計・改修工事を実施する。
（都市公園における公園橋梁の緊急安全対策）
・点検結果により対応が必要な損傷が発見された橋梁について、補修を行う。
（都市公園における建築物の緊急安全対策）
・鶴見緑地内及び大阪城公園内の築物の昇降機等の改修
（都市公園における柵の緊急安全対策）　　
・柵の改修：鋼製防球柵・コンクリート柱の防球柵の改修、転落防止柵の改修（都市公園）、鋼板等土留柵の改修
（都市公園における土木構造物の緊急安全対策）
・擁壁等の土木構造物の健全度調査及び改修
（正蓮寺川公園整備事業）
・正蓮寺川総合整備事業は、正蓮寺川（福島区大開から此花区酉島）において、地域の環境改善と防災性向上等を
　図るため、府、阪神高速道路㈱及び市が主体となり、総合的に実施している事業。
・市民に憩いの場、レクリエーションの場、地域コミュニティの場を提供するとともに、周辺施設への歩行者ネットワーク
　を形成するため、公園と歩行者専用道との整備を一体的に行う。　　
（花と緑と自然の情報センター）
・花と緑のまちづくり推進の拠点である「花と緑と自然の情報センター」の老朽化した施設・設備の更新・改修にかかる設計・改修工事を実施する。
（正蓮寺川公園・大阪城公園・長居公園・鶴見緑地・天王寺公園整備事業）
・正蓮寺川総合整備事業の一環として、正蓮寺川公園に新設にかかる設計を実施する。
・市内だけでなく、より広域からの利用が見込める都市基幹公園を建設するとともに、大阪を代表する既存の都市基幹公園（正連寺川・長居・大阪城・鶴見緑地・天王寺）については、老朽化が進む公園施設の予防保全による維持管理に努め、施設の長寿命化やコスト縮減を図りつつ、市民に安全安心な公園を提供する。
（咲くやこの花館枕木園路舗装改修工事）
・咲くやこの花館の熱帯水性室を回遊できるよう整備されている枕木園路は、利用者の導線の確保や維持管理作業の通路として活用されているが、内部の腐朽が進行しており、園路としての安全な利用に支障を来す恐れがあるため、本事業にて更新・改修を行う。　　　　　　　　　　　　　　　　　　　　</t>
    <phoneticPr fontId="4"/>
  </si>
  <si>
    <t>咲くやこの花館における老朽設備の緊急安全対策</t>
  </si>
  <si>
    <t>花と緑と自然の情報センターにおける老朽設備の緊急安全対策</t>
  </si>
  <si>
    <t>鶴見緑地整備の実施</t>
  </si>
  <si>
    <t>正蓮寺川公園整備の実施</t>
  </si>
  <si>
    <t>長居公園整備の実施</t>
  </si>
  <si>
    <t>大阪城公園整備の実施</t>
  </si>
  <si>
    <t>都市公園における公園橋梁の緊急安全対策</t>
  </si>
  <si>
    <t>天王寺公園整備の実施</t>
  </si>
  <si>
    <t>万博開幕前および期間中、ナショナルデーや関連イベント実施などに伴い、国内外の要人に対する警護・警備対策を行う。</t>
    <phoneticPr fontId="25"/>
  </si>
  <si>
    <t>要人が宿泊すると想定されるホテルやその周辺における、テロ対策等のための公園の除草、樹木剪定・刈込を行う。</t>
    <phoneticPr fontId="4"/>
  </si>
  <si>
    <t>防犯性向上のための剪定、刈込、除草</t>
  </si>
  <si>
    <t>　工事等で撤去をした街路樹を復旧し、良好な道路景観を維持する。</t>
    <rPh sb="18" eb="20">
      <t>リョウコウ</t>
    </rPh>
    <phoneticPr fontId="25"/>
  </si>
  <si>
    <t>　道路管理者以外の者が行う工事に伴い撤去の必要が生じた街路樹について、当該工事の完了後、植栽適期に樹木の復旧を実施し、良好な道路景観を維持する。</t>
    <phoneticPr fontId="4"/>
  </si>
  <si>
    <t>樹木植栽工事費</t>
  </si>
  <si>
    <t>緑化の普及啓発事業等</t>
    <phoneticPr fontId="25"/>
  </si>
  <si>
    <t>【緑化の普及啓発】
・市民の協働による花と緑のまちづくり事業を推進するため、グリーンコーディネーターの育成や人材育成ネットワーク事業「はならんまん」を実施する。
・活力ある地域社会を目指し、地域で主体的に活動する緑化ボランティアを公園事務所・区役所と連携し、育成するとともに、各区のボランティアが横断的、発展的に活動が行える事業の展開を図り、花と緑あふれるまちづくりの推進に取り組む市民の増加を目的とする。
【民有地緑化の推進】
　都市化の進んだ市域において、環境改善及びヒートアイランド対策、都市景観の向上、防災等に寄与する民有地の緑化を推進するとともに、民有地に残る貴重な緑の保全・育成を行う。
【表彰経費】
　公園の環境美化活動に功績のあった団体・個人を表彰することにより、活動に対するモチベーションを向上させ、長期的安定的に取り組む団体・個人の数を増加させることを目的とする。</t>
    <phoneticPr fontId="25"/>
  </si>
  <si>
    <t>【緑化の普及啓発】
・各地域で活動する緑化ボランティアの方々のネットワークを構築・支援するため、年1回、各地域の緑化ボランティアを集め、緑化ボランティアのネットワーク事業として市民花壇の作成及び展示等を実施し、各地域の緑化ボランティア活動の促進につなげ、花と緑あふれるまちづくりを推進する。
・平成22年度に終了した花と緑の協定事業（プランター、土、花苗及び種の配布事業）として配布したプランターの撤去を実施する。
・緑化の専門的な知識及び技術を持つ人材として地域で主体的に活動する緑化ボランティアを育成するため、年間約30回の講義を実施し約24名のボランティアを育成する。
・花と緑のまちづくりへの市民の参画・協働を促すための普及啓発事業として広報紙「ひふみ」を四半期ごとに発行する。また天王寺動物園の動物糞をリサイクルしてつくられた「サバンナ堆肥」を配布する。
【民有地緑化の推進】
・協定締結者からの維持管理（施肥・病虫害防除・剪定）の要望を受けて請負工事にて作業を行う。（未来樹の保全育成）
・保存樹・保存樹林の所有者のうち、希望者に対して維持管理に係る経費の1/2以内の額(上限10万円)を助成する。(希望者が多く、予算を超える場合は抽選により交付対象者を決定する。)　
　また、保存樹・保存樹林の新規登録を行った際に、樹種名、指定年月日を記した看板を購入・設置する。（保存樹・保存樹林の保全育成への助成）
【表彰経費】
・愛護会の結成、愛護会長就任、活動推進員就任から5年で区長表彰、10年で市長表彰を実施
・各区から推薦される公園美化活動従事者に対して、5年で区長表彰、10年で市長表彰を実施
・令和５年度実績　市長表彰63名・区長表彰114名（団体含む）</t>
    <rPh sb="190" eb="191">
      <t>ヌノ</t>
    </rPh>
    <phoneticPr fontId="4"/>
  </si>
  <si>
    <t>緑化の普及啓発事業</t>
  </si>
  <si>
    <t>民有地緑化の推進</t>
  </si>
  <si>
    <t>表彰経費</t>
  </si>
  <si>
    <t>　万博来場者が乗換する主要ターミナル周辺において、歩行者の安全安心な通行環境改善に向けた環境整備・景観向上、鉄道等からシャトルバス乗場への案内、花飾り、まちの清掃・美化等おでむかえ対策を実施する。
また、万博期間中に多くの来阪者が滞在する主要集客エリアにおいても魅力向上施策を実施する。</t>
    <phoneticPr fontId="4"/>
  </si>
  <si>
    <t>歩行者ルート環境整備（街路樹等）</t>
  </si>
  <si>
    <t>都市公園魅力向上（施設改修等）</t>
  </si>
  <si>
    <t>自転車アクセスルート環境整備(街路樹、公園樹等)</t>
  </si>
  <si>
    <t>自動車アクセスルート環境整備（街路樹）</t>
  </si>
  <si>
    <t>公園樹・街路樹等の保全育成</t>
    <phoneticPr fontId="25"/>
  </si>
  <si>
    <t>　緑化事業の進展に伴い、約1,100万本にまで増加した公園樹及び街路樹の保全・育成（剪定・灌水・施肥・枯枝除去等）及び点検を実施し、樹木の健全な維持管理を行う。（御堂筋の樹木維持管理、公園樹・街路樹の保全育成）
　また、学校や図書館、区民センターなどに整備した緑地の維持管理（地域ふれあい緑化事業）や、公園や街路、公共施設に花や樹木で修景（公共空間の花飾り）することにより花と緑のまちづくりの推進を図る。</t>
    <phoneticPr fontId="25"/>
  </si>
  <si>
    <t>　公園樹及び街路樹の剪定、潅水、害虫防除、施肥、枯木・伐採木撤去、補植など年間を通した維持管理を実施する。（御堂筋の樹木維持管理、公園樹・街路樹の保全育成）
　各種法令に基づく法定点検を行う。（公園樹・街路樹等の保全育成（点検））
　花卉の植え付け及び維持管理、花苗の購入等を実施する。（地域ふれあい緑化事業、公共空間の花飾り）</t>
    <phoneticPr fontId="4"/>
  </si>
  <si>
    <t>公園樹・街路樹等の保全育成</t>
  </si>
  <si>
    <t>公園樹・街路樹等の保全育成（点検）</t>
  </si>
  <si>
    <t>御堂筋の樹木維持管理</t>
  </si>
  <si>
    <t>地域ふれあい緑化事業</t>
  </si>
  <si>
    <t>（i）【３次元データを活用した建設生産プロセスの高度化】
建設生産プロセスにおける３次元データ（３次元点群データ及びBIM/CIM 等）の利活用方法について、大阪市の地域的特性（概ね市域全域が市街地）を踏まえて検討を行う
【具体的な検討内容】
(1) 建設生産プロセスにおける3 次元データ活用方法に関する調査検討
(2) 本市における建設生産プロセスでの３次元データ活用に向けた課題等の整理
(3) 活用マニュアル（大阪市版または市街地版）の作成
(4) その他本格運用にあたって必要となる事項整理
（ii）【公園緑化系維持管理業務の最適化】
令和５年度実施の業務効率化に向けた維持管理業務の見直し結果を踏まえ、市民向け情報発信に向けた導入システムの選定を行った。また、システム導入時に必要となるシステム仕様書の作成を実施し、さらに情報発信に必要な基礎資料となる公園施設図面等のデータ化を行う。
（iii）【現場におけるウェアラブルカメラ等を活用した業務効率化】
監督職員などがウェアラブルカメラを装着し現場状況を映すことにより、遠隔地にいる上司や設計担当と現場の状況をリアルタイムに共有し、業務の効率化等を図る。[業務効率化]監督職員が現地から現場状況を映しながら設計担当と設計変更の内容等の打ち合わせを円滑に打ち合わせを行うことができる。[技術継承]新人職員や異動直後の職員など現場に不慣れな職員が活用することで技術的助言など、現場事務所にいるベテラン職員に現場を見せながら相談ができる[不適正施工の防止]監督職員が現場臨場できない場合に、業者の現場代理人にウェアラブルカメラを装着させて、現場状況を確認する仕様を構築する。また、災害時において迅速な状況確認を可能とすることが見込まれる。</t>
    <phoneticPr fontId="4"/>
  </si>
  <si>
    <t>公園緑化系維持管理業務の最適化</t>
  </si>
  <si>
    <t>　道路橋梁総合管理システムは、道路・橋梁・樹木に関する施設等の台帳、調書、図面等の維持管理情報を蓄積し、多様な市民ニーズに迅速かつ的確に応えるとともに、効率的な事務処理を実現させるために構築されたものである。
　工事積算システムは、積算基準・単価表等をデータベース化し設計積算業務の統一化を図ることとともに、正確かつ迅速に作業することを目的に構築されたものである。</t>
    <phoneticPr fontId="25"/>
  </si>
  <si>
    <t>公園内電気施設整備</t>
    <phoneticPr fontId="25"/>
  </si>
  <si>
    <t>　市民が安心して昼夜を問わず安心・快適に公園が利用できるように、公園内設備（公園灯・噴水・時計など）について良好に維持管理ができるように更新・改修などを行う。</t>
    <phoneticPr fontId="25"/>
  </si>
  <si>
    <t>・公園内設備にかかる法定点検を実施
・公園灯補修工事
・公園内設備整備（改修、点検、修繕、部品購入）
・LED公園灯長期借入</t>
    <phoneticPr fontId="4"/>
  </si>
  <si>
    <t>公園内電気施設整備</t>
  </si>
  <si>
    <t>作業体制整備</t>
    <phoneticPr fontId="25"/>
  </si>
  <si>
    <t>　保有車両を常に良好な状態で運用するため、各車両の点検・修繕・更新を行う。
　維持管理作業等に必要となる機材器具の購入・修繕を行う。</t>
    <phoneticPr fontId="25"/>
  </si>
  <si>
    <t>　・各車両の法定検査有効期間満了に伴う検査及び定期点検等
　・車両及び機材器具の故障・不具合に伴う修繕
　・車両及び機材器具の購入</t>
    <phoneticPr fontId="4"/>
  </si>
  <si>
    <t>作業体制整備（車両更新）</t>
  </si>
  <si>
    <t>作業体制整備</t>
  </si>
  <si>
    <t>機材器具の購入、修繕等</t>
  </si>
  <si>
    <t>車両整備（車検・点検等、修繕費）</t>
  </si>
  <si>
    <t>車両更新</t>
  </si>
  <si>
    <t>各種損害保険、重量税等</t>
  </si>
  <si>
    <t>市民利用による公園再生に向けた環境整備及び公園緑化の情報発信</t>
    <phoneticPr fontId="25"/>
  </si>
  <si>
    <t>　公園樹・街路樹の安全対策や日々の維持管理の取組など、本市公園緑化に関する幅広い情報を発信するためSNS発信もできるホームページを作成するとともに、子育て世代の利用が多く見込まれる身近な公園について快適な環境整備・利用促進につなげるため、公園における雑草の抑制対策など抜本的対策を実施することを目的とする。</t>
    <phoneticPr fontId="25"/>
  </si>
  <si>
    <t>　都市公園の改修工事、公園緑化の情報発信</t>
    <phoneticPr fontId="4"/>
  </si>
  <si>
    <t>公園緑化の情報発信</t>
  </si>
  <si>
    <t>都市公園の改修工事</t>
  </si>
  <si>
    <t>難波宮跡公園整備事業</t>
    <phoneticPr fontId="25"/>
  </si>
  <si>
    <t>　都市計画公園難波宮跡公園を、市民に快適で歴史体験のできる公園として整備し、大阪城・森之宮地区の活性化に寄与する。</t>
    <phoneticPr fontId="25"/>
  </si>
  <si>
    <t>　負担金の支出（設計費、整備工事費）</t>
    <phoneticPr fontId="4"/>
  </si>
  <si>
    <t>負担金の支出（設計費、整備工事費）</t>
  </si>
  <si>
    <t>天王寺動物園施設整備費補助金</t>
    <phoneticPr fontId="25"/>
  </si>
  <si>
    <t>　地方独立行政法人天王寺動物園が実施する施設整備事業へ補助を行うことにより、市政に貢献する動物園として安定的な運営に資するため、必要な額の範囲内で当該法人へ補助金として支出する。</t>
    <phoneticPr fontId="25"/>
  </si>
  <si>
    <t>　地方独立行政法人天王寺動物園が行う施設整備事業について、法人からの申請に基づき補助を行う。</t>
    <rPh sb="9" eb="15">
      <t>テンノウジドウブツエン</t>
    </rPh>
    <phoneticPr fontId="4"/>
  </si>
  <si>
    <t>動物園施設整備事業に係る補助金</t>
  </si>
  <si>
    <t>天王寺動物園管理事務費</t>
    <phoneticPr fontId="25"/>
  </si>
  <si>
    <t>　地方独立行政法人天王寺動物園の各事業年度及び中期目標に係る業務の実績に関する評価等を実施する。</t>
    <phoneticPr fontId="25"/>
  </si>
  <si>
    <t>　地方独立行政法人天王寺動物園評価委員会開催にかかる経費等</t>
    <phoneticPr fontId="4"/>
  </si>
  <si>
    <t>天王寺動物園評価委員会運営経費</t>
  </si>
  <si>
    <t>総務省等協議にかかる管外出張経費</t>
  </si>
  <si>
    <t>天王寺動物園運営費交付金</t>
    <phoneticPr fontId="25"/>
  </si>
  <si>
    <t>　地方独立行政法人天王寺動物園が専門人材を確保し、中長期的視点に立った柔軟な運営を行うことによりさらなる魅力向上と運営の効率化を図り、市民サービス・動物福祉の向上へつなげるために、法人の運営に必要な経費を交付する。</t>
    <rPh sb="9" eb="15">
      <t>テンノウジドウブツエン</t>
    </rPh>
    <phoneticPr fontId="25"/>
  </si>
  <si>
    <t>　設立団体として、地方独立行政法人天王寺動物園が前項に挙げた目的を果たすための業務に必要な財源を、法人へ交付する。</t>
    <rPh sb="17" eb="23">
      <t>テンノウジドウブツエン</t>
    </rPh>
    <phoneticPr fontId="4"/>
  </si>
  <si>
    <t>運営費交付金</t>
  </si>
  <si>
    <t>天王寺動物園の万博機運醸成事業</t>
  </si>
  <si>
    <t>花と緑のまちづくり推進基金積立金</t>
    <phoneticPr fontId="25"/>
  </si>
  <si>
    <t>　本市における花と緑のまちづくりの推進を図る資金に充てるため、緑化施策推進事業に対する寄附金を大阪市花と緑のまちづくり推進基金に積み立てる。
また、花と緑のまちづくり推進基金積立金の蓄積基金運用益を同基金に積み立てる。</t>
    <rPh sb="44" eb="45">
      <t>フ</t>
    </rPh>
    <phoneticPr fontId="25"/>
  </si>
  <si>
    <t>・緑化施策推進事業に対する寄附金の花と緑のまちづくり推進基金への蓄積
・花と緑のまちづくり推進基金運用益の同基金への蓄積</t>
    <phoneticPr fontId="4"/>
  </si>
  <si>
    <t>緑化施策推進事業に対する寄附金の花と緑のまちづくり推進基金への蓄積</t>
    <phoneticPr fontId="4"/>
  </si>
  <si>
    <t>花と緑のまちづくり推進基金運用益の同基金への蓄積金</t>
  </si>
  <si>
    <t>淀川左岸線(２期)事業</t>
    <phoneticPr fontId="25"/>
  </si>
  <si>
    <t>　淀川左岸線（２期）は、政府の第２次都市再生プロジェクトに位置付けられている「大阪都市再生環状道路」の一区間をなすものであり、阪神高速３号神戸線と新御堂筋（国道４２３号）を結ぶ延長約４．３ｋｍの地域高規格道路（自動車専用道路）である。
  本路線は、市中心部の渋滞緩和や市街地環境の改善を図るとともに、国際物流拠点である関西国際空港や阪神港（国際コンテナ戦略港湾）と新名神高速道路などの国土軸を結び、第二京阪道路、淀川左岸線（１期）、淀川左岸線延伸部及び大和川線と併せて、近畿圏の広域道路ネットワークの強化を図るものである。</t>
    <phoneticPr fontId="25"/>
  </si>
  <si>
    <t>淀川左岸線（２期）は、阪神高速３号神戸線と新御堂筋（国道423号）を結び、延長約4.4km、計画幅員22mの地域高規格道路（自動車専用道路）を整備するもの。</t>
    <phoneticPr fontId="4"/>
  </si>
  <si>
    <t>淀川左岸線（２期）事業の推進</t>
  </si>
  <si>
    <t>３Ｄ都市モデルやビッグデータを活用した空間解析や検証による空間の利活用のあり方や運用の検討、メタバース空間を活用したデジタル資料館の構築による淀川左岸線（２期）事業に関するナレッジの蓄積・共有・継承、AR技術を活用した建築物の再現による文化財の魅力発信など、デジタルデータを活用して安心安全で快適なにぎわいあるまちづくりを推進していく。</t>
    <phoneticPr fontId="25"/>
  </si>
  <si>
    <t>淀川左岸線事業は日本初となる堤防と道路の一体構造工事であり、 その工事期間は26年間にわたり、その間のステークホルダー（住民、国、工事関係者等）は多く、 かつ、時期により変遷していく。さらに、4.3kmの区間すべてが、画一的に工事をできるものではないため、必要部分をピンポイントで各時期・各フェーズで活用しつつ、ナレッジを長期にわたり蓄積、継承していく仕組みをメタバース空間を用いて構築することで、職員の技術継承の向上を図るとともに、市民への事業PRの効率化を図り、関係機関協議の円滑化を推進する。</t>
    <phoneticPr fontId="4"/>
  </si>
  <si>
    <t>淀川左岸線（２期）事業におけるメタバースの活用</t>
  </si>
  <si>
    <t>万博期間中の来場者の安全かつ円滑な移動を実現するため、アクセスルートにおいて環境整備を実施する。</t>
    <phoneticPr fontId="25"/>
  </si>
  <si>
    <t>・淀川左岸線（2期）において、シャトルバス等の運行に必要となるアクセスルート整備を行う。
・アクセスルートの環境整備として区画線補修、街路樹の剪定、道路改良、標識や路面標示による案内誘導、歩道橋塗装塗替などの環境整備を行う。</t>
    <phoneticPr fontId="4"/>
  </si>
  <si>
    <t>淀川左岸線暫定整備</t>
  </si>
  <si>
    <t>連続立体交差事業(阪急電鉄京都線・千里線)</t>
    <phoneticPr fontId="25"/>
  </si>
  <si>
    <t>　連続立体交差事業は、都市部における道路整備の一環として、道路と鉄道の交差部において鉄道を高架化し、または地下化することで多数の踏切を一挙に除却し、踏切事故の解消、道路交通の円滑化を図るとともに、鉄道により分断されている市街地の一体化を図るものである。</t>
    <phoneticPr fontId="25"/>
  </si>
  <si>
    <t>　阪急電鉄京都線・千里線連続立体交差事業は、阪急京都線・千里線の淡路駅付近の約7.1kmにおいて鉄道を高架化することにより、17箇所（うち1箇所は吹田市域）の踏切を除却するものである。また、淡路駅周辺地区では、土地区画整理事業と一体的な整備を行う。</t>
    <phoneticPr fontId="4"/>
  </si>
  <si>
    <t>阪急電鉄京都線・千里線連続立体交差事業の推進</t>
  </si>
  <si>
    <t>福町十三線立体交差事業(阪神なんば線)</t>
    <phoneticPr fontId="25"/>
  </si>
  <si>
    <t>　淀川堤防の南海トラフ巨大地震対策及び津波や高潮による浸水被害の軽減を目的に国が実施する「阪神なんば線淀川橋梁改築事業」を推進するため、鉄道と道路の立体交差事業を実施することにより、付帯的に踏切事故及び交通渋滞の解消、並びに福駅周辺地域の一体化及びより活力ある都市交通と快適な都市環境の実現を図る。</t>
    <phoneticPr fontId="25"/>
  </si>
  <si>
    <t>　本事業は、本市西淀川区の阪神なんば線福駅の前後約1.0km区間を高架化することにより、交差する都市計画道路福町十三線等の２箇所の踏切（歩行者ボトルネック踏切）を除却するものである。</t>
    <phoneticPr fontId="4"/>
  </si>
  <si>
    <t>福町十三線立体交差事業の推進</t>
  </si>
  <si>
    <t>密集市街地における防災・減災対策の推進に資する都市計画道路の整備</t>
    <phoneticPr fontId="25"/>
  </si>
  <si>
    <t>　市民生活の安全・安心の確保のため、密集住宅市街地における都市計画道路の整備が必要であり、特に優先的な取組みが必要な密集市街地（優先地区約1,300ha）において、各地区外周の都市計画道路を骨格路線として整備することにより、延焼遮断、避難路等の機能を確保し、防災・減災対策を推進するものである。</t>
    <phoneticPr fontId="25"/>
  </si>
  <si>
    <t>　本市には、ＪＲ大阪環状線外周部等の戦災による焼失を免れた地域を中心に、老朽化した木造住宅が多く存在しており、防災性や住環境面で様々な課題を抱えた密集住宅市街地が形成されている。
　こうした中で、延焼遮断や救助・消防活動及び避難機能を担う都市施設は、防災の観点から重要度が高く、整備を推進していく必要があることから、特に優先的な取り組みが必要な密集住宅市街地（優先地区（生野区生野西地区、東住吉区美章園地区、西成区長橋地区、西成区松地区など）：約1,300ha）において、地区ごとの外周を形成し、防災上の骨格となる都市計画道路を概ね１km間隔を目安として整備する。</t>
    <phoneticPr fontId="4"/>
  </si>
  <si>
    <t>密集市街地（優先地区）の骨格となる都市計画道路の整備</t>
  </si>
  <si>
    <t>大阪モノレール延伸事業</t>
    <phoneticPr fontId="25"/>
  </si>
  <si>
    <t>　大阪府の大阪モノレール延伸事業は、大阪モノレール株式会社が運営している大阪モノレールについて、東大阪都市圏での南北公共交通基盤の主軸として都市圏の外延部の持続的な発展を担うことを目的として、門真市駅から（仮称）瓜生堂駅間の約8.9kmについて、モノレールの延伸を行うものである。</t>
    <phoneticPr fontId="25"/>
  </si>
  <si>
    <t>・大阪モノレールの門真市駅から南に延伸を行うとともに、既存鉄道との結節点に新駅を設置することで、大阪都心部から放射状に形成された既存鉄道を結節し、広域的な鉄道ネットワークの拡充を行う。
・モノレール延伸部の一部が大阪市管理の道路に敷設されることから、大阪市管理の区間において費用の一部を大阪市が負担。</t>
    <phoneticPr fontId="4"/>
  </si>
  <si>
    <t>大阪モノレール延伸事業負担金</t>
  </si>
  <si>
    <t>街路交通調査</t>
    <phoneticPr fontId="25"/>
  </si>
  <si>
    <t>　今後の街路整備を円滑かつ着実に推進していくことを目的に、整備の優先度が高い路線や課題路線における効果的な整備方策や整備効果などについて調査・検討を行うものである。</t>
    <phoneticPr fontId="25"/>
  </si>
  <si>
    <t>　都市計画道路等の整備を円滑かつ着実に推進していくため、着手へ向け取り組む路線や事業中路線の課題対策など都市計画道路の効率的な整備方策や整備財源の拡充、整備効果の数値化などについて調査、検討を行う。</t>
    <phoneticPr fontId="4"/>
  </si>
  <si>
    <t>街路整備の推進に係る調査の実施</t>
  </si>
  <si>
    <t>天王寺大和川線整備事業(別途地方費分)</t>
    <phoneticPr fontId="25"/>
  </si>
  <si>
    <t>　JR阪和線各駅へのアクセス機能の強化、地域内の道路ネットワークの強化、緑地等の整備による沿道公園と連携した緑のネットワークの創出および地域のアメニティ機能の向上など多岐にわたる事業効果を担うものである。</t>
    <phoneticPr fontId="25"/>
  </si>
  <si>
    <t>　道路整備に必要な用地確保のため、旧阪神高速道路公団から事業継承した土地の再取得を実施する。</t>
    <phoneticPr fontId="4"/>
  </si>
  <si>
    <t>旧阪神高速道路公団より事業継承した土地の再取得</t>
  </si>
  <si>
    <t>電線類地中化事業</t>
    <phoneticPr fontId="25"/>
  </si>
  <si>
    <t>　電気、通信等の電線類を道路の地下にまとめて収容する施設（電線共同溝）を整備し、無電柱化することで、地震等による電柱倒壊の恐れがなくなる等、都市防災機能の向上を図るものである。
　また、「安全で快適な通行空間の確保」、「都市交通の向上」、「情報通信ネットワークの信頼性向上」など、幅広い事業効果を発揮するものである。</t>
    <phoneticPr fontId="25"/>
  </si>
  <si>
    <t>　電気、通信等の電線類を道路の地下にまとめて収容する電線共同溝を整備する。</t>
    <phoneticPr fontId="4"/>
  </si>
  <si>
    <t>電線共同溝整備の推進（２路線）</t>
  </si>
  <si>
    <t>　都市計画道路事業関係業務の最適化に向け、業務フローの見直し、手引書の作成、資料のデータベース化、一元化したシステム活用の検討、プロジェクトマネジメント（PM）等による業務管理の検討を実施する。</t>
    <phoneticPr fontId="4"/>
  </si>
  <si>
    <t>デジタル技術を活用した都市計画道路等整備関係業務の最適化</t>
  </si>
  <si>
    <t>歩行者専用道整備事業</t>
    <phoneticPr fontId="25"/>
  </si>
  <si>
    <t>　歩行者交通は、都市の交通として基本的かつ重要なものであり、本来、道路の交通動線としては、歩行者の動線と自動車の動線とを分離することが望ましいため、学校やオフィス、商店街、公共施設などを結ぶ歩行者交通の重要な動線について、その専用空間を歩行者専用道として整備するものである。</t>
    <phoneticPr fontId="25"/>
  </si>
  <si>
    <t>　阪神高速道路淀川左岸線の上部空間を有効利用し、安全快適な歩行者自転車空間（幅員：12メートル、延長：2,790メートル）を整備する。</t>
    <phoneticPr fontId="4"/>
  </si>
  <si>
    <t>歩行者専用道の整備(1路線）</t>
  </si>
  <si>
    <t>道路改築事業</t>
    <phoneticPr fontId="25"/>
  </si>
  <si>
    <t>　まちの骨格を形成する根幹的な都市基盤施設である都市計画道路を整備することにより、交通ネットワークの確保、防災性の向上、歩行者・自転車の安全性の向上、ウォーカブルで賑わいのある空間形成などを通じて都市活動を支え、良好な市街地の形成を図る。</t>
    <phoneticPr fontId="25"/>
  </si>
  <si>
    <t>　渋滞の解消や道路ネットワークの向上など、良好な都市環境をつくるため、本市の骨格を形成する都市計画道路を整備する。また、取得した用地の暫定整備及び不法占拠防止対策などを実施する。</t>
    <phoneticPr fontId="4"/>
  </si>
  <si>
    <t>都市計画道路の新設・拡幅</t>
  </si>
  <si>
    <t>取得した用地の暫定整備及び不法占拠防止対策など</t>
  </si>
  <si>
    <t>雨水処理等に要する経費</t>
    <phoneticPr fontId="25"/>
  </si>
  <si>
    <t>　総務省通知「地方公営企業繰出金について」に基づき、下水道事業における雨水処理に要する経費、高度処理に要する経費、下水道に排除される下水の規制に関する事務に要する経費などの維持管理費（人件費、物件費）及び資本費（支払利息、減価償却費等）に対して繰出しを行うものである。</t>
    <phoneticPr fontId="25"/>
  </si>
  <si>
    <t>　雨水処理に係る経費は、原因者が特定できないことや、浸水対策が都市機能の維持に不可欠であり、その効果が広範囲に及ぶことから、一般会計が負担することとされている。また、汚水に係る経費のうち、公共性が高いと認められる経費については、その全部又は一部を一般会計が負担する。</t>
    <phoneticPr fontId="4"/>
  </si>
  <si>
    <t>資本費にかかる繰出金</t>
  </si>
  <si>
    <t>維持管理費にかかる繰出金</t>
  </si>
  <si>
    <t>下水道建設事業及び下水道事業債(臨時措置分)等の償還に要する経費</t>
    <rPh sb="16" eb="18">
      <t>リンジ</t>
    </rPh>
    <phoneticPr fontId="25"/>
  </si>
  <si>
    <t>　総務省通知「地方公営企業繰出金について」に基づく、国庫補助負担率の恒久化に伴う特例措置分、緊急下水道整備特定事業実施要綱による臨時措置分、都道府県の流域下水道に対して支出した建設費負担金の元金償還相当額に対して繰出しを行う。</t>
    <phoneticPr fontId="25"/>
  </si>
  <si>
    <t>　臨時措置分等の令和７年度元金償還分を計上する。</t>
    <rPh sb="1" eb="6">
      <t>リンジソチブン</t>
    </rPh>
    <phoneticPr fontId="4"/>
  </si>
  <si>
    <t>下水道事業債（臨時措置分）元金償還分にかかる繰出金</t>
  </si>
  <si>
    <t>下水道事業債（流域臨時分）元金償還分にかかる繰出金</t>
  </si>
  <si>
    <t>下水道事業債（特例措置分）元金償還分にかかる繰出金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</si>
</sst>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9">
    <font>
      <sz val="11"/>
      <color theme="1"/>
      <name val="ＭＳ Ｐゴシック"/>
      <family val="2"/>
      <charset val="128"/>
    </font>
    <font>
      <sz val="11"/>
      <color theme="1"/>
      <name val="游ゴシック"/>
      <family val="2"/>
      <charset val="128"/>
      <scheme val="minor"/>
    </font>
    <font>
      <sz val="11"/>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sz val="6"/>
      <name val="明朝体"/>
      <family val="3"/>
      <charset val="128"/>
    </font>
    <font>
      <sz val="11"/>
      <color theme="1"/>
      <name val="游ゴシック"/>
      <family val="2"/>
      <scheme val="minor"/>
    </font>
    <font>
      <sz val="10"/>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
      <u/>
      <sz val="10"/>
      <color rgb="FF0070C0"/>
      <name val="ＭＳ Ｐゴシック"/>
      <family val="3"/>
      <charset val="128"/>
    </font>
    <font>
      <b/>
      <sz val="16"/>
      <name val="ＭＳ Ｐゴシック"/>
      <family val="3"/>
      <charset val="128"/>
    </font>
    <font>
      <u/>
      <sz val="10.5"/>
      <name val="ＭＳ Ｐゴシック"/>
      <family val="3"/>
      <charset val="128"/>
    </font>
    <font>
      <u/>
      <sz val="1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8"/>
      <name val="ＭＳ Ｐゴシック"/>
      <family val="3"/>
      <charset val="128"/>
    </font>
    <font>
      <sz val="11"/>
      <name val="游ゴシック"/>
      <family val="2"/>
      <charset val="128"/>
      <scheme val="minor"/>
    </font>
    <font>
      <sz val="10"/>
      <name val="Microsoft JhengHei"/>
      <family val="2"/>
      <charset val="136"/>
    </font>
  </fonts>
  <fills count="6">
    <fill>
      <patternFill patternType="none"/>
    </fill>
    <fill>
      <patternFill patternType="gray125"/>
    </fill>
    <fill>
      <patternFill patternType="solid">
        <fgColor rgb="FFA6A6A6"/>
        <bgColor indexed="64"/>
      </patternFill>
    </fill>
    <fill>
      <patternFill patternType="solid">
        <fgColor theme="0" tint="-0.34998626667073579"/>
        <bgColor indexed="64"/>
      </patternFill>
    </fill>
    <fill>
      <patternFill patternType="solid">
        <fgColor rgb="FFD9D9D9"/>
        <bgColor indexed="64"/>
      </patternFill>
    </fill>
    <fill>
      <patternFill patternType="solid">
        <fgColor theme="0" tint="-0.14999847407452621"/>
        <bgColor indexed="64"/>
      </patternFill>
    </fill>
  </fills>
  <borders count="44">
    <border>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s>
  <cellStyleXfs count="9">
    <xf numFmtId="0" fontId="0" fillId="0" borderId="0">
      <alignment vertical="center"/>
    </xf>
    <xf numFmtId="0" fontId="2" fillId="0" borderId="0"/>
    <xf numFmtId="0" fontId="8" fillId="0" borderId="0"/>
    <xf numFmtId="0" fontId="6" fillId="0" borderId="0"/>
    <xf numFmtId="0" fontId="2" fillId="0" borderId="0"/>
    <xf numFmtId="0" fontId="18" fillId="0" borderId="0" applyNumberFormat="0" applyFill="0" applyBorder="0" applyAlignment="0" applyProtection="0">
      <alignment vertical="center"/>
    </xf>
    <xf numFmtId="0" fontId="6" fillId="0" borderId="0"/>
    <xf numFmtId="0" fontId="1" fillId="0" borderId="0">
      <alignment vertical="center"/>
    </xf>
    <xf numFmtId="38" fontId="1" fillId="0" borderId="0" applyFont="0" applyFill="0" applyBorder="0" applyAlignment="0" applyProtection="0">
      <alignment vertical="center"/>
    </xf>
  </cellStyleXfs>
  <cellXfs count="142">
    <xf numFmtId="0" fontId="0" fillId="0" borderId="0" xfId="0">
      <alignment vertical="center"/>
    </xf>
    <xf numFmtId="0" fontId="10" fillId="0" borderId="0" xfId="3" applyFont="1" applyAlignment="1">
      <alignment vertical="center"/>
    </xf>
    <xf numFmtId="0" fontId="11" fillId="0" borderId="0" xfId="3" applyFont="1" applyAlignment="1">
      <alignment vertical="center"/>
    </xf>
    <xf numFmtId="0" fontId="9" fillId="0" borderId="0" xfId="3" applyFont="1" applyAlignment="1">
      <alignment horizontal="center" vertical="center"/>
    </xf>
    <xf numFmtId="0" fontId="11" fillId="0" borderId="0" xfId="4" applyFont="1" applyAlignment="1">
      <alignment horizontal="right" vertical="center"/>
    </xf>
    <xf numFmtId="0" fontId="12" fillId="0" borderId="0" xfId="3" applyFont="1" applyAlignment="1">
      <alignment vertical="center"/>
    </xf>
    <xf numFmtId="0" fontId="13" fillId="0" borderId="0" xfId="3" applyFont="1" applyAlignment="1">
      <alignment vertical="center"/>
    </xf>
    <xf numFmtId="0" fontId="13" fillId="0" borderId="0" xfId="3" applyFont="1" applyAlignment="1">
      <alignment vertical="center" shrinkToFit="1"/>
    </xf>
    <xf numFmtId="0" fontId="15"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right" vertical="center" wrapText="1"/>
    </xf>
    <xf numFmtId="0" fontId="12" fillId="0" borderId="0" xfId="3" applyFont="1" applyAlignment="1">
      <alignment horizontal="right" vertical="center"/>
    </xf>
    <xf numFmtId="0" fontId="11" fillId="0" borderId="12" xfId="3" applyFont="1" applyBorder="1" applyAlignment="1">
      <alignment horizontal="center" vertical="center"/>
    </xf>
    <xf numFmtId="0" fontId="11" fillId="0" borderId="5" xfId="3" applyFont="1" applyBorder="1" applyAlignment="1">
      <alignment horizontal="center" vertical="center"/>
    </xf>
    <xf numFmtId="0" fontId="11" fillId="0" borderId="13" xfId="3" applyFont="1" applyBorder="1" applyAlignment="1">
      <alignment horizontal="center" vertical="center"/>
    </xf>
    <xf numFmtId="0" fontId="9" fillId="0" borderId="5" xfId="3" applyFont="1" applyBorder="1" applyAlignment="1">
      <alignment horizontal="center" vertical="center"/>
    </xf>
    <xf numFmtId="0" fontId="11" fillId="0" borderId="14" xfId="3" applyFont="1" applyBorder="1" applyAlignment="1">
      <alignment horizontal="center" vertical="center"/>
    </xf>
    <xf numFmtId="0" fontId="11" fillId="0" borderId="9" xfId="3" applyFont="1" applyBorder="1" applyAlignment="1">
      <alignment horizontal="center" vertical="center"/>
    </xf>
    <xf numFmtId="0" fontId="11" fillId="0" borderId="15" xfId="3" applyFont="1" applyBorder="1" applyAlignment="1">
      <alignment horizontal="center" vertical="center"/>
    </xf>
    <xf numFmtId="0" fontId="9" fillId="0" borderId="15" xfId="3" applyFont="1" applyBorder="1" applyAlignment="1">
      <alignment horizontal="center" vertical="center"/>
    </xf>
    <xf numFmtId="0" fontId="11" fillId="0" borderId="0" xfId="3" applyFont="1" applyAlignment="1">
      <alignment horizontal="center" vertical="center"/>
    </xf>
    <xf numFmtId="176" fontId="17" fillId="0" borderId="17" xfId="3" applyNumberFormat="1" applyFont="1" applyBorder="1" applyAlignment="1">
      <alignment vertical="center" shrinkToFit="1"/>
    </xf>
    <xf numFmtId="176" fontId="5" fillId="0" borderId="17" xfId="3" applyNumberFormat="1" applyFont="1" applyBorder="1" applyAlignment="1">
      <alignment vertical="center" shrinkToFit="1"/>
    </xf>
    <xf numFmtId="176" fontId="17" fillId="0" borderId="19" xfId="3" applyNumberFormat="1" applyFont="1" applyBorder="1" applyAlignment="1">
      <alignment vertical="center" shrinkToFit="1"/>
    </xf>
    <xf numFmtId="177" fontId="17" fillId="0" borderId="15" xfId="3" applyNumberFormat="1" applyFont="1" applyBorder="1" applyAlignment="1">
      <alignment vertical="center" shrinkToFit="1"/>
    </xf>
    <xf numFmtId="177" fontId="5" fillId="0" borderId="15" xfId="3" applyNumberFormat="1" applyFont="1" applyBorder="1" applyAlignment="1">
      <alignment vertical="center" shrinkToFit="1"/>
    </xf>
    <xf numFmtId="177" fontId="17" fillId="0" borderId="11" xfId="3" applyNumberFormat="1" applyFont="1" applyBorder="1" applyAlignment="1">
      <alignment vertical="center" shrinkToFit="1"/>
    </xf>
    <xf numFmtId="176" fontId="17" fillId="0" borderId="17" xfId="3" applyNumberFormat="1" applyFont="1" applyBorder="1" applyAlignment="1">
      <alignment horizontal="right" vertical="center" shrinkToFit="1"/>
    </xf>
    <xf numFmtId="176" fontId="17" fillId="0" borderId="19" xfId="3" applyNumberFormat="1" applyFont="1" applyBorder="1" applyAlignment="1">
      <alignment horizontal="right" vertical="center" shrinkToFit="1"/>
    </xf>
    <xf numFmtId="177" fontId="17" fillId="0" borderId="24" xfId="3" applyNumberFormat="1" applyFont="1" applyBorder="1" applyAlignment="1">
      <alignment vertical="center" shrinkToFit="1"/>
    </xf>
    <xf numFmtId="177" fontId="5" fillId="0" borderId="24" xfId="3" applyNumberFormat="1" applyFont="1" applyBorder="1" applyAlignment="1">
      <alignment vertical="center" shrinkToFit="1"/>
    </xf>
    <xf numFmtId="177" fontId="17" fillId="0" borderId="4" xfId="3" applyNumberFormat="1" applyFont="1" applyBorder="1" applyAlignment="1">
      <alignment vertical="center" shrinkToFit="1"/>
    </xf>
    <xf numFmtId="0" fontId="19" fillId="0" borderId="0" xfId="3" applyFont="1" applyAlignment="1">
      <alignment vertical="center"/>
    </xf>
    <xf numFmtId="0" fontId="20" fillId="0" borderId="0" xfId="1" applyFont="1"/>
    <xf numFmtId="0" fontId="5" fillId="0" borderId="0" xfId="1" applyFont="1"/>
    <xf numFmtId="0" fontId="5" fillId="0" borderId="0" xfId="6" applyFont="1" applyAlignment="1">
      <alignment horizontal="right" vertical="center"/>
    </xf>
    <xf numFmtId="0" fontId="5" fillId="0" borderId="0" xfId="1" applyFont="1" applyAlignment="1">
      <alignment horizontal="right"/>
    </xf>
    <xf numFmtId="0" fontId="21" fillId="0" borderId="0" xfId="6" applyFont="1" applyAlignment="1">
      <alignment horizontal="left" vertical="center"/>
    </xf>
    <xf numFmtId="0" fontId="23" fillId="0" borderId="0" xfId="3" applyFont="1" applyAlignment="1">
      <alignment horizontal="center" vertical="center"/>
    </xf>
    <xf numFmtId="0" fontId="5" fillId="0" borderId="29" xfId="1" applyFont="1" applyBorder="1" applyAlignment="1">
      <alignment horizontal="left" vertical="center"/>
    </xf>
    <xf numFmtId="0" fontId="5" fillId="0" borderId="0" xfId="1" applyFont="1" applyAlignment="1">
      <alignment horizontal="left" vertical="center"/>
    </xf>
    <xf numFmtId="0" fontId="24" fillId="0" borderId="0" xfId="1" applyFont="1" applyAlignment="1">
      <alignment vertical="center"/>
    </xf>
    <xf numFmtId="0" fontId="24" fillId="0" borderId="0" xfId="1" applyFont="1" applyAlignment="1">
      <alignment horizontal="left" vertical="center"/>
    </xf>
    <xf numFmtId="0" fontId="2" fillId="0" borderId="0" xfId="1" applyAlignment="1">
      <alignment horizontal="left" vertical="center"/>
    </xf>
    <xf numFmtId="0" fontId="5" fillId="0" borderId="30" xfId="1" applyFont="1" applyBorder="1" applyAlignment="1">
      <alignment horizontal="left" vertical="center"/>
    </xf>
    <xf numFmtId="0" fontId="24" fillId="0" borderId="29" xfId="1" applyFont="1" applyBorder="1" applyAlignment="1">
      <alignment vertical="center"/>
    </xf>
    <xf numFmtId="0" fontId="24" fillId="0" borderId="29" xfId="1" applyFont="1" applyBorder="1" applyAlignment="1">
      <alignment horizontal="left" vertical="center"/>
    </xf>
    <xf numFmtId="0" fontId="24" fillId="0" borderId="1" xfId="1" applyFont="1" applyBorder="1" applyAlignment="1">
      <alignment horizontal="left" vertical="center"/>
    </xf>
    <xf numFmtId="0" fontId="2" fillId="0" borderId="0" xfId="1"/>
    <xf numFmtId="0" fontId="5" fillId="0" borderId="0" xfId="1" applyFont="1" applyAlignment="1">
      <alignment vertical="center" wrapText="1"/>
    </xf>
    <xf numFmtId="0" fontId="24" fillId="0" borderId="2" xfId="1" applyFont="1" applyBorder="1" applyAlignment="1">
      <alignment vertical="top" wrapText="1"/>
    </xf>
    <xf numFmtId="0" fontId="24" fillId="0" borderId="3" xfId="1" applyFont="1" applyBorder="1" applyAlignment="1">
      <alignment vertical="top" wrapText="1"/>
    </xf>
    <xf numFmtId="0" fontId="24" fillId="0" borderId="4" xfId="1" applyFont="1" applyBorder="1" applyAlignment="1">
      <alignment vertical="top" wrapText="1"/>
    </xf>
    <xf numFmtId="0" fontId="5" fillId="0" borderId="0" xfId="6" applyFont="1" applyAlignment="1">
      <alignment vertical="center"/>
    </xf>
    <xf numFmtId="0" fontId="26" fillId="0" borderId="0" xfId="1" applyFont="1" applyAlignment="1">
      <alignment horizontal="right" vertical="center"/>
    </xf>
    <xf numFmtId="0" fontId="2" fillId="0" borderId="0" xfId="1" applyAlignment="1">
      <alignment vertical="center"/>
    </xf>
    <xf numFmtId="0" fontId="5" fillId="0" borderId="0" xfId="1" applyFont="1" applyAlignment="1">
      <alignment vertical="center"/>
    </xf>
    <xf numFmtId="0" fontId="24" fillId="0" borderId="33" xfId="1" applyFont="1" applyBorder="1" applyAlignment="1">
      <alignment vertical="center"/>
    </xf>
    <xf numFmtId="3" fontId="5" fillId="0" borderId="0" xfId="1" applyNumberFormat="1" applyFont="1"/>
    <xf numFmtId="0" fontId="11" fillId="0" borderId="20" xfId="3" applyFont="1" applyBorder="1" applyAlignment="1">
      <alignment horizontal="center" vertical="center" shrinkToFit="1"/>
    </xf>
    <xf numFmtId="0" fontId="11" fillId="0" borderId="21" xfId="3" applyFont="1" applyBorder="1" applyAlignment="1">
      <alignment horizontal="center" vertical="center" shrinkToFit="1"/>
    </xf>
    <xf numFmtId="0" fontId="11" fillId="0" borderId="22" xfId="3" applyFont="1" applyBorder="1" applyAlignment="1">
      <alignment horizontal="center" vertical="center" shrinkToFit="1"/>
    </xf>
    <xf numFmtId="0" fontId="11" fillId="0" borderId="7" xfId="3" applyFont="1" applyBorder="1" applyAlignment="1">
      <alignment horizontal="center" vertical="center" shrinkToFit="1"/>
    </xf>
    <xf numFmtId="0" fontId="11" fillId="0" borderId="8" xfId="3" applyFont="1" applyBorder="1" applyAlignment="1">
      <alignment horizontal="center" vertical="center" shrinkToFit="1"/>
    </xf>
    <xf numFmtId="0" fontId="11" fillId="0" borderId="9" xfId="3" applyFont="1" applyBorder="1" applyAlignment="1">
      <alignment horizontal="center" vertical="center" shrinkToFit="1"/>
    </xf>
    <xf numFmtId="0" fontId="11" fillId="0" borderId="18" xfId="3" applyFont="1" applyBorder="1" applyAlignment="1">
      <alignment horizontal="center" vertical="center"/>
    </xf>
    <xf numFmtId="0" fontId="11" fillId="0" borderId="10" xfId="3" applyFont="1" applyBorder="1" applyAlignment="1">
      <alignment horizontal="center" vertical="center"/>
    </xf>
    <xf numFmtId="0" fontId="11" fillId="0" borderId="20" xfId="3" applyFont="1" applyBorder="1" applyAlignment="1">
      <alignment horizontal="center" vertical="center"/>
    </xf>
    <xf numFmtId="0" fontId="11" fillId="0" borderId="21" xfId="3" applyFont="1" applyBorder="1" applyAlignment="1">
      <alignment horizontal="center" vertical="center"/>
    </xf>
    <xf numFmtId="0" fontId="11" fillId="0" borderId="22" xfId="3" applyFont="1" applyBorder="1" applyAlignment="1">
      <alignment horizontal="center" vertical="center"/>
    </xf>
    <xf numFmtId="0" fontId="11" fillId="0" borderId="2" xfId="3" applyFont="1" applyBorder="1" applyAlignment="1">
      <alignment horizontal="center" vertical="center"/>
    </xf>
    <xf numFmtId="0" fontId="11" fillId="0" borderId="3" xfId="3" applyFont="1" applyBorder="1" applyAlignment="1">
      <alignment horizontal="center" vertical="center"/>
    </xf>
    <xf numFmtId="0" fontId="11" fillId="0" borderId="23" xfId="3" applyFont="1" applyBorder="1" applyAlignment="1">
      <alignment horizontal="center" vertical="center"/>
    </xf>
    <xf numFmtId="0" fontId="11" fillId="0" borderId="25" xfId="3" applyFont="1" applyBorder="1" applyAlignment="1">
      <alignment horizontal="center" vertical="center"/>
    </xf>
    <xf numFmtId="176" fontId="11" fillId="0" borderId="16" xfId="3" applyNumberFormat="1" applyFont="1" applyBorder="1" applyAlignment="1">
      <alignment horizontal="center" vertical="center" wrapText="1"/>
    </xf>
    <xf numFmtId="176" fontId="11" fillId="0" borderId="14" xfId="3" applyNumberFormat="1" applyFont="1" applyBorder="1" applyAlignment="1">
      <alignment horizontal="center" vertical="center" wrapText="1"/>
    </xf>
    <xf numFmtId="49" fontId="11" fillId="0" borderId="17" xfId="3" quotePrefix="1" applyNumberFormat="1" applyFont="1" applyBorder="1" applyAlignment="1">
      <alignment horizontal="center" vertical="center"/>
    </xf>
    <xf numFmtId="49" fontId="11" fillId="0" borderId="15" xfId="3" applyNumberFormat="1" applyFont="1" applyBorder="1" applyAlignment="1">
      <alignment horizontal="center" vertical="center"/>
    </xf>
    <xf numFmtId="0" fontId="19" fillId="0" borderId="17" xfId="5" applyFont="1" applyBorder="1" applyAlignment="1">
      <alignment horizontal="left" vertical="center" wrapText="1"/>
    </xf>
    <xf numFmtId="0" fontId="19" fillId="0" borderId="15" xfId="3" applyFont="1" applyBorder="1" applyAlignment="1">
      <alignment horizontal="left" vertical="center" wrapText="1"/>
    </xf>
    <xf numFmtId="176" fontId="11" fillId="0" borderId="17" xfId="3" applyNumberFormat="1" applyFont="1" applyBorder="1" applyAlignment="1">
      <alignment horizontal="center" vertical="center" wrapText="1"/>
    </xf>
    <xf numFmtId="176" fontId="11" fillId="0" borderId="15" xfId="3" applyNumberFormat="1" applyFont="1" applyBorder="1" applyAlignment="1">
      <alignment horizontal="center" vertical="center" wrapText="1"/>
    </xf>
    <xf numFmtId="0" fontId="19" fillId="0" borderId="17" xfId="5" applyFont="1" applyBorder="1" applyAlignment="1">
      <alignment horizontal="left" vertical="center" wrapText="1" shrinkToFit="1"/>
    </xf>
    <xf numFmtId="0" fontId="19" fillId="0" borderId="15" xfId="3" applyFont="1" applyBorder="1" applyAlignment="1">
      <alignment horizontal="left" vertical="center" wrapText="1" shrinkToFit="1"/>
    </xf>
    <xf numFmtId="0" fontId="13" fillId="0" borderId="0" xfId="3" applyFont="1" applyAlignment="1">
      <alignment horizontal="right" vertical="center" shrinkToFit="1"/>
    </xf>
    <xf numFmtId="0" fontId="14" fillId="0" borderId="0" xfId="2" applyFont="1" applyAlignment="1">
      <alignment horizontal="right" vertical="center" shrinkToFit="1"/>
    </xf>
    <xf numFmtId="0" fontId="12" fillId="0" borderId="3" xfId="3" applyFont="1" applyBorder="1" applyAlignment="1">
      <alignment horizontal="right" vertical="center" wrapText="1"/>
    </xf>
    <xf numFmtId="0" fontId="9" fillId="0" borderId="13" xfId="3" applyFont="1" applyBorder="1" applyAlignment="1">
      <alignment horizontal="center" vertical="center"/>
    </xf>
    <xf numFmtId="0" fontId="9" fillId="0" borderId="15" xfId="3" applyFont="1" applyBorder="1" applyAlignment="1">
      <alignment horizontal="center" vertical="center"/>
    </xf>
    <xf numFmtId="0" fontId="11" fillId="0" borderId="13" xfId="3" applyFont="1" applyBorder="1" applyAlignment="1">
      <alignment horizontal="center" vertical="center" wrapText="1"/>
    </xf>
    <xf numFmtId="0" fontId="11" fillId="0" borderId="15" xfId="3" applyFont="1" applyBorder="1" applyAlignment="1">
      <alignment horizontal="center" vertical="center"/>
    </xf>
    <xf numFmtId="0" fontId="11" fillId="0" borderId="6" xfId="3" applyFont="1" applyBorder="1" applyAlignment="1">
      <alignment horizontal="center" vertical="center"/>
    </xf>
    <xf numFmtId="0" fontId="11" fillId="0" borderId="1" xfId="3" applyFont="1" applyBorder="1" applyAlignment="1">
      <alignment horizontal="center" vertical="center"/>
    </xf>
    <xf numFmtId="0" fontId="11" fillId="0" borderId="11" xfId="3" applyFont="1" applyBorder="1" applyAlignment="1">
      <alignment horizontal="center" vertical="center"/>
    </xf>
    <xf numFmtId="0" fontId="21" fillId="0" borderId="0" xfId="1" applyFont="1" applyAlignment="1">
      <alignment horizontal="right" shrinkToFit="1"/>
    </xf>
    <xf numFmtId="0" fontId="22" fillId="0" borderId="0" xfId="7" applyFont="1" applyAlignment="1">
      <alignment horizontal="right" shrinkToFit="1"/>
    </xf>
    <xf numFmtId="0" fontId="24" fillId="2" borderId="26" xfId="1" applyFont="1" applyFill="1" applyBorder="1" applyAlignment="1">
      <alignment horizontal="center" vertical="center"/>
    </xf>
    <xf numFmtId="0" fontId="24" fillId="3" borderId="27" xfId="1" applyFont="1" applyFill="1" applyBorder="1" applyAlignment="1">
      <alignment horizontal="center" vertical="center"/>
    </xf>
    <xf numFmtId="0" fontId="24" fillId="0" borderId="26" xfId="1" applyFont="1" applyBorder="1" applyAlignment="1">
      <alignment horizontal="left" vertical="center" shrinkToFit="1"/>
    </xf>
    <xf numFmtId="0" fontId="24" fillId="0" borderId="27" xfId="1" applyFont="1" applyBorder="1" applyAlignment="1">
      <alignment horizontal="left" vertical="center" shrinkToFit="1"/>
    </xf>
    <xf numFmtId="0" fontId="24" fillId="0" borderId="28" xfId="1" applyFont="1" applyBorder="1" applyAlignment="1">
      <alignment horizontal="left" vertical="center" shrinkToFit="1"/>
    </xf>
    <xf numFmtId="0" fontId="9" fillId="0" borderId="31" xfId="1" applyFont="1" applyBorder="1" applyAlignment="1">
      <alignment horizontal="left" vertical="top" wrapText="1"/>
    </xf>
    <xf numFmtId="0" fontId="9" fillId="0" borderId="0" xfId="1" applyFont="1" applyAlignment="1">
      <alignment horizontal="left" vertical="top" wrapText="1"/>
    </xf>
    <xf numFmtId="0" fontId="9" fillId="0" borderId="32" xfId="1" applyFont="1" applyBorder="1" applyAlignment="1">
      <alignment horizontal="left" vertical="top" wrapText="1"/>
    </xf>
    <xf numFmtId="0" fontId="24" fillId="2" borderId="30" xfId="1" applyFont="1" applyFill="1" applyBorder="1" applyAlignment="1">
      <alignment horizontal="center" vertical="center"/>
    </xf>
    <xf numFmtId="0" fontId="2" fillId="3" borderId="29" xfId="1" applyFill="1" applyBorder="1" applyAlignment="1">
      <alignment horizontal="center" vertical="center"/>
    </xf>
    <xf numFmtId="0" fontId="2" fillId="3" borderId="5" xfId="1" applyFill="1" applyBorder="1" applyAlignment="1">
      <alignment horizontal="center" vertical="center"/>
    </xf>
    <xf numFmtId="0" fontId="2" fillId="3" borderId="7" xfId="1" applyFill="1" applyBorder="1" applyAlignment="1">
      <alignment horizontal="center" vertical="center"/>
    </xf>
    <xf numFmtId="0" fontId="2" fillId="3" borderId="8" xfId="1" applyFill="1" applyBorder="1" applyAlignment="1">
      <alignment horizontal="center" vertical="center"/>
    </xf>
    <xf numFmtId="0" fontId="2" fillId="3" borderId="9" xfId="1" applyFill="1" applyBorder="1" applyAlignment="1">
      <alignment horizontal="center" vertical="center"/>
    </xf>
    <xf numFmtId="176" fontId="24" fillId="2" borderId="6" xfId="1" applyNumberFormat="1" applyFont="1" applyFill="1" applyBorder="1" applyAlignment="1">
      <alignment horizontal="center" vertical="center"/>
    </xf>
    <xf numFmtId="0" fontId="2" fillId="3" borderId="10" xfId="1" applyFill="1" applyBorder="1" applyAlignment="1">
      <alignment horizontal="center" vertical="center"/>
    </xf>
    <xf numFmtId="0" fontId="2" fillId="3" borderId="1" xfId="1" applyFill="1" applyBorder="1" applyAlignment="1">
      <alignment horizontal="center" vertical="center"/>
    </xf>
    <xf numFmtId="0" fontId="2" fillId="3" borderId="11" xfId="1" applyFill="1" applyBorder="1" applyAlignment="1">
      <alignment horizontal="center" vertical="center"/>
    </xf>
    <xf numFmtId="0" fontId="24" fillId="0" borderId="34" xfId="1" applyFont="1" applyBorder="1" applyAlignment="1">
      <alignment vertical="center" shrinkToFit="1"/>
    </xf>
    <xf numFmtId="0" fontId="27" fillId="0" borderId="34" xfId="7" applyFont="1" applyBorder="1" applyAlignment="1">
      <alignment vertical="center" shrinkToFit="1"/>
    </xf>
    <xf numFmtId="0" fontId="27" fillId="0" borderId="35" xfId="7" applyFont="1" applyBorder="1" applyAlignment="1">
      <alignment vertical="center" shrinkToFit="1"/>
    </xf>
    <xf numFmtId="176" fontId="24" fillId="0" borderId="36" xfId="1" applyNumberFormat="1" applyFont="1" applyBorder="1" applyAlignment="1">
      <alignment vertical="center"/>
    </xf>
    <xf numFmtId="0" fontId="2" fillId="0" borderId="34" xfId="1" applyBorder="1" applyAlignment="1">
      <alignment vertical="center"/>
    </xf>
    <xf numFmtId="0" fontId="2" fillId="0" borderId="35" xfId="1" applyBorder="1" applyAlignment="1">
      <alignment vertical="center"/>
    </xf>
    <xf numFmtId="176" fontId="24" fillId="0" borderId="36" xfId="1" applyNumberFormat="1" applyFont="1" applyBorder="1" applyAlignment="1">
      <alignment horizontal="center" vertical="center"/>
    </xf>
    <xf numFmtId="0" fontId="2" fillId="0" borderId="34" xfId="1" applyBorder="1" applyAlignment="1">
      <alignment horizontal="center" vertical="center"/>
    </xf>
    <xf numFmtId="0" fontId="2" fillId="0" borderId="37" xfId="1" applyBorder="1" applyAlignment="1">
      <alignment horizontal="center" vertical="center"/>
    </xf>
    <xf numFmtId="0" fontId="24" fillId="4" borderId="38" xfId="1" applyFont="1" applyFill="1" applyBorder="1" applyAlignment="1">
      <alignment horizontal="center" vertical="center"/>
    </xf>
    <xf numFmtId="0" fontId="2" fillId="5" borderId="39" xfId="1" applyFill="1" applyBorder="1" applyAlignment="1">
      <alignment horizontal="center" vertical="center"/>
    </xf>
    <xf numFmtId="0" fontId="2" fillId="5" borderId="40" xfId="1" applyFill="1" applyBorder="1" applyAlignment="1">
      <alignment horizontal="center" vertical="center"/>
    </xf>
    <xf numFmtId="176" fontId="24" fillId="4" borderId="41" xfId="1" applyNumberFormat="1" applyFont="1" applyFill="1" applyBorder="1" applyAlignment="1">
      <alignment vertical="center" shrinkToFit="1"/>
    </xf>
    <xf numFmtId="0" fontId="2" fillId="5" borderId="39" xfId="1" applyFill="1" applyBorder="1" applyAlignment="1">
      <alignment vertical="center" shrinkToFit="1"/>
    </xf>
    <xf numFmtId="0" fontId="2" fillId="5" borderId="40" xfId="1" applyFill="1" applyBorder="1" applyAlignment="1">
      <alignment vertical="center" shrinkToFit="1"/>
    </xf>
    <xf numFmtId="176" fontId="24" fillId="4" borderId="41" xfId="1" applyNumberFormat="1" applyFont="1" applyFill="1" applyBorder="1" applyAlignment="1">
      <alignment vertical="center"/>
    </xf>
    <xf numFmtId="0" fontId="2" fillId="5" borderId="39" xfId="1" applyFill="1" applyBorder="1" applyAlignment="1">
      <alignment vertical="center"/>
    </xf>
    <xf numFmtId="0" fontId="2" fillId="5" borderId="42" xfId="1" applyFill="1" applyBorder="1" applyAlignment="1">
      <alignment vertical="center"/>
    </xf>
    <xf numFmtId="0" fontId="24" fillId="0" borderId="35" xfId="1" applyFont="1" applyBorder="1" applyAlignment="1">
      <alignment vertical="center" shrinkToFit="1"/>
    </xf>
    <xf numFmtId="176" fontId="24" fillId="0" borderId="34" xfId="1" applyNumberFormat="1" applyFont="1" applyBorder="1" applyAlignment="1">
      <alignment vertical="center"/>
    </xf>
    <xf numFmtId="176" fontId="24" fillId="0" borderId="35" xfId="1" applyNumberFormat="1" applyFont="1" applyBorder="1" applyAlignment="1">
      <alignment vertical="center"/>
    </xf>
    <xf numFmtId="176" fontId="24" fillId="0" borderId="34" xfId="1" applyNumberFormat="1" applyFont="1" applyBorder="1" applyAlignment="1">
      <alignment horizontal="center" vertical="center"/>
    </xf>
    <xf numFmtId="176" fontId="24" fillId="0" borderId="37" xfId="1" applyNumberFormat="1" applyFont="1" applyBorder="1" applyAlignment="1">
      <alignment horizontal="center" vertical="center"/>
    </xf>
    <xf numFmtId="176" fontId="24" fillId="0" borderId="43" xfId="1" applyNumberFormat="1" applyFont="1" applyBorder="1" applyAlignment="1">
      <alignment vertical="center"/>
    </xf>
    <xf numFmtId="0" fontId="2" fillId="0" borderId="43" xfId="1" applyBorder="1" applyAlignment="1">
      <alignment vertical="center"/>
    </xf>
    <xf numFmtId="38" fontId="24" fillId="0" borderId="36" xfId="8" applyFont="1" applyBorder="1" applyAlignment="1">
      <alignment vertical="center"/>
    </xf>
    <xf numFmtId="38" fontId="2" fillId="0" borderId="34" xfId="8" applyFont="1" applyBorder="1" applyAlignment="1">
      <alignment vertical="center"/>
    </xf>
    <xf numFmtId="38" fontId="2" fillId="0" borderId="35" xfId="8" applyFont="1" applyBorder="1" applyAlignment="1">
      <alignment vertical="center"/>
    </xf>
  </cellXfs>
  <cellStyles count="9">
    <cellStyle name="ハイパーリンク" xfId="5" builtinId="8" customBuiltin="1"/>
    <cellStyle name="桁区切り 2" xfId="8" xr:uid="{EC240587-BE64-4BF6-BD88-289CE9D6E56E}"/>
    <cellStyle name="標準" xfId="0" builtinId="0"/>
    <cellStyle name="標準 2" xfId="2" xr:uid="{829F327F-37FB-4A19-9E35-875A53ACF34F}"/>
    <cellStyle name="標準 2 4" xfId="1" xr:uid="{F87A6A42-97C6-47DF-9F6E-27B94FBCBC18}"/>
    <cellStyle name="標準 3" xfId="7" xr:uid="{AD05262E-16DD-48C8-A332-8AEDF34722AB}"/>
    <cellStyle name="標準 7" xfId="4" xr:uid="{5E321936-FA08-4C1C-8A60-69CFDFAA9617}"/>
    <cellStyle name="標準_③予算事業別調書(目次様式)" xfId="3" xr:uid="{2EECFE36-4DF5-4E0A-B4E3-A136CF312891}"/>
    <cellStyle name="標準_④予算事業別調書(本体様式)" xfId="6" xr:uid="{F444FB3C-24DF-4A73-A9BA-CD7DF5E32B6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F8CF5-D121-49B2-B0CB-61CB3614847C}">
  <sheetPr codeName="Sheet1"/>
  <dimension ref="A1:N257"/>
  <sheetViews>
    <sheetView tabSelected="1" view="pageBreakPreview" zoomScale="115" zoomScaleNormal="115" zoomScaleSheetLayoutView="115" workbookViewId="0"/>
  </sheetViews>
  <sheetFormatPr defaultColWidth="7.625" defaultRowHeight="12"/>
  <cols>
    <col min="1" max="1" width="3.75" style="2" customWidth="1"/>
    <col min="2" max="2" width="12.5" style="2" customWidth="1"/>
    <col min="3" max="3" width="23.75" style="32" customWidth="1"/>
    <col min="4" max="4" width="17.5" style="2" customWidth="1"/>
    <col min="5" max="5" width="12.5" style="2" customWidth="1"/>
    <col min="6" max="6" width="12.5" style="3" customWidth="1"/>
    <col min="7" max="7" width="12.5" style="20" customWidth="1"/>
    <col min="8" max="8" width="6.25" style="2" customWidth="1"/>
    <col min="9" max="9" width="9.375" style="2" customWidth="1"/>
    <col min="10" max="10" width="2.875" style="5" customWidth="1"/>
    <col min="11" max="11" width="6.625" style="5" customWidth="1"/>
    <col min="12" max="12" width="2.625" style="5" customWidth="1"/>
    <col min="13" max="14" width="7.625" style="5"/>
    <col min="15" max="16384" width="7.625" style="2"/>
  </cols>
  <sheetData>
    <row r="1" spans="1:10" s="5" customFormat="1" ht="18" customHeight="1">
      <c r="A1" s="1" t="s">
        <v>1</v>
      </c>
      <c r="B1" s="2"/>
      <c r="C1" s="32"/>
      <c r="D1" s="2"/>
      <c r="E1" s="2"/>
      <c r="F1" s="3"/>
      <c r="G1" s="2"/>
      <c r="H1" s="4"/>
      <c r="I1" s="4"/>
    </row>
    <row r="2" spans="1:10" s="5" customFormat="1" ht="15" customHeight="1">
      <c r="A2" s="2"/>
      <c r="B2" s="2"/>
      <c r="C2" s="32"/>
      <c r="D2" s="2"/>
      <c r="E2" s="2"/>
      <c r="F2" s="3"/>
      <c r="G2" s="2"/>
      <c r="H2" s="2"/>
      <c r="I2" s="2"/>
    </row>
    <row r="3" spans="1:10" s="5" customFormat="1" ht="18" customHeight="1">
      <c r="A3" s="6" t="s">
        <v>15</v>
      </c>
      <c r="B3" s="7"/>
      <c r="C3" s="32"/>
      <c r="D3" s="84" t="s">
        <v>0</v>
      </c>
      <c r="E3" s="85"/>
      <c r="F3" s="85"/>
      <c r="G3" s="85"/>
      <c r="H3" s="85"/>
      <c r="I3" s="85"/>
    </row>
    <row r="4" spans="1:10" s="5" customFormat="1" ht="10.5" customHeight="1">
      <c r="A4" s="2"/>
      <c r="B4" s="2"/>
      <c r="C4" s="32"/>
      <c r="D4" s="2"/>
      <c r="E4" s="2"/>
      <c r="F4" s="8"/>
      <c r="G4" s="9"/>
      <c r="H4" s="2"/>
      <c r="I4" s="2"/>
    </row>
    <row r="5" spans="1:10" s="5" customFormat="1" ht="27" customHeight="1" thickBot="1">
      <c r="A5" s="2"/>
      <c r="B5" s="2"/>
      <c r="C5" s="32"/>
      <c r="D5" s="2"/>
      <c r="E5" s="86" t="s">
        <v>2</v>
      </c>
      <c r="F5" s="86"/>
      <c r="G5" s="10"/>
      <c r="H5" s="2"/>
      <c r="I5" s="11" t="s">
        <v>3</v>
      </c>
    </row>
    <row r="6" spans="1:10" s="5" customFormat="1" ht="15" customHeight="1">
      <c r="A6" s="12" t="s">
        <v>4</v>
      </c>
      <c r="B6" s="13" t="s">
        <v>5</v>
      </c>
      <c r="C6" s="87" t="s">
        <v>6</v>
      </c>
      <c r="D6" s="89" t="s">
        <v>7</v>
      </c>
      <c r="E6" s="14" t="s">
        <v>16</v>
      </c>
      <c r="F6" s="15" t="s">
        <v>17</v>
      </c>
      <c r="G6" s="14" t="s">
        <v>8</v>
      </c>
      <c r="H6" s="91" t="s">
        <v>9</v>
      </c>
      <c r="I6" s="92"/>
    </row>
    <row r="7" spans="1:10" s="5" customFormat="1" ht="15" customHeight="1">
      <c r="A7" s="16" t="s">
        <v>10</v>
      </c>
      <c r="B7" s="17" t="s">
        <v>11</v>
      </c>
      <c r="C7" s="88"/>
      <c r="D7" s="90"/>
      <c r="E7" s="18" t="s">
        <v>12</v>
      </c>
      <c r="F7" s="19" t="s">
        <v>13</v>
      </c>
      <c r="G7" s="18" t="s">
        <v>14</v>
      </c>
      <c r="H7" s="66"/>
      <c r="I7" s="93"/>
    </row>
    <row r="8" spans="1:10" s="5" customFormat="1" ht="15" customHeight="1">
      <c r="A8" s="74">
        <v>1</v>
      </c>
      <c r="B8" s="76" t="s">
        <v>24</v>
      </c>
      <c r="C8" s="78" t="s">
        <v>25</v>
      </c>
      <c r="D8" s="80" t="s">
        <v>26</v>
      </c>
      <c r="E8" s="21">
        <v>11712487</v>
      </c>
      <c r="F8" s="22">
        <v>11951780</v>
      </c>
      <c r="G8" s="21">
        <f t="shared" ref="G8:G31" si="0">F8-E8</f>
        <v>239293</v>
      </c>
      <c r="H8" s="65" t="s">
        <v>18</v>
      </c>
      <c r="I8" s="23"/>
      <c r="J8" s="5" t="s">
        <v>22</v>
      </c>
    </row>
    <row r="9" spans="1:10" s="5" customFormat="1" ht="15" customHeight="1">
      <c r="A9" s="75"/>
      <c r="B9" s="77"/>
      <c r="C9" s="79"/>
      <c r="D9" s="81"/>
      <c r="E9" s="24">
        <v>11712487</v>
      </c>
      <c r="F9" s="25">
        <v>11951780</v>
      </c>
      <c r="G9" s="24">
        <f t="shared" si="0"/>
        <v>239293</v>
      </c>
      <c r="H9" s="66"/>
      <c r="I9" s="26"/>
      <c r="J9" s="5" t="s">
        <v>23</v>
      </c>
    </row>
    <row r="10" spans="1:10" ht="15" customHeight="1">
      <c r="A10" s="59" t="s">
        <v>27</v>
      </c>
      <c r="B10" s="60"/>
      <c r="C10" s="60"/>
      <c r="D10" s="61"/>
      <c r="E10" s="21">
        <f>SUMIF($J$8:$J$9, J8, E8:E9)</f>
        <v>11712487</v>
      </c>
      <c r="F10" s="22">
        <f>SUMIF($J$8:$J$9, J8, F8:F9)</f>
        <v>11951780</v>
      </c>
      <c r="G10" s="21">
        <f t="shared" si="0"/>
        <v>239293</v>
      </c>
      <c r="H10" s="65"/>
      <c r="I10" s="23"/>
    </row>
    <row r="11" spans="1:10" ht="15" customHeight="1">
      <c r="A11" s="62"/>
      <c r="B11" s="63"/>
      <c r="C11" s="63"/>
      <c r="D11" s="64"/>
      <c r="E11" s="24">
        <f>SUMIF($J$8:$J$9, J9, E8:E9)</f>
        <v>11712487</v>
      </c>
      <c r="F11" s="25">
        <f>SUMIF($J$8:$J$9, J9, F8:F9)</f>
        <v>11951780</v>
      </c>
      <c r="G11" s="24">
        <f t="shared" si="0"/>
        <v>239293</v>
      </c>
      <c r="H11" s="66"/>
      <c r="I11" s="26"/>
    </row>
    <row r="12" spans="1:10" s="5" customFormat="1" ht="15" customHeight="1">
      <c r="A12" s="74">
        <v>2</v>
      </c>
      <c r="B12" s="76" t="s">
        <v>28</v>
      </c>
      <c r="C12" s="78" t="s">
        <v>29</v>
      </c>
      <c r="D12" s="80" t="s">
        <v>30</v>
      </c>
      <c r="E12" s="21">
        <v>494643</v>
      </c>
      <c r="F12" s="22">
        <v>493578</v>
      </c>
      <c r="G12" s="21">
        <f t="shared" si="0"/>
        <v>-1065</v>
      </c>
      <c r="H12" s="65" t="s">
        <v>18</v>
      </c>
      <c r="I12" s="23"/>
      <c r="J12" s="5" t="s">
        <v>22</v>
      </c>
    </row>
    <row r="13" spans="1:10" s="5" customFormat="1" ht="15" customHeight="1">
      <c r="A13" s="75"/>
      <c r="B13" s="77"/>
      <c r="C13" s="79"/>
      <c r="D13" s="81"/>
      <c r="E13" s="24">
        <v>494643</v>
      </c>
      <c r="F13" s="25">
        <v>493578</v>
      </c>
      <c r="G13" s="24">
        <f t="shared" si="0"/>
        <v>-1065</v>
      </c>
      <c r="H13" s="66"/>
      <c r="I13" s="26"/>
      <c r="J13" s="5" t="s">
        <v>23</v>
      </c>
    </row>
    <row r="14" spans="1:10" ht="15" customHeight="1">
      <c r="A14" s="74">
        <v>3</v>
      </c>
      <c r="B14" s="76" t="s">
        <v>28</v>
      </c>
      <c r="C14" s="82" t="s">
        <v>31</v>
      </c>
      <c r="D14" s="80" t="s">
        <v>158</v>
      </c>
      <c r="E14" s="21">
        <v>329098</v>
      </c>
      <c r="F14" s="22">
        <v>355662</v>
      </c>
      <c r="G14" s="21">
        <f t="shared" si="0"/>
        <v>26564</v>
      </c>
      <c r="H14" s="65" t="s">
        <v>18</v>
      </c>
      <c r="I14" s="23"/>
      <c r="J14" s="5" t="s">
        <v>22</v>
      </c>
    </row>
    <row r="15" spans="1:10" ht="15" customHeight="1">
      <c r="A15" s="75"/>
      <c r="B15" s="77"/>
      <c r="C15" s="83"/>
      <c r="D15" s="81"/>
      <c r="E15" s="24">
        <v>328784</v>
      </c>
      <c r="F15" s="25">
        <v>355479</v>
      </c>
      <c r="G15" s="24">
        <f t="shared" si="0"/>
        <v>26695</v>
      </c>
      <c r="H15" s="66"/>
      <c r="I15" s="26"/>
      <c r="J15" s="5" t="s">
        <v>23</v>
      </c>
    </row>
    <row r="16" spans="1:10" s="5" customFormat="1" ht="15" customHeight="1">
      <c r="A16" s="74">
        <v>4</v>
      </c>
      <c r="B16" s="76" t="s">
        <v>28</v>
      </c>
      <c r="C16" s="78" t="s">
        <v>32</v>
      </c>
      <c r="D16" s="80" t="s">
        <v>183</v>
      </c>
      <c r="E16" s="21">
        <v>7000</v>
      </c>
      <c r="F16" s="22">
        <v>46750</v>
      </c>
      <c r="G16" s="21">
        <f t="shared" si="0"/>
        <v>39750</v>
      </c>
      <c r="H16" s="65" t="s">
        <v>18</v>
      </c>
      <c r="I16" s="23"/>
      <c r="J16" s="5" t="s">
        <v>22</v>
      </c>
    </row>
    <row r="17" spans="1:10" s="5" customFormat="1" ht="15" customHeight="1">
      <c r="A17" s="75"/>
      <c r="B17" s="77"/>
      <c r="C17" s="79"/>
      <c r="D17" s="81"/>
      <c r="E17" s="24">
        <v>7000</v>
      </c>
      <c r="F17" s="25">
        <v>46750</v>
      </c>
      <c r="G17" s="24">
        <f t="shared" si="0"/>
        <v>39750</v>
      </c>
      <c r="H17" s="66"/>
      <c r="I17" s="26"/>
      <c r="J17" s="5" t="s">
        <v>23</v>
      </c>
    </row>
    <row r="18" spans="1:10" ht="15" customHeight="1">
      <c r="A18" s="59" t="s">
        <v>34</v>
      </c>
      <c r="B18" s="60"/>
      <c r="C18" s="60"/>
      <c r="D18" s="61"/>
      <c r="E18" s="21">
        <f>SUMIF($J$12:$J$17, J12, E12:E17)</f>
        <v>830741</v>
      </c>
      <c r="F18" s="22">
        <f>SUMIF($J$12:$J$17, J12, F12:F17)</f>
        <v>895990</v>
      </c>
      <c r="G18" s="21">
        <f t="shared" si="0"/>
        <v>65249</v>
      </c>
      <c r="H18" s="65"/>
      <c r="I18" s="23"/>
    </row>
    <row r="19" spans="1:10" ht="15" customHeight="1">
      <c r="A19" s="62"/>
      <c r="B19" s="63"/>
      <c r="C19" s="63"/>
      <c r="D19" s="64"/>
      <c r="E19" s="24">
        <f>SUMIF($J$12:$J$17, J13, E12:E17)</f>
        <v>830427</v>
      </c>
      <c r="F19" s="25">
        <f>SUMIF($J$12:$J$17, J13, F12:F17)</f>
        <v>895807</v>
      </c>
      <c r="G19" s="24">
        <f t="shared" si="0"/>
        <v>65380</v>
      </c>
      <c r="H19" s="66"/>
      <c r="I19" s="26"/>
    </row>
    <row r="20" spans="1:10" s="5" customFormat="1" ht="15" customHeight="1">
      <c r="A20" s="74">
        <v>5</v>
      </c>
      <c r="B20" s="76" t="s">
        <v>35</v>
      </c>
      <c r="C20" s="78" t="s">
        <v>36</v>
      </c>
      <c r="D20" s="80" t="s">
        <v>33</v>
      </c>
      <c r="E20" s="21">
        <v>316000</v>
      </c>
      <c r="F20" s="22">
        <v>330009</v>
      </c>
      <c r="G20" s="21">
        <f t="shared" si="0"/>
        <v>14009</v>
      </c>
      <c r="H20" s="65" t="s">
        <v>18</v>
      </c>
      <c r="I20" s="23"/>
      <c r="J20" s="5" t="s">
        <v>22</v>
      </c>
    </row>
    <row r="21" spans="1:10" s="5" customFormat="1" ht="15" customHeight="1">
      <c r="A21" s="75"/>
      <c r="B21" s="77"/>
      <c r="C21" s="79"/>
      <c r="D21" s="81"/>
      <c r="E21" s="24">
        <v>316000</v>
      </c>
      <c r="F21" s="25">
        <v>330009</v>
      </c>
      <c r="G21" s="24">
        <f t="shared" si="0"/>
        <v>14009</v>
      </c>
      <c r="H21" s="66"/>
      <c r="I21" s="26"/>
      <c r="J21" s="5" t="s">
        <v>23</v>
      </c>
    </row>
    <row r="22" spans="1:10" ht="15" customHeight="1">
      <c r="A22" s="59" t="s">
        <v>37</v>
      </c>
      <c r="B22" s="60"/>
      <c r="C22" s="60"/>
      <c r="D22" s="61"/>
      <c r="E22" s="21">
        <f>SUMIF($J$20:$J$21, J20, E20:E21)</f>
        <v>316000</v>
      </c>
      <c r="F22" s="22">
        <f>SUMIF($J$20:$J$21, J20, F20:F21)</f>
        <v>330009</v>
      </c>
      <c r="G22" s="21">
        <f t="shared" si="0"/>
        <v>14009</v>
      </c>
      <c r="H22" s="65"/>
      <c r="I22" s="23"/>
    </row>
    <row r="23" spans="1:10" ht="15" customHeight="1">
      <c r="A23" s="62"/>
      <c r="B23" s="63"/>
      <c r="C23" s="63"/>
      <c r="D23" s="64"/>
      <c r="E23" s="24">
        <f>SUMIF($J$20:$J$21, J21, E20:E21)</f>
        <v>316000</v>
      </c>
      <c r="F23" s="25">
        <f>SUMIF($J$20:$J$21, J21, F20:F21)</f>
        <v>330009</v>
      </c>
      <c r="G23" s="24">
        <f t="shared" si="0"/>
        <v>14009</v>
      </c>
      <c r="H23" s="66"/>
      <c r="I23" s="26"/>
    </row>
    <row r="24" spans="1:10" s="5" customFormat="1" ht="15" customHeight="1">
      <c r="A24" s="74">
        <v>6</v>
      </c>
      <c r="B24" s="76" t="s">
        <v>38</v>
      </c>
      <c r="C24" s="78" t="s">
        <v>39</v>
      </c>
      <c r="D24" s="80" t="s">
        <v>26</v>
      </c>
      <c r="E24" s="21">
        <v>96703</v>
      </c>
      <c r="F24" s="22">
        <v>183384</v>
      </c>
      <c r="G24" s="21">
        <f t="shared" si="0"/>
        <v>86681</v>
      </c>
      <c r="H24" s="65" t="s">
        <v>18</v>
      </c>
      <c r="I24" s="23"/>
      <c r="J24" s="5" t="s">
        <v>22</v>
      </c>
    </row>
    <row r="25" spans="1:10" s="5" customFormat="1" ht="15" customHeight="1">
      <c r="A25" s="75"/>
      <c r="B25" s="77"/>
      <c r="C25" s="79"/>
      <c r="D25" s="81"/>
      <c r="E25" s="24">
        <v>96703</v>
      </c>
      <c r="F25" s="25">
        <v>183384</v>
      </c>
      <c r="G25" s="24">
        <f t="shared" si="0"/>
        <v>86681</v>
      </c>
      <c r="H25" s="66"/>
      <c r="I25" s="26"/>
      <c r="J25" s="5" t="s">
        <v>23</v>
      </c>
    </row>
    <row r="26" spans="1:10" s="5" customFormat="1" ht="15" customHeight="1">
      <c r="A26" s="74">
        <v>7</v>
      </c>
      <c r="B26" s="76" t="s">
        <v>38</v>
      </c>
      <c r="C26" s="78" t="s">
        <v>40</v>
      </c>
      <c r="D26" s="80" t="s">
        <v>159</v>
      </c>
      <c r="E26" s="21">
        <v>300000</v>
      </c>
      <c r="F26" s="22">
        <v>140000</v>
      </c>
      <c r="G26" s="21">
        <f t="shared" si="0"/>
        <v>-160000</v>
      </c>
      <c r="H26" s="65" t="s">
        <v>18</v>
      </c>
      <c r="I26" s="23"/>
      <c r="J26" s="5" t="s">
        <v>22</v>
      </c>
    </row>
    <row r="27" spans="1:10" s="5" customFormat="1" ht="15" customHeight="1">
      <c r="A27" s="75"/>
      <c r="B27" s="77"/>
      <c r="C27" s="79"/>
      <c r="D27" s="81"/>
      <c r="E27" s="24">
        <v>30000</v>
      </c>
      <c r="F27" s="25">
        <v>14000</v>
      </c>
      <c r="G27" s="24">
        <f t="shared" si="0"/>
        <v>-16000</v>
      </c>
      <c r="H27" s="66"/>
      <c r="I27" s="26"/>
      <c r="J27" s="5" t="s">
        <v>23</v>
      </c>
    </row>
    <row r="28" spans="1:10" s="5" customFormat="1" ht="15" customHeight="1">
      <c r="A28" s="74">
        <v>8</v>
      </c>
      <c r="B28" s="76" t="s">
        <v>38</v>
      </c>
      <c r="C28" s="78" t="s">
        <v>53</v>
      </c>
      <c r="D28" s="80" t="s">
        <v>160</v>
      </c>
      <c r="E28" s="21">
        <v>91280</v>
      </c>
      <c r="F28" s="22">
        <v>85647</v>
      </c>
      <c r="G28" s="21">
        <f t="shared" si="0"/>
        <v>-5633</v>
      </c>
      <c r="H28" s="65" t="s">
        <v>18</v>
      </c>
      <c r="I28" s="23"/>
      <c r="J28" s="5" t="s">
        <v>22</v>
      </c>
    </row>
    <row r="29" spans="1:10" s="5" customFormat="1" ht="15" customHeight="1">
      <c r="A29" s="75"/>
      <c r="B29" s="77"/>
      <c r="C29" s="79"/>
      <c r="D29" s="81"/>
      <c r="E29" s="24">
        <v>91280</v>
      </c>
      <c r="F29" s="25">
        <v>85647</v>
      </c>
      <c r="G29" s="24">
        <f t="shared" si="0"/>
        <v>-5633</v>
      </c>
      <c r="H29" s="66"/>
      <c r="I29" s="26"/>
      <c r="J29" s="5" t="s">
        <v>23</v>
      </c>
    </row>
    <row r="30" spans="1:10" s="5" customFormat="1" ht="15" customHeight="1">
      <c r="A30" s="74">
        <v>9</v>
      </c>
      <c r="B30" s="76" t="s">
        <v>38</v>
      </c>
      <c r="C30" s="78" t="s">
        <v>50</v>
      </c>
      <c r="D30" s="80" t="s">
        <v>57</v>
      </c>
      <c r="E30" s="21">
        <v>301125</v>
      </c>
      <c r="F30" s="22">
        <v>313230</v>
      </c>
      <c r="G30" s="21">
        <f t="shared" si="0"/>
        <v>12105</v>
      </c>
      <c r="H30" s="65" t="s">
        <v>18</v>
      </c>
      <c r="I30" s="23"/>
      <c r="J30" s="5" t="s">
        <v>22</v>
      </c>
    </row>
    <row r="31" spans="1:10" s="5" customFormat="1" ht="15" customHeight="1">
      <c r="A31" s="75"/>
      <c r="B31" s="77"/>
      <c r="C31" s="79"/>
      <c r="D31" s="81"/>
      <c r="E31" s="24">
        <v>138000</v>
      </c>
      <c r="F31" s="25">
        <v>168000</v>
      </c>
      <c r="G31" s="24">
        <f t="shared" si="0"/>
        <v>30000</v>
      </c>
      <c r="H31" s="66"/>
      <c r="I31" s="26"/>
      <c r="J31" s="5" t="s">
        <v>23</v>
      </c>
    </row>
    <row r="32" spans="1:10" s="5" customFormat="1" ht="15" customHeight="1">
      <c r="A32" s="74">
        <v>10</v>
      </c>
      <c r="B32" s="76" t="s">
        <v>38</v>
      </c>
      <c r="C32" s="78" t="s">
        <v>58</v>
      </c>
      <c r="D32" s="80" t="s">
        <v>59</v>
      </c>
      <c r="E32" s="21">
        <v>88517</v>
      </c>
      <c r="F32" s="22">
        <v>88517</v>
      </c>
      <c r="G32" s="21">
        <f t="shared" ref="G32:G91" si="1">F32-E32</f>
        <v>0</v>
      </c>
      <c r="H32" s="65" t="s">
        <v>18</v>
      </c>
      <c r="I32" s="23"/>
      <c r="J32" s="5" t="s">
        <v>22</v>
      </c>
    </row>
    <row r="33" spans="1:11" s="5" customFormat="1" ht="15" customHeight="1">
      <c r="A33" s="75"/>
      <c r="B33" s="77"/>
      <c r="C33" s="79"/>
      <c r="D33" s="81"/>
      <c r="E33" s="24">
        <v>88517</v>
      </c>
      <c r="F33" s="25">
        <v>88517</v>
      </c>
      <c r="G33" s="24">
        <f t="shared" si="1"/>
        <v>0</v>
      </c>
      <c r="H33" s="66"/>
      <c r="I33" s="26"/>
      <c r="J33" s="5" t="s">
        <v>23</v>
      </c>
    </row>
    <row r="34" spans="1:11" s="5" customFormat="1" ht="15" customHeight="1">
      <c r="A34" s="74">
        <v>11</v>
      </c>
      <c r="B34" s="76" t="s">
        <v>38</v>
      </c>
      <c r="C34" s="78" t="s">
        <v>60</v>
      </c>
      <c r="D34" s="80" t="s">
        <v>59</v>
      </c>
      <c r="E34" s="21">
        <v>18833</v>
      </c>
      <c r="F34" s="22">
        <v>13570</v>
      </c>
      <c r="G34" s="21">
        <f t="shared" si="1"/>
        <v>-5263</v>
      </c>
      <c r="H34" s="65" t="s">
        <v>61</v>
      </c>
      <c r="I34" s="23">
        <v>2172</v>
      </c>
      <c r="J34" s="5" t="s">
        <v>22</v>
      </c>
      <c r="K34" s="5" t="s">
        <v>62</v>
      </c>
    </row>
    <row r="35" spans="1:11" s="5" customFormat="1" ht="15" customHeight="1">
      <c r="A35" s="75"/>
      <c r="B35" s="77"/>
      <c r="C35" s="79"/>
      <c r="D35" s="81"/>
      <c r="E35" s="24">
        <v>18833</v>
      </c>
      <c r="F35" s="25">
        <v>13570</v>
      </c>
      <c r="G35" s="24">
        <f t="shared" si="1"/>
        <v>-5263</v>
      </c>
      <c r="H35" s="66"/>
      <c r="I35" s="26">
        <v>2172</v>
      </c>
      <c r="J35" s="5" t="s">
        <v>23</v>
      </c>
      <c r="K35" s="5" t="s">
        <v>63</v>
      </c>
    </row>
    <row r="36" spans="1:11" s="5" customFormat="1" ht="15" customHeight="1">
      <c r="A36" s="74">
        <v>12</v>
      </c>
      <c r="B36" s="76" t="s">
        <v>38</v>
      </c>
      <c r="C36" s="78" t="s">
        <v>43</v>
      </c>
      <c r="D36" s="80" t="s">
        <v>161</v>
      </c>
      <c r="E36" s="21">
        <v>6164</v>
      </c>
      <c r="F36" s="22">
        <v>7320</v>
      </c>
      <c r="G36" s="21">
        <f t="shared" si="1"/>
        <v>1156</v>
      </c>
      <c r="H36" s="65" t="s">
        <v>18</v>
      </c>
      <c r="I36" s="23"/>
      <c r="J36" s="5" t="s">
        <v>22</v>
      </c>
    </row>
    <row r="37" spans="1:11" s="5" customFormat="1" ht="15" customHeight="1">
      <c r="A37" s="75"/>
      <c r="B37" s="77"/>
      <c r="C37" s="79"/>
      <c r="D37" s="81"/>
      <c r="E37" s="24">
        <v>6164</v>
      </c>
      <c r="F37" s="25">
        <v>7320</v>
      </c>
      <c r="G37" s="24">
        <f t="shared" si="1"/>
        <v>1156</v>
      </c>
      <c r="H37" s="66"/>
      <c r="I37" s="26"/>
      <c r="J37" s="5" t="s">
        <v>23</v>
      </c>
    </row>
    <row r="38" spans="1:11" s="5" customFormat="1" ht="15" customHeight="1">
      <c r="A38" s="74">
        <v>13</v>
      </c>
      <c r="B38" s="76" t="s">
        <v>38</v>
      </c>
      <c r="C38" s="78" t="s">
        <v>64</v>
      </c>
      <c r="D38" s="80" t="s">
        <v>161</v>
      </c>
      <c r="E38" s="21">
        <v>3745</v>
      </c>
      <c r="F38" s="22">
        <v>3745</v>
      </c>
      <c r="G38" s="21">
        <f t="shared" si="1"/>
        <v>0</v>
      </c>
      <c r="H38" s="65" t="s">
        <v>18</v>
      </c>
      <c r="I38" s="23"/>
      <c r="J38" s="5" t="s">
        <v>22</v>
      </c>
    </row>
    <row r="39" spans="1:11" s="5" customFormat="1" ht="15" customHeight="1">
      <c r="A39" s="75"/>
      <c r="B39" s="77"/>
      <c r="C39" s="79"/>
      <c r="D39" s="81"/>
      <c r="E39" s="24">
        <v>3745</v>
      </c>
      <c r="F39" s="25">
        <v>3745</v>
      </c>
      <c r="G39" s="24">
        <f t="shared" si="1"/>
        <v>0</v>
      </c>
      <c r="H39" s="66"/>
      <c r="I39" s="26"/>
      <c r="J39" s="5" t="s">
        <v>23</v>
      </c>
    </row>
    <row r="40" spans="1:11" s="5" customFormat="1" ht="15" customHeight="1">
      <c r="A40" s="74">
        <v>14</v>
      </c>
      <c r="B40" s="76" t="s">
        <v>38</v>
      </c>
      <c r="C40" s="78" t="s">
        <v>65</v>
      </c>
      <c r="D40" s="80" t="s">
        <v>161</v>
      </c>
      <c r="E40" s="21">
        <v>60</v>
      </c>
      <c r="F40" s="22">
        <v>60</v>
      </c>
      <c r="G40" s="21">
        <f t="shared" si="1"/>
        <v>0</v>
      </c>
      <c r="H40" s="65" t="s">
        <v>18</v>
      </c>
      <c r="I40" s="23"/>
      <c r="J40" s="5" t="s">
        <v>22</v>
      </c>
    </row>
    <row r="41" spans="1:11" s="5" customFormat="1" ht="15" customHeight="1">
      <c r="A41" s="75"/>
      <c r="B41" s="77"/>
      <c r="C41" s="79"/>
      <c r="D41" s="81"/>
      <c r="E41" s="24">
        <v>60</v>
      </c>
      <c r="F41" s="25">
        <v>60</v>
      </c>
      <c r="G41" s="24">
        <f t="shared" si="1"/>
        <v>0</v>
      </c>
      <c r="H41" s="66"/>
      <c r="I41" s="26"/>
      <c r="J41" s="5" t="s">
        <v>23</v>
      </c>
    </row>
    <row r="42" spans="1:11" s="5" customFormat="1" ht="15" customHeight="1">
      <c r="A42" s="74">
        <v>15</v>
      </c>
      <c r="B42" s="76" t="s">
        <v>38</v>
      </c>
      <c r="C42" s="82" t="s">
        <v>51</v>
      </c>
      <c r="D42" s="80" t="s">
        <v>162</v>
      </c>
      <c r="E42" s="21">
        <v>57289</v>
      </c>
      <c r="F42" s="22">
        <v>65665</v>
      </c>
      <c r="G42" s="21">
        <f t="shared" si="1"/>
        <v>8376</v>
      </c>
      <c r="H42" s="65" t="s">
        <v>61</v>
      </c>
      <c r="I42" s="23">
        <v>1844</v>
      </c>
      <c r="J42" s="5" t="s">
        <v>22</v>
      </c>
      <c r="K42" s="5" t="s">
        <v>62</v>
      </c>
    </row>
    <row r="43" spans="1:11" s="5" customFormat="1" ht="15" customHeight="1">
      <c r="A43" s="75"/>
      <c r="B43" s="77"/>
      <c r="C43" s="83"/>
      <c r="D43" s="81"/>
      <c r="E43" s="24">
        <v>55755</v>
      </c>
      <c r="F43" s="25">
        <v>64157</v>
      </c>
      <c r="G43" s="24">
        <f t="shared" si="1"/>
        <v>8402</v>
      </c>
      <c r="H43" s="66"/>
      <c r="I43" s="26">
        <v>1844</v>
      </c>
      <c r="J43" s="5" t="s">
        <v>23</v>
      </c>
      <c r="K43" s="5" t="s">
        <v>63</v>
      </c>
    </row>
    <row r="44" spans="1:11" s="5" customFormat="1" ht="15" customHeight="1">
      <c r="A44" s="74">
        <v>16</v>
      </c>
      <c r="B44" s="76" t="s">
        <v>38</v>
      </c>
      <c r="C44" s="78" t="s">
        <v>45</v>
      </c>
      <c r="D44" s="80" t="s">
        <v>163</v>
      </c>
      <c r="E44" s="21">
        <v>200808</v>
      </c>
      <c r="F44" s="22">
        <v>205339</v>
      </c>
      <c r="G44" s="21">
        <f t="shared" si="1"/>
        <v>4531</v>
      </c>
      <c r="H44" s="65" t="s">
        <v>18</v>
      </c>
      <c r="I44" s="23"/>
      <c r="J44" s="5" t="s">
        <v>22</v>
      </c>
    </row>
    <row r="45" spans="1:11" s="5" customFormat="1" ht="15" customHeight="1">
      <c r="A45" s="75"/>
      <c r="B45" s="77"/>
      <c r="C45" s="79"/>
      <c r="D45" s="81"/>
      <c r="E45" s="24">
        <v>200808</v>
      </c>
      <c r="F45" s="25">
        <v>205339</v>
      </c>
      <c r="G45" s="24">
        <f t="shared" si="1"/>
        <v>4531</v>
      </c>
      <c r="H45" s="66"/>
      <c r="I45" s="26"/>
      <c r="J45" s="5" t="s">
        <v>23</v>
      </c>
    </row>
    <row r="46" spans="1:11" s="5" customFormat="1" ht="15" customHeight="1">
      <c r="A46" s="74">
        <v>17</v>
      </c>
      <c r="B46" s="76" t="s">
        <v>38</v>
      </c>
      <c r="C46" s="78" t="s">
        <v>56</v>
      </c>
      <c r="D46" s="80" t="s">
        <v>164</v>
      </c>
      <c r="E46" s="21">
        <v>147767</v>
      </c>
      <c r="F46" s="22">
        <v>190842</v>
      </c>
      <c r="G46" s="21">
        <f t="shared" si="1"/>
        <v>43075</v>
      </c>
      <c r="H46" s="65" t="s">
        <v>18</v>
      </c>
      <c r="I46" s="23"/>
      <c r="J46" s="5" t="s">
        <v>22</v>
      </c>
    </row>
    <row r="47" spans="1:11" s="5" customFormat="1" ht="15" customHeight="1">
      <c r="A47" s="75"/>
      <c r="B47" s="77"/>
      <c r="C47" s="79"/>
      <c r="D47" s="81"/>
      <c r="E47" s="24">
        <v>147767</v>
      </c>
      <c r="F47" s="25">
        <v>190842</v>
      </c>
      <c r="G47" s="24">
        <f t="shared" si="1"/>
        <v>43075</v>
      </c>
      <c r="H47" s="66"/>
      <c r="I47" s="26"/>
      <c r="J47" s="5" t="s">
        <v>23</v>
      </c>
    </row>
    <row r="48" spans="1:11" s="5" customFormat="1" ht="15" customHeight="1">
      <c r="A48" s="74">
        <v>18</v>
      </c>
      <c r="B48" s="76" t="s">
        <v>38</v>
      </c>
      <c r="C48" s="78" t="s">
        <v>66</v>
      </c>
      <c r="D48" s="80" t="s">
        <v>165</v>
      </c>
      <c r="E48" s="21">
        <v>422000</v>
      </c>
      <c r="F48" s="22">
        <v>789000</v>
      </c>
      <c r="G48" s="21">
        <f t="shared" si="1"/>
        <v>367000</v>
      </c>
      <c r="H48" s="65" t="s">
        <v>18</v>
      </c>
      <c r="I48" s="23"/>
      <c r="J48" s="5" t="s">
        <v>22</v>
      </c>
    </row>
    <row r="49" spans="1:10" s="5" customFormat="1" ht="15" customHeight="1">
      <c r="A49" s="75"/>
      <c r="B49" s="77"/>
      <c r="C49" s="79"/>
      <c r="D49" s="81"/>
      <c r="E49" s="24">
        <v>422000</v>
      </c>
      <c r="F49" s="25">
        <v>789000</v>
      </c>
      <c r="G49" s="24">
        <f t="shared" si="1"/>
        <v>367000</v>
      </c>
      <c r="H49" s="66"/>
      <c r="I49" s="26"/>
      <c r="J49" s="5" t="s">
        <v>23</v>
      </c>
    </row>
    <row r="50" spans="1:10" s="5" customFormat="1" ht="15" customHeight="1">
      <c r="A50" s="74">
        <v>19</v>
      </c>
      <c r="B50" s="76" t="s">
        <v>38</v>
      </c>
      <c r="C50" s="78" t="s">
        <v>42</v>
      </c>
      <c r="D50" s="80" t="s">
        <v>165</v>
      </c>
      <c r="E50" s="21">
        <v>557000</v>
      </c>
      <c r="F50" s="22">
        <v>492000</v>
      </c>
      <c r="G50" s="21">
        <f t="shared" si="1"/>
        <v>-65000</v>
      </c>
      <c r="H50" s="65" t="s">
        <v>18</v>
      </c>
      <c r="I50" s="23"/>
      <c r="J50" s="5" t="s">
        <v>22</v>
      </c>
    </row>
    <row r="51" spans="1:10" s="5" customFormat="1" ht="15" customHeight="1">
      <c r="A51" s="75"/>
      <c r="B51" s="77"/>
      <c r="C51" s="79"/>
      <c r="D51" s="81"/>
      <c r="E51" s="24">
        <v>349000</v>
      </c>
      <c r="F51" s="25">
        <v>456000</v>
      </c>
      <c r="G51" s="24">
        <f t="shared" si="1"/>
        <v>107000</v>
      </c>
      <c r="H51" s="66"/>
      <c r="I51" s="26"/>
      <c r="J51" s="5" t="s">
        <v>23</v>
      </c>
    </row>
    <row r="52" spans="1:10" s="5" customFormat="1" ht="15" customHeight="1">
      <c r="A52" s="74">
        <v>20</v>
      </c>
      <c r="B52" s="76" t="s">
        <v>38</v>
      </c>
      <c r="C52" s="78" t="s">
        <v>68</v>
      </c>
      <c r="D52" s="80" t="s">
        <v>184</v>
      </c>
      <c r="E52" s="21">
        <v>64915</v>
      </c>
      <c r="F52" s="22">
        <v>59892</v>
      </c>
      <c r="G52" s="21">
        <f t="shared" si="1"/>
        <v>-5023</v>
      </c>
      <c r="H52" s="65" t="s">
        <v>18</v>
      </c>
      <c r="I52" s="23"/>
      <c r="J52" s="5" t="s">
        <v>22</v>
      </c>
    </row>
    <row r="53" spans="1:10" s="5" customFormat="1" ht="15" customHeight="1">
      <c r="A53" s="75"/>
      <c r="B53" s="77"/>
      <c r="C53" s="79"/>
      <c r="D53" s="81"/>
      <c r="E53" s="24">
        <v>64915</v>
      </c>
      <c r="F53" s="25">
        <v>59892</v>
      </c>
      <c r="G53" s="24">
        <f t="shared" si="1"/>
        <v>-5023</v>
      </c>
      <c r="H53" s="66"/>
      <c r="I53" s="26"/>
      <c r="J53" s="5" t="s">
        <v>23</v>
      </c>
    </row>
    <row r="54" spans="1:10" s="5" customFormat="1" ht="15" customHeight="1">
      <c r="A54" s="74">
        <v>21</v>
      </c>
      <c r="B54" s="76" t="s">
        <v>38</v>
      </c>
      <c r="C54" s="78" t="s">
        <v>69</v>
      </c>
      <c r="D54" s="80" t="s">
        <v>165</v>
      </c>
      <c r="E54" s="21">
        <v>30500</v>
      </c>
      <c r="F54" s="22">
        <v>50500</v>
      </c>
      <c r="G54" s="21">
        <f t="shared" si="1"/>
        <v>20000</v>
      </c>
      <c r="H54" s="65" t="s">
        <v>18</v>
      </c>
      <c r="I54" s="23"/>
      <c r="J54" s="5" t="s">
        <v>22</v>
      </c>
    </row>
    <row r="55" spans="1:10" s="5" customFormat="1" ht="15" customHeight="1">
      <c r="A55" s="75"/>
      <c r="B55" s="77"/>
      <c r="C55" s="79"/>
      <c r="D55" s="81"/>
      <c r="E55" s="24">
        <v>30500</v>
      </c>
      <c r="F55" s="25">
        <v>50500</v>
      </c>
      <c r="G55" s="24">
        <f t="shared" si="1"/>
        <v>20000</v>
      </c>
      <c r="H55" s="66"/>
      <c r="I55" s="26"/>
      <c r="J55" s="5" t="s">
        <v>23</v>
      </c>
    </row>
    <row r="56" spans="1:10" s="5" customFormat="1" ht="15" customHeight="1">
      <c r="A56" s="74">
        <v>22</v>
      </c>
      <c r="B56" s="76" t="s">
        <v>38</v>
      </c>
      <c r="C56" s="78" t="s">
        <v>70</v>
      </c>
      <c r="D56" s="80" t="s">
        <v>165</v>
      </c>
      <c r="E56" s="21">
        <v>40000</v>
      </c>
      <c r="F56" s="22">
        <v>40000</v>
      </c>
      <c r="G56" s="21">
        <f t="shared" si="1"/>
        <v>0</v>
      </c>
      <c r="H56" s="65" t="s">
        <v>18</v>
      </c>
      <c r="I56" s="23"/>
      <c r="J56" s="5" t="s">
        <v>22</v>
      </c>
    </row>
    <row r="57" spans="1:10" s="5" customFormat="1" ht="15" customHeight="1">
      <c r="A57" s="75"/>
      <c r="B57" s="77"/>
      <c r="C57" s="79"/>
      <c r="D57" s="81"/>
      <c r="E57" s="24">
        <v>40000</v>
      </c>
      <c r="F57" s="25">
        <v>40000</v>
      </c>
      <c r="G57" s="24">
        <f t="shared" si="1"/>
        <v>0</v>
      </c>
      <c r="H57" s="66"/>
      <c r="I57" s="26"/>
      <c r="J57" s="5" t="s">
        <v>23</v>
      </c>
    </row>
    <row r="58" spans="1:10" s="5" customFormat="1" ht="15" customHeight="1">
      <c r="A58" s="74">
        <v>23</v>
      </c>
      <c r="B58" s="76" t="s">
        <v>38</v>
      </c>
      <c r="C58" s="78" t="s">
        <v>71</v>
      </c>
      <c r="D58" s="80" t="s">
        <v>165</v>
      </c>
      <c r="E58" s="21">
        <v>1551000</v>
      </c>
      <c r="F58" s="22">
        <v>10000</v>
      </c>
      <c r="G58" s="21">
        <f t="shared" si="1"/>
        <v>-1541000</v>
      </c>
      <c r="H58" s="65" t="s">
        <v>18</v>
      </c>
      <c r="I58" s="23"/>
      <c r="J58" s="5" t="s">
        <v>22</v>
      </c>
    </row>
    <row r="59" spans="1:10" s="5" customFormat="1" ht="15" customHeight="1">
      <c r="A59" s="75"/>
      <c r="B59" s="77"/>
      <c r="C59" s="79"/>
      <c r="D59" s="81"/>
      <c r="E59" s="24">
        <v>94000</v>
      </c>
      <c r="F59" s="25">
        <v>1000</v>
      </c>
      <c r="G59" s="24">
        <f t="shared" si="1"/>
        <v>-93000</v>
      </c>
      <c r="H59" s="66"/>
      <c r="I59" s="26"/>
      <c r="J59" s="5" t="s">
        <v>23</v>
      </c>
    </row>
    <row r="60" spans="1:10" s="5" customFormat="1" ht="15" customHeight="1">
      <c r="A60" s="74">
        <v>24</v>
      </c>
      <c r="B60" s="76" t="s">
        <v>38</v>
      </c>
      <c r="C60" s="78" t="s">
        <v>41</v>
      </c>
      <c r="D60" s="80" t="s">
        <v>184</v>
      </c>
      <c r="E60" s="21">
        <v>156772</v>
      </c>
      <c r="F60" s="22">
        <v>127246</v>
      </c>
      <c r="G60" s="21">
        <f t="shared" si="1"/>
        <v>-29526</v>
      </c>
      <c r="H60" s="65" t="s">
        <v>18</v>
      </c>
      <c r="I60" s="23"/>
      <c r="J60" s="5" t="s">
        <v>22</v>
      </c>
    </row>
    <row r="61" spans="1:10" s="5" customFormat="1" ht="15" customHeight="1">
      <c r="A61" s="75"/>
      <c r="B61" s="77"/>
      <c r="C61" s="79"/>
      <c r="D61" s="81"/>
      <c r="E61" s="24">
        <v>156772</v>
      </c>
      <c r="F61" s="25">
        <v>127246</v>
      </c>
      <c r="G61" s="24">
        <f t="shared" si="1"/>
        <v>-29526</v>
      </c>
      <c r="H61" s="66"/>
      <c r="I61" s="26"/>
      <c r="J61" s="5" t="s">
        <v>23</v>
      </c>
    </row>
    <row r="62" spans="1:10" s="5" customFormat="1" ht="15" customHeight="1">
      <c r="A62" s="74">
        <v>25</v>
      </c>
      <c r="B62" s="76" t="s">
        <v>38</v>
      </c>
      <c r="C62" s="78" t="s">
        <v>52</v>
      </c>
      <c r="D62" s="80" t="s">
        <v>67</v>
      </c>
      <c r="E62" s="21">
        <v>143694</v>
      </c>
      <c r="F62" s="22">
        <v>138063</v>
      </c>
      <c r="G62" s="21">
        <f t="shared" si="1"/>
        <v>-5631</v>
      </c>
      <c r="H62" s="65" t="s">
        <v>18</v>
      </c>
      <c r="I62" s="23"/>
      <c r="J62" s="5" t="s">
        <v>22</v>
      </c>
    </row>
    <row r="63" spans="1:10" s="5" customFormat="1" ht="15" customHeight="1">
      <c r="A63" s="75"/>
      <c r="B63" s="77"/>
      <c r="C63" s="79"/>
      <c r="D63" s="81"/>
      <c r="E63" s="24">
        <v>143694</v>
      </c>
      <c r="F63" s="25">
        <v>138063</v>
      </c>
      <c r="G63" s="24">
        <f t="shared" si="1"/>
        <v>-5631</v>
      </c>
      <c r="H63" s="66"/>
      <c r="I63" s="26"/>
      <c r="J63" s="5" t="s">
        <v>23</v>
      </c>
    </row>
    <row r="64" spans="1:10" s="5" customFormat="1" ht="15" customHeight="1">
      <c r="A64" s="74">
        <v>26</v>
      </c>
      <c r="B64" s="76" t="s">
        <v>38</v>
      </c>
      <c r="C64" s="82" t="s">
        <v>32</v>
      </c>
      <c r="D64" s="80" t="s">
        <v>184</v>
      </c>
      <c r="E64" s="21">
        <v>93563</v>
      </c>
      <c r="F64" s="22">
        <v>66808</v>
      </c>
      <c r="G64" s="21">
        <f t="shared" si="1"/>
        <v>-26755</v>
      </c>
      <c r="H64" s="65" t="s">
        <v>18</v>
      </c>
      <c r="I64" s="23"/>
      <c r="J64" s="5" t="s">
        <v>22</v>
      </c>
    </row>
    <row r="65" spans="1:11" s="5" customFormat="1" ht="15" customHeight="1">
      <c r="A65" s="75"/>
      <c r="B65" s="77"/>
      <c r="C65" s="83"/>
      <c r="D65" s="81"/>
      <c r="E65" s="24">
        <v>93563</v>
      </c>
      <c r="F65" s="25">
        <v>66808</v>
      </c>
      <c r="G65" s="24">
        <f t="shared" si="1"/>
        <v>-26755</v>
      </c>
      <c r="H65" s="66"/>
      <c r="I65" s="26"/>
      <c r="J65" s="5" t="s">
        <v>23</v>
      </c>
    </row>
    <row r="66" spans="1:11" s="5" customFormat="1" ht="22.5" customHeight="1">
      <c r="A66" s="74">
        <v>27</v>
      </c>
      <c r="B66" s="76" t="s">
        <v>38</v>
      </c>
      <c r="C66" s="82" t="s">
        <v>73</v>
      </c>
      <c r="D66" s="80" t="s">
        <v>166</v>
      </c>
      <c r="E66" s="21">
        <v>786500</v>
      </c>
      <c r="F66" s="22">
        <v>1000</v>
      </c>
      <c r="G66" s="21">
        <f t="shared" si="1"/>
        <v>-785500</v>
      </c>
      <c r="H66" s="65" t="s">
        <v>18</v>
      </c>
      <c r="I66" s="23"/>
      <c r="J66" s="5" t="s">
        <v>22</v>
      </c>
    </row>
    <row r="67" spans="1:11" s="5" customFormat="1" ht="22.5" customHeight="1">
      <c r="A67" s="75"/>
      <c r="B67" s="77"/>
      <c r="C67" s="83"/>
      <c r="D67" s="81"/>
      <c r="E67" s="24">
        <v>509500</v>
      </c>
      <c r="F67" s="25">
        <v>1000</v>
      </c>
      <c r="G67" s="24">
        <f t="shared" si="1"/>
        <v>-508500</v>
      </c>
      <c r="H67" s="66"/>
      <c r="I67" s="26"/>
      <c r="J67" s="5" t="s">
        <v>23</v>
      </c>
    </row>
    <row r="68" spans="1:11" s="5" customFormat="1" ht="22.5" customHeight="1">
      <c r="A68" s="74">
        <v>28</v>
      </c>
      <c r="B68" s="76" t="s">
        <v>38</v>
      </c>
      <c r="C68" s="82" t="s">
        <v>74</v>
      </c>
      <c r="D68" s="80" t="s">
        <v>167</v>
      </c>
      <c r="E68" s="21">
        <v>1121000</v>
      </c>
      <c r="F68" s="22">
        <v>180000</v>
      </c>
      <c r="G68" s="21">
        <f t="shared" si="1"/>
        <v>-941000</v>
      </c>
      <c r="H68" s="65" t="s">
        <v>18</v>
      </c>
      <c r="I68" s="23"/>
      <c r="J68" s="5" t="s">
        <v>22</v>
      </c>
    </row>
    <row r="69" spans="1:11" s="5" customFormat="1" ht="22.5" customHeight="1">
      <c r="A69" s="75"/>
      <c r="B69" s="77"/>
      <c r="C69" s="83"/>
      <c r="D69" s="81"/>
      <c r="E69" s="24">
        <v>386000</v>
      </c>
      <c r="F69" s="25">
        <v>180000</v>
      </c>
      <c r="G69" s="24">
        <f t="shared" si="1"/>
        <v>-206000</v>
      </c>
      <c r="H69" s="66"/>
      <c r="I69" s="26"/>
      <c r="J69" s="5" t="s">
        <v>23</v>
      </c>
    </row>
    <row r="70" spans="1:11" s="5" customFormat="1" ht="15" customHeight="1">
      <c r="A70" s="74">
        <v>29</v>
      </c>
      <c r="B70" s="76" t="s">
        <v>38</v>
      </c>
      <c r="C70" s="78" t="s">
        <v>54</v>
      </c>
      <c r="D70" s="80" t="s">
        <v>168</v>
      </c>
      <c r="E70" s="21">
        <v>696217</v>
      </c>
      <c r="F70" s="22">
        <v>999488</v>
      </c>
      <c r="G70" s="21">
        <f t="shared" si="1"/>
        <v>303271</v>
      </c>
      <c r="H70" s="65" t="s">
        <v>61</v>
      </c>
      <c r="I70" s="23">
        <v>587918</v>
      </c>
      <c r="J70" s="5" t="s">
        <v>22</v>
      </c>
      <c r="K70" s="5" t="s">
        <v>62</v>
      </c>
    </row>
    <row r="71" spans="1:11" s="5" customFormat="1" ht="15" customHeight="1">
      <c r="A71" s="75"/>
      <c r="B71" s="77"/>
      <c r="C71" s="79"/>
      <c r="D71" s="81"/>
      <c r="E71" s="24">
        <v>653254</v>
      </c>
      <c r="F71" s="25">
        <v>956395</v>
      </c>
      <c r="G71" s="24">
        <f t="shared" si="1"/>
        <v>303141</v>
      </c>
      <c r="H71" s="66"/>
      <c r="I71" s="26">
        <v>563767</v>
      </c>
      <c r="J71" s="5" t="s">
        <v>23</v>
      </c>
      <c r="K71" s="5" t="s">
        <v>63</v>
      </c>
    </row>
    <row r="72" spans="1:11" s="5" customFormat="1" ht="15" customHeight="1">
      <c r="A72" s="74">
        <v>30</v>
      </c>
      <c r="B72" s="76" t="s">
        <v>38</v>
      </c>
      <c r="C72" s="78" t="s">
        <v>75</v>
      </c>
      <c r="D72" s="80" t="s">
        <v>168</v>
      </c>
      <c r="E72" s="21">
        <v>207738</v>
      </c>
      <c r="F72" s="22">
        <v>168989</v>
      </c>
      <c r="G72" s="21">
        <f t="shared" si="1"/>
        <v>-38749</v>
      </c>
      <c r="H72" s="65" t="s">
        <v>61</v>
      </c>
      <c r="I72" s="23">
        <v>50174</v>
      </c>
      <c r="J72" s="5" t="s">
        <v>22</v>
      </c>
      <c r="K72" s="5" t="s">
        <v>62</v>
      </c>
    </row>
    <row r="73" spans="1:11" s="5" customFormat="1" ht="15" customHeight="1">
      <c r="A73" s="75"/>
      <c r="B73" s="77"/>
      <c r="C73" s="79"/>
      <c r="D73" s="81"/>
      <c r="E73" s="24">
        <v>108738</v>
      </c>
      <c r="F73" s="25">
        <v>129189</v>
      </c>
      <c r="G73" s="24">
        <f t="shared" si="1"/>
        <v>20451</v>
      </c>
      <c r="H73" s="66"/>
      <c r="I73" s="26">
        <v>15374</v>
      </c>
      <c r="J73" s="5" t="s">
        <v>23</v>
      </c>
      <c r="K73" s="5" t="s">
        <v>63</v>
      </c>
    </row>
    <row r="74" spans="1:11" s="5" customFormat="1" ht="15" customHeight="1">
      <c r="A74" s="74">
        <v>31</v>
      </c>
      <c r="B74" s="76" t="s">
        <v>38</v>
      </c>
      <c r="C74" s="78" t="s">
        <v>49</v>
      </c>
      <c r="D74" s="80" t="s">
        <v>169</v>
      </c>
      <c r="E74" s="21">
        <v>2270162</v>
      </c>
      <c r="F74" s="22">
        <v>2459366</v>
      </c>
      <c r="G74" s="21">
        <f t="shared" si="1"/>
        <v>189204</v>
      </c>
      <c r="H74" s="65" t="s">
        <v>61</v>
      </c>
      <c r="I74" s="23">
        <v>553641</v>
      </c>
      <c r="J74" s="5" t="s">
        <v>22</v>
      </c>
      <c r="K74" s="5" t="s">
        <v>62</v>
      </c>
    </row>
    <row r="75" spans="1:11" s="5" customFormat="1" ht="15" customHeight="1">
      <c r="A75" s="75"/>
      <c r="B75" s="77"/>
      <c r="C75" s="79"/>
      <c r="D75" s="81"/>
      <c r="E75" s="24">
        <v>1784151</v>
      </c>
      <c r="F75" s="25">
        <v>1995572</v>
      </c>
      <c r="G75" s="24">
        <f t="shared" si="1"/>
        <v>211421</v>
      </c>
      <c r="H75" s="66"/>
      <c r="I75" s="26">
        <v>378879</v>
      </c>
      <c r="J75" s="5" t="s">
        <v>23</v>
      </c>
      <c r="K75" s="5" t="s">
        <v>63</v>
      </c>
    </row>
    <row r="76" spans="1:11" s="5" customFormat="1" ht="15" customHeight="1">
      <c r="A76" s="74">
        <v>32</v>
      </c>
      <c r="B76" s="76" t="s">
        <v>38</v>
      </c>
      <c r="C76" s="78" t="s">
        <v>76</v>
      </c>
      <c r="D76" s="80" t="s">
        <v>33</v>
      </c>
      <c r="E76" s="21">
        <v>119193</v>
      </c>
      <c r="F76" s="22">
        <v>114390</v>
      </c>
      <c r="G76" s="21">
        <f t="shared" si="1"/>
        <v>-4803</v>
      </c>
      <c r="H76" s="65" t="s">
        <v>18</v>
      </c>
      <c r="I76" s="23"/>
      <c r="J76" s="5" t="s">
        <v>22</v>
      </c>
    </row>
    <row r="77" spans="1:11" s="5" customFormat="1" ht="15" customHeight="1">
      <c r="A77" s="75"/>
      <c r="B77" s="77"/>
      <c r="C77" s="79"/>
      <c r="D77" s="81"/>
      <c r="E77" s="24">
        <v>119193</v>
      </c>
      <c r="F77" s="25">
        <v>113485</v>
      </c>
      <c r="G77" s="24">
        <f t="shared" si="1"/>
        <v>-5708</v>
      </c>
      <c r="H77" s="66"/>
      <c r="I77" s="26"/>
      <c r="J77" s="5" t="s">
        <v>23</v>
      </c>
    </row>
    <row r="78" spans="1:11" s="5" customFormat="1" ht="15" customHeight="1">
      <c r="A78" s="74">
        <v>33</v>
      </c>
      <c r="B78" s="76" t="s">
        <v>38</v>
      </c>
      <c r="C78" s="78" t="s">
        <v>77</v>
      </c>
      <c r="D78" s="80" t="s">
        <v>169</v>
      </c>
      <c r="E78" s="21">
        <v>8278</v>
      </c>
      <c r="F78" s="22">
        <v>8278</v>
      </c>
      <c r="G78" s="21">
        <f t="shared" si="1"/>
        <v>0</v>
      </c>
      <c r="H78" s="65" t="s">
        <v>61</v>
      </c>
      <c r="I78" s="23">
        <v>8112</v>
      </c>
      <c r="J78" s="5" t="s">
        <v>22</v>
      </c>
      <c r="K78" s="5" t="s">
        <v>62</v>
      </c>
    </row>
    <row r="79" spans="1:11" s="5" customFormat="1" ht="15" customHeight="1">
      <c r="A79" s="75"/>
      <c r="B79" s="77"/>
      <c r="C79" s="79"/>
      <c r="D79" s="81"/>
      <c r="E79" s="24">
        <v>8278</v>
      </c>
      <c r="F79" s="25">
        <v>8278</v>
      </c>
      <c r="G79" s="24">
        <f t="shared" si="1"/>
        <v>0</v>
      </c>
      <c r="H79" s="66"/>
      <c r="I79" s="26">
        <v>8112</v>
      </c>
      <c r="J79" s="5" t="s">
        <v>23</v>
      </c>
      <c r="K79" s="5" t="s">
        <v>63</v>
      </c>
    </row>
    <row r="80" spans="1:11" s="5" customFormat="1" ht="15" customHeight="1">
      <c r="A80" s="74">
        <v>34</v>
      </c>
      <c r="B80" s="76" t="s">
        <v>38</v>
      </c>
      <c r="C80" s="78" t="s">
        <v>47</v>
      </c>
      <c r="D80" s="80" t="s">
        <v>170</v>
      </c>
      <c r="E80" s="21">
        <v>581932</v>
      </c>
      <c r="F80" s="22">
        <v>497675</v>
      </c>
      <c r="G80" s="21">
        <f t="shared" si="1"/>
        <v>-84257</v>
      </c>
      <c r="H80" s="65" t="s">
        <v>18</v>
      </c>
      <c r="I80" s="23"/>
      <c r="J80" s="5" t="s">
        <v>22</v>
      </c>
    </row>
    <row r="81" spans="1:11" s="5" customFormat="1" ht="15" customHeight="1">
      <c r="A81" s="75"/>
      <c r="B81" s="77"/>
      <c r="C81" s="79"/>
      <c r="D81" s="81"/>
      <c r="E81" s="24">
        <v>488042</v>
      </c>
      <c r="F81" s="25">
        <v>389279</v>
      </c>
      <c r="G81" s="24">
        <f t="shared" si="1"/>
        <v>-98763</v>
      </c>
      <c r="H81" s="66"/>
      <c r="I81" s="26"/>
      <c r="J81" s="5" t="s">
        <v>23</v>
      </c>
    </row>
    <row r="82" spans="1:11" s="5" customFormat="1" ht="15" customHeight="1">
      <c r="A82" s="74">
        <v>35</v>
      </c>
      <c r="B82" s="76" t="s">
        <v>38</v>
      </c>
      <c r="C82" s="78" t="s">
        <v>79</v>
      </c>
      <c r="D82" s="80" t="s">
        <v>171</v>
      </c>
      <c r="E82" s="21">
        <v>88350</v>
      </c>
      <c r="F82" s="22">
        <v>96004</v>
      </c>
      <c r="G82" s="21">
        <f t="shared" si="1"/>
        <v>7654</v>
      </c>
      <c r="H82" s="65" t="s">
        <v>18</v>
      </c>
      <c r="I82" s="23"/>
      <c r="J82" s="5" t="s">
        <v>22</v>
      </c>
    </row>
    <row r="83" spans="1:11" s="5" customFormat="1" ht="15" customHeight="1">
      <c r="A83" s="75"/>
      <c r="B83" s="77"/>
      <c r="C83" s="79"/>
      <c r="D83" s="81"/>
      <c r="E83" s="24">
        <v>0</v>
      </c>
      <c r="F83" s="25">
        <v>0</v>
      </c>
      <c r="G83" s="24">
        <f t="shared" si="1"/>
        <v>0</v>
      </c>
      <c r="H83" s="66"/>
      <c r="I83" s="26"/>
      <c r="J83" s="5" t="s">
        <v>23</v>
      </c>
    </row>
    <row r="84" spans="1:11" s="5" customFormat="1" ht="15" customHeight="1">
      <c r="A84" s="74">
        <v>36</v>
      </c>
      <c r="B84" s="76" t="s">
        <v>38</v>
      </c>
      <c r="C84" s="78" t="s">
        <v>80</v>
      </c>
      <c r="D84" s="80" t="s">
        <v>171</v>
      </c>
      <c r="E84" s="21">
        <v>0</v>
      </c>
      <c r="F84" s="22">
        <v>60000</v>
      </c>
      <c r="G84" s="21">
        <f t="shared" si="1"/>
        <v>60000</v>
      </c>
      <c r="H84" s="65" t="s">
        <v>18</v>
      </c>
      <c r="I84" s="23"/>
      <c r="J84" s="5" t="s">
        <v>22</v>
      </c>
    </row>
    <row r="85" spans="1:11" s="5" customFormat="1" ht="15" customHeight="1">
      <c r="A85" s="75"/>
      <c r="B85" s="77"/>
      <c r="C85" s="79"/>
      <c r="D85" s="81"/>
      <c r="E85" s="24">
        <v>0</v>
      </c>
      <c r="F85" s="25">
        <v>60000</v>
      </c>
      <c r="G85" s="24">
        <f t="shared" si="1"/>
        <v>60000</v>
      </c>
      <c r="H85" s="66"/>
      <c r="I85" s="26"/>
      <c r="J85" s="5" t="s">
        <v>23</v>
      </c>
    </row>
    <row r="86" spans="1:11" s="5" customFormat="1" ht="15" customHeight="1">
      <c r="A86" s="74">
        <v>37</v>
      </c>
      <c r="B86" s="76" t="s">
        <v>38</v>
      </c>
      <c r="C86" s="78" t="s">
        <v>44</v>
      </c>
      <c r="D86" s="80" t="s">
        <v>172</v>
      </c>
      <c r="E86" s="21">
        <v>3928001</v>
      </c>
      <c r="F86" s="22">
        <v>5070233</v>
      </c>
      <c r="G86" s="21">
        <f t="shared" si="1"/>
        <v>1142232</v>
      </c>
      <c r="H86" s="65" t="s">
        <v>61</v>
      </c>
      <c r="I86" s="23">
        <v>1631211</v>
      </c>
      <c r="J86" s="5" t="s">
        <v>22</v>
      </c>
      <c r="K86" s="5" t="s">
        <v>62</v>
      </c>
    </row>
    <row r="87" spans="1:11" s="5" customFormat="1" ht="15" customHeight="1">
      <c r="A87" s="75"/>
      <c r="B87" s="77"/>
      <c r="C87" s="79"/>
      <c r="D87" s="81"/>
      <c r="E87" s="24">
        <v>691801</v>
      </c>
      <c r="F87" s="25">
        <v>907991</v>
      </c>
      <c r="G87" s="24">
        <f t="shared" si="1"/>
        <v>216190</v>
      </c>
      <c r="H87" s="66"/>
      <c r="I87" s="26">
        <v>330211</v>
      </c>
      <c r="J87" s="5" t="s">
        <v>23</v>
      </c>
      <c r="K87" s="5" t="s">
        <v>63</v>
      </c>
    </row>
    <row r="88" spans="1:11" s="5" customFormat="1" ht="15" customHeight="1">
      <c r="A88" s="74">
        <v>38</v>
      </c>
      <c r="B88" s="76" t="s">
        <v>38</v>
      </c>
      <c r="C88" s="78" t="s">
        <v>82</v>
      </c>
      <c r="D88" s="80" t="s">
        <v>81</v>
      </c>
      <c r="E88" s="21">
        <v>1426300</v>
      </c>
      <c r="F88" s="22">
        <v>2289368</v>
      </c>
      <c r="G88" s="21">
        <f t="shared" si="1"/>
        <v>863068</v>
      </c>
      <c r="H88" s="65" t="s">
        <v>18</v>
      </c>
      <c r="I88" s="23"/>
      <c r="J88" s="5" t="s">
        <v>22</v>
      </c>
    </row>
    <row r="89" spans="1:11" s="5" customFormat="1" ht="15" customHeight="1">
      <c r="A89" s="75"/>
      <c r="B89" s="77"/>
      <c r="C89" s="79"/>
      <c r="D89" s="81"/>
      <c r="E89" s="24">
        <v>142430</v>
      </c>
      <c r="F89" s="25">
        <v>501280</v>
      </c>
      <c r="G89" s="24">
        <f t="shared" si="1"/>
        <v>358850</v>
      </c>
      <c r="H89" s="66"/>
      <c r="I89" s="26"/>
      <c r="J89" s="5" t="s">
        <v>23</v>
      </c>
    </row>
    <row r="90" spans="1:11" s="5" customFormat="1" ht="15" customHeight="1">
      <c r="A90" s="74">
        <v>39</v>
      </c>
      <c r="B90" s="76" t="s">
        <v>38</v>
      </c>
      <c r="C90" s="78" t="s">
        <v>83</v>
      </c>
      <c r="D90" s="80" t="s">
        <v>166</v>
      </c>
      <c r="E90" s="21">
        <v>751450</v>
      </c>
      <c r="F90" s="22">
        <v>685616</v>
      </c>
      <c r="G90" s="21">
        <f t="shared" si="1"/>
        <v>-65834</v>
      </c>
      <c r="H90" s="65" t="s">
        <v>18</v>
      </c>
      <c r="I90" s="23"/>
      <c r="J90" s="5" t="s">
        <v>22</v>
      </c>
    </row>
    <row r="91" spans="1:11" s="5" customFormat="1" ht="15" customHeight="1">
      <c r="A91" s="75"/>
      <c r="B91" s="77"/>
      <c r="C91" s="79"/>
      <c r="D91" s="81"/>
      <c r="E91" s="24">
        <v>296500</v>
      </c>
      <c r="F91" s="25">
        <v>293616</v>
      </c>
      <c r="G91" s="24">
        <f t="shared" si="1"/>
        <v>-2884</v>
      </c>
      <c r="H91" s="66"/>
      <c r="I91" s="26"/>
      <c r="J91" s="5" t="s">
        <v>23</v>
      </c>
    </row>
    <row r="92" spans="1:11" s="5" customFormat="1" ht="15" customHeight="1">
      <c r="A92" s="74">
        <v>40</v>
      </c>
      <c r="B92" s="76" t="s">
        <v>38</v>
      </c>
      <c r="C92" s="78" t="s">
        <v>46</v>
      </c>
      <c r="D92" s="80" t="s">
        <v>166</v>
      </c>
      <c r="E92" s="21">
        <v>519000</v>
      </c>
      <c r="F92" s="22">
        <v>461339</v>
      </c>
      <c r="G92" s="21">
        <f t="shared" ref="G92:G153" si="2">F92-E92</f>
        <v>-57661</v>
      </c>
      <c r="H92" s="65" t="s">
        <v>18</v>
      </c>
      <c r="I92" s="23"/>
      <c r="J92" s="5" t="s">
        <v>22</v>
      </c>
    </row>
    <row r="93" spans="1:11" s="5" customFormat="1" ht="15" customHeight="1">
      <c r="A93" s="75"/>
      <c r="B93" s="77"/>
      <c r="C93" s="79"/>
      <c r="D93" s="81"/>
      <c r="E93" s="24">
        <v>117350</v>
      </c>
      <c r="F93" s="25">
        <v>112339</v>
      </c>
      <c r="G93" s="24">
        <f t="shared" si="2"/>
        <v>-5011</v>
      </c>
      <c r="H93" s="66"/>
      <c r="I93" s="26"/>
      <c r="J93" s="5" t="s">
        <v>23</v>
      </c>
    </row>
    <row r="94" spans="1:11" s="5" customFormat="1" ht="15" customHeight="1">
      <c r="A94" s="74">
        <v>41</v>
      </c>
      <c r="B94" s="76" t="s">
        <v>38</v>
      </c>
      <c r="C94" s="78" t="s">
        <v>84</v>
      </c>
      <c r="D94" s="80" t="s">
        <v>81</v>
      </c>
      <c r="E94" s="21">
        <v>510000</v>
      </c>
      <c r="F94" s="22">
        <v>433000</v>
      </c>
      <c r="G94" s="21">
        <f t="shared" si="2"/>
        <v>-77000</v>
      </c>
      <c r="H94" s="65" t="s">
        <v>18</v>
      </c>
      <c r="I94" s="23"/>
      <c r="J94" s="5" t="s">
        <v>22</v>
      </c>
    </row>
    <row r="95" spans="1:11" s="5" customFormat="1" ht="15" customHeight="1">
      <c r="A95" s="75"/>
      <c r="B95" s="77"/>
      <c r="C95" s="79"/>
      <c r="D95" s="81"/>
      <c r="E95" s="24">
        <v>71000</v>
      </c>
      <c r="F95" s="25">
        <v>76500</v>
      </c>
      <c r="G95" s="24">
        <f t="shared" si="2"/>
        <v>5500</v>
      </c>
      <c r="H95" s="66"/>
      <c r="I95" s="26"/>
      <c r="J95" s="5" t="s">
        <v>23</v>
      </c>
    </row>
    <row r="96" spans="1:11" s="5" customFormat="1" ht="15" customHeight="1">
      <c r="A96" s="74">
        <v>42</v>
      </c>
      <c r="B96" s="76" t="s">
        <v>38</v>
      </c>
      <c r="C96" s="78" t="s">
        <v>85</v>
      </c>
      <c r="D96" s="80" t="s">
        <v>172</v>
      </c>
      <c r="E96" s="21">
        <v>300000</v>
      </c>
      <c r="F96" s="22">
        <v>200000</v>
      </c>
      <c r="G96" s="21">
        <f t="shared" si="2"/>
        <v>-100000</v>
      </c>
      <c r="H96" s="65" t="s">
        <v>18</v>
      </c>
      <c r="I96" s="23"/>
      <c r="J96" s="5" t="s">
        <v>22</v>
      </c>
    </row>
    <row r="97" spans="1:11" s="5" customFormat="1" ht="15" customHeight="1">
      <c r="A97" s="75"/>
      <c r="B97" s="77"/>
      <c r="C97" s="79"/>
      <c r="D97" s="81"/>
      <c r="E97" s="24">
        <v>0</v>
      </c>
      <c r="F97" s="25">
        <v>0</v>
      </c>
      <c r="G97" s="24">
        <f t="shared" si="2"/>
        <v>0</v>
      </c>
      <c r="H97" s="66"/>
      <c r="I97" s="26"/>
      <c r="J97" s="5" t="s">
        <v>23</v>
      </c>
    </row>
    <row r="98" spans="1:11" s="5" customFormat="1" ht="15" customHeight="1">
      <c r="A98" s="74">
        <v>43</v>
      </c>
      <c r="B98" s="76" t="s">
        <v>38</v>
      </c>
      <c r="C98" s="78" t="s">
        <v>86</v>
      </c>
      <c r="D98" s="80" t="s">
        <v>81</v>
      </c>
      <c r="E98" s="21">
        <v>47750</v>
      </c>
      <c r="F98" s="22">
        <v>32000</v>
      </c>
      <c r="G98" s="21">
        <f t="shared" si="2"/>
        <v>-15750</v>
      </c>
      <c r="H98" s="65" t="s">
        <v>18</v>
      </c>
      <c r="I98" s="23"/>
      <c r="J98" s="5" t="s">
        <v>22</v>
      </c>
    </row>
    <row r="99" spans="1:11" s="5" customFormat="1" ht="15" customHeight="1">
      <c r="A99" s="75"/>
      <c r="B99" s="77"/>
      <c r="C99" s="79"/>
      <c r="D99" s="81"/>
      <c r="E99" s="24">
        <v>27750</v>
      </c>
      <c r="F99" s="25">
        <v>3000</v>
      </c>
      <c r="G99" s="24">
        <f t="shared" si="2"/>
        <v>-24750</v>
      </c>
      <c r="H99" s="66"/>
      <c r="I99" s="26"/>
      <c r="J99" s="5" t="s">
        <v>23</v>
      </c>
    </row>
    <row r="100" spans="1:11" s="5" customFormat="1" ht="15" customHeight="1">
      <c r="A100" s="74">
        <v>44</v>
      </c>
      <c r="B100" s="76" t="s">
        <v>38</v>
      </c>
      <c r="C100" s="78" t="s">
        <v>48</v>
      </c>
      <c r="D100" s="80" t="s">
        <v>173</v>
      </c>
      <c r="E100" s="21">
        <v>2532064</v>
      </c>
      <c r="F100" s="22">
        <v>2520323</v>
      </c>
      <c r="G100" s="21">
        <f t="shared" si="2"/>
        <v>-11741</v>
      </c>
      <c r="H100" s="65" t="s">
        <v>61</v>
      </c>
      <c r="I100" s="23">
        <v>271379</v>
      </c>
      <c r="J100" s="5" t="s">
        <v>22</v>
      </c>
      <c r="K100" s="5" t="s">
        <v>62</v>
      </c>
    </row>
    <row r="101" spans="1:11" s="5" customFormat="1" ht="15" customHeight="1">
      <c r="A101" s="75"/>
      <c r="B101" s="77"/>
      <c r="C101" s="79"/>
      <c r="D101" s="81"/>
      <c r="E101" s="24">
        <v>828638</v>
      </c>
      <c r="F101" s="25">
        <v>1341894</v>
      </c>
      <c r="G101" s="24">
        <f t="shared" si="2"/>
        <v>513256</v>
      </c>
      <c r="H101" s="66"/>
      <c r="I101" s="26">
        <v>114217</v>
      </c>
      <c r="J101" s="5" t="s">
        <v>23</v>
      </c>
      <c r="K101" s="5" t="s">
        <v>63</v>
      </c>
    </row>
    <row r="102" spans="1:11" s="5" customFormat="1" ht="15" customHeight="1">
      <c r="A102" s="74">
        <v>45</v>
      </c>
      <c r="B102" s="76" t="s">
        <v>38</v>
      </c>
      <c r="C102" s="78" t="s">
        <v>89</v>
      </c>
      <c r="D102" s="80" t="s">
        <v>174</v>
      </c>
      <c r="E102" s="21">
        <v>32500</v>
      </c>
      <c r="F102" s="22">
        <v>108000</v>
      </c>
      <c r="G102" s="21">
        <f t="shared" si="2"/>
        <v>75500</v>
      </c>
      <c r="H102" s="65" t="s">
        <v>18</v>
      </c>
      <c r="I102" s="23"/>
      <c r="J102" s="5" t="s">
        <v>22</v>
      </c>
    </row>
    <row r="103" spans="1:11" s="5" customFormat="1" ht="15" customHeight="1">
      <c r="A103" s="75"/>
      <c r="B103" s="77"/>
      <c r="C103" s="79"/>
      <c r="D103" s="81"/>
      <c r="E103" s="24">
        <v>32500</v>
      </c>
      <c r="F103" s="25">
        <v>108000</v>
      </c>
      <c r="G103" s="24">
        <f t="shared" si="2"/>
        <v>75500</v>
      </c>
      <c r="H103" s="66"/>
      <c r="I103" s="26"/>
      <c r="J103" s="5" t="s">
        <v>23</v>
      </c>
    </row>
    <row r="104" spans="1:11" s="5" customFormat="1" ht="15" customHeight="1">
      <c r="A104" s="74">
        <v>46</v>
      </c>
      <c r="B104" s="76" t="s">
        <v>38</v>
      </c>
      <c r="C104" s="78" t="s">
        <v>55</v>
      </c>
      <c r="D104" s="80" t="s">
        <v>175</v>
      </c>
      <c r="E104" s="21">
        <v>53597</v>
      </c>
      <c r="F104" s="22">
        <v>56225</v>
      </c>
      <c r="G104" s="21">
        <f t="shared" ref="G104:G113" si="3">F104-E104</f>
        <v>2628</v>
      </c>
      <c r="H104" s="65" t="s">
        <v>18</v>
      </c>
      <c r="I104" s="23"/>
      <c r="J104" s="5" t="s">
        <v>22</v>
      </c>
    </row>
    <row r="105" spans="1:11" s="5" customFormat="1" ht="15" customHeight="1">
      <c r="A105" s="75"/>
      <c r="B105" s="77"/>
      <c r="C105" s="79"/>
      <c r="D105" s="81"/>
      <c r="E105" s="24">
        <v>53597</v>
      </c>
      <c r="F105" s="25">
        <v>56225</v>
      </c>
      <c r="G105" s="24">
        <f t="shared" si="3"/>
        <v>2628</v>
      </c>
      <c r="H105" s="66"/>
      <c r="I105" s="26"/>
      <c r="J105" s="5" t="s">
        <v>23</v>
      </c>
    </row>
    <row r="106" spans="1:11" s="5" customFormat="1" ht="15" customHeight="1">
      <c r="A106" s="74">
        <v>47</v>
      </c>
      <c r="B106" s="76" t="s">
        <v>38</v>
      </c>
      <c r="C106" s="78" t="s">
        <v>78</v>
      </c>
      <c r="D106" s="80" t="s">
        <v>176</v>
      </c>
      <c r="E106" s="21">
        <v>25600</v>
      </c>
      <c r="F106" s="22">
        <v>0</v>
      </c>
      <c r="G106" s="21">
        <f t="shared" si="3"/>
        <v>-25600</v>
      </c>
      <c r="H106" s="65" t="s">
        <v>18</v>
      </c>
      <c r="I106" s="23"/>
      <c r="J106" s="5" t="s">
        <v>22</v>
      </c>
    </row>
    <row r="107" spans="1:11" s="5" customFormat="1" ht="15" customHeight="1">
      <c r="A107" s="75"/>
      <c r="B107" s="77"/>
      <c r="C107" s="79"/>
      <c r="D107" s="81"/>
      <c r="E107" s="24">
        <v>25600</v>
      </c>
      <c r="F107" s="25">
        <v>0</v>
      </c>
      <c r="G107" s="24">
        <f t="shared" si="3"/>
        <v>-25600</v>
      </c>
      <c r="H107" s="66"/>
      <c r="I107" s="26"/>
      <c r="J107" s="5" t="s">
        <v>23</v>
      </c>
    </row>
    <row r="108" spans="1:11" s="5" customFormat="1" ht="15" customHeight="1">
      <c r="A108" s="74">
        <v>48</v>
      </c>
      <c r="B108" s="76" t="s">
        <v>38</v>
      </c>
      <c r="C108" s="78" t="s">
        <v>87</v>
      </c>
      <c r="D108" s="80" t="s">
        <v>172</v>
      </c>
      <c r="E108" s="21">
        <v>1081907</v>
      </c>
      <c r="F108" s="22">
        <v>0</v>
      </c>
      <c r="G108" s="21">
        <f t="shared" si="3"/>
        <v>-1081907</v>
      </c>
      <c r="H108" s="65" t="s">
        <v>18</v>
      </c>
      <c r="I108" s="23"/>
      <c r="J108" s="5" t="s">
        <v>22</v>
      </c>
    </row>
    <row r="109" spans="1:11" s="5" customFormat="1" ht="15" customHeight="1">
      <c r="A109" s="75"/>
      <c r="B109" s="77"/>
      <c r="C109" s="79"/>
      <c r="D109" s="81"/>
      <c r="E109" s="24">
        <v>0</v>
      </c>
      <c r="F109" s="25">
        <v>0</v>
      </c>
      <c r="G109" s="24">
        <f t="shared" si="3"/>
        <v>0</v>
      </c>
      <c r="H109" s="66"/>
      <c r="I109" s="26"/>
      <c r="J109" s="5" t="s">
        <v>23</v>
      </c>
    </row>
    <row r="110" spans="1:11" s="5" customFormat="1" ht="15" customHeight="1">
      <c r="A110" s="74">
        <v>49</v>
      </c>
      <c r="B110" s="76" t="s">
        <v>38</v>
      </c>
      <c r="C110" s="78" t="s">
        <v>88</v>
      </c>
      <c r="D110" s="80" t="s">
        <v>81</v>
      </c>
      <c r="E110" s="21">
        <v>214000</v>
      </c>
      <c r="F110" s="22">
        <v>0</v>
      </c>
      <c r="G110" s="21">
        <f t="shared" si="3"/>
        <v>-214000</v>
      </c>
      <c r="H110" s="65" t="s">
        <v>18</v>
      </c>
      <c r="I110" s="23"/>
      <c r="J110" s="5" t="s">
        <v>22</v>
      </c>
    </row>
    <row r="111" spans="1:11" s="5" customFormat="1" ht="15" customHeight="1">
      <c r="A111" s="75"/>
      <c r="B111" s="77"/>
      <c r="C111" s="79"/>
      <c r="D111" s="81"/>
      <c r="E111" s="24">
        <v>22000</v>
      </c>
      <c r="F111" s="25">
        <v>0</v>
      </c>
      <c r="G111" s="24">
        <f t="shared" si="3"/>
        <v>-22000</v>
      </c>
      <c r="H111" s="66"/>
      <c r="I111" s="26"/>
      <c r="J111" s="5" t="s">
        <v>23</v>
      </c>
    </row>
    <row r="112" spans="1:11" s="5" customFormat="1" ht="15" customHeight="1">
      <c r="A112" s="74">
        <v>50</v>
      </c>
      <c r="B112" s="76" t="s">
        <v>38</v>
      </c>
      <c r="C112" s="78" t="s">
        <v>72</v>
      </c>
      <c r="D112" s="80" t="s">
        <v>165</v>
      </c>
      <c r="E112" s="21">
        <v>1648750</v>
      </c>
      <c r="F112" s="22">
        <v>0</v>
      </c>
      <c r="G112" s="21">
        <f t="shared" si="3"/>
        <v>-1648750</v>
      </c>
      <c r="H112" s="65" t="s">
        <v>18</v>
      </c>
      <c r="I112" s="23"/>
      <c r="J112" s="5" t="s">
        <v>22</v>
      </c>
    </row>
    <row r="113" spans="1:10" s="5" customFormat="1" ht="15" customHeight="1">
      <c r="A113" s="75"/>
      <c r="B113" s="77"/>
      <c r="C113" s="79"/>
      <c r="D113" s="81"/>
      <c r="E113" s="24">
        <v>96750</v>
      </c>
      <c r="F113" s="25">
        <v>0</v>
      </c>
      <c r="G113" s="24">
        <f t="shared" si="3"/>
        <v>-96750</v>
      </c>
      <c r="H113" s="66"/>
      <c r="I113" s="26"/>
      <c r="J113" s="5" t="s">
        <v>23</v>
      </c>
    </row>
    <row r="114" spans="1:10" ht="15" customHeight="1">
      <c r="A114" s="59" t="s">
        <v>90</v>
      </c>
      <c r="B114" s="60"/>
      <c r="C114" s="60"/>
      <c r="D114" s="61"/>
      <c r="E114" s="21">
        <f>SUMIF($J$24:$J$113, J24, E24:E113)</f>
        <v>23322024</v>
      </c>
      <c r="F114" s="22">
        <f>SUMIF($J$24:$J$113, J24, F24:F113)</f>
        <v>19512122</v>
      </c>
      <c r="G114" s="21">
        <f t="shared" si="2"/>
        <v>-3809902</v>
      </c>
      <c r="H114" s="65"/>
      <c r="I114" s="23"/>
    </row>
    <row r="115" spans="1:10" ht="15" customHeight="1">
      <c r="A115" s="62"/>
      <c r="B115" s="63"/>
      <c r="C115" s="63"/>
      <c r="D115" s="64"/>
      <c r="E115" s="24">
        <f>SUMIF($J$24:$J$113, J25, E24:E113)</f>
        <v>8735148</v>
      </c>
      <c r="F115" s="25">
        <f>SUMIF($J$24:$J$113, J25, F24:F113)</f>
        <v>9987133</v>
      </c>
      <c r="G115" s="24">
        <f t="shared" si="2"/>
        <v>1251985</v>
      </c>
      <c r="H115" s="66"/>
      <c r="I115" s="26"/>
    </row>
    <row r="116" spans="1:10" s="5" customFormat="1" ht="15" customHeight="1">
      <c r="A116" s="74">
        <v>51</v>
      </c>
      <c r="B116" s="76" t="s">
        <v>91</v>
      </c>
      <c r="C116" s="78" t="s">
        <v>39</v>
      </c>
      <c r="D116" s="80" t="s">
        <v>26</v>
      </c>
      <c r="E116" s="21">
        <v>48911</v>
      </c>
      <c r="F116" s="22">
        <v>85702</v>
      </c>
      <c r="G116" s="21">
        <f t="shared" si="2"/>
        <v>36791</v>
      </c>
      <c r="H116" s="65" t="s">
        <v>18</v>
      </c>
      <c r="I116" s="23"/>
      <c r="J116" s="5" t="s">
        <v>22</v>
      </c>
    </row>
    <row r="117" spans="1:10" s="5" customFormat="1" ht="15" customHeight="1">
      <c r="A117" s="75"/>
      <c r="B117" s="77"/>
      <c r="C117" s="79"/>
      <c r="D117" s="81"/>
      <c r="E117" s="24">
        <v>48911</v>
      </c>
      <c r="F117" s="25">
        <v>85702</v>
      </c>
      <c r="G117" s="24">
        <f t="shared" si="2"/>
        <v>36791</v>
      </c>
      <c r="H117" s="66"/>
      <c r="I117" s="26"/>
      <c r="J117" s="5" t="s">
        <v>23</v>
      </c>
    </row>
    <row r="118" spans="1:10" s="5" customFormat="1" ht="15" customHeight="1">
      <c r="A118" s="74">
        <v>52</v>
      </c>
      <c r="B118" s="76" t="s">
        <v>91</v>
      </c>
      <c r="C118" s="78" t="s">
        <v>92</v>
      </c>
      <c r="D118" s="80" t="s">
        <v>93</v>
      </c>
      <c r="E118" s="21">
        <v>3781446</v>
      </c>
      <c r="F118" s="22">
        <v>3004495</v>
      </c>
      <c r="G118" s="21">
        <f t="shared" si="2"/>
        <v>-776951</v>
      </c>
      <c r="H118" s="65" t="s">
        <v>18</v>
      </c>
      <c r="I118" s="23"/>
      <c r="J118" s="5" t="s">
        <v>22</v>
      </c>
    </row>
    <row r="119" spans="1:10" s="5" customFormat="1" ht="15" customHeight="1">
      <c r="A119" s="75"/>
      <c r="B119" s="77"/>
      <c r="C119" s="79"/>
      <c r="D119" s="81"/>
      <c r="E119" s="24">
        <v>1109986</v>
      </c>
      <c r="F119" s="25">
        <v>1197835</v>
      </c>
      <c r="G119" s="24">
        <f t="shared" si="2"/>
        <v>87849</v>
      </c>
      <c r="H119" s="66"/>
      <c r="I119" s="26"/>
      <c r="J119" s="5" t="s">
        <v>23</v>
      </c>
    </row>
    <row r="120" spans="1:10" s="5" customFormat="1" ht="15" customHeight="1">
      <c r="A120" s="74">
        <v>53</v>
      </c>
      <c r="B120" s="76" t="s">
        <v>91</v>
      </c>
      <c r="C120" s="78" t="s">
        <v>94</v>
      </c>
      <c r="D120" s="80" t="s">
        <v>93</v>
      </c>
      <c r="E120" s="21">
        <v>2304000</v>
      </c>
      <c r="F120" s="22">
        <v>270000</v>
      </c>
      <c r="G120" s="21">
        <f t="shared" si="2"/>
        <v>-2034000</v>
      </c>
      <c r="H120" s="65" t="s">
        <v>18</v>
      </c>
      <c r="I120" s="23"/>
      <c r="J120" s="5" t="s">
        <v>22</v>
      </c>
    </row>
    <row r="121" spans="1:10" s="5" customFormat="1" ht="15" customHeight="1">
      <c r="A121" s="75"/>
      <c r="B121" s="77"/>
      <c r="C121" s="79"/>
      <c r="D121" s="81"/>
      <c r="E121" s="24">
        <v>113200</v>
      </c>
      <c r="F121" s="25">
        <v>147500</v>
      </c>
      <c r="G121" s="24">
        <f t="shared" si="2"/>
        <v>34300</v>
      </c>
      <c r="H121" s="66"/>
      <c r="I121" s="26"/>
      <c r="J121" s="5" t="s">
        <v>23</v>
      </c>
    </row>
    <row r="122" spans="1:10" s="5" customFormat="1" ht="15" customHeight="1">
      <c r="A122" s="74">
        <v>54</v>
      </c>
      <c r="B122" s="76" t="s">
        <v>91</v>
      </c>
      <c r="C122" s="78" t="s">
        <v>95</v>
      </c>
      <c r="D122" s="80" t="s">
        <v>93</v>
      </c>
      <c r="E122" s="21">
        <v>442000</v>
      </c>
      <c r="F122" s="22">
        <v>255000</v>
      </c>
      <c r="G122" s="21">
        <f t="shared" si="2"/>
        <v>-187000</v>
      </c>
      <c r="H122" s="65" t="s">
        <v>18</v>
      </c>
      <c r="I122" s="23"/>
      <c r="J122" s="5" t="s">
        <v>22</v>
      </c>
    </row>
    <row r="123" spans="1:10" s="5" customFormat="1" ht="15" customHeight="1">
      <c r="A123" s="75"/>
      <c r="B123" s="77"/>
      <c r="C123" s="79"/>
      <c r="D123" s="81"/>
      <c r="E123" s="24">
        <v>49600</v>
      </c>
      <c r="F123" s="25">
        <v>60000</v>
      </c>
      <c r="G123" s="24">
        <f t="shared" si="2"/>
        <v>10400</v>
      </c>
      <c r="H123" s="66"/>
      <c r="I123" s="26"/>
      <c r="J123" s="5" t="s">
        <v>23</v>
      </c>
    </row>
    <row r="124" spans="1:10" s="5" customFormat="1" ht="15" customHeight="1">
      <c r="A124" s="74">
        <v>55</v>
      </c>
      <c r="B124" s="76" t="s">
        <v>91</v>
      </c>
      <c r="C124" s="78" t="s">
        <v>32</v>
      </c>
      <c r="D124" s="80" t="s">
        <v>93</v>
      </c>
      <c r="E124" s="21">
        <v>50000</v>
      </c>
      <c r="F124" s="22">
        <v>20000</v>
      </c>
      <c r="G124" s="21">
        <f>F124-E124</f>
        <v>-30000</v>
      </c>
      <c r="H124" s="65" t="s">
        <v>18</v>
      </c>
      <c r="I124" s="23"/>
      <c r="J124" s="5" t="s">
        <v>22</v>
      </c>
    </row>
    <row r="125" spans="1:10" s="5" customFormat="1" ht="15" customHeight="1">
      <c r="A125" s="75"/>
      <c r="B125" s="77"/>
      <c r="C125" s="79"/>
      <c r="D125" s="81"/>
      <c r="E125" s="24">
        <v>50000</v>
      </c>
      <c r="F125" s="25">
        <v>20000</v>
      </c>
      <c r="G125" s="24">
        <f>F125-E125</f>
        <v>-30000</v>
      </c>
      <c r="H125" s="66"/>
      <c r="I125" s="26"/>
      <c r="J125" s="5" t="s">
        <v>23</v>
      </c>
    </row>
    <row r="126" spans="1:10" s="5" customFormat="1" ht="22.5" customHeight="1">
      <c r="A126" s="74">
        <v>56</v>
      </c>
      <c r="B126" s="76" t="s">
        <v>91</v>
      </c>
      <c r="C126" s="82" t="s">
        <v>73</v>
      </c>
      <c r="D126" s="80" t="s">
        <v>93</v>
      </c>
      <c r="E126" s="21">
        <v>200000</v>
      </c>
      <c r="F126" s="22">
        <v>0</v>
      </c>
      <c r="G126" s="21">
        <f>F126-E126</f>
        <v>-200000</v>
      </c>
      <c r="H126" s="65" t="s">
        <v>18</v>
      </c>
      <c r="I126" s="23"/>
      <c r="J126" s="5" t="s">
        <v>22</v>
      </c>
    </row>
    <row r="127" spans="1:10" s="5" customFormat="1" ht="22.5" customHeight="1">
      <c r="A127" s="75"/>
      <c r="B127" s="77"/>
      <c r="C127" s="83"/>
      <c r="D127" s="81"/>
      <c r="E127" s="24">
        <v>200000</v>
      </c>
      <c r="F127" s="25">
        <v>0</v>
      </c>
      <c r="G127" s="24">
        <f>F127-E127</f>
        <v>-200000</v>
      </c>
      <c r="H127" s="66"/>
      <c r="I127" s="26"/>
      <c r="J127" s="5" t="s">
        <v>23</v>
      </c>
    </row>
    <row r="128" spans="1:10" s="5" customFormat="1" ht="22.5" customHeight="1">
      <c r="A128" s="74">
        <v>57</v>
      </c>
      <c r="B128" s="76" t="s">
        <v>91</v>
      </c>
      <c r="C128" s="82" t="s">
        <v>74</v>
      </c>
      <c r="D128" s="80" t="s">
        <v>93</v>
      </c>
      <c r="E128" s="21">
        <v>180000</v>
      </c>
      <c r="F128" s="22">
        <v>0</v>
      </c>
      <c r="G128" s="21">
        <f t="shared" si="2"/>
        <v>-180000</v>
      </c>
      <c r="H128" s="65" t="s">
        <v>18</v>
      </c>
      <c r="I128" s="23"/>
      <c r="J128" s="5" t="s">
        <v>22</v>
      </c>
    </row>
    <row r="129" spans="1:11" s="5" customFormat="1" ht="22.5" customHeight="1">
      <c r="A129" s="75"/>
      <c r="B129" s="77"/>
      <c r="C129" s="83"/>
      <c r="D129" s="81"/>
      <c r="E129" s="24">
        <v>36000</v>
      </c>
      <c r="F129" s="25">
        <v>0</v>
      </c>
      <c r="G129" s="24">
        <f t="shared" si="2"/>
        <v>-36000</v>
      </c>
      <c r="H129" s="66"/>
      <c r="I129" s="26"/>
      <c r="J129" s="5" t="s">
        <v>23</v>
      </c>
    </row>
    <row r="130" spans="1:11" ht="15" customHeight="1">
      <c r="A130" s="59" t="s">
        <v>96</v>
      </c>
      <c r="B130" s="60"/>
      <c r="C130" s="60"/>
      <c r="D130" s="61"/>
      <c r="E130" s="21">
        <f>SUMIF($J$116:$J$129, J116, E116:E129)</f>
        <v>7006357</v>
      </c>
      <c r="F130" s="22">
        <f>SUMIF($J$116:$J$129, J116, F116:F129)</f>
        <v>3635197</v>
      </c>
      <c r="G130" s="21">
        <f t="shared" si="2"/>
        <v>-3371160</v>
      </c>
      <c r="H130" s="65"/>
      <c r="I130" s="23"/>
    </row>
    <row r="131" spans="1:11" ht="15" customHeight="1">
      <c r="A131" s="62"/>
      <c r="B131" s="63"/>
      <c r="C131" s="63"/>
      <c r="D131" s="64"/>
      <c r="E131" s="24">
        <f>SUMIF($J$116:$J$129, J117, E116:E129)</f>
        <v>1607697</v>
      </c>
      <c r="F131" s="25">
        <f>SUMIF($J$116:$J$129, J117, F116:F129)</f>
        <v>1511037</v>
      </c>
      <c r="G131" s="24">
        <f t="shared" si="2"/>
        <v>-96660</v>
      </c>
      <c r="H131" s="66"/>
      <c r="I131" s="26"/>
    </row>
    <row r="132" spans="1:11" s="5" customFormat="1" ht="15" customHeight="1">
      <c r="A132" s="74">
        <v>58</v>
      </c>
      <c r="B132" s="76" t="s">
        <v>97</v>
      </c>
      <c r="C132" s="78" t="s">
        <v>98</v>
      </c>
      <c r="D132" s="80" t="s">
        <v>99</v>
      </c>
      <c r="E132" s="21">
        <v>1925667</v>
      </c>
      <c r="F132" s="22">
        <v>1591389</v>
      </c>
      <c r="G132" s="21">
        <f t="shared" si="2"/>
        <v>-334278</v>
      </c>
      <c r="H132" s="65" t="s">
        <v>61</v>
      </c>
      <c r="I132" s="23">
        <v>74376</v>
      </c>
      <c r="J132" s="5" t="s">
        <v>22</v>
      </c>
      <c r="K132" s="5" t="s">
        <v>62</v>
      </c>
    </row>
    <row r="133" spans="1:11" s="5" customFormat="1" ht="15" customHeight="1">
      <c r="A133" s="75"/>
      <c r="B133" s="77"/>
      <c r="C133" s="79"/>
      <c r="D133" s="81"/>
      <c r="E133" s="24">
        <v>541182</v>
      </c>
      <c r="F133" s="25">
        <v>654741</v>
      </c>
      <c r="G133" s="24">
        <f t="shared" si="2"/>
        <v>113559</v>
      </c>
      <c r="H133" s="66"/>
      <c r="I133" s="26">
        <v>63376</v>
      </c>
      <c r="J133" s="5" t="s">
        <v>23</v>
      </c>
      <c r="K133" s="5" t="s">
        <v>63</v>
      </c>
    </row>
    <row r="134" spans="1:11" s="5" customFormat="1" ht="15" customHeight="1">
      <c r="A134" s="74">
        <v>59</v>
      </c>
      <c r="B134" s="76" t="s">
        <v>97</v>
      </c>
      <c r="C134" s="78" t="s">
        <v>100</v>
      </c>
      <c r="D134" s="80" t="s">
        <v>99</v>
      </c>
      <c r="E134" s="21">
        <v>561100</v>
      </c>
      <c r="F134" s="22">
        <v>590000</v>
      </c>
      <c r="G134" s="21">
        <f t="shared" si="2"/>
        <v>28900</v>
      </c>
      <c r="H134" s="65" t="s">
        <v>18</v>
      </c>
      <c r="I134" s="23"/>
      <c r="J134" s="5" t="s">
        <v>22</v>
      </c>
    </row>
    <row r="135" spans="1:11" s="5" customFormat="1" ht="15" customHeight="1">
      <c r="A135" s="75"/>
      <c r="B135" s="77"/>
      <c r="C135" s="79"/>
      <c r="D135" s="81"/>
      <c r="E135" s="24">
        <v>14600</v>
      </c>
      <c r="F135" s="25">
        <v>3000</v>
      </c>
      <c r="G135" s="24">
        <f t="shared" si="2"/>
        <v>-11600</v>
      </c>
      <c r="H135" s="66"/>
      <c r="I135" s="26"/>
      <c r="J135" s="5" t="s">
        <v>23</v>
      </c>
    </row>
    <row r="136" spans="1:11" s="5" customFormat="1" ht="15" customHeight="1">
      <c r="A136" s="74">
        <v>60</v>
      </c>
      <c r="B136" s="76" t="s">
        <v>97</v>
      </c>
      <c r="C136" s="78" t="s">
        <v>101</v>
      </c>
      <c r="D136" s="80" t="s">
        <v>99</v>
      </c>
      <c r="E136" s="21">
        <v>86309</v>
      </c>
      <c r="F136" s="22">
        <v>101309</v>
      </c>
      <c r="G136" s="21">
        <f t="shared" si="2"/>
        <v>15000</v>
      </c>
      <c r="H136" s="65" t="s">
        <v>18</v>
      </c>
      <c r="I136" s="23"/>
      <c r="J136" s="5" t="s">
        <v>22</v>
      </c>
    </row>
    <row r="137" spans="1:11" s="5" customFormat="1" ht="15" customHeight="1">
      <c r="A137" s="75"/>
      <c r="B137" s="77"/>
      <c r="C137" s="79"/>
      <c r="D137" s="81"/>
      <c r="E137" s="24">
        <v>43294</v>
      </c>
      <c r="F137" s="25">
        <v>33294</v>
      </c>
      <c r="G137" s="24">
        <f t="shared" si="2"/>
        <v>-10000</v>
      </c>
      <c r="H137" s="66"/>
      <c r="I137" s="26"/>
      <c r="J137" s="5" t="s">
        <v>23</v>
      </c>
    </row>
    <row r="138" spans="1:11" s="5" customFormat="1" ht="15" customHeight="1">
      <c r="A138" s="74">
        <v>61</v>
      </c>
      <c r="B138" s="76" t="s">
        <v>97</v>
      </c>
      <c r="C138" s="78" t="s">
        <v>32</v>
      </c>
      <c r="D138" s="80" t="s">
        <v>99</v>
      </c>
      <c r="E138" s="21">
        <v>0</v>
      </c>
      <c r="F138" s="22">
        <v>3000</v>
      </c>
      <c r="G138" s="21">
        <f t="shared" si="2"/>
        <v>3000</v>
      </c>
      <c r="H138" s="65" t="s">
        <v>18</v>
      </c>
      <c r="I138" s="23"/>
      <c r="J138" s="5" t="s">
        <v>22</v>
      </c>
    </row>
    <row r="139" spans="1:11" s="5" customFormat="1" ht="15" customHeight="1">
      <c r="A139" s="75"/>
      <c r="B139" s="77"/>
      <c r="C139" s="79"/>
      <c r="D139" s="81"/>
      <c r="E139" s="24">
        <v>0</v>
      </c>
      <c r="F139" s="25">
        <v>3000</v>
      </c>
      <c r="G139" s="24">
        <f t="shared" si="2"/>
        <v>3000</v>
      </c>
      <c r="H139" s="66"/>
      <c r="I139" s="26"/>
      <c r="J139" s="5" t="s">
        <v>23</v>
      </c>
    </row>
    <row r="140" spans="1:11" ht="15" customHeight="1">
      <c r="A140" s="59" t="s">
        <v>102</v>
      </c>
      <c r="B140" s="60"/>
      <c r="C140" s="60"/>
      <c r="D140" s="61"/>
      <c r="E140" s="21">
        <f>SUMIF($J$132:$J$139,J132, E132:E139)</f>
        <v>2573076</v>
      </c>
      <c r="F140" s="22">
        <f>SUMIF($J$132:$J$139,J132, F132:F139)</f>
        <v>2285698</v>
      </c>
      <c r="G140" s="21">
        <f t="shared" si="2"/>
        <v>-287378</v>
      </c>
      <c r="H140" s="65"/>
      <c r="I140" s="23"/>
    </row>
    <row r="141" spans="1:11" ht="15" customHeight="1">
      <c r="A141" s="62"/>
      <c r="B141" s="63"/>
      <c r="C141" s="63"/>
      <c r="D141" s="64"/>
      <c r="E141" s="24">
        <f>SUMIF($J$132:$J$139,J133, E132:E139)</f>
        <v>599076</v>
      </c>
      <c r="F141" s="25">
        <f>SUMIF($J$132:$J$139,J133, F132:F139)</f>
        <v>694035</v>
      </c>
      <c r="G141" s="24">
        <f t="shared" si="2"/>
        <v>94959</v>
      </c>
      <c r="H141" s="66"/>
      <c r="I141" s="26"/>
    </row>
    <row r="142" spans="1:11" s="5" customFormat="1" ht="15" customHeight="1">
      <c r="A142" s="74">
        <v>62</v>
      </c>
      <c r="B142" s="76" t="s">
        <v>103</v>
      </c>
      <c r="C142" s="78" t="s">
        <v>39</v>
      </c>
      <c r="D142" s="80" t="s">
        <v>26</v>
      </c>
      <c r="E142" s="21">
        <v>255145</v>
      </c>
      <c r="F142" s="22">
        <v>265513</v>
      </c>
      <c r="G142" s="21">
        <f t="shared" si="2"/>
        <v>10368</v>
      </c>
      <c r="H142" s="65" t="s">
        <v>18</v>
      </c>
      <c r="I142" s="23"/>
      <c r="J142" s="5" t="s">
        <v>22</v>
      </c>
    </row>
    <row r="143" spans="1:11" s="5" customFormat="1" ht="15" customHeight="1">
      <c r="A143" s="75"/>
      <c r="B143" s="77"/>
      <c r="C143" s="79"/>
      <c r="D143" s="81"/>
      <c r="E143" s="24">
        <v>255145</v>
      </c>
      <c r="F143" s="25">
        <v>265513</v>
      </c>
      <c r="G143" s="24">
        <f t="shared" si="2"/>
        <v>10368</v>
      </c>
      <c r="H143" s="66"/>
      <c r="I143" s="26"/>
      <c r="J143" s="5" t="s">
        <v>23</v>
      </c>
    </row>
    <row r="144" spans="1:11" s="5" customFormat="1" ht="15" customHeight="1">
      <c r="A144" s="74">
        <v>63</v>
      </c>
      <c r="B144" s="76" t="s">
        <v>103</v>
      </c>
      <c r="C144" s="78" t="s">
        <v>105</v>
      </c>
      <c r="D144" s="80" t="s">
        <v>161</v>
      </c>
      <c r="E144" s="21">
        <v>35663</v>
      </c>
      <c r="F144" s="22">
        <v>38810</v>
      </c>
      <c r="G144" s="21">
        <f t="shared" si="2"/>
        <v>3147</v>
      </c>
      <c r="H144" s="65" t="s">
        <v>61</v>
      </c>
      <c r="I144" s="23">
        <v>27657</v>
      </c>
      <c r="J144" s="5" t="s">
        <v>22</v>
      </c>
      <c r="K144" s="5" t="s">
        <v>62</v>
      </c>
    </row>
    <row r="145" spans="1:11" s="5" customFormat="1" ht="15" customHeight="1">
      <c r="A145" s="75"/>
      <c r="B145" s="77"/>
      <c r="C145" s="79"/>
      <c r="D145" s="81"/>
      <c r="E145" s="24">
        <v>35663</v>
      </c>
      <c r="F145" s="25">
        <v>38810</v>
      </c>
      <c r="G145" s="24">
        <f t="shared" si="2"/>
        <v>3147</v>
      </c>
      <c r="H145" s="66"/>
      <c r="I145" s="26">
        <v>27657</v>
      </c>
      <c r="J145" s="5" t="s">
        <v>23</v>
      </c>
      <c r="K145" s="5" t="s">
        <v>63</v>
      </c>
    </row>
    <row r="146" spans="1:11" s="5" customFormat="1" ht="22.5" customHeight="1">
      <c r="A146" s="74">
        <v>64</v>
      </c>
      <c r="B146" s="76" t="s">
        <v>103</v>
      </c>
      <c r="C146" s="82" t="s">
        <v>106</v>
      </c>
      <c r="D146" s="80" t="s">
        <v>177</v>
      </c>
      <c r="E146" s="21">
        <v>2221810</v>
      </c>
      <c r="F146" s="22">
        <v>1381651</v>
      </c>
      <c r="G146" s="21">
        <f t="shared" si="2"/>
        <v>-840159</v>
      </c>
      <c r="H146" s="65" t="s">
        <v>18</v>
      </c>
      <c r="I146" s="23"/>
      <c r="J146" s="5" t="s">
        <v>22</v>
      </c>
    </row>
    <row r="147" spans="1:11" s="5" customFormat="1" ht="22.5" customHeight="1">
      <c r="A147" s="75"/>
      <c r="B147" s="77"/>
      <c r="C147" s="83"/>
      <c r="D147" s="81"/>
      <c r="E147" s="24">
        <v>0</v>
      </c>
      <c r="F147" s="25">
        <v>0</v>
      </c>
      <c r="G147" s="24">
        <f t="shared" si="2"/>
        <v>0</v>
      </c>
      <c r="H147" s="66"/>
      <c r="I147" s="26"/>
      <c r="J147" s="5" t="s">
        <v>23</v>
      </c>
    </row>
    <row r="148" spans="1:11" s="5" customFormat="1" ht="15" customHeight="1">
      <c r="A148" s="74">
        <v>65</v>
      </c>
      <c r="B148" s="76" t="s">
        <v>103</v>
      </c>
      <c r="C148" s="78" t="s">
        <v>107</v>
      </c>
      <c r="D148" s="80" t="s">
        <v>177</v>
      </c>
      <c r="E148" s="21">
        <v>684126</v>
      </c>
      <c r="F148" s="22">
        <v>746212</v>
      </c>
      <c r="G148" s="21">
        <f t="shared" si="2"/>
        <v>62086</v>
      </c>
      <c r="H148" s="65" t="s">
        <v>61</v>
      </c>
      <c r="I148" s="23">
        <v>104013</v>
      </c>
      <c r="J148" s="5" t="s">
        <v>22</v>
      </c>
      <c r="K148" s="5" t="s">
        <v>62</v>
      </c>
    </row>
    <row r="149" spans="1:11" s="5" customFormat="1" ht="15" customHeight="1">
      <c r="A149" s="75"/>
      <c r="B149" s="77"/>
      <c r="C149" s="79"/>
      <c r="D149" s="81"/>
      <c r="E149" s="24">
        <v>679557</v>
      </c>
      <c r="F149" s="25">
        <v>739586</v>
      </c>
      <c r="G149" s="24">
        <f t="shared" si="2"/>
        <v>60029</v>
      </c>
      <c r="H149" s="66"/>
      <c r="I149" s="26">
        <v>98407</v>
      </c>
      <c r="J149" s="5" t="s">
        <v>23</v>
      </c>
      <c r="K149" s="5" t="s">
        <v>63</v>
      </c>
    </row>
    <row r="150" spans="1:11" s="5" customFormat="1" ht="15" customHeight="1">
      <c r="A150" s="74">
        <v>66</v>
      </c>
      <c r="B150" s="76" t="s">
        <v>103</v>
      </c>
      <c r="C150" s="78" t="s">
        <v>108</v>
      </c>
      <c r="D150" s="80" t="s">
        <v>177</v>
      </c>
      <c r="E150" s="21">
        <v>598628</v>
      </c>
      <c r="F150" s="22">
        <v>644072</v>
      </c>
      <c r="G150" s="21">
        <f t="shared" si="2"/>
        <v>45444</v>
      </c>
      <c r="H150" s="65" t="s">
        <v>18</v>
      </c>
      <c r="I150" s="23"/>
      <c r="J150" s="5" t="s">
        <v>22</v>
      </c>
    </row>
    <row r="151" spans="1:11" s="5" customFormat="1" ht="15" customHeight="1">
      <c r="A151" s="75"/>
      <c r="B151" s="77"/>
      <c r="C151" s="79"/>
      <c r="D151" s="81"/>
      <c r="E151" s="24">
        <v>598628</v>
      </c>
      <c r="F151" s="25">
        <v>644072</v>
      </c>
      <c r="G151" s="24">
        <f t="shared" si="2"/>
        <v>45444</v>
      </c>
      <c r="H151" s="66"/>
      <c r="I151" s="26"/>
      <c r="J151" s="5" t="s">
        <v>23</v>
      </c>
    </row>
    <row r="152" spans="1:11" s="5" customFormat="1" ht="15" customHeight="1">
      <c r="A152" s="74">
        <v>67</v>
      </c>
      <c r="B152" s="76" t="s">
        <v>103</v>
      </c>
      <c r="C152" s="78" t="s">
        <v>109</v>
      </c>
      <c r="D152" s="80" t="s">
        <v>177</v>
      </c>
      <c r="E152" s="21">
        <v>4373</v>
      </c>
      <c r="F152" s="22">
        <v>19373</v>
      </c>
      <c r="G152" s="21">
        <f t="shared" si="2"/>
        <v>15000</v>
      </c>
      <c r="H152" s="65" t="s">
        <v>61</v>
      </c>
      <c r="I152" s="23">
        <v>4373</v>
      </c>
      <c r="J152" s="5" t="s">
        <v>22</v>
      </c>
      <c r="K152" s="5" t="s">
        <v>62</v>
      </c>
    </row>
    <row r="153" spans="1:11" s="5" customFormat="1" ht="15" customHeight="1">
      <c r="A153" s="75"/>
      <c r="B153" s="77"/>
      <c r="C153" s="79"/>
      <c r="D153" s="81"/>
      <c r="E153" s="24">
        <v>4373</v>
      </c>
      <c r="F153" s="25">
        <v>19373</v>
      </c>
      <c r="G153" s="24">
        <f t="shared" si="2"/>
        <v>15000</v>
      </c>
      <c r="H153" s="66"/>
      <c r="I153" s="26">
        <v>4373</v>
      </c>
      <c r="J153" s="5" t="s">
        <v>23</v>
      </c>
      <c r="K153" s="5" t="s">
        <v>63</v>
      </c>
    </row>
    <row r="154" spans="1:11" s="5" customFormat="1" ht="15" customHeight="1">
      <c r="A154" s="74">
        <v>68</v>
      </c>
      <c r="B154" s="76" t="s">
        <v>103</v>
      </c>
      <c r="C154" s="78" t="s">
        <v>110</v>
      </c>
      <c r="D154" s="80" t="s">
        <v>177</v>
      </c>
      <c r="E154" s="21">
        <v>5245</v>
      </c>
      <c r="F154" s="22">
        <v>9898</v>
      </c>
      <c r="G154" s="21">
        <f t="shared" ref="G154:G213" si="4">F154-E154</f>
        <v>4653</v>
      </c>
      <c r="H154" s="65" t="s">
        <v>18</v>
      </c>
      <c r="I154" s="23"/>
      <c r="J154" s="5" t="s">
        <v>22</v>
      </c>
    </row>
    <row r="155" spans="1:11" s="5" customFormat="1" ht="15" customHeight="1">
      <c r="A155" s="75"/>
      <c r="B155" s="77"/>
      <c r="C155" s="79"/>
      <c r="D155" s="81"/>
      <c r="E155" s="24">
        <v>1245</v>
      </c>
      <c r="F155" s="25">
        <v>1898</v>
      </c>
      <c r="G155" s="24">
        <f t="shared" si="4"/>
        <v>653</v>
      </c>
      <c r="H155" s="66"/>
      <c r="I155" s="26"/>
      <c r="J155" s="5" t="s">
        <v>23</v>
      </c>
    </row>
    <row r="156" spans="1:11" s="5" customFormat="1" ht="15" customHeight="1">
      <c r="A156" s="74">
        <v>69</v>
      </c>
      <c r="B156" s="76" t="s">
        <v>103</v>
      </c>
      <c r="C156" s="78" t="s">
        <v>111</v>
      </c>
      <c r="D156" s="80" t="s">
        <v>177</v>
      </c>
      <c r="E156" s="21">
        <v>8923</v>
      </c>
      <c r="F156" s="22">
        <v>8923</v>
      </c>
      <c r="G156" s="21">
        <f t="shared" si="4"/>
        <v>0</v>
      </c>
      <c r="H156" s="65" t="s">
        <v>18</v>
      </c>
      <c r="I156" s="23"/>
      <c r="J156" s="5" t="s">
        <v>22</v>
      </c>
    </row>
    <row r="157" spans="1:11" s="5" customFormat="1" ht="15" customHeight="1">
      <c r="A157" s="75"/>
      <c r="B157" s="77"/>
      <c r="C157" s="79"/>
      <c r="D157" s="81"/>
      <c r="E157" s="24">
        <v>8923</v>
      </c>
      <c r="F157" s="25">
        <v>8923</v>
      </c>
      <c r="G157" s="24">
        <f t="shared" si="4"/>
        <v>0</v>
      </c>
      <c r="H157" s="66"/>
      <c r="I157" s="26"/>
      <c r="J157" s="5" t="s">
        <v>23</v>
      </c>
    </row>
    <row r="158" spans="1:11" s="5" customFormat="1" ht="15" customHeight="1">
      <c r="A158" s="74">
        <v>70</v>
      </c>
      <c r="B158" s="76" t="s">
        <v>103</v>
      </c>
      <c r="C158" s="78" t="s">
        <v>112</v>
      </c>
      <c r="D158" s="80" t="s">
        <v>177</v>
      </c>
      <c r="E158" s="21">
        <v>428</v>
      </c>
      <c r="F158" s="22">
        <v>485</v>
      </c>
      <c r="G158" s="21">
        <f t="shared" si="4"/>
        <v>57</v>
      </c>
      <c r="H158" s="65" t="s">
        <v>18</v>
      </c>
      <c r="I158" s="23"/>
      <c r="J158" s="5" t="s">
        <v>22</v>
      </c>
    </row>
    <row r="159" spans="1:11" s="5" customFormat="1" ht="15" customHeight="1">
      <c r="A159" s="75"/>
      <c r="B159" s="77"/>
      <c r="C159" s="79"/>
      <c r="D159" s="81"/>
      <c r="E159" s="24">
        <v>428</v>
      </c>
      <c r="F159" s="25">
        <v>485</v>
      </c>
      <c r="G159" s="24">
        <f t="shared" si="4"/>
        <v>57</v>
      </c>
      <c r="H159" s="66"/>
      <c r="I159" s="26"/>
      <c r="J159" s="5" t="s">
        <v>23</v>
      </c>
    </row>
    <row r="160" spans="1:11" s="5" customFormat="1" ht="15" customHeight="1">
      <c r="A160" s="74">
        <v>71</v>
      </c>
      <c r="B160" s="76" t="s">
        <v>103</v>
      </c>
      <c r="C160" s="78" t="s">
        <v>113</v>
      </c>
      <c r="D160" s="80" t="s">
        <v>177</v>
      </c>
      <c r="E160" s="21">
        <v>135844</v>
      </c>
      <c r="F160" s="22">
        <v>101317</v>
      </c>
      <c r="G160" s="21">
        <f t="shared" si="4"/>
        <v>-34527</v>
      </c>
      <c r="H160" s="65" t="s">
        <v>18</v>
      </c>
      <c r="I160" s="23"/>
      <c r="J160" s="5" t="s">
        <v>22</v>
      </c>
    </row>
    <row r="161" spans="1:11" s="5" customFormat="1" ht="15" customHeight="1">
      <c r="A161" s="75"/>
      <c r="B161" s="77"/>
      <c r="C161" s="79"/>
      <c r="D161" s="81"/>
      <c r="E161" s="24">
        <v>135844</v>
      </c>
      <c r="F161" s="25">
        <v>101317</v>
      </c>
      <c r="G161" s="24">
        <f t="shared" si="4"/>
        <v>-34527</v>
      </c>
      <c r="H161" s="66"/>
      <c r="I161" s="26"/>
      <c r="J161" s="5" t="s">
        <v>23</v>
      </c>
    </row>
    <row r="162" spans="1:11" s="5" customFormat="1" ht="15" customHeight="1">
      <c r="A162" s="74">
        <v>72</v>
      </c>
      <c r="B162" s="76" t="s">
        <v>103</v>
      </c>
      <c r="C162" s="78" t="s">
        <v>115</v>
      </c>
      <c r="D162" s="80" t="s">
        <v>178</v>
      </c>
      <c r="E162" s="21">
        <v>859487</v>
      </c>
      <c r="F162" s="22">
        <v>1015575</v>
      </c>
      <c r="G162" s="21">
        <f t="shared" si="4"/>
        <v>156088</v>
      </c>
      <c r="H162" s="65" t="s">
        <v>61</v>
      </c>
      <c r="I162" s="23">
        <v>538055</v>
      </c>
      <c r="J162" s="5" t="s">
        <v>22</v>
      </c>
      <c r="K162" s="5" t="s">
        <v>62</v>
      </c>
    </row>
    <row r="163" spans="1:11" s="5" customFormat="1" ht="15" customHeight="1">
      <c r="A163" s="75"/>
      <c r="B163" s="77"/>
      <c r="C163" s="79"/>
      <c r="D163" s="81"/>
      <c r="E163" s="24">
        <v>53147</v>
      </c>
      <c r="F163" s="25">
        <v>65897</v>
      </c>
      <c r="G163" s="24">
        <f t="shared" si="4"/>
        <v>12750</v>
      </c>
      <c r="H163" s="66"/>
      <c r="I163" s="26">
        <v>0</v>
      </c>
      <c r="J163" s="5" t="s">
        <v>23</v>
      </c>
      <c r="K163" s="5" t="s">
        <v>63</v>
      </c>
    </row>
    <row r="164" spans="1:11" s="5" customFormat="1" ht="15" customHeight="1">
      <c r="A164" s="74">
        <v>73</v>
      </c>
      <c r="B164" s="76" t="s">
        <v>103</v>
      </c>
      <c r="C164" s="78" t="s">
        <v>116</v>
      </c>
      <c r="D164" s="80" t="s">
        <v>178</v>
      </c>
      <c r="E164" s="21">
        <v>417220</v>
      </c>
      <c r="F164" s="22">
        <v>412789</v>
      </c>
      <c r="G164" s="21">
        <f t="shared" si="4"/>
        <v>-4431</v>
      </c>
      <c r="H164" s="65" t="s">
        <v>61</v>
      </c>
      <c r="I164" s="23">
        <v>242242</v>
      </c>
      <c r="J164" s="5" t="s">
        <v>22</v>
      </c>
      <c r="K164" s="5" t="s">
        <v>62</v>
      </c>
    </row>
    <row r="165" spans="1:11" s="5" customFormat="1" ht="15" customHeight="1">
      <c r="A165" s="75"/>
      <c r="B165" s="77"/>
      <c r="C165" s="79"/>
      <c r="D165" s="81"/>
      <c r="E165" s="24">
        <v>378700</v>
      </c>
      <c r="F165" s="25">
        <v>363269</v>
      </c>
      <c r="G165" s="24">
        <f t="shared" si="4"/>
        <v>-15431</v>
      </c>
      <c r="H165" s="66"/>
      <c r="I165" s="26">
        <v>227163</v>
      </c>
      <c r="J165" s="5" t="s">
        <v>23</v>
      </c>
      <c r="K165" s="5" t="s">
        <v>63</v>
      </c>
    </row>
    <row r="166" spans="1:11" s="5" customFormat="1" ht="15" customHeight="1">
      <c r="A166" s="74">
        <v>74</v>
      </c>
      <c r="B166" s="76" t="s">
        <v>103</v>
      </c>
      <c r="C166" s="78" t="s">
        <v>66</v>
      </c>
      <c r="D166" s="80" t="s">
        <v>177</v>
      </c>
      <c r="E166" s="21">
        <v>50000</v>
      </c>
      <c r="F166" s="22">
        <v>200000</v>
      </c>
      <c r="G166" s="21">
        <f t="shared" si="4"/>
        <v>150000</v>
      </c>
      <c r="H166" s="65" t="s">
        <v>18</v>
      </c>
      <c r="I166" s="23"/>
      <c r="J166" s="5" t="s">
        <v>22</v>
      </c>
    </row>
    <row r="167" spans="1:11" s="5" customFormat="1" ht="15" customHeight="1">
      <c r="A167" s="75"/>
      <c r="B167" s="77"/>
      <c r="C167" s="79"/>
      <c r="D167" s="81"/>
      <c r="E167" s="24">
        <v>50000</v>
      </c>
      <c r="F167" s="25">
        <v>200000</v>
      </c>
      <c r="G167" s="24">
        <f t="shared" si="4"/>
        <v>150000</v>
      </c>
      <c r="H167" s="66"/>
      <c r="I167" s="26"/>
      <c r="J167" s="5" t="s">
        <v>23</v>
      </c>
    </row>
    <row r="168" spans="1:11" s="5" customFormat="1" ht="15" customHeight="1">
      <c r="A168" s="74">
        <v>75</v>
      </c>
      <c r="B168" s="76" t="s">
        <v>103</v>
      </c>
      <c r="C168" s="78" t="s">
        <v>117</v>
      </c>
      <c r="D168" s="80" t="s">
        <v>179</v>
      </c>
      <c r="E168" s="21">
        <v>70246</v>
      </c>
      <c r="F168" s="22">
        <v>126103</v>
      </c>
      <c r="G168" s="21">
        <f t="shared" si="4"/>
        <v>55857</v>
      </c>
      <c r="H168" s="65" t="s">
        <v>61</v>
      </c>
      <c r="I168" s="23">
        <v>44651</v>
      </c>
      <c r="J168" s="5" t="s">
        <v>22</v>
      </c>
      <c r="K168" s="5" t="s">
        <v>62</v>
      </c>
    </row>
    <row r="169" spans="1:11" s="5" customFormat="1" ht="15" customHeight="1">
      <c r="A169" s="75"/>
      <c r="B169" s="77"/>
      <c r="C169" s="79"/>
      <c r="D169" s="81"/>
      <c r="E169" s="24">
        <v>70246</v>
      </c>
      <c r="F169" s="25">
        <v>126103</v>
      </c>
      <c r="G169" s="24">
        <f t="shared" si="4"/>
        <v>55857</v>
      </c>
      <c r="H169" s="66"/>
      <c r="I169" s="26">
        <v>44651</v>
      </c>
      <c r="J169" s="5" t="s">
        <v>23</v>
      </c>
      <c r="K169" s="5" t="s">
        <v>63</v>
      </c>
    </row>
    <row r="170" spans="1:11" s="5" customFormat="1" ht="15" customHeight="1">
      <c r="A170" s="74">
        <v>76</v>
      </c>
      <c r="B170" s="76" t="s">
        <v>103</v>
      </c>
      <c r="C170" s="78" t="s">
        <v>118</v>
      </c>
      <c r="D170" s="80" t="s">
        <v>119</v>
      </c>
      <c r="E170" s="21">
        <v>218976</v>
      </c>
      <c r="F170" s="22">
        <v>218976</v>
      </c>
      <c r="G170" s="21">
        <f t="shared" si="4"/>
        <v>0</v>
      </c>
      <c r="H170" s="65" t="s">
        <v>61</v>
      </c>
      <c r="I170" s="23">
        <v>218976</v>
      </c>
      <c r="J170" s="5" t="s">
        <v>22</v>
      </c>
      <c r="K170" s="5" t="s">
        <v>62</v>
      </c>
    </row>
    <row r="171" spans="1:11" s="5" customFormat="1" ht="15" customHeight="1">
      <c r="A171" s="75"/>
      <c r="B171" s="77"/>
      <c r="C171" s="79"/>
      <c r="D171" s="81"/>
      <c r="E171" s="24">
        <v>54976</v>
      </c>
      <c r="F171" s="25">
        <v>54976</v>
      </c>
      <c r="G171" s="24">
        <f t="shared" si="4"/>
        <v>0</v>
      </c>
      <c r="H171" s="66"/>
      <c r="I171" s="26">
        <v>54976</v>
      </c>
      <c r="J171" s="5" t="s">
        <v>23</v>
      </c>
      <c r="K171" s="5" t="s">
        <v>63</v>
      </c>
    </row>
    <row r="172" spans="1:11" s="5" customFormat="1" ht="15" customHeight="1">
      <c r="A172" s="74">
        <v>77</v>
      </c>
      <c r="B172" s="76" t="s">
        <v>103</v>
      </c>
      <c r="C172" s="78" t="s">
        <v>120</v>
      </c>
      <c r="D172" s="80" t="s">
        <v>119</v>
      </c>
      <c r="E172" s="21">
        <v>146360</v>
      </c>
      <c r="F172" s="22">
        <v>147055</v>
      </c>
      <c r="G172" s="21">
        <f t="shared" si="4"/>
        <v>695</v>
      </c>
      <c r="H172" s="65" t="s">
        <v>61</v>
      </c>
      <c r="I172" s="23">
        <v>147055</v>
      </c>
      <c r="J172" s="5" t="s">
        <v>22</v>
      </c>
      <c r="K172" s="5" t="s">
        <v>62</v>
      </c>
    </row>
    <row r="173" spans="1:11" s="5" customFormat="1" ht="15" customHeight="1">
      <c r="A173" s="75"/>
      <c r="B173" s="77"/>
      <c r="C173" s="79"/>
      <c r="D173" s="81"/>
      <c r="E173" s="24">
        <v>0</v>
      </c>
      <c r="F173" s="25">
        <v>0</v>
      </c>
      <c r="G173" s="24">
        <f t="shared" si="4"/>
        <v>0</v>
      </c>
      <c r="H173" s="66"/>
      <c r="I173" s="26">
        <v>0</v>
      </c>
      <c r="J173" s="5" t="s">
        <v>23</v>
      </c>
      <c r="K173" s="5" t="s">
        <v>63</v>
      </c>
    </row>
    <row r="174" spans="1:11" s="5" customFormat="1" ht="15" customHeight="1">
      <c r="A174" s="74">
        <v>78</v>
      </c>
      <c r="B174" s="76" t="s">
        <v>103</v>
      </c>
      <c r="C174" s="78" t="s">
        <v>121</v>
      </c>
      <c r="D174" s="80" t="s">
        <v>119</v>
      </c>
      <c r="E174" s="21">
        <v>6500</v>
      </c>
      <c r="F174" s="22">
        <v>6500</v>
      </c>
      <c r="G174" s="21">
        <f t="shared" si="4"/>
        <v>0</v>
      </c>
      <c r="H174" s="65" t="s">
        <v>18</v>
      </c>
      <c r="I174" s="23"/>
      <c r="J174" s="5" t="s">
        <v>22</v>
      </c>
    </row>
    <row r="175" spans="1:11" s="5" customFormat="1" ht="15" customHeight="1">
      <c r="A175" s="75"/>
      <c r="B175" s="77"/>
      <c r="C175" s="79"/>
      <c r="D175" s="81"/>
      <c r="E175" s="24">
        <v>6500</v>
      </c>
      <c r="F175" s="25">
        <v>6500</v>
      </c>
      <c r="G175" s="24">
        <f t="shared" si="4"/>
        <v>0</v>
      </c>
      <c r="H175" s="66"/>
      <c r="I175" s="26"/>
      <c r="J175" s="5" t="s">
        <v>23</v>
      </c>
    </row>
    <row r="176" spans="1:11" s="5" customFormat="1" ht="15" customHeight="1">
      <c r="A176" s="74">
        <v>79</v>
      </c>
      <c r="B176" s="76" t="s">
        <v>103</v>
      </c>
      <c r="C176" s="78" t="s">
        <v>122</v>
      </c>
      <c r="D176" s="80" t="s">
        <v>179</v>
      </c>
      <c r="E176" s="21">
        <v>3133831</v>
      </c>
      <c r="F176" s="22">
        <v>2930401</v>
      </c>
      <c r="G176" s="21">
        <f t="shared" si="4"/>
        <v>-203430</v>
      </c>
      <c r="H176" s="65" t="s">
        <v>18</v>
      </c>
      <c r="I176" s="23"/>
      <c r="J176" s="5" t="s">
        <v>22</v>
      </c>
    </row>
    <row r="177" spans="1:11" s="5" customFormat="1" ht="15" customHeight="1">
      <c r="A177" s="75"/>
      <c r="B177" s="77"/>
      <c r="C177" s="79"/>
      <c r="D177" s="81"/>
      <c r="E177" s="24">
        <v>893715</v>
      </c>
      <c r="F177" s="25">
        <v>537103</v>
      </c>
      <c r="G177" s="24">
        <f t="shared" si="4"/>
        <v>-356612</v>
      </c>
      <c r="H177" s="66"/>
      <c r="I177" s="26"/>
      <c r="J177" s="5" t="s">
        <v>23</v>
      </c>
    </row>
    <row r="178" spans="1:11" s="5" customFormat="1" ht="15" customHeight="1">
      <c r="A178" s="74">
        <v>80</v>
      </c>
      <c r="B178" s="76" t="s">
        <v>103</v>
      </c>
      <c r="C178" s="78" t="s">
        <v>70</v>
      </c>
      <c r="D178" s="80" t="s">
        <v>180</v>
      </c>
      <c r="E178" s="21">
        <v>5000</v>
      </c>
      <c r="F178" s="22">
        <v>492</v>
      </c>
      <c r="G178" s="21">
        <f t="shared" si="4"/>
        <v>-4508</v>
      </c>
      <c r="H178" s="65" t="s">
        <v>18</v>
      </c>
      <c r="I178" s="23"/>
      <c r="J178" s="5" t="s">
        <v>22</v>
      </c>
    </row>
    <row r="179" spans="1:11" s="5" customFormat="1" ht="15" customHeight="1">
      <c r="A179" s="75"/>
      <c r="B179" s="77"/>
      <c r="C179" s="79"/>
      <c r="D179" s="81"/>
      <c r="E179" s="24">
        <v>5000</v>
      </c>
      <c r="F179" s="25">
        <v>492</v>
      </c>
      <c r="G179" s="24">
        <f t="shared" si="4"/>
        <v>-4508</v>
      </c>
      <c r="H179" s="66"/>
      <c r="I179" s="26"/>
      <c r="J179" s="5" t="s">
        <v>23</v>
      </c>
    </row>
    <row r="180" spans="1:11" s="5" customFormat="1" ht="15" customHeight="1">
      <c r="A180" s="74">
        <v>81</v>
      </c>
      <c r="B180" s="76" t="s">
        <v>103</v>
      </c>
      <c r="C180" s="78" t="s">
        <v>123</v>
      </c>
      <c r="D180" s="80" t="s">
        <v>180</v>
      </c>
      <c r="E180" s="21">
        <v>1408452</v>
      </c>
      <c r="F180" s="22">
        <v>806568</v>
      </c>
      <c r="G180" s="21">
        <f t="shared" si="4"/>
        <v>-601884</v>
      </c>
      <c r="H180" s="65" t="s">
        <v>18</v>
      </c>
      <c r="I180" s="23"/>
      <c r="J180" s="5" t="s">
        <v>22</v>
      </c>
    </row>
    <row r="181" spans="1:11" s="5" customFormat="1" ht="15" customHeight="1">
      <c r="A181" s="75"/>
      <c r="B181" s="77"/>
      <c r="C181" s="79"/>
      <c r="D181" s="81"/>
      <c r="E181" s="24">
        <v>222612</v>
      </c>
      <c r="F181" s="25">
        <v>139106</v>
      </c>
      <c r="G181" s="24">
        <f t="shared" si="4"/>
        <v>-83506</v>
      </c>
      <c r="H181" s="66"/>
      <c r="I181" s="26"/>
      <c r="J181" s="5" t="s">
        <v>23</v>
      </c>
    </row>
    <row r="182" spans="1:11" s="5" customFormat="1" ht="15" customHeight="1">
      <c r="A182" s="74">
        <v>82</v>
      </c>
      <c r="B182" s="76" t="s">
        <v>103</v>
      </c>
      <c r="C182" s="78" t="s">
        <v>89</v>
      </c>
      <c r="D182" s="80" t="s">
        <v>124</v>
      </c>
      <c r="E182" s="21">
        <v>123000</v>
      </c>
      <c r="F182" s="22">
        <v>219000</v>
      </c>
      <c r="G182" s="21">
        <f t="shared" si="4"/>
        <v>96000</v>
      </c>
      <c r="H182" s="65" t="s">
        <v>18</v>
      </c>
      <c r="I182" s="23"/>
      <c r="J182" s="5" t="s">
        <v>22</v>
      </c>
    </row>
    <row r="183" spans="1:11" s="5" customFormat="1" ht="15" customHeight="1">
      <c r="A183" s="75"/>
      <c r="B183" s="77"/>
      <c r="C183" s="79"/>
      <c r="D183" s="81"/>
      <c r="E183" s="24">
        <v>123000</v>
      </c>
      <c r="F183" s="25">
        <v>219000</v>
      </c>
      <c r="G183" s="24">
        <f t="shared" si="4"/>
        <v>96000</v>
      </c>
      <c r="H183" s="66"/>
      <c r="I183" s="26"/>
      <c r="J183" s="5" t="s">
        <v>23</v>
      </c>
    </row>
    <row r="184" spans="1:11" s="5" customFormat="1" ht="15" customHeight="1">
      <c r="A184" s="74">
        <v>83</v>
      </c>
      <c r="B184" s="76" t="s">
        <v>103</v>
      </c>
      <c r="C184" s="78" t="s">
        <v>85</v>
      </c>
      <c r="D184" s="80" t="s">
        <v>124</v>
      </c>
      <c r="E184" s="21">
        <v>93500</v>
      </c>
      <c r="F184" s="22">
        <v>93500</v>
      </c>
      <c r="G184" s="21">
        <f t="shared" si="4"/>
        <v>0</v>
      </c>
      <c r="H184" s="65" t="s">
        <v>18</v>
      </c>
      <c r="I184" s="23"/>
      <c r="J184" s="5" t="s">
        <v>22</v>
      </c>
    </row>
    <row r="185" spans="1:11" s="5" customFormat="1" ht="15" customHeight="1">
      <c r="A185" s="75"/>
      <c r="B185" s="77"/>
      <c r="C185" s="79"/>
      <c r="D185" s="81"/>
      <c r="E185" s="24">
        <v>0</v>
      </c>
      <c r="F185" s="25">
        <v>0</v>
      </c>
      <c r="G185" s="24">
        <f t="shared" si="4"/>
        <v>0</v>
      </c>
      <c r="H185" s="66"/>
      <c r="I185" s="26"/>
      <c r="J185" s="5" t="s">
        <v>23</v>
      </c>
    </row>
    <row r="186" spans="1:11" s="5" customFormat="1" ht="15" customHeight="1">
      <c r="A186" s="74">
        <v>84</v>
      </c>
      <c r="B186" s="76" t="s">
        <v>103</v>
      </c>
      <c r="C186" s="78" t="s">
        <v>126</v>
      </c>
      <c r="D186" s="80" t="s">
        <v>181</v>
      </c>
      <c r="E186" s="21">
        <v>7903</v>
      </c>
      <c r="F186" s="22">
        <v>7903</v>
      </c>
      <c r="G186" s="21">
        <f t="shared" si="4"/>
        <v>0</v>
      </c>
      <c r="H186" s="65" t="s">
        <v>61</v>
      </c>
      <c r="I186" s="23">
        <v>3603</v>
      </c>
      <c r="J186" s="5" t="s">
        <v>22</v>
      </c>
      <c r="K186" s="5" t="s">
        <v>62</v>
      </c>
    </row>
    <row r="187" spans="1:11" s="5" customFormat="1" ht="15" customHeight="1">
      <c r="A187" s="75"/>
      <c r="B187" s="77"/>
      <c r="C187" s="79"/>
      <c r="D187" s="81"/>
      <c r="E187" s="24">
        <v>3603</v>
      </c>
      <c r="F187" s="25">
        <v>3603</v>
      </c>
      <c r="G187" s="24">
        <f t="shared" si="4"/>
        <v>0</v>
      </c>
      <c r="H187" s="66"/>
      <c r="I187" s="26">
        <v>3603</v>
      </c>
      <c r="J187" s="5" t="s">
        <v>23</v>
      </c>
      <c r="K187" s="5" t="s">
        <v>63</v>
      </c>
    </row>
    <row r="188" spans="1:11" s="5" customFormat="1" ht="22.5" customHeight="1">
      <c r="A188" s="74">
        <v>85</v>
      </c>
      <c r="B188" s="76" t="s">
        <v>103</v>
      </c>
      <c r="C188" s="82" t="s">
        <v>74</v>
      </c>
      <c r="D188" s="80" t="s">
        <v>180</v>
      </c>
      <c r="E188" s="21">
        <v>2504323</v>
      </c>
      <c r="F188" s="22">
        <v>397834</v>
      </c>
      <c r="G188" s="21">
        <f t="shared" si="4"/>
        <v>-2106489</v>
      </c>
      <c r="H188" s="65" t="s">
        <v>18</v>
      </c>
      <c r="I188" s="23"/>
      <c r="J188" s="5" t="s">
        <v>22</v>
      </c>
    </row>
    <row r="189" spans="1:11" s="5" customFormat="1" ht="22.5" customHeight="1">
      <c r="A189" s="75"/>
      <c r="B189" s="77"/>
      <c r="C189" s="83"/>
      <c r="D189" s="81"/>
      <c r="E189" s="24">
        <v>839623</v>
      </c>
      <c r="F189" s="25">
        <v>397834</v>
      </c>
      <c r="G189" s="24">
        <f t="shared" si="4"/>
        <v>-441789</v>
      </c>
      <c r="H189" s="66"/>
      <c r="I189" s="26"/>
      <c r="J189" s="5" t="s">
        <v>23</v>
      </c>
    </row>
    <row r="190" spans="1:11" s="5" customFormat="1" ht="22.5" customHeight="1">
      <c r="A190" s="74">
        <v>86</v>
      </c>
      <c r="B190" s="76" t="s">
        <v>103</v>
      </c>
      <c r="C190" s="82" t="s">
        <v>73</v>
      </c>
      <c r="D190" s="80" t="s">
        <v>181</v>
      </c>
      <c r="E190" s="21">
        <v>682203</v>
      </c>
      <c r="F190" s="22">
        <v>349928</v>
      </c>
      <c r="G190" s="21">
        <f t="shared" si="4"/>
        <v>-332275</v>
      </c>
      <c r="H190" s="65" t="s">
        <v>18</v>
      </c>
      <c r="I190" s="23"/>
      <c r="J190" s="5" t="s">
        <v>22</v>
      </c>
    </row>
    <row r="191" spans="1:11" s="5" customFormat="1" ht="22.5" customHeight="1">
      <c r="A191" s="75"/>
      <c r="B191" s="77"/>
      <c r="C191" s="83"/>
      <c r="D191" s="81"/>
      <c r="E191" s="24">
        <v>354503</v>
      </c>
      <c r="F191" s="25">
        <v>349928</v>
      </c>
      <c r="G191" s="24">
        <f t="shared" si="4"/>
        <v>-4575</v>
      </c>
      <c r="H191" s="66"/>
      <c r="I191" s="26"/>
      <c r="J191" s="5" t="s">
        <v>23</v>
      </c>
    </row>
    <row r="192" spans="1:11" s="5" customFormat="1" ht="15" customHeight="1">
      <c r="A192" s="74">
        <v>87</v>
      </c>
      <c r="B192" s="76" t="s">
        <v>103</v>
      </c>
      <c r="C192" s="78" t="s">
        <v>104</v>
      </c>
      <c r="D192" s="80" t="s">
        <v>124</v>
      </c>
      <c r="E192" s="21">
        <v>2079052</v>
      </c>
      <c r="F192" s="22">
        <v>1513874</v>
      </c>
      <c r="G192" s="21">
        <f t="shared" si="4"/>
        <v>-565178</v>
      </c>
      <c r="H192" s="65" t="s">
        <v>61</v>
      </c>
      <c r="I192" s="23">
        <v>515693</v>
      </c>
      <c r="J192" s="5" t="s">
        <v>22</v>
      </c>
      <c r="K192" s="5" t="s">
        <v>62</v>
      </c>
    </row>
    <row r="193" spans="1:11" s="5" customFormat="1" ht="15" customHeight="1">
      <c r="A193" s="75"/>
      <c r="B193" s="77"/>
      <c r="C193" s="79"/>
      <c r="D193" s="81"/>
      <c r="E193" s="24">
        <v>122419</v>
      </c>
      <c r="F193" s="25">
        <v>87816</v>
      </c>
      <c r="G193" s="24">
        <f t="shared" si="4"/>
        <v>-34603</v>
      </c>
      <c r="H193" s="66"/>
      <c r="I193" s="26">
        <v>8460</v>
      </c>
      <c r="J193" s="5" t="s">
        <v>23</v>
      </c>
      <c r="K193" s="5" t="s">
        <v>63</v>
      </c>
    </row>
    <row r="194" spans="1:11" s="5" customFormat="1" ht="15" customHeight="1">
      <c r="A194" s="74">
        <v>88</v>
      </c>
      <c r="B194" s="76" t="s">
        <v>103</v>
      </c>
      <c r="C194" s="78" t="s">
        <v>32</v>
      </c>
      <c r="D194" s="80" t="s">
        <v>180</v>
      </c>
      <c r="E194" s="21">
        <v>68755</v>
      </c>
      <c r="F194" s="22">
        <v>377855</v>
      </c>
      <c r="G194" s="21">
        <f t="shared" si="4"/>
        <v>309100</v>
      </c>
      <c r="H194" s="65" t="s">
        <v>18</v>
      </c>
      <c r="I194" s="23"/>
      <c r="J194" s="5" t="s">
        <v>22</v>
      </c>
    </row>
    <row r="195" spans="1:11" s="5" customFormat="1" ht="15" customHeight="1">
      <c r="A195" s="75"/>
      <c r="B195" s="77"/>
      <c r="C195" s="79"/>
      <c r="D195" s="81"/>
      <c r="E195" s="24">
        <v>68755</v>
      </c>
      <c r="F195" s="25">
        <v>377855</v>
      </c>
      <c r="G195" s="24">
        <f t="shared" si="4"/>
        <v>309100</v>
      </c>
      <c r="H195" s="66"/>
      <c r="I195" s="26"/>
      <c r="J195" s="5" t="s">
        <v>23</v>
      </c>
    </row>
    <row r="196" spans="1:11" s="5" customFormat="1" ht="15" customHeight="1">
      <c r="A196" s="74">
        <v>89</v>
      </c>
      <c r="B196" s="76" t="s">
        <v>103</v>
      </c>
      <c r="C196" s="78" t="s">
        <v>41</v>
      </c>
      <c r="D196" s="80" t="s">
        <v>184</v>
      </c>
      <c r="E196" s="21">
        <v>36128</v>
      </c>
      <c r="F196" s="22">
        <v>27506</v>
      </c>
      <c r="G196" s="21">
        <f t="shared" si="4"/>
        <v>-8622</v>
      </c>
      <c r="H196" s="65" t="s">
        <v>18</v>
      </c>
      <c r="I196" s="23"/>
      <c r="J196" s="5" t="s">
        <v>22</v>
      </c>
    </row>
    <row r="197" spans="1:11" s="5" customFormat="1" ht="15" customHeight="1">
      <c r="A197" s="75"/>
      <c r="B197" s="77"/>
      <c r="C197" s="79"/>
      <c r="D197" s="81"/>
      <c r="E197" s="24">
        <v>36128</v>
      </c>
      <c r="F197" s="25">
        <v>27506</v>
      </c>
      <c r="G197" s="24">
        <f t="shared" si="4"/>
        <v>-8622</v>
      </c>
      <c r="H197" s="66"/>
      <c r="I197" s="26"/>
      <c r="J197" s="5" t="s">
        <v>23</v>
      </c>
    </row>
    <row r="198" spans="1:11" s="5" customFormat="1" ht="15" customHeight="1">
      <c r="A198" s="74">
        <v>90</v>
      </c>
      <c r="B198" s="76" t="s">
        <v>103</v>
      </c>
      <c r="C198" s="78" t="s">
        <v>127</v>
      </c>
      <c r="D198" s="80" t="s">
        <v>169</v>
      </c>
      <c r="E198" s="21">
        <v>117423</v>
      </c>
      <c r="F198" s="22">
        <v>113676</v>
      </c>
      <c r="G198" s="21">
        <f t="shared" si="4"/>
        <v>-3747</v>
      </c>
      <c r="H198" s="65" t="s">
        <v>61</v>
      </c>
      <c r="I198" s="23">
        <v>100331</v>
      </c>
      <c r="J198" s="5" t="s">
        <v>22</v>
      </c>
      <c r="K198" s="5" t="s">
        <v>62</v>
      </c>
    </row>
    <row r="199" spans="1:11" s="5" customFormat="1" ht="15" customHeight="1">
      <c r="A199" s="75"/>
      <c r="B199" s="77"/>
      <c r="C199" s="79"/>
      <c r="D199" s="81"/>
      <c r="E199" s="24">
        <v>69423</v>
      </c>
      <c r="F199" s="25">
        <v>65676</v>
      </c>
      <c r="G199" s="24">
        <f t="shared" si="4"/>
        <v>-3747</v>
      </c>
      <c r="H199" s="66"/>
      <c r="I199" s="26">
        <v>52331</v>
      </c>
      <c r="J199" s="5" t="s">
        <v>23</v>
      </c>
      <c r="K199" s="5" t="s">
        <v>63</v>
      </c>
    </row>
    <row r="200" spans="1:11" s="5" customFormat="1" ht="15" customHeight="1">
      <c r="A200" s="74">
        <v>91</v>
      </c>
      <c r="B200" s="76" t="s">
        <v>103</v>
      </c>
      <c r="C200" s="78" t="s">
        <v>128</v>
      </c>
      <c r="D200" s="80" t="s">
        <v>179</v>
      </c>
      <c r="E200" s="21">
        <v>154334</v>
      </c>
      <c r="F200" s="22">
        <v>156997</v>
      </c>
      <c r="G200" s="21">
        <f t="shared" ref="G200:G205" si="5">F200-E200</f>
        <v>2663</v>
      </c>
      <c r="H200" s="65" t="s">
        <v>18</v>
      </c>
      <c r="I200" s="23"/>
      <c r="J200" s="5" t="s">
        <v>22</v>
      </c>
    </row>
    <row r="201" spans="1:11" s="5" customFormat="1" ht="15" customHeight="1">
      <c r="A201" s="75"/>
      <c r="B201" s="77"/>
      <c r="C201" s="79"/>
      <c r="D201" s="81"/>
      <c r="E201" s="24">
        <v>154334</v>
      </c>
      <c r="F201" s="25">
        <v>156997</v>
      </c>
      <c r="G201" s="24">
        <f t="shared" si="5"/>
        <v>2663</v>
      </c>
      <c r="H201" s="66"/>
      <c r="I201" s="26"/>
      <c r="J201" s="5" t="s">
        <v>23</v>
      </c>
    </row>
    <row r="202" spans="1:11" s="5" customFormat="1" ht="22.5" customHeight="1">
      <c r="A202" s="74">
        <v>92</v>
      </c>
      <c r="B202" s="76" t="s">
        <v>103</v>
      </c>
      <c r="C202" s="82" t="s">
        <v>125</v>
      </c>
      <c r="D202" s="80" t="s">
        <v>124</v>
      </c>
      <c r="E202" s="21">
        <v>116000</v>
      </c>
      <c r="F202" s="22">
        <v>0</v>
      </c>
      <c r="G202" s="21">
        <f t="shared" si="5"/>
        <v>-116000</v>
      </c>
      <c r="H202" s="65" t="s">
        <v>18</v>
      </c>
      <c r="I202" s="23"/>
      <c r="J202" s="5" t="s">
        <v>22</v>
      </c>
    </row>
    <row r="203" spans="1:11" s="5" customFormat="1" ht="22.5" customHeight="1">
      <c r="A203" s="75"/>
      <c r="B203" s="77"/>
      <c r="C203" s="83"/>
      <c r="D203" s="81"/>
      <c r="E203" s="24">
        <v>34000</v>
      </c>
      <c r="F203" s="25">
        <v>0</v>
      </c>
      <c r="G203" s="24">
        <f t="shared" si="5"/>
        <v>-34000</v>
      </c>
      <c r="H203" s="66"/>
      <c r="I203" s="26"/>
      <c r="J203" s="5" t="s">
        <v>23</v>
      </c>
    </row>
    <row r="204" spans="1:11" s="5" customFormat="1" ht="15" customHeight="1">
      <c r="A204" s="74">
        <v>93</v>
      </c>
      <c r="B204" s="76" t="s">
        <v>103</v>
      </c>
      <c r="C204" s="78" t="s">
        <v>114</v>
      </c>
      <c r="D204" s="80" t="s">
        <v>177</v>
      </c>
      <c r="E204" s="21">
        <v>36502</v>
      </c>
      <c r="F204" s="22">
        <v>0</v>
      </c>
      <c r="G204" s="21">
        <f t="shared" si="5"/>
        <v>-36502</v>
      </c>
      <c r="H204" s="65" t="s">
        <v>18</v>
      </c>
      <c r="I204" s="23"/>
      <c r="J204" s="5" t="s">
        <v>22</v>
      </c>
    </row>
    <row r="205" spans="1:11" s="5" customFormat="1" ht="15" customHeight="1">
      <c r="A205" s="75"/>
      <c r="B205" s="77"/>
      <c r="C205" s="79"/>
      <c r="D205" s="81"/>
      <c r="E205" s="24">
        <v>0</v>
      </c>
      <c r="F205" s="25">
        <v>0</v>
      </c>
      <c r="G205" s="24">
        <f t="shared" si="5"/>
        <v>0</v>
      </c>
      <c r="H205" s="66"/>
      <c r="I205" s="26"/>
      <c r="J205" s="5" t="s">
        <v>23</v>
      </c>
    </row>
    <row r="206" spans="1:11" ht="15" customHeight="1">
      <c r="A206" s="59" t="s">
        <v>129</v>
      </c>
      <c r="B206" s="60"/>
      <c r="C206" s="60"/>
      <c r="D206" s="61"/>
      <c r="E206" s="21">
        <f>SUMIF($J$142:$J$205, J142, E142:E205)</f>
        <v>16285380</v>
      </c>
      <c r="F206" s="22">
        <f>SUMIF($J$142:$J$205, J142, F142:F205)</f>
        <v>12338786</v>
      </c>
      <c r="G206" s="21">
        <f t="shared" si="4"/>
        <v>-3946594</v>
      </c>
      <c r="H206" s="65"/>
      <c r="I206" s="23"/>
    </row>
    <row r="207" spans="1:11" ht="15" customHeight="1">
      <c r="A207" s="62"/>
      <c r="B207" s="63"/>
      <c r="C207" s="63"/>
      <c r="D207" s="64"/>
      <c r="E207" s="24">
        <f>SUMIF($J$142:$J$205, J143, E142:E205)</f>
        <v>5260490</v>
      </c>
      <c r="F207" s="25">
        <f>SUMIF($J$142:$J$205, J143, F142:F205)</f>
        <v>4999638</v>
      </c>
      <c r="G207" s="24">
        <f t="shared" si="4"/>
        <v>-260852</v>
      </c>
      <c r="H207" s="66"/>
      <c r="I207" s="26"/>
    </row>
    <row r="208" spans="1:11" s="5" customFormat="1" ht="15" customHeight="1">
      <c r="A208" s="74">
        <v>94</v>
      </c>
      <c r="B208" s="76" t="s">
        <v>130</v>
      </c>
      <c r="C208" s="78" t="s">
        <v>131</v>
      </c>
      <c r="D208" s="80" t="s">
        <v>177</v>
      </c>
      <c r="E208" s="21">
        <v>2573524</v>
      </c>
      <c r="F208" s="22">
        <v>3586151</v>
      </c>
      <c r="G208" s="21">
        <f t="shared" si="4"/>
        <v>1012627</v>
      </c>
      <c r="H208" s="65" t="s">
        <v>18</v>
      </c>
      <c r="I208" s="23"/>
      <c r="J208" s="5" t="s">
        <v>22</v>
      </c>
    </row>
    <row r="209" spans="1:10" s="5" customFormat="1" ht="15" customHeight="1">
      <c r="A209" s="75"/>
      <c r="B209" s="77"/>
      <c r="C209" s="79"/>
      <c r="D209" s="81"/>
      <c r="E209" s="24">
        <v>643524</v>
      </c>
      <c r="F209" s="25">
        <v>901151</v>
      </c>
      <c r="G209" s="24">
        <f t="shared" si="4"/>
        <v>257627</v>
      </c>
      <c r="H209" s="66"/>
      <c r="I209" s="26"/>
      <c r="J209" s="5" t="s">
        <v>23</v>
      </c>
    </row>
    <row r="210" spans="1:10" s="5" customFormat="1" ht="15" customHeight="1">
      <c r="A210" s="74">
        <v>95</v>
      </c>
      <c r="B210" s="76" t="s">
        <v>130</v>
      </c>
      <c r="C210" s="78" t="s">
        <v>132</v>
      </c>
      <c r="D210" s="80" t="s">
        <v>177</v>
      </c>
      <c r="E210" s="21">
        <v>1344</v>
      </c>
      <c r="F210" s="22">
        <v>1344</v>
      </c>
      <c r="G210" s="21">
        <f t="shared" si="4"/>
        <v>0</v>
      </c>
      <c r="H210" s="65" t="s">
        <v>18</v>
      </c>
      <c r="I210" s="23"/>
      <c r="J210" s="5" t="s">
        <v>22</v>
      </c>
    </row>
    <row r="211" spans="1:10" s="5" customFormat="1" ht="15" customHeight="1">
      <c r="A211" s="75"/>
      <c r="B211" s="77"/>
      <c r="C211" s="79"/>
      <c r="D211" s="81"/>
      <c r="E211" s="24">
        <v>1344</v>
      </c>
      <c r="F211" s="25">
        <v>1344</v>
      </c>
      <c r="G211" s="24">
        <f t="shared" si="4"/>
        <v>0</v>
      </c>
      <c r="H211" s="66"/>
      <c r="I211" s="26"/>
      <c r="J211" s="5" t="s">
        <v>23</v>
      </c>
    </row>
    <row r="212" spans="1:10" s="5" customFormat="1" ht="15" customHeight="1">
      <c r="A212" s="74">
        <v>96</v>
      </c>
      <c r="B212" s="76" t="s">
        <v>130</v>
      </c>
      <c r="C212" s="78" t="s">
        <v>133</v>
      </c>
      <c r="D212" s="80" t="s">
        <v>177</v>
      </c>
      <c r="E212" s="21">
        <v>1124258</v>
      </c>
      <c r="F212" s="22">
        <v>1330340</v>
      </c>
      <c r="G212" s="21">
        <f t="shared" si="4"/>
        <v>206082</v>
      </c>
      <c r="H212" s="65" t="s">
        <v>18</v>
      </c>
      <c r="I212" s="23"/>
      <c r="J212" s="5" t="s">
        <v>22</v>
      </c>
    </row>
    <row r="213" spans="1:10" s="5" customFormat="1" ht="15" customHeight="1">
      <c r="A213" s="75"/>
      <c r="B213" s="77"/>
      <c r="C213" s="79"/>
      <c r="D213" s="81"/>
      <c r="E213" s="24">
        <v>1107018</v>
      </c>
      <c r="F213" s="25">
        <v>1309686</v>
      </c>
      <c r="G213" s="24">
        <f t="shared" si="4"/>
        <v>202668</v>
      </c>
      <c r="H213" s="66"/>
      <c r="I213" s="26"/>
      <c r="J213" s="5" t="s">
        <v>23</v>
      </c>
    </row>
    <row r="214" spans="1:10" ht="15" customHeight="1">
      <c r="A214" s="59" t="s">
        <v>134</v>
      </c>
      <c r="B214" s="60"/>
      <c r="C214" s="60"/>
      <c r="D214" s="61"/>
      <c r="E214" s="21">
        <f>SUMIF($J$208:$J$213, J208, E208:E213)</f>
        <v>3699126</v>
      </c>
      <c r="F214" s="22">
        <f>SUMIF($J$208:$J$213, J208, F208:F213)</f>
        <v>4917835</v>
      </c>
      <c r="G214" s="21">
        <f t="shared" ref="G214:G257" si="6">F214-E214</f>
        <v>1218709</v>
      </c>
      <c r="H214" s="65"/>
      <c r="I214" s="23"/>
    </row>
    <row r="215" spans="1:10" ht="15" customHeight="1">
      <c r="A215" s="62"/>
      <c r="B215" s="63"/>
      <c r="C215" s="63"/>
      <c r="D215" s="64"/>
      <c r="E215" s="24">
        <f>SUMIF($J$208:$J$213, J209, E208:E213)</f>
        <v>1751886</v>
      </c>
      <c r="F215" s="25">
        <f>SUMIF($J$208:$J$213, J209, F208:F213)</f>
        <v>2212181</v>
      </c>
      <c r="G215" s="24">
        <f t="shared" si="6"/>
        <v>460295</v>
      </c>
      <c r="H215" s="66"/>
      <c r="I215" s="26"/>
    </row>
    <row r="216" spans="1:10" s="5" customFormat="1" ht="15" customHeight="1">
      <c r="A216" s="74">
        <v>97</v>
      </c>
      <c r="B216" s="76" t="s">
        <v>135</v>
      </c>
      <c r="C216" s="78" t="s">
        <v>136</v>
      </c>
      <c r="D216" s="80" t="s">
        <v>177</v>
      </c>
      <c r="E216" s="21">
        <v>87832</v>
      </c>
      <c r="F216" s="22">
        <v>110852</v>
      </c>
      <c r="G216" s="21">
        <f t="shared" si="6"/>
        <v>23020</v>
      </c>
      <c r="H216" s="65" t="s">
        <v>18</v>
      </c>
      <c r="I216" s="23"/>
      <c r="J216" s="5" t="s">
        <v>22</v>
      </c>
    </row>
    <row r="217" spans="1:10" s="5" customFormat="1" ht="15" customHeight="1">
      <c r="A217" s="75"/>
      <c r="B217" s="77"/>
      <c r="C217" s="79"/>
      <c r="D217" s="81"/>
      <c r="E217" s="24">
        <v>0</v>
      </c>
      <c r="F217" s="25">
        <v>0</v>
      </c>
      <c r="G217" s="24">
        <f t="shared" si="6"/>
        <v>0</v>
      </c>
      <c r="H217" s="66"/>
      <c r="I217" s="26"/>
      <c r="J217" s="5" t="s">
        <v>23</v>
      </c>
    </row>
    <row r="218" spans="1:10" ht="15" customHeight="1">
      <c r="A218" s="59" t="s">
        <v>137</v>
      </c>
      <c r="B218" s="60"/>
      <c r="C218" s="60"/>
      <c r="D218" s="61"/>
      <c r="E218" s="21">
        <f>SUMIF($J$216:$J$217, J216, E216:E217)</f>
        <v>87832</v>
      </c>
      <c r="F218" s="22">
        <f>SUMIF($J$216:$J$217, J216, F216:F217)</f>
        <v>110852</v>
      </c>
      <c r="G218" s="21">
        <f t="shared" si="6"/>
        <v>23020</v>
      </c>
      <c r="H218" s="65"/>
      <c r="I218" s="23"/>
    </row>
    <row r="219" spans="1:10" ht="15" customHeight="1">
      <c r="A219" s="62"/>
      <c r="B219" s="63"/>
      <c r="C219" s="63"/>
      <c r="D219" s="64"/>
      <c r="E219" s="24">
        <f>SUMIF($J$216:$J$217, J217, E216:E217)</f>
        <v>0</v>
      </c>
      <c r="F219" s="25">
        <f>SUMIF($J$216:$J$217, J217, F216:F217)</f>
        <v>0</v>
      </c>
      <c r="G219" s="24">
        <f t="shared" si="6"/>
        <v>0</v>
      </c>
      <c r="H219" s="66"/>
      <c r="I219" s="26"/>
    </row>
    <row r="220" spans="1:10" s="5" customFormat="1" ht="15" customHeight="1">
      <c r="A220" s="74">
        <v>98</v>
      </c>
      <c r="B220" s="76" t="s">
        <v>138</v>
      </c>
      <c r="C220" s="78" t="s">
        <v>39</v>
      </c>
      <c r="D220" s="80" t="s">
        <v>26</v>
      </c>
      <c r="E220" s="21">
        <v>1004965</v>
      </c>
      <c r="F220" s="22">
        <v>1033691</v>
      </c>
      <c r="G220" s="21">
        <f t="shared" si="6"/>
        <v>28726</v>
      </c>
      <c r="H220" s="65" t="s">
        <v>18</v>
      </c>
      <c r="I220" s="23"/>
      <c r="J220" s="5" t="s">
        <v>22</v>
      </c>
    </row>
    <row r="221" spans="1:10" s="5" customFormat="1" ht="15" customHeight="1">
      <c r="A221" s="75"/>
      <c r="B221" s="77"/>
      <c r="C221" s="79"/>
      <c r="D221" s="81"/>
      <c r="E221" s="24">
        <v>1004965</v>
      </c>
      <c r="F221" s="25">
        <v>1033691</v>
      </c>
      <c r="G221" s="24">
        <f t="shared" si="6"/>
        <v>28726</v>
      </c>
      <c r="H221" s="66"/>
      <c r="I221" s="26"/>
      <c r="J221" s="5" t="s">
        <v>23</v>
      </c>
    </row>
    <row r="222" spans="1:10" s="5" customFormat="1" ht="15" customHeight="1">
      <c r="A222" s="74">
        <v>99</v>
      </c>
      <c r="B222" s="76" t="s">
        <v>138</v>
      </c>
      <c r="C222" s="78" t="s">
        <v>140</v>
      </c>
      <c r="D222" s="80" t="s">
        <v>185</v>
      </c>
      <c r="E222" s="21">
        <v>28855000</v>
      </c>
      <c r="F222" s="22">
        <v>25176000</v>
      </c>
      <c r="G222" s="21">
        <f t="shared" si="6"/>
        <v>-3679000</v>
      </c>
      <c r="H222" s="65" t="s">
        <v>18</v>
      </c>
      <c r="I222" s="23"/>
      <c r="J222" s="5" t="s">
        <v>22</v>
      </c>
    </row>
    <row r="223" spans="1:10" s="5" customFormat="1" ht="15" customHeight="1">
      <c r="A223" s="75"/>
      <c r="B223" s="77"/>
      <c r="C223" s="79"/>
      <c r="D223" s="81"/>
      <c r="E223" s="24">
        <v>1561250</v>
      </c>
      <c r="F223" s="25">
        <v>1145050</v>
      </c>
      <c r="G223" s="24">
        <f t="shared" si="6"/>
        <v>-416200</v>
      </c>
      <c r="H223" s="66"/>
      <c r="I223" s="26"/>
      <c r="J223" s="5" t="s">
        <v>23</v>
      </c>
    </row>
    <row r="224" spans="1:10" s="5" customFormat="1" ht="15" customHeight="1">
      <c r="A224" s="74">
        <v>100</v>
      </c>
      <c r="B224" s="76" t="s">
        <v>138</v>
      </c>
      <c r="C224" s="78" t="s">
        <v>70</v>
      </c>
      <c r="D224" s="80" t="s">
        <v>185</v>
      </c>
      <c r="E224" s="21">
        <v>20000</v>
      </c>
      <c r="F224" s="22">
        <v>35000</v>
      </c>
      <c r="G224" s="21">
        <f t="shared" si="6"/>
        <v>15000</v>
      </c>
      <c r="H224" s="65" t="s">
        <v>18</v>
      </c>
      <c r="I224" s="23"/>
      <c r="J224" s="5" t="s">
        <v>22</v>
      </c>
    </row>
    <row r="225" spans="1:10" s="5" customFormat="1" ht="15" customHeight="1">
      <c r="A225" s="75"/>
      <c r="B225" s="77"/>
      <c r="C225" s="79"/>
      <c r="D225" s="81"/>
      <c r="E225" s="24">
        <v>20000</v>
      </c>
      <c r="F225" s="25">
        <v>35000</v>
      </c>
      <c r="G225" s="24">
        <f t="shared" si="6"/>
        <v>15000</v>
      </c>
      <c r="H225" s="66"/>
      <c r="I225" s="26"/>
      <c r="J225" s="5" t="s">
        <v>23</v>
      </c>
    </row>
    <row r="226" spans="1:10" s="5" customFormat="1" ht="22.5" customHeight="1">
      <c r="A226" s="74">
        <v>101</v>
      </c>
      <c r="B226" s="76" t="s">
        <v>138</v>
      </c>
      <c r="C226" s="82" t="s">
        <v>73</v>
      </c>
      <c r="D226" s="80" t="s">
        <v>185</v>
      </c>
      <c r="E226" s="21">
        <v>1973000</v>
      </c>
      <c r="F226" s="22">
        <v>2117000</v>
      </c>
      <c r="G226" s="21">
        <f t="shared" si="6"/>
        <v>144000</v>
      </c>
      <c r="H226" s="65" t="s">
        <v>18</v>
      </c>
      <c r="I226" s="23"/>
      <c r="J226" s="5" t="s">
        <v>22</v>
      </c>
    </row>
    <row r="227" spans="1:10" s="5" customFormat="1" ht="22.5" customHeight="1">
      <c r="A227" s="75"/>
      <c r="B227" s="77"/>
      <c r="C227" s="83"/>
      <c r="D227" s="81"/>
      <c r="E227" s="24">
        <v>380000</v>
      </c>
      <c r="F227" s="25">
        <v>802701</v>
      </c>
      <c r="G227" s="24">
        <f t="shared" si="6"/>
        <v>422701</v>
      </c>
      <c r="H227" s="66"/>
      <c r="I227" s="26"/>
      <c r="J227" s="5" t="s">
        <v>23</v>
      </c>
    </row>
    <row r="228" spans="1:10" s="5" customFormat="1" ht="15" customHeight="1">
      <c r="A228" s="74">
        <v>102</v>
      </c>
      <c r="B228" s="76" t="s">
        <v>138</v>
      </c>
      <c r="C228" s="78" t="s">
        <v>141</v>
      </c>
      <c r="D228" s="80" t="s">
        <v>182</v>
      </c>
      <c r="E228" s="21">
        <v>9023000</v>
      </c>
      <c r="F228" s="22">
        <v>8608000</v>
      </c>
      <c r="G228" s="21">
        <f t="shared" si="6"/>
        <v>-415000</v>
      </c>
      <c r="H228" s="65" t="s">
        <v>18</v>
      </c>
      <c r="I228" s="23"/>
      <c r="J228" s="5" t="s">
        <v>22</v>
      </c>
    </row>
    <row r="229" spans="1:10" s="5" customFormat="1" ht="15" customHeight="1">
      <c r="A229" s="75"/>
      <c r="B229" s="77"/>
      <c r="C229" s="79"/>
      <c r="D229" s="81"/>
      <c r="E229" s="24">
        <v>410500</v>
      </c>
      <c r="F229" s="25">
        <v>391000</v>
      </c>
      <c r="G229" s="24">
        <f t="shared" si="6"/>
        <v>-19500</v>
      </c>
      <c r="H229" s="66"/>
      <c r="I229" s="26"/>
      <c r="J229" s="5" t="s">
        <v>23</v>
      </c>
    </row>
    <row r="230" spans="1:10" s="5" customFormat="1" ht="15" customHeight="1">
      <c r="A230" s="74">
        <v>103</v>
      </c>
      <c r="B230" s="76" t="s">
        <v>138</v>
      </c>
      <c r="C230" s="78" t="s">
        <v>145</v>
      </c>
      <c r="D230" s="80" t="s">
        <v>182</v>
      </c>
      <c r="E230" s="21">
        <v>317000</v>
      </c>
      <c r="F230" s="22">
        <v>373000</v>
      </c>
      <c r="G230" s="21">
        <f>F230-E230</f>
        <v>56000</v>
      </c>
      <c r="H230" s="65" t="s">
        <v>18</v>
      </c>
      <c r="I230" s="23"/>
      <c r="J230" s="5" t="s">
        <v>22</v>
      </c>
    </row>
    <row r="231" spans="1:10" s="5" customFormat="1" ht="15" customHeight="1">
      <c r="A231" s="75"/>
      <c r="B231" s="77"/>
      <c r="C231" s="79"/>
      <c r="D231" s="81"/>
      <c r="E231" s="24">
        <v>0</v>
      </c>
      <c r="F231" s="25">
        <v>0</v>
      </c>
      <c r="G231" s="24">
        <f>F231-E231</f>
        <v>0</v>
      </c>
      <c r="H231" s="66"/>
      <c r="I231" s="26"/>
      <c r="J231" s="5" t="s">
        <v>23</v>
      </c>
    </row>
    <row r="232" spans="1:10" s="5" customFormat="1" ht="22.5" customHeight="1">
      <c r="A232" s="74">
        <v>104</v>
      </c>
      <c r="B232" s="76" t="s">
        <v>138</v>
      </c>
      <c r="C232" s="82" t="s">
        <v>143</v>
      </c>
      <c r="D232" s="80" t="s">
        <v>142</v>
      </c>
      <c r="E232" s="21">
        <v>463000</v>
      </c>
      <c r="F232" s="22">
        <v>545000</v>
      </c>
      <c r="G232" s="21">
        <f t="shared" si="6"/>
        <v>82000</v>
      </c>
      <c r="H232" s="65" t="s">
        <v>18</v>
      </c>
      <c r="I232" s="23"/>
      <c r="J232" s="5" t="s">
        <v>22</v>
      </c>
    </row>
    <row r="233" spans="1:10" s="5" customFormat="1" ht="22.5" customHeight="1">
      <c r="A233" s="75"/>
      <c r="B233" s="77"/>
      <c r="C233" s="83"/>
      <c r="D233" s="81"/>
      <c r="E233" s="24">
        <v>1000</v>
      </c>
      <c r="F233" s="25">
        <v>0</v>
      </c>
      <c r="G233" s="24">
        <f t="shared" si="6"/>
        <v>-1000</v>
      </c>
      <c r="H233" s="66"/>
      <c r="I233" s="26"/>
      <c r="J233" s="5" t="s">
        <v>23</v>
      </c>
    </row>
    <row r="234" spans="1:10" s="5" customFormat="1" ht="15" customHeight="1">
      <c r="A234" s="74">
        <v>105</v>
      </c>
      <c r="B234" s="76" t="s">
        <v>138</v>
      </c>
      <c r="C234" s="78" t="s">
        <v>144</v>
      </c>
      <c r="D234" s="80" t="s">
        <v>182</v>
      </c>
      <c r="E234" s="21">
        <v>100000</v>
      </c>
      <c r="F234" s="22">
        <v>446260</v>
      </c>
      <c r="G234" s="21">
        <f t="shared" si="6"/>
        <v>346260</v>
      </c>
      <c r="H234" s="65" t="s">
        <v>18</v>
      </c>
      <c r="I234" s="23"/>
      <c r="J234" s="5" t="s">
        <v>22</v>
      </c>
    </row>
    <row r="235" spans="1:10" s="5" customFormat="1" ht="15" customHeight="1">
      <c r="A235" s="75"/>
      <c r="B235" s="77"/>
      <c r="C235" s="79"/>
      <c r="D235" s="81"/>
      <c r="E235" s="24">
        <v>0</v>
      </c>
      <c r="F235" s="25">
        <v>0</v>
      </c>
      <c r="G235" s="24">
        <f t="shared" si="6"/>
        <v>0</v>
      </c>
      <c r="H235" s="66"/>
      <c r="I235" s="26"/>
      <c r="J235" s="5" t="s">
        <v>23</v>
      </c>
    </row>
    <row r="236" spans="1:10" s="5" customFormat="1" ht="15" customHeight="1">
      <c r="A236" s="74">
        <v>106</v>
      </c>
      <c r="B236" s="76" t="s">
        <v>138</v>
      </c>
      <c r="C236" s="78" t="s">
        <v>146</v>
      </c>
      <c r="D236" s="80" t="s">
        <v>142</v>
      </c>
      <c r="E236" s="21">
        <v>174650</v>
      </c>
      <c r="F236" s="22">
        <v>268400</v>
      </c>
      <c r="G236" s="21">
        <f t="shared" si="6"/>
        <v>93750</v>
      </c>
      <c r="H236" s="65" t="s">
        <v>18</v>
      </c>
      <c r="I236" s="23"/>
      <c r="J236" s="5" t="s">
        <v>22</v>
      </c>
    </row>
    <row r="237" spans="1:10" s="5" customFormat="1" ht="15" customHeight="1">
      <c r="A237" s="75"/>
      <c r="B237" s="77"/>
      <c r="C237" s="79"/>
      <c r="D237" s="81"/>
      <c r="E237" s="24">
        <v>174650</v>
      </c>
      <c r="F237" s="25">
        <v>268400</v>
      </c>
      <c r="G237" s="24">
        <f t="shared" si="6"/>
        <v>93750</v>
      </c>
      <c r="H237" s="66"/>
      <c r="I237" s="26"/>
      <c r="J237" s="5" t="s">
        <v>23</v>
      </c>
    </row>
    <row r="238" spans="1:10" s="5" customFormat="1" ht="15" customHeight="1">
      <c r="A238" s="74">
        <v>107</v>
      </c>
      <c r="B238" s="76" t="s">
        <v>138</v>
      </c>
      <c r="C238" s="78" t="s">
        <v>147</v>
      </c>
      <c r="D238" s="80" t="s">
        <v>142</v>
      </c>
      <c r="E238" s="21">
        <v>400000</v>
      </c>
      <c r="F238" s="22">
        <v>170406</v>
      </c>
      <c r="G238" s="21">
        <f t="shared" si="6"/>
        <v>-229594</v>
      </c>
      <c r="H238" s="65" t="s">
        <v>18</v>
      </c>
      <c r="I238" s="23"/>
      <c r="J238" s="5" t="s">
        <v>22</v>
      </c>
    </row>
    <row r="239" spans="1:10" s="5" customFormat="1" ht="15" customHeight="1">
      <c r="A239" s="75"/>
      <c r="B239" s="77"/>
      <c r="C239" s="79"/>
      <c r="D239" s="81"/>
      <c r="E239" s="24">
        <v>40000</v>
      </c>
      <c r="F239" s="25">
        <v>17406</v>
      </c>
      <c r="G239" s="24">
        <f t="shared" si="6"/>
        <v>-22594</v>
      </c>
      <c r="H239" s="66"/>
      <c r="I239" s="26"/>
      <c r="J239" s="5" t="s">
        <v>23</v>
      </c>
    </row>
    <row r="240" spans="1:10" s="5" customFormat="1" ht="15" customHeight="1">
      <c r="A240" s="74">
        <v>108</v>
      </c>
      <c r="B240" s="76" t="s">
        <v>138</v>
      </c>
      <c r="C240" s="78" t="s">
        <v>148</v>
      </c>
      <c r="D240" s="80" t="s">
        <v>142</v>
      </c>
      <c r="E240" s="21">
        <v>63000</v>
      </c>
      <c r="F240" s="22">
        <v>106200</v>
      </c>
      <c r="G240" s="21">
        <f t="shared" si="6"/>
        <v>43200</v>
      </c>
      <c r="H240" s="65" t="s">
        <v>18</v>
      </c>
      <c r="I240" s="23"/>
      <c r="J240" s="5" t="s">
        <v>22</v>
      </c>
    </row>
    <row r="241" spans="1:11" s="5" customFormat="1" ht="15" customHeight="1">
      <c r="A241" s="75"/>
      <c r="B241" s="77"/>
      <c r="C241" s="79"/>
      <c r="D241" s="81"/>
      <c r="E241" s="24">
        <v>3000</v>
      </c>
      <c r="F241" s="25">
        <v>4970</v>
      </c>
      <c r="G241" s="24">
        <f t="shared" si="6"/>
        <v>1970</v>
      </c>
      <c r="H241" s="66"/>
      <c r="I241" s="26"/>
      <c r="J241" s="5" t="s">
        <v>23</v>
      </c>
    </row>
    <row r="242" spans="1:11" s="5" customFormat="1" ht="15" customHeight="1">
      <c r="A242" s="74">
        <v>109</v>
      </c>
      <c r="B242" s="76" t="s">
        <v>138</v>
      </c>
      <c r="C242" s="78" t="s">
        <v>32</v>
      </c>
      <c r="D242" s="80" t="s">
        <v>142</v>
      </c>
      <c r="E242" s="21">
        <v>0</v>
      </c>
      <c r="F242" s="22">
        <v>60000</v>
      </c>
      <c r="G242" s="21">
        <f t="shared" si="6"/>
        <v>60000</v>
      </c>
      <c r="H242" s="65" t="s">
        <v>18</v>
      </c>
      <c r="I242" s="23"/>
      <c r="J242" s="5" t="s">
        <v>22</v>
      </c>
    </row>
    <row r="243" spans="1:11" s="5" customFormat="1" ht="15" customHeight="1">
      <c r="A243" s="75"/>
      <c r="B243" s="77"/>
      <c r="C243" s="79"/>
      <c r="D243" s="81"/>
      <c r="E243" s="24">
        <v>0</v>
      </c>
      <c r="F243" s="25">
        <v>60000</v>
      </c>
      <c r="G243" s="24">
        <f t="shared" si="6"/>
        <v>60000</v>
      </c>
      <c r="H243" s="66"/>
      <c r="I243" s="26"/>
      <c r="J243" s="5" t="s">
        <v>23</v>
      </c>
    </row>
    <row r="244" spans="1:11" s="5" customFormat="1" ht="15" customHeight="1">
      <c r="A244" s="74">
        <v>110</v>
      </c>
      <c r="B244" s="76" t="s">
        <v>138</v>
      </c>
      <c r="C244" s="78" t="s">
        <v>149</v>
      </c>
      <c r="D244" s="80" t="s">
        <v>142</v>
      </c>
      <c r="E244" s="21">
        <v>39000</v>
      </c>
      <c r="F244" s="22">
        <v>19000</v>
      </c>
      <c r="G244" s="21">
        <f t="shared" si="6"/>
        <v>-20000</v>
      </c>
      <c r="H244" s="65" t="s">
        <v>18</v>
      </c>
      <c r="I244" s="23"/>
      <c r="J244" s="5" t="s">
        <v>22</v>
      </c>
    </row>
    <row r="245" spans="1:11" s="5" customFormat="1" ht="15" customHeight="1">
      <c r="A245" s="75"/>
      <c r="B245" s="77"/>
      <c r="C245" s="79"/>
      <c r="D245" s="81"/>
      <c r="E245" s="24">
        <v>800</v>
      </c>
      <c r="F245" s="25">
        <v>460</v>
      </c>
      <c r="G245" s="24">
        <f t="shared" si="6"/>
        <v>-340</v>
      </c>
      <c r="H245" s="66"/>
      <c r="I245" s="26"/>
      <c r="J245" s="5" t="s">
        <v>23</v>
      </c>
    </row>
    <row r="246" spans="1:11" s="5" customFormat="1" ht="15" customHeight="1">
      <c r="A246" s="74">
        <v>111</v>
      </c>
      <c r="B246" s="76" t="s">
        <v>138</v>
      </c>
      <c r="C246" s="78" t="s">
        <v>139</v>
      </c>
      <c r="D246" s="80" t="s">
        <v>142</v>
      </c>
      <c r="E246" s="21">
        <v>4205500</v>
      </c>
      <c r="F246" s="22">
        <v>4600834</v>
      </c>
      <c r="G246" s="21">
        <f t="shared" si="6"/>
        <v>395334</v>
      </c>
      <c r="H246" s="65" t="s">
        <v>18</v>
      </c>
      <c r="I246" s="23"/>
      <c r="J246" s="5" t="s">
        <v>22</v>
      </c>
    </row>
    <row r="247" spans="1:11" s="5" customFormat="1" ht="15" customHeight="1">
      <c r="A247" s="75"/>
      <c r="B247" s="77"/>
      <c r="C247" s="79"/>
      <c r="D247" s="81"/>
      <c r="E247" s="24">
        <v>435250</v>
      </c>
      <c r="F247" s="25">
        <v>430084</v>
      </c>
      <c r="G247" s="24">
        <f t="shared" si="6"/>
        <v>-5166</v>
      </c>
      <c r="H247" s="66"/>
      <c r="I247" s="26"/>
      <c r="J247" s="5" t="s">
        <v>23</v>
      </c>
    </row>
    <row r="248" spans="1:11" ht="15" customHeight="1">
      <c r="A248" s="59" t="s">
        <v>150</v>
      </c>
      <c r="B248" s="60"/>
      <c r="C248" s="60"/>
      <c r="D248" s="61"/>
      <c r="E248" s="21">
        <f>SUMIF($J$220:$J$247, J220, E220:E247)</f>
        <v>46638115</v>
      </c>
      <c r="F248" s="22">
        <f>SUMIF($J$220:$J$247, J220, F220:F247)</f>
        <v>43558791</v>
      </c>
      <c r="G248" s="21">
        <f t="shared" si="6"/>
        <v>-3079324</v>
      </c>
      <c r="H248" s="65"/>
      <c r="I248" s="23"/>
    </row>
    <row r="249" spans="1:11" ht="15" customHeight="1">
      <c r="A249" s="62"/>
      <c r="B249" s="63"/>
      <c r="C249" s="63"/>
      <c r="D249" s="64"/>
      <c r="E249" s="24">
        <f>SUMIF($J$220:$J$247, J221, E220:E247)</f>
        <v>4031415</v>
      </c>
      <c r="F249" s="25">
        <f>SUMIF($J$220:$J$247, J221, F220:F247)</f>
        <v>4188762</v>
      </c>
      <c r="G249" s="24">
        <f t="shared" si="6"/>
        <v>157347</v>
      </c>
      <c r="H249" s="66"/>
      <c r="I249" s="26"/>
    </row>
    <row r="250" spans="1:11" s="5" customFormat="1" ht="15" customHeight="1">
      <c r="A250" s="74">
        <v>112</v>
      </c>
      <c r="B250" s="76" t="s">
        <v>151</v>
      </c>
      <c r="C250" s="78" t="s">
        <v>152</v>
      </c>
      <c r="D250" s="80" t="s">
        <v>21</v>
      </c>
      <c r="E250" s="21">
        <v>23951943</v>
      </c>
      <c r="F250" s="22">
        <v>24042761</v>
      </c>
      <c r="G250" s="21">
        <f t="shared" si="6"/>
        <v>90818</v>
      </c>
      <c r="H250" s="65" t="s">
        <v>18</v>
      </c>
      <c r="I250" s="23"/>
      <c r="J250" s="5" t="s">
        <v>22</v>
      </c>
    </row>
    <row r="251" spans="1:11" s="5" customFormat="1" ht="15" customHeight="1">
      <c r="A251" s="75"/>
      <c r="B251" s="77"/>
      <c r="C251" s="79"/>
      <c r="D251" s="81"/>
      <c r="E251" s="24">
        <v>23951943</v>
      </c>
      <c r="F251" s="25">
        <v>24042761</v>
      </c>
      <c r="G251" s="24">
        <f t="shared" si="6"/>
        <v>90818</v>
      </c>
      <c r="H251" s="66"/>
      <c r="I251" s="26"/>
      <c r="J251" s="5" t="s">
        <v>23</v>
      </c>
    </row>
    <row r="252" spans="1:11" s="5" customFormat="1" ht="22.5" customHeight="1">
      <c r="A252" s="74">
        <v>113</v>
      </c>
      <c r="B252" s="76" t="s">
        <v>151</v>
      </c>
      <c r="C252" s="82" t="s">
        <v>153</v>
      </c>
      <c r="D252" s="80" t="s">
        <v>21</v>
      </c>
      <c r="E252" s="21">
        <v>440840</v>
      </c>
      <c r="F252" s="22">
        <v>122084</v>
      </c>
      <c r="G252" s="21">
        <f t="shared" si="6"/>
        <v>-318756</v>
      </c>
      <c r="H252" s="65" t="s">
        <v>18</v>
      </c>
      <c r="I252" s="23"/>
      <c r="J252" s="5" t="s">
        <v>22</v>
      </c>
    </row>
    <row r="253" spans="1:11" s="5" customFormat="1" ht="22.5" customHeight="1">
      <c r="A253" s="75"/>
      <c r="B253" s="77"/>
      <c r="C253" s="83"/>
      <c r="D253" s="81"/>
      <c r="E253" s="24">
        <v>440840</v>
      </c>
      <c r="F253" s="25">
        <v>122084</v>
      </c>
      <c r="G253" s="24">
        <f t="shared" si="6"/>
        <v>-318756</v>
      </c>
      <c r="H253" s="66"/>
      <c r="I253" s="26"/>
      <c r="J253" s="5" t="s">
        <v>23</v>
      </c>
    </row>
    <row r="254" spans="1:11" ht="15" customHeight="1">
      <c r="A254" s="59" t="s">
        <v>154</v>
      </c>
      <c r="B254" s="60"/>
      <c r="C254" s="60"/>
      <c r="D254" s="61"/>
      <c r="E254" s="21">
        <f>SUMIF($J$250:$J$253, J250, E250:E253)</f>
        <v>24392783</v>
      </c>
      <c r="F254" s="22">
        <f>SUMIF($J$250:$J$253, J250, F250:F253)</f>
        <v>24164845</v>
      </c>
      <c r="G254" s="21">
        <f t="shared" si="6"/>
        <v>-227938</v>
      </c>
      <c r="H254" s="65"/>
      <c r="I254" s="23"/>
    </row>
    <row r="255" spans="1:11" ht="15" customHeight="1">
      <c r="A255" s="62"/>
      <c r="B255" s="63"/>
      <c r="C255" s="63"/>
      <c r="D255" s="64"/>
      <c r="E255" s="24">
        <f>SUMIF($J$250:$J$253, J251, E250:E253)</f>
        <v>24392783</v>
      </c>
      <c r="F255" s="25">
        <f>SUMIF($J$250:$J$253, J251, F250:F253)</f>
        <v>24164845</v>
      </c>
      <c r="G255" s="24">
        <f t="shared" si="6"/>
        <v>-227938</v>
      </c>
      <c r="H255" s="66"/>
      <c r="I255" s="26"/>
    </row>
    <row r="256" spans="1:11" ht="15" customHeight="1">
      <c r="A256" s="67" t="s">
        <v>155</v>
      </c>
      <c r="B256" s="68"/>
      <c r="C256" s="68"/>
      <c r="D256" s="69"/>
      <c r="E256" s="21">
        <f>SUMIF($J$8:$J$255,J8, E8:E255)</f>
        <v>136863921</v>
      </c>
      <c r="F256" s="22">
        <f>SUMIF($J$8:$J$255,J8, F8:F255)</f>
        <v>123701905</v>
      </c>
      <c r="G256" s="27">
        <f t="shared" si="6"/>
        <v>-13162016</v>
      </c>
      <c r="H256" s="65" t="str">
        <f>IF(I256 ="","","区ＣＭ")</f>
        <v>区ＣＭ</v>
      </c>
      <c r="I256" s="28">
        <f>IF(SUMIF($K$8:$K$255, K256, I8:I255)=0,"",SUMIF($K$8:$K$255, K256, I8:I255))</f>
        <v>5127476</v>
      </c>
      <c r="J256" s="5" t="s">
        <v>19</v>
      </c>
      <c r="K256" s="5" t="s">
        <v>156</v>
      </c>
    </row>
    <row r="257" spans="1:11" ht="15" customHeight="1" thickBot="1">
      <c r="A257" s="70"/>
      <c r="B257" s="71"/>
      <c r="C257" s="71"/>
      <c r="D257" s="72"/>
      <c r="E257" s="29">
        <f>SUMIF($J$8:$J$255,J9, E8:E255)</f>
        <v>59237409</v>
      </c>
      <c r="F257" s="30">
        <f>SUMIF($J$8:$J$255,J9, F8:F255)</f>
        <v>60935227</v>
      </c>
      <c r="G257" s="29">
        <f t="shared" si="6"/>
        <v>1697818</v>
      </c>
      <c r="H257" s="73"/>
      <c r="I257" s="31">
        <f>IF(SUMIF($K$8:$K$255, K257, I8:I255)=0,"",SUMIF($K$8:$K$255, K257, I8:I255))</f>
        <v>1999573</v>
      </c>
      <c r="J257" s="5" t="s">
        <v>20</v>
      </c>
      <c r="K257" s="5" t="s">
        <v>157</v>
      </c>
    </row>
  </sheetData>
  <mergeCells count="594">
    <mergeCell ref="D3:I3"/>
    <mergeCell ref="E5:F5"/>
    <mergeCell ref="C6:C7"/>
    <mergeCell ref="D6:D7"/>
    <mergeCell ref="H6:I7"/>
    <mergeCell ref="A10:D11"/>
    <mergeCell ref="H10:H11"/>
    <mergeCell ref="A12:A13"/>
    <mergeCell ref="B12:B13"/>
    <mergeCell ref="C12:C13"/>
    <mergeCell ref="D12:D13"/>
    <mergeCell ref="H12:H13"/>
    <mergeCell ref="A8:A9"/>
    <mergeCell ref="B8:B9"/>
    <mergeCell ref="C8:C9"/>
    <mergeCell ref="D8:D9"/>
    <mergeCell ref="H8:H9"/>
    <mergeCell ref="A14:A15"/>
    <mergeCell ref="B14:B15"/>
    <mergeCell ref="C14:C15"/>
    <mergeCell ref="D14:D15"/>
    <mergeCell ref="H14:H15"/>
    <mergeCell ref="A20:A21"/>
    <mergeCell ref="B20:B21"/>
    <mergeCell ref="C20:C21"/>
    <mergeCell ref="D20:D21"/>
    <mergeCell ref="H20:H21"/>
    <mergeCell ref="A22:D23"/>
    <mergeCell ref="H22:H23"/>
    <mergeCell ref="A16:A17"/>
    <mergeCell ref="B16:B17"/>
    <mergeCell ref="C16:C17"/>
    <mergeCell ref="D16:D17"/>
    <mergeCell ref="H16:H17"/>
    <mergeCell ref="A18:D19"/>
    <mergeCell ref="H18:H19"/>
    <mergeCell ref="A24:A25"/>
    <mergeCell ref="B24:B25"/>
    <mergeCell ref="C24:C25"/>
    <mergeCell ref="D24:D25"/>
    <mergeCell ref="H24:H25"/>
    <mergeCell ref="A26:A27"/>
    <mergeCell ref="B26:B27"/>
    <mergeCell ref="C26:C27"/>
    <mergeCell ref="D26:D27"/>
    <mergeCell ref="H26:H27"/>
    <mergeCell ref="D58:D59"/>
    <mergeCell ref="D60:D61"/>
    <mergeCell ref="A28:A29"/>
    <mergeCell ref="B28:B29"/>
    <mergeCell ref="C28:C29"/>
    <mergeCell ref="A34:A35"/>
    <mergeCell ref="B34:B35"/>
    <mergeCell ref="C34:C35"/>
    <mergeCell ref="A40:A41"/>
    <mergeCell ref="B40:B41"/>
    <mergeCell ref="C40:C41"/>
    <mergeCell ref="A46:A47"/>
    <mergeCell ref="B46:B47"/>
    <mergeCell ref="C46:C47"/>
    <mergeCell ref="A52:A53"/>
    <mergeCell ref="B52:B53"/>
    <mergeCell ref="C52:C53"/>
    <mergeCell ref="A58:A59"/>
    <mergeCell ref="D28:D29"/>
    <mergeCell ref="D30:D31"/>
    <mergeCell ref="D32:D33"/>
    <mergeCell ref="D34:D35"/>
    <mergeCell ref="D36:D37"/>
    <mergeCell ref="D38:D39"/>
    <mergeCell ref="H28:H29"/>
    <mergeCell ref="A30:A31"/>
    <mergeCell ref="B30:B31"/>
    <mergeCell ref="C30:C31"/>
    <mergeCell ref="H30:H31"/>
    <mergeCell ref="A32:A33"/>
    <mergeCell ref="B32:B33"/>
    <mergeCell ref="C32:C33"/>
    <mergeCell ref="H32:H33"/>
    <mergeCell ref="H34:H35"/>
    <mergeCell ref="A36:A37"/>
    <mergeCell ref="B36:B37"/>
    <mergeCell ref="C36:C37"/>
    <mergeCell ref="H36:H37"/>
    <mergeCell ref="A38:A39"/>
    <mergeCell ref="B38:B39"/>
    <mergeCell ref="C38:C39"/>
    <mergeCell ref="H38:H39"/>
    <mergeCell ref="H40:H41"/>
    <mergeCell ref="A42:A43"/>
    <mergeCell ref="B42:B43"/>
    <mergeCell ref="C42:C43"/>
    <mergeCell ref="H42:H43"/>
    <mergeCell ref="A44:A45"/>
    <mergeCell ref="B44:B45"/>
    <mergeCell ref="C44:C45"/>
    <mergeCell ref="H44:H45"/>
    <mergeCell ref="D40:D41"/>
    <mergeCell ref="D42:D43"/>
    <mergeCell ref="D44:D45"/>
    <mergeCell ref="H46:H47"/>
    <mergeCell ref="A48:A49"/>
    <mergeCell ref="B48:B49"/>
    <mergeCell ref="C48:C49"/>
    <mergeCell ref="H48:H49"/>
    <mergeCell ref="A50:A51"/>
    <mergeCell ref="B50:B51"/>
    <mergeCell ref="C50:C51"/>
    <mergeCell ref="H50:H51"/>
    <mergeCell ref="D46:D47"/>
    <mergeCell ref="D48:D49"/>
    <mergeCell ref="D50:D51"/>
    <mergeCell ref="H52:H53"/>
    <mergeCell ref="A54:A55"/>
    <mergeCell ref="B54:B55"/>
    <mergeCell ref="C54:C55"/>
    <mergeCell ref="H54:H55"/>
    <mergeCell ref="A56:A57"/>
    <mergeCell ref="B56:B57"/>
    <mergeCell ref="C56:C57"/>
    <mergeCell ref="H56:H57"/>
    <mergeCell ref="D52:D53"/>
    <mergeCell ref="D54:D55"/>
    <mergeCell ref="D56:D57"/>
    <mergeCell ref="B58:B59"/>
    <mergeCell ref="C58:C59"/>
    <mergeCell ref="H58:H59"/>
    <mergeCell ref="A112:A113"/>
    <mergeCell ref="B112:B113"/>
    <mergeCell ref="C112:C113"/>
    <mergeCell ref="D112:D113"/>
    <mergeCell ref="H112:H113"/>
    <mergeCell ref="A60:A61"/>
    <mergeCell ref="B60:B61"/>
    <mergeCell ref="C60:C61"/>
    <mergeCell ref="H60:H61"/>
    <mergeCell ref="A62:A63"/>
    <mergeCell ref="B62:B63"/>
    <mergeCell ref="C62:C63"/>
    <mergeCell ref="D62:D63"/>
    <mergeCell ref="H62:H63"/>
    <mergeCell ref="A64:A65"/>
    <mergeCell ref="B64:B65"/>
    <mergeCell ref="C64:C65"/>
    <mergeCell ref="D64:D65"/>
    <mergeCell ref="H64:H65"/>
    <mergeCell ref="A66:A67"/>
    <mergeCell ref="B66:B67"/>
    <mergeCell ref="C66:C67"/>
    <mergeCell ref="D66:D67"/>
    <mergeCell ref="H66:H67"/>
    <mergeCell ref="A68:A69"/>
    <mergeCell ref="B68:B69"/>
    <mergeCell ref="C68:C69"/>
    <mergeCell ref="D68:D69"/>
    <mergeCell ref="H68:H69"/>
    <mergeCell ref="A70:A71"/>
    <mergeCell ref="B70:B71"/>
    <mergeCell ref="C70:C71"/>
    <mergeCell ref="D70:D71"/>
    <mergeCell ref="H70:H71"/>
    <mergeCell ref="A72:A73"/>
    <mergeCell ref="B72:B73"/>
    <mergeCell ref="C72:C73"/>
    <mergeCell ref="D72:D73"/>
    <mergeCell ref="H72:H73"/>
    <mergeCell ref="A74:A75"/>
    <mergeCell ref="B74:B75"/>
    <mergeCell ref="C74:C75"/>
    <mergeCell ref="D74:D75"/>
    <mergeCell ref="H74:H75"/>
    <mergeCell ref="A76:A77"/>
    <mergeCell ref="B76:B77"/>
    <mergeCell ref="C76:C77"/>
    <mergeCell ref="D76:D77"/>
    <mergeCell ref="H76:H77"/>
    <mergeCell ref="A78:A79"/>
    <mergeCell ref="B78:B79"/>
    <mergeCell ref="C78:C79"/>
    <mergeCell ref="D78:D79"/>
    <mergeCell ref="H78:H79"/>
    <mergeCell ref="A80:A81"/>
    <mergeCell ref="B80:B81"/>
    <mergeCell ref="C80:C81"/>
    <mergeCell ref="D80:D81"/>
    <mergeCell ref="H80:H81"/>
    <mergeCell ref="A106:A107"/>
    <mergeCell ref="B106:B107"/>
    <mergeCell ref="C106:C107"/>
    <mergeCell ref="D106:D107"/>
    <mergeCell ref="H106:H107"/>
    <mergeCell ref="A82:A83"/>
    <mergeCell ref="B82:B83"/>
    <mergeCell ref="C82:C83"/>
    <mergeCell ref="D82:D83"/>
    <mergeCell ref="H82:H83"/>
    <mergeCell ref="A84:A85"/>
    <mergeCell ref="B84:B85"/>
    <mergeCell ref="C84:C85"/>
    <mergeCell ref="D84:D85"/>
    <mergeCell ref="H84:H85"/>
    <mergeCell ref="A86:A87"/>
    <mergeCell ref="B86:B87"/>
    <mergeCell ref="C86:C87"/>
    <mergeCell ref="D86:D87"/>
    <mergeCell ref="H86:H87"/>
    <mergeCell ref="A88:A89"/>
    <mergeCell ref="B88:B89"/>
    <mergeCell ref="C88:C89"/>
    <mergeCell ref="D88:D89"/>
    <mergeCell ref="H88:H89"/>
    <mergeCell ref="A90:A91"/>
    <mergeCell ref="B90:B91"/>
    <mergeCell ref="C90:C91"/>
    <mergeCell ref="D90:D91"/>
    <mergeCell ref="H90:H91"/>
    <mergeCell ref="A92:A93"/>
    <mergeCell ref="B92:B93"/>
    <mergeCell ref="C92:C93"/>
    <mergeCell ref="D92:D93"/>
    <mergeCell ref="H92:H93"/>
    <mergeCell ref="A94:A95"/>
    <mergeCell ref="B94:B95"/>
    <mergeCell ref="C94:C95"/>
    <mergeCell ref="D94:D95"/>
    <mergeCell ref="H94:H95"/>
    <mergeCell ref="C110:C111"/>
    <mergeCell ref="D110:D111"/>
    <mergeCell ref="H110:H111"/>
    <mergeCell ref="A96:A97"/>
    <mergeCell ref="B96:B97"/>
    <mergeCell ref="C96:C97"/>
    <mergeCell ref="D96:D97"/>
    <mergeCell ref="H96:H97"/>
    <mergeCell ref="A98:A99"/>
    <mergeCell ref="B98:B99"/>
    <mergeCell ref="C98:C99"/>
    <mergeCell ref="D98:D99"/>
    <mergeCell ref="H98:H99"/>
    <mergeCell ref="A100:A101"/>
    <mergeCell ref="B100:B101"/>
    <mergeCell ref="C100:C101"/>
    <mergeCell ref="D100:D101"/>
    <mergeCell ref="H100:H101"/>
    <mergeCell ref="A114:D115"/>
    <mergeCell ref="H114:H115"/>
    <mergeCell ref="A116:A117"/>
    <mergeCell ref="B116:B117"/>
    <mergeCell ref="C116:C117"/>
    <mergeCell ref="D116:D117"/>
    <mergeCell ref="H116:H117"/>
    <mergeCell ref="A102:A103"/>
    <mergeCell ref="B102:B103"/>
    <mergeCell ref="C102:C103"/>
    <mergeCell ref="D102:D103"/>
    <mergeCell ref="H102:H103"/>
    <mergeCell ref="A104:A105"/>
    <mergeCell ref="B104:B105"/>
    <mergeCell ref="C104:C105"/>
    <mergeCell ref="D104:D105"/>
    <mergeCell ref="H104:H105"/>
    <mergeCell ref="A108:A109"/>
    <mergeCell ref="B108:B109"/>
    <mergeCell ref="C108:C109"/>
    <mergeCell ref="D108:D109"/>
    <mergeCell ref="H108:H109"/>
    <mergeCell ref="A110:A111"/>
    <mergeCell ref="B110:B111"/>
    <mergeCell ref="D118:D119"/>
    <mergeCell ref="A126:A127"/>
    <mergeCell ref="B126:B127"/>
    <mergeCell ref="C126:C127"/>
    <mergeCell ref="D126:D127"/>
    <mergeCell ref="H126:H127"/>
    <mergeCell ref="A118:A119"/>
    <mergeCell ref="B118:B119"/>
    <mergeCell ref="C118:C119"/>
    <mergeCell ref="H118:H119"/>
    <mergeCell ref="A120:A121"/>
    <mergeCell ref="B120:B121"/>
    <mergeCell ref="C120:C121"/>
    <mergeCell ref="D120:D121"/>
    <mergeCell ref="H120:H121"/>
    <mergeCell ref="A124:A125"/>
    <mergeCell ref="B124:B125"/>
    <mergeCell ref="C124:C125"/>
    <mergeCell ref="D124:D125"/>
    <mergeCell ref="H124:H125"/>
    <mergeCell ref="A130:D131"/>
    <mergeCell ref="H130:H131"/>
    <mergeCell ref="A122:A123"/>
    <mergeCell ref="B122:B123"/>
    <mergeCell ref="C122:C123"/>
    <mergeCell ref="D122:D123"/>
    <mergeCell ref="H122:H123"/>
    <mergeCell ref="A128:A129"/>
    <mergeCell ref="B128:B129"/>
    <mergeCell ref="C128:C129"/>
    <mergeCell ref="D128:D129"/>
    <mergeCell ref="H128:H129"/>
    <mergeCell ref="A132:A133"/>
    <mergeCell ref="B132:B133"/>
    <mergeCell ref="C132:C133"/>
    <mergeCell ref="D132:D133"/>
    <mergeCell ref="H132:H133"/>
    <mergeCell ref="A138:A139"/>
    <mergeCell ref="B138:B139"/>
    <mergeCell ref="C138:C139"/>
    <mergeCell ref="D138:D139"/>
    <mergeCell ref="H138:H139"/>
    <mergeCell ref="A140:D141"/>
    <mergeCell ref="H140:H141"/>
    <mergeCell ref="A134:A135"/>
    <mergeCell ref="B134:B135"/>
    <mergeCell ref="C134:C135"/>
    <mergeCell ref="D134:D135"/>
    <mergeCell ref="H134:H135"/>
    <mergeCell ref="A136:A137"/>
    <mergeCell ref="B136:B137"/>
    <mergeCell ref="C136:C137"/>
    <mergeCell ref="D136:D137"/>
    <mergeCell ref="H136:H137"/>
    <mergeCell ref="A142:A143"/>
    <mergeCell ref="B142:B143"/>
    <mergeCell ref="C142:C143"/>
    <mergeCell ref="D142:D143"/>
    <mergeCell ref="H142:H143"/>
    <mergeCell ref="A144:A145"/>
    <mergeCell ref="B144:B145"/>
    <mergeCell ref="C144:C145"/>
    <mergeCell ref="D144:D145"/>
    <mergeCell ref="H144:H145"/>
    <mergeCell ref="A146:A147"/>
    <mergeCell ref="B146:B147"/>
    <mergeCell ref="C146:C147"/>
    <mergeCell ref="D146:D147"/>
    <mergeCell ref="H146:H147"/>
    <mergeCell ref="A148:A149"/>
    <mergeCell ref="B148:B149"/>
    <mergeCell ref="C148:C149"/>
    <mergeCell ref="D148:D149"/>
    <mergeCell ref="H148:H149"/>
    <mergeCell ref="A150:A151"/>
    <mergeCell ref="B150:B151"/>
    <mergeCell ref="C150:C151"/>
    <mergeCell ref="D150:D151"/>
    <mergeCell ref="H150:H151"/>
    <mergeCell ref="A152:A153"/>
    <mergeCell ref="B152:B153"/>
    <mergeCell ref="C152:C153"/>
    <mergeCell ref="D152:D153"/>
    <mergeCell ref="H152:H153"/>
    <mergeCell ref="A154:A155"/>
    <mergeCell ref="B154:B155"/>
    <mergeCell ref="C154:C155"/>
    <mergeCell ref="D154:D155"/>
    <mergeCell ref="H154:H155"/>
    <mergeCell ref="A156:A157"/>
    <mergeCell ref="B156:B157"/>
    <mergeCell ref="C156:C157"/>
    <mergeCell ref="D156:D157"/>
    <mergeCell ref="H156:H157"/>
    <mergeCell ref="A158:A159"/>
    <mergeCell ref="B158:B159"/>
    <mergeCell ref="C158:C159"/>
    <mergeCell ref="D158:D159"/>
    <mergeCell ref="H158:H159"/>
    <mergeCell ref="A160:A161"/>
    <mergeCell ref="B160:B161"/>
    <mergeCell ref="C160:C161"/>
    <mergeCell ref="D160:D161"/>
    <mergeCell ref="H160:H161"/>
    <mergeCell ref="A166:A167"/>
    <mergeCell ref="B166:B167"/>
    <mergeCell ref="C166:C167"/>
    <mergeCell ref="D166:D167"/>
    <mergeCell ref="H166:H167"/>
    <mergeCell ref="A168:A169"/>
    <mergeCell ref="B168:B169"/>
    <mergeCell ref="C168:C169"/>
    <mergeCell ref="D168:D169"/>
    <mergeCell ref="H168:H169"/>
    <mergeCell ref="A162:A163"/>
    <mergeCell ref="B162:B163"/>
    <mergeCell ref="C162:C163"/>
    <mergeCell ref="D162:D163"/>
    <mergeCell ref="H162:H163"/>
    <mergeCell ref="A164:A165"/>
    <mergeCell ref="B164:B165"/>
    <mergeCell ref="C164:C165"/>
    <mergeCell ref="D164:D165"/>
    <mergeCell ref="H164:H165"/>
    <mergeCell ref="A170:A171"/>
    <mergeCell ref="B170:B171"/>
    <mergeCell ref="C170:C171"/>
    <mergeCell ref="D170:D171"/>
    <mergeCell ref="H170:H171"/>
    <mergeCell ref="A172:A173"/>
    <mergeCell ref="B172:B173"/>
    <mergeCell ref="C172:C173"/>
    <mergeCell ref="D172:D173"/>
    <mergeCell ref="H172:H173"/>
    <mergeCell ref="A174:A175"/>
    <mergeCell ref="B174:B175"/>
    <mergeCell ref="C174:C175"/>
    <mergeCell ref="D174:D175"/>
    <mergeCell ref="H174:H175"/>
    <mergeCell ref="A176:A177"/>
    <mergeCell ref="B176:B177"/>
    <mergeCell ref="C176:C177"/>
    <mergeCell ref="D176:D177"/>
    <mergeCell ref="H176:H177"/>
    <mergeCell ref="A178:A179"/>
    <mergeCell ref="B178:B179"/>
    <mergeCell ref="C178:C179"/>
    <mergeCell ref="D178:D179"/>
    <mergeCell ref="H178:H179"/>
    <mergeCell ref="A180:A181"/>
    <mergeCell ref="B180:B181"/>
    <mergeCell ref="C180:C181"/>
    <mergeCell ref="D180:D181"/>
    <mergeCell ref="H180:H181"/>
    <mergeCell ref="A182:A183"/>
    <mergeCell ref="B182:B183"/>
    <mergeCell ref="C182:C183"/>
    <mergeCell ref="D182:D183"/>
    <mergeCell ref="H182:H183"/>
    <mergeCell ref="A184:A185"/>
    <mergeCell ref="B184:B185"/>
    <mergeCell ref="C184:C185"/>
    <mergeCell ref="D184:D185"/>
    <mergeCell ref="H184:H185"/>
    <mergeCell ref="A190:A191"/>
    <mergeCell ref="B190:B191"/>
    <mergeCell ref="C190:C191"/>
    <mergeCell ref="D190:D191"/>
    <mergeCell ref="H190:H191"/>
    <mergeCell ref="A192:A193"/>
    <mergeCell ref="B192:B193"/>
    <mergeCell ref="C192:C193"/>
    <mergeCell ref="D192:D193"/>
    <mergeCell ref="H192:H193"/>
    <mergeCell ref="A186:A187"/>
    <mergeCell ref="B186:B187"/>
    <mergeCell ref="C186:C187"/>
    <mergeCell ref="D186:D187"/>
    <mergeCell ref="H186:H187"/>
    <mergeCell ref="A188:A189"/>
    <mergeCell ref="B188:B189"/>
    <mergeCell ref="C188:C189"/>
    <mergeCell ref="D188:D189"/>
    <mergeCell ref="H188:H189"/>
    <mergeCell ref="A194:A195"/>
    <mergeCell ref="B194:B195"/>
    <mergeCell ref="C194:C195"/>
    <mergeCell ref="D194:D195"/>
    <mergeCell ref="H194:H195"/>
    <mergeCell ref="A200:A201"/>
    <mergeCell ref="B200:B201"/>
    <mergeCell ref="C200:C201"/>
    <mergeCell ref="D200:D201"/>
    <mergeCell ref="H200:H201"/>
    <mergeCell ref="A206:D207"/>
    <mergeCell ref="H206:H207"/>
    <mergeCell ref="A196:A197"/>
    <mergeCell ref="B196:B197"/>
    <mergeCell ref="C196:C197"/>
    <mergeCell ref="D196:D197"/>
    <mergeCell ref="H196:H197"/>
    <mergeCell ref="A198:A199"/>
    <mergeCell ref="B198:B199"/>
    <mergeCell ref="C198:C199"/>
    <mergeCell ref="D198:D199"/>
    <mergeCell ref="H198:H199"/>
    <mergeCell ref="A202:A203"/>
    <mergeCell ref="B202:B203"/>
    <mergeCell ref="C202:C203"/>
    <mergeCell ref="D202:D203"/>
    <mergeCell ref="H202:H203"/>
    <mergeCell ref="A204:A205"/>
    <mergeCell ref="B204:B205"/>
    <mergeCell ref="C204:C205"/>
    <mergeCell ref="D204:D205"/>
    <mergeCell ref="H204:H205"/>
    <mergeCell ref="A208:A209"/>
    <mergeCell ref="B208:B209"/>
    <mergeCell ref="C208:C209"/>
    <mergeCell ref="D208:D209"/>
    <mergeCell ref="H208:H209"/>
    <mergeCell ref="A210:A211"/>
    <mergeCell ref="B210:B211"/>
    <mergeCell ref="C210:C211"/>
    <mergeCell ref="D210:D211"/>
    <mergeCell ref="H210:H211"/>
    <mergeCell ref="A216:A217"/>
    <mergeCell ref="B216:B217"/>
    <mergeCell ref="C216:C217"/>
    <mergeCell ref="D216:D217"/>
    <mergeCell ref="H216:H217"/>
    <mergeCell ref="A218:D219"/>
    <mergeCell ref="H218:H219"/>
    <mergeCell ref="A212:A213"/>
    <mergeCell ref="B212:B213"/>
    <mergeCell ref="C212:C213"/>
    <mergeCell ref="D212:D213"/>
    <mergeCell ref="H212:H213"/>
    <mergeCell ref="A214:D215"/>
    <mergeCell ref="H214:H215"/>
    <mergeCell ref="A220:A221"/>
    <mergeCell ref="B220:B221"/>
    <mergeCell ref="C220:C221"/>
    <mergeCell ref="D220:D221"/>
    <mergeCell ref="H220:H221"/>
    <mergeCell ref="A222:A223"/>
    <mergeCell ref="B222:B223"/>
    <mergeCell ref="C222:C223"/>
    <mergeCell ref="D222:D223"/>
    <mergeCell ref="H222:H223"/>
    <mergeCell ref="A224:A225"/>
    <mergeCell ref="B224:B225"/>
    <mergeCell ref="C224:C225"/>
    <mergeCell ref="D224:D225"/>
    <mergeCell ref="H224:H225"/>
    <mergeCell ref="A226:A227"/>
    <mergeCell ref="B226:B227"/>
    <mergeCell ref="C226:C227"/>
    <mergeCell ref="D226:D227"/>
    <mergeCell ref="H226:H227"/>
    <mergeCell ref="A228:A229"/>
    <mergeCell ref="B228:B229"/>
    <mergeCell ref="C228:C229"/>
    <mergeCell ref="D228:D229"/>
    <mergeCell ref="H228:H229"/>
    <mergeCell ref="A232:A233"/>
    <mergeCell ref="B232:B233"/>
    <mergeCell ref="C232:C233"/>
    <mergeCell ref="D232:D233"/>
    <mergeCell ref="H232:H233"/>
    <mergeCell ref="A234:A235"/>
    <mergeCell ref="B234:B235"/>
    <mergeCell ref="C234:C235"/>
    <mergeCell ref="D234:D235"/>
    <mergeCell ref="H234:H235"/>
    <mergeCell ref="A230:A231"/>
    <mergeCell ref="B230:B231"/>
    <mergeCell ref="C230:C231"/>
    <mergeCell ref="D230:D231"/>
    <mergeCell ref="H230:H231"/>
    <mergeCell ref="A236:A237"/>
    <mergeCell ref="B236:B237"/>
    <mergeCell ref="C236:C237"/>
    <mergeCell ref="D236:D237"/>
    <mergeCell ref="H236:H237"/>
    <mergeCell ref="A238:A239"/>
    <mergeCell ref="B238:B239"/>
    <mergeCell ref="C238:C239"/>
    <mergeCell ref="D238:D239"/>
    <mergeCell ref="H238:H239"/>
    <mergeCell ref="A240:A241"/>
    <mergeCell ref="B240:B241"/>
    <mergeCell ref="C240:C241"/>
    <mergeCell ref="D240:D241"/>
    <mergeCell ref="H240:H241"/>
    <mergeCell ref="A246:A247"/>
    <mergeCell ref="B246:B247"/>
    <mergeCell ref="C246:C247"/>
    <mergeCell ref="D246:D247"/>
    <mergeCell ref="H246:H247"/>
    <mergeCell ref="A248:D249"/>
    <mergeCell ref="H248:H249"/>
    <mergeCell ref="A242:A243"/>
    <mergeCell ref="B242:B243"/>
    <mergeCell ref="C242:C243"/>
    <mergeCell ref="D242:D243"/>
    <mergeCell ref="H242:H243"/>
    <mergeCell ref="A244:A245"/>
    <mergeCell ref="B244:B245"/>
    <mergeCell ref="C244:C245"/>
    <mergeCell ref="D244:D245"/>
    <mergeCell ref="H244:H245"/>
    <mergeCell ref="A254:D255"/>
    <mergeCell ref="H254:H255"/>
    <mergeCell ref="A256:D257"/>
    <mergeCell ref="H256:H257"/>
    <mergeCell ref="A250:A251"/>
    <mergeCell ref="B250:B251"/>
    <mergeCell ref="C250:C251"/>
    <mergeCell ref="D250:D251"/>
    <mergeCell ref="H250:H251"/>
    <mergeCell ref="A252:A253"/>
    <mergeCell ref="B252:B253"/>
    <mergeCell ref="C252:C253"/>
    <mergeCell ref="D252:D253"/>
    <mergeCell ref="H252:H253"/>
  </mergeCells>
  <phoneticPr fontId="3"/>
  <dataValidations count="2">
    <dataValidation type="list" allowBlank="1" showInputMessage="1" showErrorMessage="1" sqref="F7" xr:uid="{BBF30075-D172-4846-BFF9-F5F1A7843832}">
      <formula1>"調 整 ③,予 算 案 ②,予 算 ②"</formula1>
    </dataValidation>
    <dataValidation type="list" allowBlank="1" showInputMessage="1" showErrorMessage="1" sqref="H8:H9 H20:H21 H208:H213 H216:H217 H250:H253 H12:H17 H24:H113 H116:H129 H132:H139 H142:H205 H220:H247" xr:uid="{8780DDC1-9DB2-488D-8B85-5387A684CBA0}">
      <formula1>"　　,区ＣＭ"</formula1>
    </dataValidation>
  </dataValidations>
  <hyperlinks>
    <hyperlink ref="C8" location="'事業概要説明資料'!N_0b2d192f4732ca90c29d42df016d4325" display="'事業概要説明資料'!N_0b2d192f4732ca90c29d42df016d4325" xr:uid="{6F788210-AE35-43D7-AB68-0AD8AF86EAF1}"/>
    <hyperlink ref="C12" location="'事業概要説明資料'!N_c441e9e74772ca90c29d42df016d4373" display="'事業概要説明資料'!N_c441e9e74772ca90c29d42df016d4373" xr:uid="{9AAB1177-A16D-48BE-B84F-3D9C4C4C0575}"/>
    <hyperlink ref="C14" location="'事業概要説明資料'!N_501a25ef47b2ca90c29d42df016d4322" display="'事業概要説明資料'!N_501a25ef47b2ca90c29d42df016d4322" xr:uid="{09D470A5-5827-4A2B-9BEC-0B4D13E32101}"/>
    <hyperlink ref="C16" location="'事業概要説明資料'!N_b776a96747b2ca90c29d42df016d4344" display="'事業概要説明資料'!N_b776a96747b2ca90c29d42df016d4344" xr:uid="{B877C9E3-EB82-4DE6-AAAB-E8DB9EE53FF0}"/>
    <hyperlink ref="C20" location="'事業概要説明資料'!N_934265ab4772ca90c29d42df016d43fc" display="'事業概要説明資料'!N_934265ab4772ca90c29d42df016d43fc" xr:uid="{23D9061D-4047-4EC7-8DD0-360AE92E211C}"/>
    <hyperlink ref="C24" location="'事業概要説明資料'!N_ec3ba1a347f2ca90c29d42df016d43ed" display="'事業概要説明資料'!N_ec3ba1a347f2ca90c29d42df016d43ed" xr:uid="{FEB0DE4D-494B-4528-A6DE-5DF6B6A496E3}"/>
    <hyperlink ref="C26" location="'事業概要説明資料'!N_65086d6b47b2ca90c29d42df016d4371" display="'事業概要説明資料'!N_65086d6b47b2ca90c29d42df016d4371" xr:uid="{D0CF0A59-A024-4DC0-95D6-1BC87ED97AEF}"/>
    <hyperlink ref="C28" location="'事業概要説明資料'!N_7180e9674772ca90c29d42df016d432e" display="'事業概要説明資料'!N_7180e9674772ca90c29d42df016d432e" xr:uid="{521210B9-4C0F-41A8-BE88-AED0D54C97F1}"/>
    <hyperlink ref="C30" location="'事業概要説明資料'!N_9c74612347b2ca90c29d42df016d43e7" display="'事業概要説明資料'!N_9c74612347b2ca90c29d42df016d43e7" xr:uid="{81EFCC47-A3D3-47C0-88AD-057C8F807F44}"/>
    <hyperlink ref="C32" location="'事業概要説明資料'!N_bcaf91e34772ca90c29d42df016d43b8" display="'事業概要説明資料'!N_bcaf91e34772ca90c29d42df016d43b8" xr:uid="{EF0840AD-62ED-4B60-AD6E-02360FD1B120}"/>
    <hyperlink ref="C34" location="'事業概要説明資料'!N_4628e1ab47b2ca90c29d42df016d43bc" display="'事業概要説明資料'!N_4628e1ab47b2ca90c29d42df016d43bc" xr:uid="{FA9AE734-DA33-4B8F-BE80-CF9BCE5110FE}"/>
    <hyperlink ref="C36" location="'事業概要説明資料'!N_154fd1a34772ca90c29d42df016d432d" display="'事業概要説明資料'!N_154fd1a34772ca90c29d42df016d432d" xr:uid="{C826CCEE-4F40-43BB-98CB-91650CBFF812}"/>
    <hyperlink ref="C38" location="'事業概要説明資料'!N_2a03652f4772ca90c29d42df016d4356" display="'事業概要説明資料'!N_2a03652f4772ca90c29d42df016d4356" xr:uid="{72C65397-E875-4604-B2BD-D083FECA854B}"/>
    <hyperlink ref="C40" location="'事業概要説明資料'!N_584d29e747f2ca90c29d42df016d43c5" display="'事業概要説明資料'!N_584d29e747f2ca90c29d42df016d43c5" xr:uid="{3C419505-9900-4EE0-8F9C-87F3705AA546}"/>
    <hyperlink ref="C42" location="'事業概要説明資料'!N_695e59ef4732ca90c29d42df016d43d8" display="'事業概要説明資料'!N_695e59ef4732ca90c29d42df016d43d8" xr:uid="{06099E1A-8F31-4374-92E0-27E2419036CC}"/>
    <hyperlink ref="C44" location="'事業概要説明資料'!N_33e36daf4772ca90c29d42df016d43a6" display="'事業概要説明資料'!N_33e36daf4772ca90c29d42df016d43a6" xr:uid="{093C552B-9E44-4569-ACE0-EF7E524120FC}"/>
    <hyperlink ref="C46" location="'事業概要説明資料'!N_9be1e56b4772ca90c29d42df016d4393" display="'事業概要説明資料'!N_9be1e56b4772ca90c29d42df016d4393" xr:uid="{5CD91E5E-7659-4735-8E0D-A5BE7655E81E}"/>
    <hyperlink ref="C48" location="'事業概要説明資料'!N_3bf4a96347b2ca90c29d42df016d4361" display="'事業概要説明資料'!N_3bf4a96347b2ca90c29d42df016d4361" xr:uid="{0D6DC561-6018-4799-9A85-ED66368E1FA5}"/>
    <hyperlink ref="C50" location="'事業概要説明資料'!N_f50aa1ef47b2ca90c29d42df016d4392" display="'事業概要説明資料'!N_f50aa1ef47b2ca90c29d42df016d4392" xr:uid="{42A83487-D4F1-499A-9A55-3E23F314F6D5}"/>
    <hyperlink ref="C52" location="'事業概要説明資料'!N_aa4ced2747f2ca90c29d42df016d43c3" display="'事業概要説明資料'!N_aa4ced2747f2ca90c29d42df016d43c3" xr:uid="{431C87E2-6DD5-4298-8BC3-04DC98B91BB0}"/>
    <hyperlink ref="C54" location="'事業概要説明資料'!N_422e51ef4732ca90c29d42df016d4395" display="'事業概要説明資料'!N_422e51ef4732ca90c29d42df016d4395" xr:uid="{14E6D5E0-DF13-4B14-AF35-C677389B4F1F}"/>
    <hyperlink ref="C56" location="'事業概要説明資料'!N_e85be5a347f2ca90c29d42df016d434b" display="'事業概要説明資料'!N_e85be5a347f2ca90c29d42df016d434b" xr:uid="{BD3CF4A6-EE79-435C-BB2F-A1B6D6F49267}"/>
    <hyperlink ref="C58" location="'事業概要説明資料'!N_1103252f4772ca90c29d42df016d43bc" display="'事業概要説明資料'!N_1103252f4772ca90c29d42df016d43bc" xr:uid="{B94EAFE8-3452-4A5E-81C9-717BA220D757}"/>
    <hyperlink ref="C112" location="'事業概要説明資料'!N_633f91a34772ca90c29d42df016d4308" display="'事業概要説明資料'!N_633f91a34772ca90c29d42df016d4308" xr:uid="{6E2F04B1-D5D9-4936-B533-484A7B16ADAE}"/>
    <hyperlink ref="C60" location="'事業概要説明資料'!N_67576de747b2ca90c29d42df016d43d9" display="'事業概要説明資料'!N_67576de747b2ca90c29d42df016d43d9" xr:uid="{210E5932-8925-4C3B-AD3C-B172DE831B91}"/>
    <hyperlink ref="C62" location="'事業概要説明資料'!N_8d6a612347f2ca90c29d42df016d432e" display="'事業概要説明資料'!N_8d6a612347f2ca90c29d42df016d432e" xr:uid="{519FD265-8245-4867-9FC7-09F24FF6BB66}"/>
    <hyperlink ref="C64" location="'事業概要説明資料'!N_376d916f4732ca90c29d42df016d437f" display="'事業概要説明資料'!N_376d916f4732ca90c29d42df016d437f" xr:uid="{0C406119-F45F-4D9E-A298-2E2F974B3BAB}"/>
    <hyperlink ref="C66" location="'事業概要説明資料'!N_9fade92b47f2ca90c29d42df016d4328" display="'事業概要説明資料'!N_9fade92b47f2ca90c29d42df016d4328" xr:uid="{09C2759D-FAF0-4A7E-AADA-64B52BFE08D5}"/>
    <hyperlink ref="C68" location="'事業概要説明資料'!N_da58a9ab47b2ca90c29d42df016d43c0" display="'事業概要説明資料'!N_da58a9ab47b2ca90c29d42df016d43c0" xr:uid="{DAB4E3D9-E284-43F4-A459-6869DCE2FF8D}"/>
    <hyperlink ref="C70" location="'事業概要説明資料'!N_9b60e5674772ca90c29d42df016d4332" display="'事業概要説明資料'!N_9b60e5674772ca90c29d42df016d4332" xr:uid="{5AA61C29-C79D-49D7-B639-ED1312CD3FBD}"/>
    <hyperlink ref="C72" location="'事業概要説明資料'!N_81d4a16347b2ca90c29d42df016d435e" display="'事業概要説明資料'!N_81d4a16347b2ca90c29d42df016d435e" xr:uid="{32BCC871-B255-4007-95C6-05064C1E48C4}"/>
    <hyperlink ref="C74" location="'事業概要説明資料'!N_2a59256f47b2ca90c29d42df016d43c2" display="'事業概要説明資料'!N_2a59256f47b2ca90c29d42df016d43c2" xr:uid="{0783CF90-894F-4115-A988-0CC1438A2A5B}"/>
    <hyperlink ref="C76" location="'事業概要説明資料'!N_0f3e55ef4732ca90c29d42df016d4301" display="'事業概要説明資料'!N_0f3e55ef4732ca90c29d42df016d4301" xr:uid="{5CEB3D2B-7C98-421E-BE6A-0EBA7CF57431}"/>
    <hyperlink ref="C78" location="'事業概要説明資料'!N_aa66e56747b2ca90c29d42df016d430b" display="'事業概要説明資料'!N_aa66e56747b2ca90c29d42df016d430b" xr:uid="{D132410A-7B11-4327-90B2-6CD9253CD7E1}"/>
    <hyperlink ref="C80" location="'事業概要説明資料'!N_dc4769e747b2ca90c29d42df016d438c" display="'事業概要説明資料'!N_dc4769e747b2ca90c29d42df016d438c" xr:uid="{57919B9E-6471-44D6-8AD9-987B389FB5C2}"/>
    <hyperlink ref="C106" location="'事業概要説明資料'!N_5795e1e347b2ca90c29d42df016d43e3" display="'事業概要説明資料'!N_5795e1e347b2ca90c29d42df016d43e3" xr:uid="{3D2F664E-A928-4577-B687-833E69CB4778}"/>
    <hyperlink ref="C82" location="'事業概要説明資料'!N_f6f1696b4772ca90c29d42df016d43e2" display="'事業概要説明資料'!N_f6f1696b4772ca90c29d42df016d43e2" xr:uid="{465702DA-14EA-4531-992C-D0308D4C8B6B}"/>
    <hyperlink ref="C84" location="'事業概要説明資料'!N_1ddd52a6c3ec5a109276b201150131e8" display="'事業概要説明資料'!N_1ddd52a6c3ec5a109276b201150131e8" xr:uid="{D828DDA2-CF8C-4AC9-A1C1-4BF4952658CF}"/>
    <hyperlink ref="C86" location="'事業概要説明資料'!N_ad3c2d2747f2ca90c29d42df016d4372" display="'事業概要説明資料'!N_ad3c2d2747f2ca90c29d42df016d4372" xr:uid="{7376F153-4B01-4AE5-89D0-8C59CA40D7C7}"/>
    <hyperlink ref="C88" location="'事業概要説明資料'!N_f74aadef47b2ca90c29d42df016d431c" display="'事業概要説明資料'!N_f74aadef47b2ca90c29d42df016d431c" xr:uid="{92580126-9587-4DCC-8F4C-4788EDBDA76D}"/>
    <hyperlink ref="C90" location="'事業概要説明資料'!N_e15aadef47b2ca90c29d42df016d43e5" display="'事業概要説明資料'!N_e15aadef47b2ca90c29d42df016d43e5" xr:uid="{56100D84-7894-4DD5-AE11-6E1EDE2EA3EC}"/>
    <hyperlink ref="C92" location="'事業概要説明資料'!N_3775ada347b2ca90c29d42df016d43af" display="'事業概要説明資料'!N_3775ada347b2ca90c29d42df016d43af" xr:uid="{71D89BDE-BB71-42FD-ABB6-264523162849}"/>
    <hyperlink ref="C94" location="'事業概要説明資料'!N_a51165e74772ca90c29d42df016d432a" display="'事業概要説明資料'!N_a51165e74772ca90c29d42df016d432a" xr:uid="{C8EB5DA9-6E44-4D7D-9AE3-A7F15ED5C023}"/>
    <hyperlink ref="C96" location="'事業概要説明資料'!N_794e95ef4732ca90c29d42df016d43d4" display="'事業概要説明資料'!N_794e95ef4732ca90c29d42df016d43d4" xr:uid="{12850287-1B7A-4D9B-99A5-F8BA7D6ECC92}"/>
    <hyperlink ref="C98" location="'事業概要説明資料'!N_167c99ab4732ca90c29d42df016d43a2" display="'事業概要説明資料'!N_167c99ab4732ca90c29d42df016d43a2" xr:uid="{BE5EB3CE-9E19-4B69-9F4B-1E91CE21CF23}"/>
    <hyperlink ref="C108" location="'事業概要説明資料'!N_0d156d6347b2ca90c29d42df016d435f" display="'事業概要説明資料'!N_0d156d6347b2ca90c29d42df016d435f" xr:uid="{4F1C6F47-43D3-44EA-9C4D-B737AEFEF4F7}"/>
    <hyperlink ref="C110" location="'事業概要説明資料'!N_3156256747b2ca90c29d42df016d435c" display="'事業概要説明資料'!N_3156256747b2ca90c29d42df016d435c" xr:uid="{B08B3294-A9ED-4B18-92A0-DC748EAC5471}"/>
    <hyperlink ref="C100" location="'事業概要説明資料'!N_ff47e9e747b2ca90c29d42df016d438e" display="'事業概要説明資料'!N_ff47e9e747b2ca90c29d42df016d438e" xr:uid="{695CFC16-CBFA-4FE8-80C0-C18D39502B3C}"/>
    <hyperlink ref="C102" location="'事業概要説明資料'!N_0b41ade74772ca90c29d42df016d43f7" display="'事業概要説明資料'!N_0b41ade74772ca90c29d42df016d43f7" xr:uid="{6484E97E-807C-4925-A8E0-6EBA62219755}"/>
    <hyperlink ref="C104" location="'事業概要説明資料'!N_666f19a34772ca90c29d42df016d43d1" display="'事業概要説明資料'!N_666f19a34772ca90c29d42df016d43d1" xr:uid="{348C7AE3-13ED-44FA-BA20-894ADBAB3E67}"/>
    <hyperlink ref="C116" location="'事業概要説明資料'!N_c7dda16b47f2ca90c29d42df016d43ac" display="'事業概要説明資料'!N_c7dda16b47f2ca90c29d42df016d43ac" xr:uid="{E852AF6A-7CE6-43D3-B974-8DD2714753B7}"/>
    <hyperlink ref="C126" location="'事業概要説明資料'!N_8c23292f4772ca90c29d42df016d43b1" display="'事業概要説明資料'!N_8c23292f4772ca90c29d42df016d43b1" xr:uid="{D11BBECB-4094-43D5-BD8D-1601806C6D85}"/>
    <hyperlink ref="C118" location="'事業概要説明資料'!N_42f7a96b47b2ca90c29d42df016d4318" display="'事業概要説明資料'!N_42f7a96b47b2ca90c29d42df016d4318" xr:uid="{A5DECD34-ACD4-4597-AEED-41380267A044}"/>
    <hyperlink ref="C120" location="'事業概要説明資料'!N_7384a52347b2ca90c29d42df016d43b7" display="'事業概要説明資料'!N_7384a52347b2ca90c29d42df016d43b7" xr:uid="{7A9A31D8-AC34-45DC-9FD5-B65B5A630C11}"/>
    <hyperlink ref="C122" location="'事業概要説明資料'!N_00ef5de34772ca90c29d42df016d43bf" display="'事業概要説明資料'!N_00ef5de34772ca90c29d42df016d43bf" xr:uid="{825BE31D-699B-41E4-A40D-3319AE06343D}"/>
    <hyperlink ref="C128" location="'事業概要説明資料'!N_1deb212747f2ca90c29d42df016d430e" display="'事業概要説明資料'!N_1deb212747f2ca90c29d42df016d430e" xr:uid="{85224A45-EEC4-4683-AA80-5371DCAD814E}"/>
    <hyperlink ref="C124" location="'事業概要説明資料'!N_e976296747b2ca90c29d42df016d43e1" display="'事業概要説明資料'!N_e976296747b2ca90c29d42df016d43e1" xr:uid="{A6140624-DFB1-48DF-A60F-36F885464C94}"/>
    <hyperlink ref="C132" location="'事業概要説明資料'!N_6e9c11eb4732ca90c29d42df016d4319" display="'事業概要説明資料'!N_6e9c11eb4732ca90c29d42df016d4319" xr:uid="{5E5DD967-E5E3-4AA5-ADAC-981E8ABA59D1}"/>
    <hyperlink ref="C134" location="'事業概要説明資料'!N_1b79a96f47b2ca90c29d42df016d43ec" display="'事業概要説明資料'!N_1b79a96f47b2ca90c29d42df016d43ec" xr:uid="{3AFA6642-94DD-4F2D-BA30-32042D65AD30}"/>
    <hyperlink ref="C136" location="'事業概要説明資料'!N_3971652b4772ca90c29d42df016d4342" display="'事業概要説明資料'!N_3971652b4772ca90c29d42df016d4342" xr:uid="{084CAB46-A501-4225-A4F9-CE5F91DAC6A6}"/>
    <hyperlink ref="C138" location="'事業概要説明資料'!N_0226541a47381290a65a9dab116d434d" display="'事業概要説明資料'!N_0226541a47381290a65a9dab116d434d" xr:uid="{1475D09D-5C78-42FA-80E9-7A39F4B7F623}"/>
    <hyperlink ref="C142" location="'事業概要説明資料'!N_e18beda347f2ca90c29d42df016d4374" display="'事業概要説明資料'!N_e18beda347f2ca90c29d42df016d4374" xr:uid="{4E23E21F-B952-4302-916B-D1AF9956922A}"/>
    <hyperlink ref="C144" location="'事業概要説明資料'!N_d5afd1e34772ca90c29d42df016d4308" display="'事業概要説明資料'!N_d5afd1e34772ca90c29d42df016d4308" xr:uid="{5AA99ED3-0311-4126-8925-966A5B527187}"/>
    <hyperlink ref="C146" location="'事業概要説明資料'!N_17c86deb47b2ca90c29d42df016d43d9" display="'事業概要説明資料'!N_17c86deb47b2ca90c29d42df016d43d9" xr:uid="{C0BF0B79-5026-4BA4-963A-B9BBFC4F2767}"/>
    <hyperlink ref="C148" location="'事業概要説明資料'!N_a49dd56f4732ca90c29d42df016d43db" display="'事業概要説明資料'!N_a49dd56f4732ca90c29d42df016d43db" xr:uid="{2897F1A5-073D-4615-88B8-986C1A0FD68C}"/>
    <hyperlink ref="C150" location="'事業概要説明資料'!N_1c6b69a347f2ca90c29d42df016d43ed" display="'事業概要説明資料'!N_1c6b69a347f2ca90c29d42df016d43ed" xr:uid="{554FAF52-B7FD-4BEA-9032-1CE1FC3D9BE4}"/>
    <hyperlink ref="C152" location="'事業概要説明資料'!N_f87dd16f4732ca90c29d42df016d431c" display="'事業概要説明資料'!N_f87dd16f4732ca90c29d42df016d431c" xr:uid="{4F776CA2-5CAB-4DAC-B412-C4DBD849A732}"/>
    <hyperlink ref="C154" location="'事業概要説明資料'!N_cb6be9a347f2ca90c29d42df016d43b3" display="'事業概要説明資料'!N_cb6be9a347f2ca90c29d42df016d43b3" xr:uid="{FD36B92F-3AA5-4CE9-88F0-374E467B220F}"/>
    <hyperlink ref="C156" location="'事業概要説明資料'!N_76ad5d6f4732ca90c29d42df016d430d" display="'事業概要説明資料'!N_76ad5d6f4732ca90c29d42df016d430d" xr:uid="{8865D32F-C0E1-44A1-BB62-C6B930A69782}"/>
    <hyperlink ref="C158" location="'事業概要説明資料'!N_87bddd6f4732ca90c29d42df016d4368" display="'事業概要説明資料'!N_87bddd6f4732ca90c29d42df016d4368" xr:uid="{D6440F47-DCD8-43AD-9A90-22167DC4D7C9}"/>
    <hyperlink ref="C160" location="'事業概要説明資料'!N_d48aa52347f2ca90c29d42df016d4329" display="'事業概要説明資料'!N_d48aa52347f2ca90c29d42df016d4329" xr:uid="{2D8A22D6-4E00-46A8-943C-AD8EFAD27E25}"/>
    <hyperlink ref="C204" location="'事業概要説明資料'!N_781d912f4732ca90c29d42df016d43e1" display="'事業概要説明資料'!N_781d912f4732ca90c29d42df016d43e1" xr:uid="{DE6DE4B9-17AC-4BDF-9AEB-C6F679788568}"/>
    <hyperlink ref="C162" location="'事業概要説明資料'!N_9964edef4772ca90c29d42df016d43fe" display="'事業概要説明資料'!N_9964edef4772ca90c29d42df016d43fe" xr:uid="{514A6214-C8E6-4967-AEE4-6E6E84A7B477}"/>
    <hyperlink ref="C164" location="'事業概要説明資料'!N_53baed2347f2ca90c29d42df016d4357" display="'事業概要説明資料'!N_53baed2347f2ca90c29d42df016d4357" xr:uid="{99DBA5DE-F350-4488-8CD6-44D0B2E4AE40}"/>
    <hyperlink ref="C166" location="'事業概要説明資料'!N_d014a1ef4772ca90c29d42df016d43f6" display="'事業概要説明資料'!N_d014a1ef4772ca90c29d42df016d43f6" xr:uid="{E6E2E3EE-0580-4173-8CFF-BC8A04FD229B}"/>
    <hyperlink ref="C168" location="'事業概要説明資料'!N_9742a5ab4772ca90c29d42df016d4309" display="'事業概要説明資料'!N_9742a5ab4772ca90c29d42df016d4309" xr:uid="{0054F0C4-AB3A-426B-9137-CE5E358F5867}"/>
    <hyperlink ref="C170" location="'事業概要説明資料'!N_ebc7e16b47b2ca90c29d42df016d4387" display="'事業概要説明資料'!N_ebc7e16b47b2ca90c29d42df016d4387" xr:uid="{B9BFE711-98EB-4DDD-AFCA-CA114F38366D}"/>
    <hyperlink ref="C172" location="'事業概要説明資料'!N_f3ec2da747f2ca90c29d42df016d4349" display="'事業概要説明資料'!N_f3ec2da747f2ca90c29d42df016d4349" xr:uid="{584A608F-8A81-49CF-8967-C78AEE799CF4}"/>
    <hyperlink ref="C174" location="'事業概要説明資料'!N_6287a52b47b2ca90c29d42df016d4305" display="'事業概要説明資料'!N_6287a52b47b2ca90c29d42df016d4305" xr:uid="{EE792DD5-E507-4BB5-B4DE-2D97A1CE8F78}"/>
    <hyperlink ref="C176" location="'事業概要説明資料'!N_fa51612b4772ca90c29d42df016d4335" display="'事業概要説明資料'!N_fa51612b4772ca90c29d42df016d4335" xr:uid="{695435D9-266F-4C1A-91C0-67B79D4EF1F4}"/>
    <hyperlink ref="C178" location="'事業概要説明資料'!N_2d156d6347b2ca90c29d42df016d43c4" display="'事業概要説明資料'!N_2d156d6347b2ca90c29d42df016d43c4" xr:uid="{609972D7-86A4-44D1-91E4-0FF479BB7DFB}"/>
    <hyperlink ref="C180" location="'事業概要説明資料'!N_349a292347f2ca90c29d42df016d43de" display="'事業概要説明資料'!N_349a292347f2ca90c29d42df016d43de" xr:uid="{57DE1FD6-49FB-4BAB-9BFC-47DAC7EB053E}"/>
    <hyperlink ref="C182" location="'事業概要説明資料'!N_017029674772ca90c29d42df016d4318" display="'事業概要説明資料'!N_017029674772ca90c29d42df016d4318" xr:uid="{DDC6F71A-5AF5-41E2-90AD-C91161AEA492}"/>
    <hyperlink ref="C184" location="'事業概要説明資料'!N_7362e9ab4772ca90c29d42df016d4379" display="'事業概要説明資料'!N_7362e9ab4772ca90c29d42df016d4379" xr:uid="{0699ADA0-C300-4726-B530-7E86C6EDA70A}"/>
    <hyperlink ref="C202" location="'事業概要説明資料'!N_323d29e747f2ca90c29d42df016d4327" display="'事業概要説明資料'!N_323d29e747f2ca90c29d42df016d4327" xr:uid="{9A479400-526A-4E70-ADAC-F35C97EF0EA1}"/>
    <hyperlink ref="C186" location="'事業概要説明資料'!N_100121e74772ca90c29d42df016d4344" display="'事業概要説明資料'!N_100121e74772ca90c29d42df016d4344" xr:uid="{0FE4B158-FF34-4FFE-A2A4-1030A642A836}"/>
    <hyperlink ref="C188" location="'事業概要説明資料'!N_5f04a1ef4772ca90c29d42df016d4368" display="'事業概要説明資料'!N_5f04a1ef4772ca90c29d42df016d4368" xr:uid="{C24E5E18-C672-4536-ABEB-F488DF1E99B0}"/>
    <hyperlink ref="C190" location="'事業概要説明資料'!N_35d7256b47b2ca90c29d42df016d43d0" display="'事業概要説明資料'!N_35d7256b47b2ca90c29d42df016d43d0" xr:uid="{349CD830-2C6C-4A6A-8EA8-119F353FC282}"/>
    <hyperlink ref="C192" location="'事業概要説明資料'!N_23ade92b47f2ca90c29d42df016d4368" display="'事業概要説明資料'!N_23ade92b47f2ca90c29d42df016d4368" xr:uid="{8164AEEC-0122-4E47-8EAF-36E567B1751F}"/>
    <hyperlink ref="C194" location="'事業概要説明資料'!N_e2686dab47b2ca90c29d42df016d435f" display="'事業概要説明資料'!N_e2686dab47b2ca90c29d42df016d435f" xr:uid="{0E57BDE3-38FF-4B55-B63C-5E515F310109}"/>
    <hyperlink ref="C196" location="'事業概要説明資料'!N_76e6e9a747b2ca90c29d42df016d4307" display="'事業概要説明資料'!N_76e6e9a747b2ca90c29d42df016d4307" xr:uid="{B7D38CBF-3C5D-47C1-A936-9FD645630585}"/>
    <hyperlink ref="C198" location="'事業概要説明資料'!N_a11ce52747f2ca90c29d42df016d439d" display="'事業概要説明資料'!N_a11ce52747f2ca90c29d42df016d439d" xr:uid="{135D24A9-7D4C-42BE-B634-7AAFE2BDC9D5}"/>
    <hyperlink ref="C200" location="'事業概要説明資料'!N_f6c52de347b2ca90c29d42df016d431c" display="'事業概要説明資料'!N_f6c52de347b2ca90c29d42df016d431c" xr:uid="{DD0E840E-CF24-4937-96F2-54704187EF71}"/>
    <hyperlink ref="C208" location="'事業概要説明資料'!N_b772adab4772ca90c29d42df016d4321" display="'事業概要説明資料'!N_b772adab4772ca90c29d42df016d4321" xr:uid="{E3F2A53E-6B52-4FC8-BEAE-1A83DB9F01DB}"/>
    <hyperlink ref="C210" location="'事業概要説明資料'!N_dfae59234772ca90c29d42df016d4390" display="'事業概要説明資料'!N_dfae59234772ca90c29d42df016d4390" xr:uid="{ED17C801-906B-4DA5-8D1F-2BFE82F6E0D3}"/>
    <hyperlink ref="C212" location="'事業概要説明資料'!N_ddf62da747b2ca90c29d42df016d43a3" display="'事業概要説明資料'!N_ddf62da747b2ca90c29d42df016d43a3" xr:uid="{96A2DC28-DE06-448B-95FD-0526E84A1E98}"/>
    <hyperlink ref="C216" location="'事業概要説明資料'!N_63dbede347f2ca90c29d42df016d4300" display="'事業概要説明資料'!N_63dbede347f2ca90c29d42df016d4300" xr:uid="{1BE27A15-DBD9-4949-A782-791E6263E681}"/>
    <hyperlink ref="C220" location="'事業概要説明資料'!N_163729e747b2ca90c29d42df016d4312" display="'事業概要説明資料'!N_163729e747b2ca90c29d42df016d4312" xr:uid="{3DE012F9-C6DA-4B1F-A86E-F5CFCB725751}"/>
    <hyperlink ref="C222" location="'事業概要説明資料'!N_d66e5def4732ca90c29d42df016d4373" display="'事業概要説明資料'!N_d66e5def4732ca90c29d42df016d4373" xr:uid="{A7C1E41D-E09F-4194-AB0D-0CD88AFB7109}"/>
    <hyperlink ref="C224" location="'事業概要説明資料'!N_852069274772ca90c29d42df016d43f5" display="'事業概要説明資料'!N_852069274772ca90c29d42df016d43f5" xr:uid="{0CFDEC00-67CF-4891-AC75-3341AE7F8F86}"/>
    <hyperlink ref="C226" location="'事業概要説明資料'!N_f098e1eb47b2ca90c29d42df016d4333" display="'事業概要説明資料'!N_f098e1eb47b2ca90c29d42df016d4333" xr:uid="{05244FC3-355F-4C25-B765-FDE190D22C89}"/>
    <hyperlink ref="C228" location="'事業概要説明資料'!N_d0f5a12747b2ca90c29d42df016d4332" display="'事業概要説明資料'!N_d0f5a12747b2ca90c29d42df016d4332" xr:uid="{3BEA0A4B-7C71-4A2F-A4F9-3C209AB67C52}"/>
    <hyperlink ref="C232" location="'事業概要説明資料'!N_92a12d2b4772ca90c29d42df016d43e6" display="'事業概要説明資料'!N_92a12d2b4772ca90c29d42df016d43e6" xr:uid="{D1B7F550-C589-4907-9CF7-0B967A7FA45F}"/>
    <hyperlink ref="C234" location="'事業概要説明資料'!N_35aae92347f2ca90c29d42df016d43e7" display="'事業概要説明資料'!N_35aae92347f2ca90c29d42df016d43e7" xr:uid="{B024E202-76C9-4641-B5E5-2EED2E4A2AEC}"/>
    <hyperlink ref="C230" location="'事業概要説明資料'!N_1d0d21e747f2ca90c29d42df016d4308" display="'事業概要説明資料'!N_1d0d21e747f2ca90c29d42df016d4308" xr:uid="{6B6A94D3-4BDD-44D4-829C-CD19039D5BF5}"/>
    <hyperlink ref="C236" location="'事業概要説明資料'!N_0d3be1a347f2ca90c29d42df016d4311" display="'事業概要説明資料'!N_0d3be1a347f2ca90c29d42df016d4311" xr:uid="{1FEEE931-755F-4D9B-87FB-78188FF99C90}"/>
    <hyperlink ref="C238" location="'事業概要説明資料'!N_a28ca96747f2ca90c29d42df016d43c2" display="'事業概要説明資料'!N_a28ca96747f2ca90c29d42df016d43c2" xr:uid="{0C14C56B-E8A1-434D-A30E-4E0540232059}"/>
    <hyperlink ref="C240" location="'事業概要説明資料'!N_87b6e1a747b2ca90c29d42df016d43cb" display="'事業概要説明資料'!N_87b6e1a747b2ca90c29d42df016d43cb" xr:uid="{CC897C4A-57FC-4DB1-A19C-B2D101C8B7B0}"/>
    <hyperlink ref="C242" location="'事業概要説明資料'!N_4cb75e6847f85250112c4faf016d43fc" display="'事業概要説明資料'!N_4cb75e6847f85250112c4faf016d43fc" xr:uid="{5DD47BBE-1308-4B34-B207-F81EE2F781C9}"/>
    <hyperlink ref="C244" location="'事業概要説明資料'!N_ca4ed5ef4732ca90c29d42df016d4307" display="'事業概要説明資料'!N_ca4ed5ef4732ca90c29d42df016d4307" xr:uid="{82FAA5DD-5073-4E4C-900C-9B92953BFF49}"/>
    <hyperlink ref="C246" location="'事業概要説明資料'!N_e035a1a347b2ca90c29d42df016d4348" display="'事業概要説明資料'!N_e035a1a347b2ca90c29d42df016d4348" xr:uid="{510C64D4-8993-46AD-9EC2-6FB9C7AE09F3}"/>
    <hyperlink ref="C250" location="'事業概要説明資料'!N_1423292f4772ca90c29d42df016d43d0" display="'事業概要説明資料'!N_1423292f4772ca90c29d42df016d43d0" xr:uid="{2E62776D-121D-4BE9-A0CF-DF00013537C2}"/>
    <hyperlink ref="C252" location="'事業概要説明資料'!N_f25f95a34772ca90c29d42df016d4356" display="'事業概要説明資料'!N_f25f95a34772ca90c29d42df016d4356" xr:uid="{6D5FD9D3-649A-4E0C-A2D2-E9030A219547}"/>
  </hyperlinks>
  <pageMargins left="0.70866141732283472" right="0.70866141732283472" top="0.78740157480314965" bottom="0.59055118110236227" header="0.31496062992125984" footer="0.59055118110236227"/>
  <pageSetup paperSize="9" scale="80" fitToHeight="0" orientation="portrait" r:id="rId1"/>
  <rowBreaks count="1" manualBreakCount="1">
    <brk id="65"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150E-27B8-4B97-BDED-26CF43D687F4}">
  <dimension ref="A1:IQ4263"/>
  <sheetViews>
    <sheetView showGridLines="0" view="pageBreakPreview" zoomScale="90" zoomScaleNormal="100" zoomScaleSheetLayoutView="90" workbookViewId="0"/>
  </sheetViews>
  <sheetFormatPr defaultRowHeight="12.75"/>
  <cols>
    <col min="1" max="111" width="1.75" style="34" customWidth="1"/>
    <col min="112" max="112" width="8.875" style="34" customWidth="1"/>
    <col min="113" max="113" width="11.5" style="34" customWidth="1"/>
    <col min="114" max="252" width="8.875" style="34" customWidth="1"/>
    <col min="253" max="367" width="1.625" style="34" customWidth="1"/>
    <col min="368" max="368" width="8.875" style="34" customWidth="1"/>
    <col min="369" max="369" width="11.5" style="34" customWidth="1"/>
    <col min="370" max="508" width="8.875" style="34" customWidth="1"/>
    <col min="509" max="623" width="1.625" style="34" customWidth="1"/>
    <col min="624" max="624" width="8.875" style="34" customWidth="1"/>
    <col min="625" max="625" width="11.5" style="34" customWidth="1"/>
    <col min="626" max="764" width="8.875" style="34" customWidth="1"/>
    <col min="765" max="879" width="1.625" style="34" customWidth="1"/>
    <col min="880" max="880" width="8.875" style="34" customWidth="1"/>
    <col min="881" max="881" width="11.5" style="34" customWidth="1"/>
    <col min="882" max="1020" width="8.875" style="34" customWidth="1"/>
    <col min="1021" max="1135" width="1.625" style="34" customWidth="1"/>
    <col min="1136" max="1136" width="8.875" style="34" customWidth="1"/>
    <col min="1137" max="1137" width="11.5" style="34" customWidth="1"/>
    <col min="1138" max="1276" width="8.875" style="34" customWidth="1"/>
    <col min="1277" max="1391" width="1.625" style="34" customWidth="1"/>
    <col min="1392" max="1392" width="8.875" style="34" customWidth="1"/>
    <col min="1393" max="1393" width="11.5" style="34" customWidth="1"/>
    <col min="1394" max="1532" width="8.875" style="34" customWidth="1"/>
    <col min="1533" max="1647" width="1.625" style="34" customWidth="1"/>
    <col min="1648" max="1648" width="8.875" style="34" customWidth="1"/>
    <col min="1649" max="1649" width="11.5" style="34" customWidth="1"/>
    <col min="1650" max="1788" width="8.875" style="34" customWidth="1"/>
    <col min="1789" max="1903" width="1.625" style="34" customWidth="1"/>
    <col min="1904" max="1904" width="8.875" style="34" customWidth="1"/>
    <col min="1905" max="1905" width="11.5" style="34" customWidth="1"/>
    <col min="1906" max="2044" width="8.875" style="34" customWidth="1"/>
    <col min="2045" max="2159" width="1.625" style="34" customWidth="1"/>
    <col min="2160" max="2160" width="8.875" style="34" customWidth="1"/>
    <col min="2161" max="2161" width="11.5" style="34" customWidth="1"/>
    <col min="2162" max="2300" width="8.875" style="34" customWidth="1"/>
    <col min="2301" max="2415" width="1.625" style="34" customWidth="1"/>
    <col min="2416" max="2416" width="8.875" style="34" customWidth="1"/>
    <col min="2417" max="2417" width="11.5" style="34" customWidth="1"/>
    <col min="2418" max="2556" width="8.875" style="34" customWidth="1"/>
    <col min="2557" max="2671" width="1.625" style="34" customWidth="1"/>
    <col min="2672" max="2672" width="8.875" style="34" customWidth="1"/>
    <col min="2673" max="2673" width="11.5" style="34" customWidth="1"/>
    <col min="2674" max="2812" width="8.875" style="34" customWidth="1"/>
    <col min="2813" max="2927" width="1.625" style="34" customWidth="1"/>
    <col min="2928" max="2928" width="8.875" style="34" customWidth="1"/>
    <col min="2929" max="2929" width="11.5" style="34" customWidth="1"/>
    <col min="2930" max="3068" width="8.875" style="34" customWidth="1"/>
    <col min="3069" max="3183" width="1.625" style="34" customWidth="1"/>
    <col min="3184" max="3184" width="8.875" style="34" customWidth="1"/>
    <col min="3185" max="3185" width="11.5" style="34" customWidth="1"/>
    <col min="3186" max="3324" width="8.875" style="34" customWidth="1"/>
    <col min="3325" max="3439" width="1.625" style="34" customWidth="1"/>
    <col min="3440" max="3440" width="8.875" style="34" customWidth="1"/>
    <col min="3441" max="3441" width="11.5" style="34" customWidth="1"/>
    <col min="3442" max="3580" width="8.875" style="34" customWidth="1"/>
    <col min="3581" max="3695" width="1.625" style="34" customWidth="1"/>
    <col min="3696" max="3696" width="8.875" style="34" customWidth="1"/>
    <col min="3697" max="3697" width="11.5" style="34" customWidth="1"/>
    <col min="3698" max="3836" width="8.875" style="34" customWidth="1"/>
    <col min="3837" max="3951" width="1.625" style="34" customWidth="1"/>
    <col min="3952" max="3952" width="8.875" style="34" customWidth="1"/>
    <col min="3953" max="3953" width="11.5" style="34" customWidth="1"/>
    <col min="3954" max="4092" width="8.875" style="34" customWidth="1"/>
    <col min="4093" max="4207" width="1.625" style="34" customWidth="1"/>
    <col min="4208" max="4208" width="8.875" style="34" customWidth="1"/>
    <col min="4209" max="4209" width="11.5" style="34" customWidth="1"/>
    <col min="4210" max="4348" width="8.875" style="34" customWidth="1"/>
    <col min="4349" max="4463" width="1.625" style="34" customWidth="1"/>
    <col min="4464" max="4464" width="8.875" style="34" customWidth="1"/>
    <col min="4465" max="4465" width="11.5" style="34" customWidth="1"/>
    <col min="4466" max="4604" width="8.875" style="34" customWidth="1"/>
    <col min="4605" max="4719" width="1.625" style="34" customWidth="1"/>
    <col min="4720" max="4720" width="8.875" style="34" customWidth="1"/>
    <col min="4721" max="4721" width="11.5" style="34" customWidth="1"/>
    <col min="4722" max="4860" width="8.875" style="34" customWidth="1"/>
    <col min="4861" max="4975" width="1.625" style="34" customWidth="1"/>
    <col min="4976" max="4976" width="8.875" style="34" customWidth="1"/>
    <col min="4977" max="4977" width="11.5" style="34" customWidth="1"/>
    <col min="4978" max="5116" width="8.875" style="34" customWidth="1"/>
    <col min="5117" max="5231" width="1.625" style="34" customWidth="1"/>
    <col min="5232" max="5232" width="8.875" style="34" customWidth="1"/>
    <col min="5233" max="5233" width="11.5" style="34" customWidth="1"/>
    <col min="5234" max="5372" width="8.875" style="34" customWidth="1"/>
    <col min="5373" max="5487" width="1.625" style="34" customWidth="1"/>
    <col min="5488" max="5488" width="8.875" style="34" customWidth="1"/>
    <col min="5489" max="5489" width="11.5" style="34" customWidth="1"/>
    <col min="5490" max="5628" width="8.875" style="34" customWidth="1"/>
    <col min="5629" max="5743" width="1.625" style="34" customWidth="1"/>
    <col min="5744" max="5744" width="8.875" style="34" customWidth="1"/>
    <col min="5745" max="5745" width="11.5" style="34" customWidth="1"/>
    <col min="5746" max="5884" width="8.875" style="34" customWidth="1"/>
    <col min="5885" max="5999" width="1.625" style="34" customWidth="1"/>
    <col min="6000" max="6000" width="8.875" style="34" customWidth="1"/>
    <col min="6001" max="6001" width="11.5" style="34" customWidth="1"/>
    <col min="6002" max="6140" width="8.875" style="34" customWidth="1"/>
    <col min="6141" max="6255" width="1.625" style="34" customWidth="1"/>
    <col min="6256" max="6256" width="8.875" style="34" customWidth="1"/>
    <col min="6257" max="6257" width="11.5" style="34" customWidth="1"/>
    <col min="6258" max="6396" width="8.875" style="34" customWidth="1"/>
    <col min="6397" max="6511" width="1.625" style="34" customWidth="1"/>
    <col min="6512" max="6512" width="8.875" style="34" customWidth="1"/>
    <col min="6513" max="6513" width="11.5" style="34" customWidth="1"/>
    <col min="6514" max="6652" width="8.875" style="34" customWidth="1"/>
    <col min="6653" max="6767" width="1.625" style="34" customWidth="1"/>
    <col min="6768" max="6768" width="8.875" style="34" customWidth="1"/>
    <col min="6769" max="6769" width="11.5" style="34" customWidth="1"/>
    <col min="6770" max="6908" width="8.875" style="34" customWidth="1"/>
    <col min="6909" max="7023" width="1.625" style="34" customWidth="1"/>
    <col min="7024" max="7024" width="8.875" style="34" customWidth="1"/>
    <col min="7025" max="7025" width="11.5" style="34" customWidth="1"/>
    <col min="7026" max="7164" width="8.875" style="34" customWidth="1"/>
    <col min="7165" max="7279" width="1.625" style="34" customWidth="1"/>
    <col min="7280" max="7280" width="8.875" style="34" customWidth="1"/>
    <col min="7281" max="7281" width="11.5" style="34" customWidth="1"/>
    <col min="7282" max="7420" width="8.875" style="34" customWidth="1"/>
    <col min="7421" max="7535" width="1.625" style="34" customWidth="1"/>
    <col min="7536" max="7536" width="8.875" style="34" customWidth="1"/>
    <col min="7537" max="7537" width="11.5" style="34" customWidth="1"/>
    <col min="7538" max="7676" width="8.875" style="34" customWidth="1"/>
    <col min="7677" max="7791" width="1.625" style="34" customWidth="1"/>
    <col min="7792" max="7792" width="8.875" style="34" customWidth="1"/>
    <col min="7793" max="7793" width="11.5" style="34" customWidth="1"/>
    <col min="7794" max="7932" width="8.875" style="34" customWidth="1"/>
    <col min="7933" max="8047" width="1.625" style="34" customWidth="1"/>
    <col min="8048" max="8048" width="8.875" style="34" customWidth="1"/>
    <col min="8049" max="8049" width="11.5" style="34" customWidth="1"/>
    <col min="8050" max="8188" width="8.875" style="34" customWidth="1"/>
    <col min="8189" max="8303" width="1.625" style="34" customWidth="1"/>
    <col min="8304" max="8304" width="8.875" style="34" customWidth="1"/>
    <col min="8305" max="8305" width="11.5" style="34" customWidth="1"/>
    <col min="8306" max="8444" width="8.875" style="34" customWidth="1"/>
    <col min="8445" max="8559" width="1.625" style="34" customWidth="1"/>
    <col min="8560" max="8560" width="8.875" style="34" customWidth="1"/>
    <col min="8561" max="8561" width="11.5" style="34" customWidth="1"/>
    <col min="8562" max="8700" width="8.875" style="34" customWidth="1"/>
    <col min="8701" max="8815" width="1.625" style="34" customWidth="1"/>
    <col min="8816" max="8816" width="8.875" style="34" customWidth="1"/>
    <col min="8817" max="8817" width="11.5" style="34" customWidth="1"/>
    <col min="8818" max="8956" width="8.875" style="34" customWidth="1"/>
    <col min="8957" max="9071" width="1.625" style="34" customWidth="1"/>
    <col min="9072" max="9072" width="8.875" style="34" customWidth="1"/>
    <col min="9073" max="9073" width="11.5" style="34" customWidth="1"/>
    <col min="9074" max="9212" width="8.875" style="34" customWidth="1"/>
    <col min="9213" max="9327" width="1.625" style="34" customWidth="1"/>
    <col min="9328" max="9328" width="8.875" style="34" customWidth="1"/>
    <col min="9329" max="9329" width="11.5" style="34" customWidth="1"/>
    <col min="9330" max="9468" width="8.875" style="34" customWidth="1"/>
    <col min="9469" max="9583" width="1.625" style="34" customWidth="1"/>
    <col min="9584" max="9584" width="8.875" style="34" customWidth="1"/>
    <col min="9585" max="9585" width="11.5" style="34" customWidth="1"/>
    <col min="9586" max="9724" width="8.875" style="34" customWidth="1"/>
    <col min="9725" max="9839" width="1.625" style="34" customWidth="1"/>
    <col min="9840" max="9840" width="8.875" style="34" customWidth="1"/>
    <col min="9841" max="9841" width="11.5" style="34" customWidth="1"/>
    <col min="9842" max="9980" width="8.875" style="34" customWidth="1"/>
    <col min="9981" max="10095" width="1.625" style="34" customWidth="1"/>
    <col min="10096" max="10096" width="8.875" style="34" customWidth="1"/>
    <col min="10097" max="10097" width="11.5" style="34" customWidth="1"/>
    <col min="10098" max="10236" width="8.875" style="34" customWidth="1"/>
    <col min="10237" max="10351" width="1.625" style="34" customWidth="1"/>
    <col min="10352" max="10352" width="8.875" style="34" customWidth="1"/>
    <col min="10353" max="10353" width="11.5" style="34" customWidth="1"/>
    <col min="10354" max="10492" width="8.875" style="34" customWidth="1"/>
    <col min="10493" max="10607" width="1.625" style="34" customWidth="1"/>
    <col min="10608" max="10608" width="8.875" style="34" customWidth="1"/>
    <col min="10609" max="10609" width="11.5" style="34" customWidth="1"/>
    <col min="10610" max="10748" width="8.875" style="34" customWidth="1"/>
    <col min="10749" max="10863" width="1.625" style="34" customWidth="1"/>
    <col min="10864" max="10864" width="8.875" style="34" customWidth="1"/>
    <col min="10865" max="10865" width="11.5" style="34" customWidth="1"/>
    <col min="10866" max="11004" width="8.875" style="34" customWidth="1"/>
    <col min="11005" max="11119" width="1.625" style="34" customWidth="1"/>
    <col min="11120" max="11120" width="8.875" style="34" customWidth="1"/>
    <col min="11121" max="11121" width="11.5" style="34" customWidth="1"/>
    <col min="11122" max="11260" width="8.875" style="34" customWidth="1"/>
    <col min="11261" max="11375" width="1.625" style="34" customWidth="1"/>
    <col min="11376" max="11376" width="8.875" style="34" customWidth="1"/>
    <col min="11377" max="11377" width="11.5" style="34" customWidth="1"/>
    <col min="11378" max="11516" width="8.875" style="34" customWidth="1"/>
    <col min="11517" max="11631" width="1.625" style="34" customWidth="1"/>
    <col min="11632" max="11632" width="8.875" style="34" customWidth="1"/>
    <col min="11633" max="11633" width="11.5" style="34" customWidth="1"/>
    <col min="11634" max="11772" width="8.875" style="34" customWidth="1"/>
    <col min="11773" max="11887" width="1.625" style="34" customWidth="1"/>
    <col min="11888" max="11888" width="8.875" style="34" customWidth="1"/>
    <col min="11889" max="11889" width="11.5" style="34" customWidth="1"/>
    <col min="11890" max="12028" width="8.875" style="34" customWidth="1"/>
    <col min="12029" max="12143" width="1.625" style="34" customWidth="1"/>
    <col min="12144" max="12144" width="8.875" style="34" customWidth="1"/>
    <col min="12145" max="12145" width="11.5" style="34" customWidth="1"/>
    <col min="12146" max="12284" width="8.875" style="34" customWidth="1"/>
    <col min="12285" max="12399" width="1.625" style="34" customWidth="1"/>
    <col min="12400" max="12400" width="8.875" style="34" customWidth="1"/>
    <col min="12401" max="12401" width="11.5" style="34" customWidth="1"/>
    <col min="12402" max="12540" width="8.875" style="34" customWidth="1"/>
    <col min="12541" max="12655" width="1.625" style="34" customWidth="1"/>
    <col min="12656" max="12656" width="8.875" style="34" customWidth="1"/>
    <col min="12657" max="12657" width="11.5" style="34" customWidth="1"/>
    <col min="12658" max="12796" width="8.875" style="34" customWidth="1"/>
    <col min="12797" max="12911" width="1.625" style="34" customWidth="1"/>
    <col min="12912" max="12912" width="8.875" style="34" customWidth="1"/>
    <col min="12913" max="12913" width="11.5" style="34" customWidth="1"/>
    <col min="12914" max="13052" width="8.875" style="34" customWidth="1"/>
    <col min="13053" max="13167" width="1.625" style="34" customWidth="1"/>
    <col min="13168" max="13168" width="8.875" style="34" customWidth="1"/>
    <col min="13169" max="13169" width="11.5" style="34" customWidth="1"/>
    <col min="13170" max="13308" width="8.875" style="34" customWidth="1"/>
    <col min="13309" max="13423" width="1.625" style="34" customWidth="1"/>
    <col min="13424" max="13424" width="8.875" style="34" customWidth="1"/>
    <col min="13425" max="13425" width="11.5" style="34" customWidth="1"/>
    <col min="13426" max="13564" width="8.875" style="34" customWidth="1"/>
    <col min="13565" max="13679" width="1.625" style="34" customWidth="1"/>
    <col min="13680" max="13680" width="8.875" style="34" customWidth="1"/>
    <col min="13681" max="13681" width="11.5" style="34" customWidth="1"/>
    <col min="13682" max="13820" width="8.875" style="34" customWidth="1"/>
    <col min="13821" max="13935" width="1.625" style="34" customWidth="1"/>
    <col min="13936" max="13936" width="8.875" style="34" customWidth="1"/>
    <col min="13937" max="13937" width="11.5" style="34" customWidth="1"/>
    <col min="13938" max="14076" width="8.875" style="34" customWidth="1"/>
    <col min="14077" max="14191" width="1.625" style="34" customWidth="1"/>
    <col min="14192" max="14192" width="8.875" style="34" customWidth="1"/>
    <col min="14193" max="14193" width="11.5" style="34" customWidth="1"/>
    <col min="14194" max="14332" width="8.875" style="34" customWidth="1"/>
    <col min="14333" max="14447" width="1.625" style="34" customWidth="1"/>
    <col min="14448" max="14448" width="8.875" style="34" customWidth="1"/>
    <col min="14449" max="14449" width="11.5" style="34" customWidth="1"/>
    <col min="14450" max="14588" width="8.875" style="34" customWidth="1"/>
    <col min="14589" max="14703" width="1.625" style="34" customWidth="1"/>
    <col min="14704" max="14704" width="8.875" style="34" customWidth="1"/>
    <col min="14705" max="14705" width="11.5" style="34" customWidth="1"/>
    <col min="14706" max="14844" width="8.875" style="34" customWidth="1"/>
    <col min="14845" max="14959" width="1.625" style="34" customWidth="1"/>
    <col min="14960" max="14960" width="8.875" style="34" customWidth="1"/>
    <col min="14961" max="14961" width="11.5" style="34" customWidth="1"/>
    <col min="14962" max="15100" width="8.875" style="34" customWidth="1"/>
    <col min="15101" max="15215" width="1.625" style="34" customWidth="1"/>
    <col min="15216" max="15216" width="8.875" style="34" customWidth="1"/>
    <col min="15217" max="15217" width="11.5" style="34" customWidth="1"/>
    <col min="15218" max="15356" width="8.875" style="34" customWidth="1"/>
    <col min="15357" max="15471" width="1.625" style="34" customWidth="1"/>
    <col min="15472" max="15472" width="8.875" style="34" customWidth="1"/>
    <col min="15473" max="15473" width="11.5" style="34" customWidth="1"/>
    <col min="15474" max="15612" width="8.875" style="34" customWidth="1"/>
    <col min="15613" max="15727" width="1.625" style="34" customWidth="1"/>
    <col min="15728" max="15728" width="8.875" style="34" customWidth="1"/>
    <col min="15729" max="15729" width="11.5" style="34" customWidth="1"/>
    <col min="15730" max="15868" width="8.875" style="34" customWidth="1"/>
    <col min="15869" max="15983" width="1.625" style="34" customWidth="1"/>
    <col min="15984" max="15984" width="8.875" style="34" customWidth="1"/>
    <col min="15985" max="15985" width="11.5" style="34" customWidth="1"/>
    <col min="15986" max="16124" width="8.875" style="34" customWidth="1"/>
    <col min="16125" max="16239" width="1.625" style="34" customWidth="1"/>
    <col min="16240" max="16240" width="8.875" style="34" customWidth="1"/>
    <col min="16241" max="16241" width="11.5" style="34" customWidth="1"/>
    <col min="16242" max="16242" width="8.875" style="34" customWidth="1"/>
    <col min="16243" max="16384" width="9" style="34"/>
  </cols>
  <sheetData>
    <row r="1" spans="1:113" ht="18.75">
      <c r="A1" s="33" t="s">
        <v>186</v>
      </c>
      <c r="AW1" s="35"/>
      <c r="AX1" s="36"/>
      <c r="AY1" s="35"/>
    </row>
    <row r="3" spans="1:113" ht="18.75">
      <c r="B3" s="94" t="s">
        <v>0</v>
      </c>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row>
    <row r="4" spans="1:113">
      <c r="Z4" s="37"/>
      <c r="AD4" s="37"/>
      <c r="AE4" s="37"/>
      <c r="AF4" s="37"/>
      <c r="AG4" s="37"/>
      <c r="AH4" s="37"/>
      <c r="AI4" s="37"/>
      <c r="AO4" s="37"/>
    </row>
    <row r="5" spans="1:113" ht="13.5" thickBot="1">
      <c r="Z5" s="37"/>
      <c r="AD5" s="37"/>
      <c r="AE5" s="37"/>
      <c r="AF5" s="37"/>
      <c r="AG5" s="37"/>
      <c r="AH5" s="37"/>
      <c r="AI5" s="37"/>
      <c r="AO5" s="37"/>
      <c r="DI5" s="38"/>
    </row>
    <row r="6" spans="1:113" ht="24.75" customHeight="1" thickBot="1">
      <c r="B6" s="96" t="s">
        <v>187</v>
      </c>
      <c r="C6" s="97"/>
      <c r="D6" s="97"/>
      <c r="E6" s="97"/>
      <c r="F6" s="97"/>
      <c r="G6" s="97"/>
      <c r="H6" s="98" t="s">
        <v>188</v>
      </c>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100"/>
      <c r="DI6" s="38"/>
    </row>
    <row r="7" spans="1:113" ht="14.25">
      <c r="B7" s="39"/>
      <c r="C7" s="39"/>
      <c r="D7" s="39"/>
      <c r="E7" s="39"/>
      <c r="F7" s="39"/>
      <c r="G7" s="39"/>
      <c r="H7" s="40"/>
      <c r="I7" s="40"/>
      <c r="J7" s="40"/>
      <c r="K7" s="40"/>
      <c r="L7" s="41"/>
      <c r="M7" s="41"/>
      <c r="N7" s="41"/>
      <c r="O7" s="41"/>
      <c r="P7" s="40"/>
      <c r="Q7" s="40"/>
      <c r="R7" s="40"/>
      <c r="S7" s="40"/>
      <c r="T7" s="40"/>
      <c r="U7" s="40"/>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DI7" s="38"/>
    </row>
    <row r="8" spans="1:113" ht="15" thickBot="1">
      <c r="A8" s="43"/>
      <c r="B8" s="42" t="s">
        <v>189</v>
      </c>
      <c r="C8" s="40"/>
      <c r="D8" s="40"/>
      <c r="E8" s="40"/>
      <c r="F8" s="40"/>
      <c r="G8" s="40"/>
      <c r="H8" s="40"/>
      <c r="I8" s="40"/>
      <c r="J8" s="40"/>
      <c r="K8" s="40"/>
      <c r="L8" s="41"/>
      <c r="M8" s="41"/>
      <c r="N8" s="41"/>
      <c r="O8" s="41"/>
      <c r="P8" s="40"/>
      <c r="Q8" s="40"/>
      <c r="R8" s="40"/>
      <c r="S8" s="40"/>
      <c r="T8" s="40"/>
      <c r="U8" s="40"/>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DI8" s="38"/>
    </row>
    <row r="9" spans="1:113" ht="14.25">
      <c r="A9" s="40"/>
      <c r="B9" s="44"/>
      <c r="C9" s="39"/>
      <c r="D9" s="39"/>
      <c r="E9" s="39"/>
      <c r="F9" s="39"/>
      <c r="G9" s="39"/>
      <c r="H9" s="39"/>
      <c r="I9" s="39"/>
      <c r="J9" s="39"/>
      <c r="K9" s="39"/>
      <c r="L9" s="45"/>
      <c r="M9" s="45"/>
      <c r="N9" s="45"/>
      <c r="O9" s="45"/>
      <c r="P9" s="39"/>
      <c r="Q9" s="39"/>
      <c r="R9" s="39"/>
      <c r="S9" s="39"/>
      <c r="T9" s="39"/>
      <c r="U9" s="39"/>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7"/>
    </row>
    <row r="10" spans="1:113" ht="12" customHeight="1">
      <c r="A10" s="40"/>
      <c r="B10" s="101" t="s">
        <v>190</v>
      </c>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3"/>
    </row>
    <row r="11" spans="1:113" ht="12" customHeight="1">
      <c r="A11" s="40"/>
      <c r="B11" s="101"/>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3"/>
      <c r="BC11" s="48"/>
    </row>
    <row r="12" spans="1:113" ht="12" customHeight="1">
      <c r="A12" s="40"/>
      <c r="B12" s="101"/>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3"/>
    </row>
    <row r="13" spans="1:113" ht="12" customHeight="1">
      <c r="A13" s="40"/>
      <c r="B13" s="101"/>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3"/>
    </row>
    <row r="14" spans="1:113" ht="12" customHeight="1">
      <c r="A14" s="40"/>
      <c r="B14" s="101"/>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3"/>
    </row>
    <row r="15" spans="1:113" ht="15" thickBot="1">
      <c r="A15" s="49"/>
      <c r="B15" s="50"/>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2"/>
    </row>
    <row r="16" spans="1:113">
      <c r="B16" s="53"/>
    </row>
    <row r="17" spans="1:251" ht="15" thickBot="1">
      <c r="A17" s="43"/>
      <c r="B17" s="42" t="s">
        <v>191</v>
      </c>
      <c r="C17" s="40"/>
      <c r="D17" s="40"/>
      <c r="E17" s="40"/>
      <c r="F17" s="40"/>
      <c r="G17" s="40"/>
      <c r="H17" s="40"/>
      <c r="I17" s="40"/>
      <c r="J17" s="40"/>
      <c r="K17" s="40"/>
      <c r="L17" s="41"/>
      <c r="M17" s="41"/>
      <c r="N17" s="41"/>
      <c r="O17" s="41"/>
      <c r="P17" s="40"/>
      <c r="Q17" s="40"/>
      <c r="R17" s="40"/>
      <c r="S17" s="40"/>
      <c r="T17" s="40"/>
      <c r="U17" s="40"/>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DI17" s="38"/>
    </row>
    <row r="18" spans="1:251" ht="14.25">
      <c r="A18" s="40"/>
      <c r="B18" s="44"/>
      <c r="C18" s="39"/>
      <c r="D18" s="39"/>
      <c r="E18" s="39"/>
      <c r="F18" s="39"/>
      <c r="G18" s="39"/>
      <c r="H18" s="39"/>
      <c r="I18" s="39"/>
      <c r="J18" s="39"/>
      <c r="K18" s="39"/>
      <c r="L18" s="45"/>
      <c r="M18" s="45"/>
      <c r="N18" s="45"/>
      <c r="O18" s="45"/>
      <c r="P18" s="39"/>
      <c r="Q18" s="39"/>
      <c r="R18" s="39"/>
      <c r="S18" s="39"/>
      <c r="T18" s="39"/>
      <c r="U18" s="39"/>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7"/>
    </row>
    <row r="19" spans="1:251" ht="12" customHeight="1">
      <c r="A19" s="40"/>
      <c r="B19" s="101" t="s">
        <v>190</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3"/>
    </row>
    <row r="20" spans="1:251" ht="12" customHeight="1">
      <c r="A20" s="40"/>
      <c r="B20" s="101"/>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3"/>
      <c r="BC20" s="48"/>
    </row>
    <row r="21" spans="1:251" ht="12" customHeight="1">
      <c r="A21" s="40"/>
      <c r="B21" s="101"/>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3"/>
    </row>
    <row r="22" spans="1:251" ht="12" customHeight="1">
      <c r="A22" s="40"/>
      <c r="B22" s="101"/>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3"/>
    </row>
    <row r="23" spans="1:251" ht="12" customHeight="1">
      <c r="A23" s="40"/>
      <c r="B23" s="101"/>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3"/>
    </row>
    <row r="24" spans="1:251" ht="15" thickBot="1">
      <c r="A24" s="49"/>
      <c r="B24" s="50"/>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2"/>
    </row>
    <row r="25" spans="1:251">
      <c r="B25" s="53"/>
    </row>
    <row r="26" spans="1:251" ht="14.25">
      <c r="B26" s="42" t="s">
        <v>192</v>
      </c>
      <c r="C26" s="40"/>
      <c r="D26" s="40"/>
      <c r="E26" s="40"/>
      <c r="F26" s="40"/>
      <c r="G26" s="40"/>
      <c r="H26" s="40"/>
      <c r="I26" s="40"/>
      <c r="J26" s="40"/>
      <c r="K26" s="40"/>
      <c r="L26" s="41"/>
      <c r="M26" s="41"/>
      <c r="N26" s="41"/>
      <c r="O26" s="41"/>
      <c r="P26" s="40"/>
      <c r="Q26" s="40"/>
      <c r="R26" s="40"/>
      <c r="S26" s="40"/>
      <c r="T26" s="40"/>
      <c r="U26" s="40"/>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row>
    <row r="27" spans="1:251" ht="15" thickBot="1">
      <c r="B27" s="40"/>
      <c r="C27" s="40"/>
      <c r="D27" s="40"/>
      <c r="E27" s="40"/>
      <c r="F27" s="40"/>
      <c r="G27" s="40"/>
      <c r="H27" s="40"/>
      <c r="I27" s="40"/>
      <c r="J27" s="40"/>
      <c r="K27" s="40"/>
      <c r="L27" s="41"/>
      <c r="M27" s="41"/>
      <c r="N27" s="41"/>
      <c r="O27" s="41"/>
      <c r="P27" s="40"/>
      <c r="Q27" s="40"/>
      <c r="R27" s="40"/>
      <c r="S27" s="40"/>
      <c r="T27" s="40"/>
      <c r="U27" s="40"/>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54" t="s">
        <v>193</v>
      </c>
    </row>
    <row r="28" spans="1:251" s="48" customFormat="1" ht="13.5" customHeight="1">
      <c r="A28" s="40"/>
      <c r="B28" s="104" t="s">
        <v>194</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6"/>
      <c r="AA28" s="110" t="s">
        <v>195</v>
      </c>
      <c r="AB28" s="105"/>
      <c r="AC28" s="105"/>
      <c r="AD28" s="105"/>
      <c r="AE28" s="105"/>
      <c r="AF28" s="105"/>
      <c r="AG28" s="105"/>
      <c r="AH28" s="105"/>
      <c r="AI28" s="106"/>
      <c r="AJ28" s="110" t="s">
        <v>196</v>
      </c>
      <c r="AK28" s="105"/>
      <c r="AL28" s="105"/>
      <c r="AM28" s="105"/>
      <c r="AN28" s="105"/>
      <c r="AO28" s="105"/>
      <c r="AP28" s="105"/>
      <c r="AQ28" s="105"/>
      <c r="AR28" s="106"/>
      <c r="AS28" s="110" t="s">
        <v>197</v>
      </c>
      <c r="AT28" s="105"/>
      <c r="AU28" s="105"/>
      <c r="AV28" s="105"/>
      <c r="AW28" s="105"/>
      <c r="AX28" s="112"/>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row>
    <row r="29" spans="1:251" s="48" customFormat="1" ht="13.5">
      <c r="A29" s="40"/>
      <c r="B29" s="107"/>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9"/>
      <c r="AA29" s="111"/>
      <c r="AB29" s="108"/>
      <c r="AC29" s="108"/>
      <c r="AD29" s="108"/>
      <c r="AE29" s="108"/>
      <c r="AF29" s="108"/>
      <c r="AG29" s="108"/>
      <c r="AH29" s="108"/>
      <c r="AI29" s="109"/>
      <c r="AJ29" s="111"/>
      <c r="AK29" s="108"/>
      <c r="AL29" s="108"/>
      <c r="AM29" s="108"/>
      <c r="AN29" s="108"/>
      <c r="AO29" s="108"/>
      <c r="AP29" s="108"/>
      <c r="AQ29" s="108"/>
      <c r="AR29" s="109"/>
      <c r="AS29" s="111"/>
      <c r="AT29" s="108"/>
      <c r="AU29" s="108"/>
      <c r="AV29" s="108"/>
      <c r="AW29" s="108"/>
      <c r="AX29" s="113"/>
      <c r="AY29" s="34"/>
      <c r="AZ29" s="34"/>
      <c r="BA29" s="34"/>
      <c r="BB29" s="55"/>
      <c r="BC29" s="56"/>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row>
    <row r="30" spans="1:251" s="48" customFormat="1" ht="18.75" customHeight="1">
      <c r="A30" s="40"/>
      <c r="B30" s="57"/>
      <c r="C30" s="114" t="s">
        <v>198</v>
      </c>
      <c r="D30" s="115"/>
      <c r="E30" s="115"/>
      <c r="F30" s="115"/>
      <c r="G30" s="115"/>
      <c r="H30" s="115"/>
      <c r="I30" s="115"/>
      <c r="J30" s="115"/>
      <c r="K30" s="115"/>
      <c r="L30" s="115"/>
      <c r="M30" s="115"/>
      <c r="N30" s="115"/>
      <c r="O30" s="115"/>
      <c r="P30" s="115"/>
      <c r="Q30" s="115"/>
      <c r="R30" s="115"/>
      <c r="S30" s="115"/>
      <c r="T30" s="115"/>
      <c r="U30" s="115"/>
      <c r="V30" s="115"/>
      <c r="W30" s="115"/>
      <c r="X30" s="115"/>
      <c r="Y30" s="115"/>
      <c r="Z30" s="116"/>
      <c r="AA30" s="117">
        <v>11712487</v>
      </c>
      <c r="AB30" s="118"/>
      <c r="AC30" s="118"/>
      <c r="AD30" s="118"/>
      <c r="AE30" s="118"/>
      <c r="AF30" s="118"/>
      <c r="AG30" s="118"/>
      <c r="AH30" s="118"/>
      <c r="AI30" s="119"/>
      <c r="AJ30" s="117">
        <v>11951780</v>
      </c>
      <c r="AK30" s="118"/>
      <c r="AL30" s="118"/>
      <c r="AM30" s="118"/>
      <c r="AN30" s="118"/>
      <c r="AO30" s="118"/>
      <c r="AP30" s="118"/>
      <c r="AQ30" s="118"/>
      <c r="AR30" s="119"/>
      <c r="AS30" s="120"/>
      <c r="AT30" s="121"/>
      <c r="AU30" s="121"/>
      <c r="AV30" s="121"/>
      <c r="AW30" s="121"/>
      <c r="AX30" s="122"/>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row>
    <row r="31" spans="1:251" s="48" customFormat="1" ht="18.75" customHeight="1" thickBot="1">
      <c r="A31" s="49"/>
      <c r="B31" s="123" t="s">
        <v>199</v>
      </c>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5"/>
      <c r="AA31" s="126">
        <f>SUM($AA$30:$AA$30)</f>
        <v>11712487</v>
      </c>
      <c r="AB31" s="127"/>
      <c r="AC31" s="127"/>
      <c r="AD31" s="127"/>
      <c r="AE31" s="127"/>
      <c r="AF31" s="127"/>
      <c r="AG31" s="127"/>
      <c r="AH31" s="127"/>
      <c r="AI31" s="128"/>
      <c r="AJ31" s="126">
        <f>SUM($AJ$30:$AJ$30)</f>
        <v>11951780</v>
      </c>
      <c r="AK31" s="127"/>
      <c r="AL31" s="127"/>
      <c r="AM31" s="127"/>
      <c r="AN31" s="127"/>
      <c r="AO31" s="127"/>
      <c r="AP31" s="127"/>
      <c r="AQ31" s="127"/>
      <c r="AR31" s="128"/>
      <c r="AS31" s="129"/>
      <c r="AT31" s="130"/>
      <c r="AU31" s="130"/>
      <c r="AV31" s="130"/>
      <c r="AW31" s="130"/>
      <c r="AX31" s="131"/>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row>
    <row r="33" spans="1:113" ht="18.75">
      <c r="A33" s="33" t="s">
        <v>200</v>
      </c>
      <c r="AW33" s="35"/>
      <c r="AX33" s="36"/>
      <c r="AY33" s="35"/>
    </row>
    <row r="35" spans="1:113" ht="18.75">
      <c r="B35" s="94" t="s">
        <v>0</v>
      </c>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row>
    <row r="36" spans="1:113">
      <c r="Z36" s="37"/>
      <c r="AD36" s="37"/>
      <c r="AE36" s="37"/>
      <c r="AF36" s="37"/>
      <c r="AG36" s="37"/>
      <c r="AH36" s="37"/>
      <c r="AI36" s="37"/>
      <c r="AO36" s="37"/>
    </row>
    <row r="37" spans="1:113" ht="13.5" thickBot="1">
      <c r="Z37" s="37"/>
      <c r="AD37" s="37"/>
      <c r="AE37" s="37"/>
      <c r="AF37" s="37"/>
      <c r="AG37" s="37"/>
      <c r="AH37" s="37"/>
      <c r="AI37" s="37"/>
      <c r="AO37" s="37"/>
      <c r="DI37" s="38"/>
    </row>
    <row r="38" spans="1:113" ht="24.75" customHeight="1" thickBot="1">
      <c r="B38" s="96" t="s">
        <v>187</v>
      </c>
      <c r="C38" s="97"/>
      <c r="D38" s="97"/>
      <c r="E38" s="97"/>
      <c r="F38" s="97"/>
      <c r="G38" s="97"/>
      <c r="H38" s="98" t="s">
        <v>201</v>
      </c>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100"/>
      <c r="DI38" s="38"/>
    </row>
    <row r="39" spans="1:113" ht="14.25">
      <c r="B39" s="39"/>
      <c r="C39" s="39"/>
      <c r="D39" s="39"/>
      <c r="E39" s="39"/>
      <c r="F39" s="39"/>
      <c r="G39" s="39"/>
      <c r="H39" s="40"/>
      <c r="I39" s="40"/>
      <c r="J39" s="40"/>
      <c r="K39" s="40"/>
      <c r="L39" s="41"/>
      <c r="M39" s="41"/>
      <c r="N39" s="41"/>
      <c r="O39" s="41"/>
      <c r="P39" s="40"/>
      <c r="Q39" s="40"/>
      <c r="R39" s="40"/>
      <c r="S39" s="40"/>
      <c r="T39" s="40"/>
      <c r="U39" s="40"/>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DI39" s="38"/>
    </row>
    <row r="40" spans="1:113" ht="15" thickBot="1">
      <c r="A40" s="43"/>
      <c r="B40" s="42" t="s">
        <v>189</v>
      </c>
      <c r="C40" s="40"/>
      <c r="D40" s="40"/>
      <c r="E40" s="40"/>
      <c r="F40" s="40"/>
      <c r="G40" s="40"/>
      <c r="H40" s="40"/>
      <c r="I40" s="40"/>
      <c r="J40" s="40"/>
      <c r="K40" s="40"/>
      <c r="L40" s="41"/>
      <c r="M40" s="41"/>
      <c r="N40" s="41"/>
      <c r="O40" s="41"/>
      <c r="P40" s="40"/>
      <c r="Q40" s="40"/>
      <c r="R40" s="40"/>
      <c r="S40" s="40"/>
      <c r="T40" s="40"/>
      <c r="U40" s="40"/>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DI40" s="38"/>
    </row>
    <row r="41" spans="1:113" ht="14.25">
      <c r="A41" s="40"/>
      <c r="B41" s="44"/>
      <c r="C41" s="39"/>
      <c r="D41" s="39"/>
      <c r="E41" s="39"/>
      <c r="F41" s="39"/>
      <c r="G41" s="39"/>
      <c r="H41" s="39"/>
      <c r="I41" s="39"/>
      <c r="J41" s="39"/>
      <c r="K41" s="39"/>
      <c r="L41" s="45"/>
      <c r="M41" s="45"/>
      <c r="N41" s="45"/>
      <c r="O41" s="45"/>
      <c r="P41" s="39"/>
      <c r="Q41" s="39"/>
      <c r="R41" s="39"/>
      <c r="S41" s="39"/>
      <c r="T41" s="39"/>
      <c r="U41" s="39"/>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7"/>
    </row>
    <row r="42" spans="1:113" ht="12" customHeight="1">
      <c r="A42" s="40"/>
      <c r="B42" s="101" t="s">
        <v>202</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3"/>
    </row>
    <row r="43" spans="1:113" ht="12" customHeight="1">
      <c r="A43" s="40"/>
      <c r="B43" s="101"/>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3"/>
      <c r="BC43" s="48"/>
    </row>
    <row r="44" spans="1:113" ht="12" customHeight="1">
      <c r="A44" s="40"/>
      <c r="B44" s="101"/>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3"/>
    </row>
    <row r="45" spans="1:113" ht="12" customHeight="1">
      <c r="A45" s="40"/>
      <c r="B45" s="101"/>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3"/>
    </row>
    <row r="46" spans="1:113" ht="12" customHeight="1">
      <c r="A46" s="40"/>
      <c r="B46" s="101"/>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3"/>
    </row>
    <row r="47" spans="1:113" ht="15" thickBot="1">
      <c r="A47" s="4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2"/>
    </row>
    <row r="48" spans="1:113">
      <c r="B48" s="53"/>
    </row>
    <row r="49" spans="1:251" ht="15" thickBot="1">
      <c r="A49" s="43"/>
      <c r="B49" s="42" t="s">
        <v>191</v>
      </c>
      <c r="C49" s="40"/>
      <c r="D49" s="40"/>
      <c r="E49" s="40"/>
      <c r="F49" s="40"/>
      <c r="G49" s="40"/>
      <c r="H49" s="40"/>
      <c r="I49" s="40"/>
      <c r="J49" s="40"/>
      <c r="K49" s="40"/>
      <c r="L49" s="41"/>
      <c r="M49" s="41"/>
      <c r="N49" s="41"/>
      <c r="O49" s="41"/>
      <c r="P49" s="40"/>
      <c r="Q49" s="40"/>
      <c r="R49" s="40"/>
      <c r="S49" s="40"/>
      <c r="T49" s="40"/>
      <c r="U49" s="40"/>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DI49" s="38"/>
    </row>
    <row r="50" spans="1:251" ht="14.25">
      <c r="A50" s="40"/>
      <c r="B50" s="44"/>
      <c r="C50" s="39"/>
      <c r="D50" s="39"/>
      <c r="E50" s="39"/>
      <c r="F50" s="39"/>
      <c r="G50" s="39"/>
      <c r="H50" s="39"/>
      <c r="I50" s="39"/>
      <c r="J50" s="39"/>
      <c r="K50" s="39"/>
      <c r="L50" s="45"/>
      <c r="M50" s="45"/>
      <c r="N50" s="45"/>
      <c r="O50" s="45"/>
      <c r="P50" s="39"/>
      <c r="Q50" s="39"/>
      <c r="R50" s="39"/>
      <c r="S50" s="39"/>
      <c r="T50" s="39"/>
      <c r="U50" s="39"/>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7"/>
    </row>
    <row r="51" spans="1:251" ht="12" customHeight="1">
      <c r="A51" s="40"/>
      <c r="B51" s="101" t="s">
        <v>203</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3"/>
    </row>
    <row r="52" spans="1:251" ht="12" customHeight="1">
      <c r="A52" s="40"/>
      <c r="B52" s="101"/>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3"/>
      <c r="BC52" s="48"/>
    </row>
    <row r="53" spans="1:251" ht="12" customHeight="1">
      <c r="A53" s="40"/>
      <c r="B53" s="101"/>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3"/>
    </row>
    <row r="54" spans="1:251" ht="12" customHeight="1">
      <c r="A54" s="40"/>
      <c r="B54" s="10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3"/>
    </row>
    <row r="55" spans="1:251" ht="12" customHeight="1">
      <c r="A55" s="40"/>
      <c r="B55" s="101"/>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3"/>
    </row>
    <row r="56" spans="1:251" ht="15" thickBot="1">
      <c r="A56" s="4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2"/>
    </row>
    <row r="57" spans="1:251">
      <c r="B57" s="53"/>
    </row>
    <row r="58" spans="1:251" ht="14.25">
      <c r="B58" s="42" t="s">
        <v>192</v>
      </c>
      <c r="C58" s="40"/>
      <c r="D58" s="40"/>
      <c r="E58" s="40"/>
      <c r="F58" s="40"/>
      <c r="G58" s="40"/>
      <c r="H58" s="40"/>
      <c r="I58" s="40"/>
      <c r="J58" s="40"/>
      <c r="K58" s="40"/>
      <c r="L58" s="41"/>
      <c r="M58" s="41"/>
      <c r="N58" s="41"/>
      <c r="O58" s="41"/>
      <c r="P58" s="40"/>
      <c r="Q58" s="40"/>
      <c r="R58" s="40"/>
      <c r="S58" s="40"/>
      <c r="T58" s="40"/>
      <c r="U58" s="40"/>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row>
    <row r="59" spans="1:251" ht="15" thickBot="1">
      <c r="B59" s="40"/>
      <c r="C59" s="40"/>
      <c r="D59" s="40"/>
      <c r="E59" s="40"/>
      <c r="F59" s="40"/>
      <c r="G59" s="40"/>
      <c r="H59" s="40"/>
      <c r="I59" s="40"/>
      <c r="J59" s="40"/>
      <c r="K59" s="40"/>
      <c r="L59" s="41"/>
      <c r="M59" s="41"/>
      <c r="N59" s="41"/>
      <c r="O59" s="41"/>
      <c r="P59" s="40"/>
      <c r="Q59" s="40"/>
      <c r="R59" s="40"/>
      <c r="S59" s="40"/>
      <c r="T59" s="40"/>
      <c r="U59" s="40"/>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54" t="s">
        <v>193</v>
      </c>
    </row>
    <row r="60" spans="1:251" s="48" customFormat="1" ht="13.5" customHeight="1">
      <c r="A60" s="40"/>
      <c r="B60" s="104" t="s">
        <v>194</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6"/>
      <c r="AA60" s="110" t="s">
        <v>195</v>
      </c>
      <c r="AB60" s="105"/>
      <c r="AC60" s="105"/>
      <c r="AD60" s="105"/>
      <c r="AE60" s="105"/>
      <c r="AF60" s="105"/>
      <c r="AG60" s="105"/>
      <c r="AH60" s="105"/>
      <c r="AI60" s="106"/>
      <c r="AJ60" s="110" t="s">
        <v>196</v>
      </c>
      <c r="AK60" s="105"/>
      <c r="AL60" s="105"/>
      <c r="AM60" s="105"/>
      <c r="AN60" s="105"/>
      <c r="AO60" s="105"/>
      <c r="AP60" s="105"/>
      <c r="AQ60" s="105"/>
      <c r="AR60" s="106"/>
      <c r="AS60" s="110" t="s">
        <v>197</v>
      </c>
      <c r="AT60" s="105"/>
      <c r="AU60" s="105"/>
      <c r="AV60" s="105"/>
      <c r="AW60" s="105"/>
      <c r="AX60" s="112"/>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row>
    <row r="61" spans="1:251" s="48" customFormat="1" ht="13.5">
      <c r="A61" s="40"/>
      <c r="B61" s="10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9"/>
      <c r="AA61" s="111"/>
      <c r="AB61" s="108"/>
      <c r="AC61" s="108"/>
      <c r="AD61" s="108"/>
      <c r="AE61" s="108"/>
      <c r="AF61" s="108"/>
      <c r="AG61" s="108"/>
      <c r="AH61" s="108"/>
      <c r="AI61" s="109"/>
      <c r="AJ61" s="111"/>
      <c r="AK61" s="108"/>
      <c r="AL61" s="108"/>
      <c r="AM61" s="108"/>
      <c r="AN61" s="108"/>
      <c r="AO61" s="108"/>
      <c r="AP61" s="108"/>
      <c r="AQ61" s="108"/>
      <c r="AR61" s="109"/>
      <c r="AS61" s="111"/>
      <c r="AT61" s="108"/>
      <c r="AU61" s="108"/>
      <c r="AV61" s="108"/>
      <c r="AW61" s="108"/>
      <c r="AX61" s="113"/>
      <c r="AY61" s="34"/>
      <c r="AZ61" s="34"/>
      <c r="BA61" s="34"/>
      <c r="BB61" s="55"/>
      <c r="BC61" s="56"/>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row>
    <row r="62" spans="1:251" s="48" customFormat="1" ht="18.75" customHeight="1">
      <c r="A62" s="40"/>
      <c r="B62" s="57"/>
      <c r="C62" s="114" t="s">
        <v>204</v>
      </c>
      <c r="D62" s="115"/>
      <c r="E62" s="115"/>
      <c r="F62" s="115"/>
      <c r="G62" s="115"/>
      <c r="H62" s="115"/>
      <c r="I62" s="115"/>
      <c r="J62" s="115"/>
      <c r="K62" s="115"/>
      <c r="L62" s="115"/>
      <c r="M62" s="115"/>
      <c r="N62" s="115"/>
      <c r="O62" s="115"/>
      <c r="P62" s="115"/>
      <c r="Q62" s="115"/>
      <c r="R62" s="115"/>
      <c r="S62" s="115"/>
      <c r="T62" s="115"/>
      <c r="U62" s="115"/>
      <c r="V62" s="115"/>
      <c r="W62" s="115"/>
      <c r="X62" s="115"/>
      <c r="Y62" s="115"/>
      <c r="Z62" s="116"/>
      <c r="AA62" s="117">
        <v>494643</v>
      </c>
      <c r="AB62" s="118"/>
      <c r="AC62" s="118"/>
      <c r="AD62" s="118"/>
      <c r="AE62" s="118"/>
      <c r="AF62" s="118"/>
      <c r="AG62" s="118"/>
      <c r="AH62" s="118"/>
      <c r="AI62" s="119"/>
      <c r="AJ62" s="117">
        <v>493578</v>
      </c>
      <c r="AK62" s="118"/>
      <c r="AL62" s="118"/>
      <c r="AM62" s="118"/>
      <c r="AN62" s="118"/>
      <c r="AO62" s="118"/>
      <c r="AP62" s="118"/>
      <c r="AQ62" s="118"/>
      <c r="AR62" s="119"/>
      <c r="AS62" s="120"/>
      <c r="AT62" s="121"/>
      <c r="AU62" s="121"/>
      <c r="AV62" s="121"/>
      <c r="AW62" s="121"/>
      <c r="AX62" s="122"/>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row>
    <row r="63" spans="1:251" s="48" customFormat="1" ht="18.75" customHeight="1" thickBot="1">
      <c r="A63" s="49"/>
      <c r="B63" s="123" t="s">
        <v>199</v>
      </c>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5"/>
      <c r="AA63" s="126">
        <f>SUM($AA$62:$AA$62)</f>
        <v>494643</v>
      </c>
      <c r="AB63" s="127"/>
      <c r="AC63" s="127"/>
      <c r="AD63" s="127"/>
      <c r="AE63" s="127"/>
      <c r="AF63" s="127"/>
      <c r="AG63" s="127"/>
      <c r="AH63" s="127"/>
      <c r="AI63" s="128"/>
      <c r="AJ63" s="126">
        <f>SUM($AJ$62:$AJ$62)</f>
        <v>493578</v>
      </c>
      <c r="AK63" s="127"/>
      <c r="AL63" s="127"/>
      <c r="AM63" s="127"/>
      <c r="AN63" s="127"/>
      <c r="AO63" s="127"/>
      <c r="AP63" s="127"/>
      <c r="AQ63" s="127"/>
      <c r="AR63" s="128"/>
      <c r="AS63" s="129"/>
      <c r="AT63" s="130"/>
      <c r="AU63" s="130"/>
      <c r="AV63" s="130"/>
      <c r="AW63" s="130"/>
      <c r="AX63" s="131"/>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row>
    <row r="65" spans="1:113" ht="18.75">
      <c r="A65" s="33" t="s">
        <v>200</v>
      </c>
      <c r="AW65" s="35"/>
      <c r="AX65" s="36"/>
      <c r="AY65" s="35"/>
    </row>
    <row r="67" spans="1:113" ht="18.75">
      <c r="B67" s="94" t="s">
        <v>0</v>
      </c>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row>
    <row r="68" spans="1:113">
      <c r="Z68" s="37"/>
      <c r="AD68" s="37"/>
      <c r="AE68" s="37"/>
      <c r="AF68" s="37"/>
      <c r="AG68" s="37"/>
      <c r="AH68" s="37"/>
      <c r="AI68" s="37"/>
      <c r="AO68" s="37"/>
    </row>
    <row r="69" spans="1:113" ht="13.5" thickBot="1">
      <c r="Z69" s="37"/>
      <c r="AD69" s="37"/>
      <c r="AE69" s="37"/>
      <c r="AF69" s="37"/>
      <c r="AG69" s="37"/>
      <c r="AH69" s="37"/>
      <c r="AI69" s="37"/>
      <c r="AO69" s="37"/>
      <c r="DI69" s="38"/>
    </row>
    <row r="70" spans="1:113" ht="24.75" customHeight="1" thickBot="1">
      <c r="B70" s="96" t="s">
        <v>187</v>
      </c>
      <c r="C70" s="97"/>
      <c r="D70" s="97"/>
      <c r="E70" s="97"/>
      <c r="F70" s="97"/>
      <c r="G70" s="97"/>
      <c r="H70" s="98" t="s">
        <v>205</v>
      </c>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100"/>
      <c r="DI70" s="38"/>
    </row>
    <row r="71" spans="1:113" ht="14.25">
      <c r="B71" s="39"/>
      <c r="C71" s="39"/>
      <c r="D71" s="39"/>
      <c r="E71" s="39"/>
      <c r="F71" s="39"/>
      <c r="G71" s="39"/>
      <c r="H71" s="40"/>
      <c r="I71" s="40"/>
      <c r="J71" s="40"/>
      <c r="K71" s="40"/>
      <c r="L71" s="41"/>
      <c r="M71" s="41"/>
      <c r="N71" s="41"/>
      <c r="O71" s="41"/>
      <c r="P71" s="40"/>
      <c r="Q71" s="40"/>
      <c r="R71" s="40"/>
      <c r="S71" s="40"/>
      <c r="T71" s="40"/>
      <c r="U71" s="40"/>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DI71" s="38"/>
    </row>
    <row r="72" spans="1:113" ht="15" thickBot="1">
      <c r="A72" s="43"/>
      <c r="B72" s="42" t="s">
        <v>189</v>
      </c>
      <c r="C72" s="40"/>
      <c r="D72" s="40"/>
      <c r="E72" s="40"/>
      <c r="F72" s="40"/>
      <c r="G72" s="40"/>
      <c r="H72" s="40"/>
      <c r="I72" s="40"/>
      <c r="J72" s="40"/>
      <c r="K72" s="40"/>
      <c r="L72" s="41"/>
      <c r="M72" s="41"/>
      <c r="N72" s="41"/>
      <c r="O72" s="41"/>
      <c r="P72" s="40"/>
      <c r="Q72" s="40"/>
      <c r="R72" s="40"/>
      <c r="S72" s="40"/>
      <c r="T72" s="40"/>
      <c r="U72" s="40"/>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DI72" s="38"/>
    </row>
    <row r="73" spans="1:113" ht="14.25">
      <c r="A73" s="40"/>
      <c r="B73" s="44"/>
      <c r="C73" s="39"/>
      <c r="D73" s="39"/>
      <c r="E73" s="39"/>
      <c r="F73" s="39"/>
      <c r="G73" s="39"/>
      <c r="H73" s="39"/>
      <c r="I73" s="39"/>
      <c r="J73" s="39"/>
      <c r="K73" s="39"/>
      <c r="L73" s="45"/>
      <c r="M73" s="45"/>
      <c r="N73" s="45"/>
      <c r="O73" s="45"/>
      <c r="P73" s="39"/>
      <c r="Q73" s="39"/>
      <c r="R73" s="39"/>
      <c r="S73" s="39"/>
      <c r="T73" s="39"/>
      <c r="U73" s="39"/>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7"/>
    </row>
    <row r="74" spans="1:113" ht="12" customHeight="1">
      <c r="A74" s="40"/>
      <c r="B74" s="101" t="s">
        <v>206</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3"/>
    </row>
    <row r="75" spans="1:113" ht="12" customHeight="1">
      <c r="A75" s="40"/>
      <c r="B75" s="10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3"/>
      <c r="BC75" s="48"/>
    </row>
    <row r="76" spans="1:113" ht="12" customHeight="1">
      <c r="A76" s="40"/>
      <c r="B76" s="10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3"/>
    </row>
    <row r="77" spans="1:113" ht="12" customHeight="1">
      <c r="A77" s="40"/>
      <c r="B77" s="101"/>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3"/>
    </row>
    <row r="78" spans="1:113" ht="12" customHeight="1">
      <c r="A78" s="40"/>
      <c r="B78" s="101"/>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3"/>
    </row>
    <row r="79" spans="1:113" ht="15" thickBot="1">
      <c r="A79" s="4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2"/>
    </row>
    <row r="80" spans="1:113">
      <c r="B80" s="53"/>
    </row>
    <row r="81" spans="1:251" ht="15" thickBot="1">
      <c r="A81" s="43"/>
      <c r="B81" s="42" t="s">
        <v>191</v>
      </c>
      <c r="C81" s="40"/>
      <c r="D81" s="40"/>
      <c r="E81" s="40"/>
      <c r="F81" s="40"/>
      <c r="G81" s="40"/>
      <c r="H81" s="40"/>
      <c r="I81" s="40"/>
      <c r="J81" s="40"/>
      <c r="K81" s="40"/>
      <c r="L81" s="41"/>
      <c r="M81" s="41"/>
      <c r="N81" s="41"/>
      <c r="O81" s="41"/>
      <c r="P81" s="40"/>
      <c r="Q81" s="40"/>
      <c r="R81" s="40"/>
      <c r="S81" s="40"/>
      <c r="T81" s="40"/>
      <c r="U81" s="40"/>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DI81" s="38"/>
    </row>
    <row r="82" spans="1:251" ht="14.25">
      <c r="A82" s="40"/>
      <c r="B82" s="44"/>
      <c r="C82" s="39"/>
      <c r="D82" s="39"/>
      <c r="E82" s="39"/>
      <c r="F82" s="39"/>
      <c r="G82" s="39"/>
      <c r="H82" s="39"/>
      <c r="I82" s="39"/>
      <c r="J82" s="39"/>
      <c r="K82" s="39"/>
      <c r="L82" s="45"/>
      <c r="M82" s="45"/>
      <c r="N82" s="45"/>
      <c r="O82" s="45"/>
      <c r="P82" s="39"/>
      <c r="Q82" s="39"/>
      <c r="R82" s="39"/>
      <c r="S82" s="39"/>
      <c r="T82" s="39"/>
      <c r="U82" s="39"/>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7"/>
    </row>
    <row r="83" spans="1:251" ht="12" customHeight="1">
      <c r="A83" s="40"/>
      <c r="B83" s="101" t="s">
        <v>207</v>
      </c>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3"/>
    </row>
    <row r="84" spans="1:251" ht="12" customHeight="1">
      <c r="A84" s="40"/>
      <c r="B84" s="10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3"/>
      <c r="BC84" s="48"/>
    </row>
    <row r="85" spans="1:251" ht="12" customHeight="1">
      <c r="A85" s="40"/>
      <c r="B85" s="101"/>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3"/>
    </row>
    <row r="86" spans="1:251" ht="12" customHeight="1">
      <c r="A86" s="40"/>
      <c r="B86" s="101"/>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3"/>
    </row>
    <row r="87" spans="1:251" ht="12" customHeight="1">
      <c r="A87" s="40"/>
      <c r="B87" s="101"/>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3"/>
    </row>
    <row r="88" spans="1:251" ht="15" thickBot="1">
      <c r="A88" s="4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2"/>
    </row>
    <row r="89" spans="1:251">
      <c r="B89" s="53"/>
    </row>
    <row r="90" spans="1:251" ht="14.25">
      <c r="B90" s="42" t="s">
        <v>192</v>
      </c>
      <c r="C90" s="40"/>
      <c r="D90" s="40"/>
      <c r="E90" s="40"/>
      <c r="F90" s="40"/>
      <c r="G90" s="40"/>
      <c r="H90" s="40"/>
      <c r="I90" s="40"/>
      <c r="J90" s="40"/>
      <c r="K90" s="40"/>
      <c r="L90" s="41"/>
      <c r="M90" s="41"/>
      <c r="N90" s="41"/>
      <c r="O90" s="41"/>
      <c r="P90" s="40"/>
      <c r="Q90" s="40"/>
      <c r="R90" s="40"/>
      <c r="S90" s="40"/>
      <c r="T90" s="40"/>
      <c r="U90" s="40"/>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row>
    <row r="91" spans="1:251" ht="15" thickBot="1">
      <c r="B91" s="40"/>
      <c r="C91" s="40"/>
      <c r="D91" s="40"/>
      <c r="E91" s="40"/>
      <c r="F91" s="40"/>
      <c r="G91" s="40"/>
      <c r="H91" s="40"/>
      <c r="I91" s="40"/>
      <c r="J91" s="40"/>
      <c r="K91" s="40"/>
      <c r="L91" s="41"/>
      <c r="M91" s="41"/>
      <c r="N91" s="41"/>
      <c r="O91" s="41"/>
      <c r="P91" s="40"/>
      <c r="Q91" s="40"/>
      <c r="R91" s="40"/>
      <c r="S91" s="40"/>
      <c r="T91" s="40"/>
      <c r="U91" s="40"/>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54" t="s">
        <v>193</v>
      </c>
    </row>
    <row r="92" spans="1:251" s="48" customFormat="1" ht="13.5" customHeight="1">
      <c r="A92" s="40"/>
      <c r="B92" s="104" t="s">
        <v>194</v>
      </c>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6"/>
      <c r="AA92" s="110" t="s">
        <v>195</v>
      </c>
      <c r="AB92" s="105"/>
      <c r="AC92" s="105"/>
      <c r="AD92" s="105"/>
      <c r="AE92" s="105"/>
      <c r="AF92" s="105"/>
      <c r="AG92" s="105"/>
      <c r="AH92" s="105"/>
      <c r="AI92" s="106"/>
      <c r="AJ92" s="110" t="s">
        <v>196</v>
      </c>
      <c r="AK92" s="105"/>
      <c r="AL92" s="105"/>
      <c r="AM92" s="105"/>
      <c r="AN92" s="105"/>
      <c r="AO92" s="105"/>
      <c r="AP92" s="105"/>
      <c r="AQ92" s="105"/>
      <c r="AR92" s="106"/>
      <c r="AS92" s="110" t="s">
        <v>197</v>
      </c>
      <c r="AT92" s="105"/>
      <c r="AU92" s="105"/>
      <c r="AV92" s="105"/>
      <c r="AW92" s="105"/>
      <c r="AX92" s="112"/>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c r="EG92" s="34"/>
      <c r="EH92" s="34"/>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c r="FL92" s="34"/>
      <c r="FM92" s="34"/>
      <c r="FN92" s="34"/>
      <c r="FO92" s="34"/>
      <c r="FP92" s="34"/>
      <c r="FQ92" s="34"/>
      <c r="FR92" s="34"/>
      <c r="FS92" s="34"/>
      <c r="FT92" s="34"/>
      <c r="FU92" s="34"/>
      <c r="FV92" s="34"/>
      <c r="FW92" s="34"/>
      <c r="FX92" s="34"/>
      <c r="FY92" s="34"/>
      <c r="FZ92" s="34"/>
      <c r="GA92" s="34"/>
      <c r="GB92" s="34"/>
      <c r="GC92" s="34"/>
      <c r="GD92" s="34"/>
      <c r="GE92" s="34"/>
      <c r="GF92" s="34"/>
      <c r="GG92" s="34"/>
      <c r="GH92" s="34"/>
      <c r="GI92" s="34"/>
      <c r="GJ92" s="34"/>
      <c r="GK92" s="34"/>
      <c r="GL92" s="34"/>
      <c r="GM92" s="34"/>
      <c r="GN92" s="34"/>
      <c r="GO92" s="34"/>
      <c r="GP92" s="34"/>
      <c r="GQ92" s="34"/>
      <c r="GR92" s="34"/>
      <c r="GS92" s="34"/>
      <c r="GT92" s="34"/>
      <c r="GU92" s="34"/>
      <c r="GV92" s="34"/>
      <c r="GW92" s="34"/>
      <c r="GX92" s="34"/>
      <c r="GY92" s="34"/>
      <c r="GZ92" s="34"/>
      <c r="HA92" s="34"/>
      <c r="HB92" s="34"/>
      <c r="HC92" s="34"/>
      <c r="HD92" s="34"/>
      <c r="HE92" s="34"/>
      <c r="HF92" s="34"/>
      <c r="HG92" s="34"/>
      <c r="HH92" s="34"/>
      <c r="HI92" s="34"/>
      <c r="HJ92" s="34"/>
      <c r="HK92" s="34"/>
      <c r="HL92" s="34"/>
      <c r="HM92" s="34"/>
      <c r="HN92" s="34"/>
      <c r="HO92" s="34"/>
      <c r="HP92" s="34"/>
      <c r="HQ92" s="34"/>
      <c r="HR92" s="34"/>
      <c r="HS92" s="34"/>
      <c r="HT92" s="34"/>
      <c r="HU92" s="34"/>
      <c r="HV92" s="34"/>
      <c r="HW92" s="34"/>
      <c r="HX92" s="34"/>
      <c r="HY92" s="34"/>
      <c r="HZ92" s="34"/>
      <c r="IA92" s="34"/>
      <c r="IB92" s="34"/>
      <c r="IC92" s="34"/>
      <c r="ID92" s="34"/>
      <c r="IE92" s="34"/>
      <c r="IF92" s="34"/>
      <c r="IG92" s="34"/>
      <c r="IH92" s="34"/>
      <c r="II92" s="34"/>
      <c r="IJ92" s="34"/>
      <c r="IK92" s="34"/>
      <c r="IL92" s="34"/>
      <c r="IM92" s="34"/>
      <c r="IN92" s="34"/>
      <c r="IO92" s="34"/>
      <c r="IP92" s="34"/>
      <c r="IQ92" s="34"/>
    </row>
    <row r="93" spans="1:251" s="48" customFormat="1" ht="13.5">
      <c r="A93" s="40"/>
      <c r="B93" s="10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9"/>
      <c r="AA93" s="111"/>
      <c r="AB93" s="108"/>
      <c r="AC93" s="108"/>
      <c r="AD93" s="108"/>
      <c r="AE93" s="108"/>
      <c r="AF93" s="108"/>
      <c r="AG93" s="108"/>
      <c r="AH93" s="108"/>
      <c r="AI93" s="109"/>
      <c r="AJ93" s="111"/>
      <c r="AK93" s="108"/>
      <c r="AL93" s="108"/>
      <c r="AM93" s="108"/>
      <c r="AN93" s="108"/>
      <c r="AO93" s="108"/>
      <c r="AP93" s="108"/>
      <c r="AQ93" s="108"/>
      <c r="AR93" s="109"/>
      <c r="AS93" s="111"/>
      <c r="AT93" s="108"/>
      <c r="AU93" s="108"/>
      <c r="AV93" s="108"/>
      <c r="AW93" s="108"/>
      <c r="AX93" s="113"/>
      <c r="AY93" s="34"/>
      <c r="AZ93" s="34"/>
      <c r="BA93" s="34"/>
      <c r="BB93" s="55"/>
      <c r="BC93" s="56"/>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c r="GI93" s="34"/>
      <c r="GJ93" s="34"/>
      <c r="GK93" s="34"/>
      <c r="GL93" s="34"/>
      <c r="GM93" s="34"/>
      <c r="GN93" s="34"/>
      <c r="GO93" s="34"/>
      <c r="GP93" s="34"/>
      <c r="GQ93" s="34"/>
      <c r="GR93" s="34"/>
      <c r="GS93" s="34"/>
      <c r="GT93" s="34"/>
      <c r="GU93" s="34"/>
      <c r="GV93" s="34"/>
      <c r="GW93" s="34"/>
      <c r="GX93" s="34"/>
      <c r="GY93" s="34"/>
      <c r="GZ93" s="34"/>
      <c r="HA93" s="34"/>
      <c r="HB93" s="34"/>
      <c r="HC93" s="34"/>
      <c r="HD93" s="34"/>
      <c r="HE93" s="34"/>
      <c r="HF93" s="34"/>
      <c r="HG93" s="34"/>
      <c r="HH93" s="34"/>
      <c r="HI93" s="34"/>
      <c r="HJ93" s="34"/>
      <c r="HK93" s="34"/>
      <c r="HL93" s="34"/>
      <c r="HM93" s="34"/>
      <c r="HN93" s="34"/>
      <c r="HO93" s="34"/>
      <c r="HP93" s="34"/>
      <c r="HQ93" s="34"/>
      <c r="HR93" s="34"/>
      <c r="HS93" s="34"/>
      <c r="HT93" s="34"/>
      <c r="HU93" s="34"/>
      <c r="HV93" s="34"/>
      <c r="HW93" s="34"/>
      <c r="HX93" s="34"/>
      <c r="HY93" s="34"/>
      <c r="HZ93" s="34"/>
      <c r="IA93" s="34"/>
      <c r="IB93" s="34"/>
      <c r="IC93" s="34"/>
      <c r="ID93" s="34"/>
      <c r="IE93" s="34"/>
      <c r="IF93" s="34"/>
      <c r="IG93" s="34"/>
      <c r="IH93" s="34"/>
      <c r="II93" s="34"/>
      <c r="IJ93" s="34"/>
      <c r="IK93" s="34"/>
      <c r="IL93" s="34"/>
      <c r="IM93" s="34"/>
      <c r="IN93" s="34"/>
      <c r="IO93" s="34"/>
      <c r="IP93" s="34"/>
      <c r="IQ93" s="34"/>
    </row>
    <row r="94" spans="1:251" s="48" customFormat="1" ht="18.75" customHeight="1">
      <c r="A94" s="40"/>
      <c r="B94" s="57"/>
      <c r="C94" s="114" t="s">
        <v>208</v>
      </c>
      <c r="D94" s="115"/>
      <c r="E94" s="115"/>
      <c r="F94" s="115"/>
      <c r="G94" s="115"/>
      <c r="H94" s="115"/>
      <c r="I94" s="115"/>
      <c r="J94" s="115"/>
      <c r="K94" s="115"/>
      <c r="L94" s="115"/>
      <c r="M94" s="115"/>
      <c r="N94" s="115"/>
      <c r="O94" s="115"/>
      <c r="P94" s="115"/>
      <c r="Q94" s="115"/>
      <c r="R94" s="115"/>
      <c r="S94" s="115"/>
      <c r="T94" s="115"/>
      <c r="U94" s="115"/>
      <c r="V94" s="115"/>
      <c r="W94" s="115"/>
      <c r="X94" s="115"/>
      <c r="Y94" s="115"/>
      <c r="Z94" s="116"/>
      <c r="AA94" s="117">
        <v>248518</v>
      </c>
      <c r="AB94" s="118"/>
      <c r="AC94" s="118"/>
      <c r="AD94" s="118"/>
      <c r="AE94" s="118"/>
      <c r="AF94" s="118"/>
      <c r="AG94" s="118"/>
      <c r="AH94" s="118"/>
      <c r="AI94" s="119"/>
      <c r="AJ94" s="117">
        <v>284161</v>
      </c>
      <c r="AK94" s="118"/>
      <c r="AL94" s="118"/>
      <c r="AM94" s="118"/>
      <c r="AN94" s="118"/>
      <c r="AO94" s="118"/>
      <c r="AP94" s="118"/>
      <c r="AQ94" s="118"/>
      <c r="AR94" s="119"/>
      <c r="AS94" s="120"/>
      <c r="AT94" s="121"/>
      <c r="AU94" s="121"/>
      <c r="AV94" s="121"/>
      <c r="AW94" s="121"/>
      <c r="AX94" s="122"/>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c r="FL94" s="34"/>
      <c r="FM94" s="34"/>
      <c r="FN94" s="34"/>
      <c r="FO94" s="34"/>
      <c r="FP94" s="34"/>
      <c r="FQ94" s="34"/>
      <c r="FR94" s="34"/>
      <c r="FS94" s="34"/>
      <c r="FT94" s="34"/>
      <c r="FU94" s="34"/>
      <c r="FV94" s="34"/>
      <c r="FW94" s="34"/>
      <c r="FX94" s="34"/>
      <c r="FY94" s="34"/>
      <c r="FZ94" s="34"/>
      <c r="GA94" s="34"/>
      <c r="GB94" s="34"/>
      <c r="GC94" s="34"/>
      <c r="GD94" s="34"/>
      <c r="GE94" s="34"/>
      <c r="GF94" s="34"/>
      <c r="GG94" s="34"/>
      <c r="GH94" s="34"/>
      <c r="GI94" s="34"/>
      <c r="GJ94" s="34"/>
      <c r="GK94" s="34"/>
      <c r="GL94" s="34"/>
      <c r="GM94" s="34"/>
      <c r="GN94" s="34"/>
      <c r="GO94" s="34"/>
      <c r="GP94" s="34"/>
      <c r="GQ94" s="34"/>
      <c r="GR94" s="34"/>
      <c r="GS94" s="34"/>
      <c r="GT94" s="34"/>
      <c r="GU94" s="34"/>
      <c r="GV94" s="34"/>
      <c r="GW94" s="34"/>
      <c r="GX94" s="34"/>
      <c r="GY94" s="34"/>
      <c r="GZ94" s="34"/>
      <c r="HA94" s="34"/>
      <c r="HB94" s="34"/>
      <c r="HC94" s="34"/>
      <c r="HD94" s="34"/>
      <c r="HE94" s="34"/>
      <c r="HF94" s="34"/>
      <c r="HG94" s="34"/>
      <c r="HH94" s="34"/>
      <c r="HI94" s="34"/>
      <c r="HJ94" s="34"/>
      <c r="HK94" s="34"/>
      <c r="HL94" s="34"/>
      <c r="HM94" s="34"/>
      <c r="HN94" s="34"/>
      <c r="HO94" s="34"/>
      <c r="HP94" s="34"/>
      <c r="HQ94" s="34"/>
      <c r="HR94" s="34"/>
      <c r="HS94" s="34"/>
      <c r="HT94" s="34"/>
      <c r="HU94" s="34"/>
      <c r="HV94" s="34"/>
      <c r="HW94" s="34"/>
      <c r="HX94" s="34"/>
      <c r="HY94" s="34"/>
      <c r="HZ94" s="34"/>
      <c r="IA94" s="34"/>
      <c r="IB94" s="34"/>
      <c r="IC94" s="34"/>
      <c r="ID94" s="34"/>
      <c r="IE94" s="34"/>
      <c r="IF94" s="34"/>
      <c r="IG94" s="34"/>
      <c r="IH94" s="34"/>
      <c r="II94" s="34"/>
      <c r="IJ94" s="34"/>
      <c r="IK94" s="34"/>
      <c r="IL94" s="34"/>
      <c r="IM94" s="34"/>
      <c r="IN94" s="34"/>
      <c r="IO94" s="34"/>
      <c r="IP94" s="34"/>
      <c r="IQ94" s="34"/>
    </row>
    <row r="95" spans="1:251" s="48" customFormat="1" ht="18.75" customHeight="1">
      <c r="A95" s="40"/>
      <c r="B95" s="57"/>
      <c r="C95" s="114" t="s">
        <v>209</v>
      </c>
      <c r="D95" s="115"/>
      <c r="E95" s="115"/>
      <c r="F95" s="115"/>
      <c r="G95" s="115"/>
      <c r="H95" s="115"/>
      <c r="I95" s="115"/>
      <c r="J95" s="115"/>
      <c r="K95" s="115"/>
      <c r="L95" s="115"/>
      <c r="M95" s="115"/>
      <c r="N95" s="115"/>
      <c r="O95" s="115"/>
      <c r="P95" s="115"/>
      <c r="Q95" s="115"/>
      <c r="R95" s="115"/>
      <c r="S95" s="115"/>
      <c r="T95" s="115"/>
      <c r="U95" s="115"/>
      <c r="V95" s="115"/>
      <c r="W95" s="115"/>
      <c r="X95" s="115"/>
      <c r="Y95" s="115"/>
      <c r="Z95" s="116"/>
      <c r="AA95" s="117">
        <v>32822</v>
      </c>
      <c r="AB95" s="118"/>
      <c r="AC95" s="118"/>
      <c r="AD95" s="118"/>
      <c r="AE95" s="118"/>
      <c r="AF95" s="118"/>
      <c r="AG95" s="118"/>
      <c r="AH95" s="118"/>
      <c r="AI95" s="119"/>
      <c r="AJ95" s="117">
        <v>30062</v>
      </c>
      <c r="AK95" s="118"/>
      <c r="AL95" s="118"/>
      <c r="AM95" s="118"/>
      <c r="AN95" s="118"/>
      <c r="AO95" s="118"/>
      <c r="AP95" s="118"/>
      <c r="AQ95" s="118"/>
      <c r="AR95" s="119"/>
      <c r="AS95" s="120"/>
      <c r="AT95" s="121"/>
      <c r="AU95" s="121"/>
      <c r="AV95" s="121"/>
      <c r="AW95" s="121"/>
      <c r="AX95" s="122"/>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c r="FL95" s="34"/>
      <c r="FM95" s="34"/>
      <c r="FN95" s="34"/>
      <c r="FO95" s="34"/>
      <c r="FP95" s="34"/>
      <c r="FQ95" s="34"/>
      <c r="FR95" s="34"/>
      <c r="FS95" s="34"/>
      <c r="FT95" s="34"/>
      <c r="FU95" s="34"/>
      <c r="FV95" s="34"/>
      <c r="FW95" s="34"/>
      <c r="FX95" s="34"/>
      <c r="FY95" s="34"/>
      <c r="FZ95" s="34"/>
      <c r="GA95" s="34"/>
      <c r="GB95" s="34"/>
      <c r="GC95" s="34"/>
      <c r="GD95" s="34"/>
      <c r="GE95" s="34"/>
      <c r="GF95" s="34"/>
      <c r="GG95" s="34"/>
      <c r="GH95" s="34"/>
      <c r="GI95" s="34"/>
      <c r="GJ95" s="34"/>
      <c r="GK95" s="34"/>
      <c r="GL95" s="34"/>
      <c r="GM95" s="34"/>
      <c r="GN95" s="34"/>
      <c r="GO95" s="34"/>
      <c r="GP95" s="34"/>
      <c r="GQ95" s="34"/>
      <c r="GR95" s="34"/>
      <c r="GS95" s="34"/>
      <c r="GT95" s="34"/>
      <c r="GU95" s="34"/>
      <c r="GV95" s="34"/>
      <c r="GW95" s="34"/>
      <c r="GX95" s="34"/>
      <c r="GY95" s="34"/>
      <c r="GZ95" s="34"/>
      <c r="HA95" s="34"/>
      <c r="HB95" s="34"/>
      <c r="HC95" s="34"/>
      <c r="HD95" s="34"/>
      <c r="HE95" s="34"/>
      <c r="HF95" s="34"/>
      <c r="HG95" s="34"/>
      <c r="HH95" s="34"/>
      <c r="HI95" s="34"/>
      <c r="HJ95" s="34"/>
      <c r="HK95" s="34"/>
      <c r="HL95" s="34"/>
      <c r="HM95" s="34"/>
      <c r="HN95" s="34"/>
      <c r="HO95" s="34"/>
      <c r="HP95" s="34"/>
      <c r="HQ95" s="34"/>
      <c r="HR95" s="34"/>
      <c r="HS95" s="34"/>
      <c r="HT95" s="34"/>
      <c r="HU95" s="34"/>
      <c r="HV95" s="34"/>
      <c r="HW95" s="34"/>
      <c r="HX95" s="34"/>
      <c r="HY95" s="34"/>
      <c r="HZ95" s="34"/>
      <c r="IA95" s="34"/>
      <c r="IB95" s="34"/>
      <c r="IC95" s="34"/>
      <c r="ID95" s="34"/>
      <c r="IE95" s="34"/>
      <c r="IF95" s="34"/>
      <c r="IG95" s="34"/>
      <c r="IH95" s="34"/>
      <c r="II95" s="34"/>
      <c r="IJ95" s="34"/>
      <c r="IK95" s="34"/>
      <c r="IL95" s="34"/>
      <c r="IM95" s="34"/>
      <c r="IN95" s="34"/>
      <c r="IO95" s="34"/>
      <c r="IP95" s="34"/>
      <c r="IQ95" s="34"/>
    </row>
    <row r="96" spans="1:251" s="48" customFormat="1" ht="18.75" customHeight="1">
      <c r="A96" s="40"/>
      <c r="B96" s="57"/>
      <c r="C96" s="114" t="s">
        <v>210</v>
      </c>
      <c r="D96" s="114"/>
      <c r="E96" s="114"/>
      <c r="F96" s="114"/>
      <c r="G96" s="114"/>
      <c r="H96" s="114"/>
      <c r="I96" s="114"/>
      <c r="J96" s="114"/>
      <c r="K96" s="114"/>
      <c r="L96" s="114"/>
      <c r="M96" s="114"/>
      <c r="N96" s="114"/>
      <c r="O96" s="114"/>
      <c r="P96" s="114"/>
      <c r="Q96" s="114"/>
      <c r="R96" s="114"/>
      <c r="S96" s="114"/>
      <c r="T96" s="114"/>
      <c r="U96" s="114"/>
      <c r="V96" s="114"/>
      <c r="W96" s="114"/>
      <c r="X96" s="114"/>
      <c r="Y96" s="114"/>
      <c r="Z96" s="132"/>
      <c r="AA96" s="117">
        <v>16241</v>
      </c>
      <c r="AB96" s="133"/>
      <c r="AC96" s="133"/>
      <c r="AD96" s="133"/>
      <c r="AE96" s="133"/>
      <c r="AF96" s="133"/>
      <c r="AG96" s="133"/>
      <c r="AH96" s="133"/>
      <c r="AI96" s="134"/>
      <c r="AJ96" s="117">
        <v>13944</v>
      </c>
      <c r="AK96" s="133"/>
      <c r="AL96" s="133"/>
      <c r="AM96" s="133"/>
      <c r="AN96" s="133"/>
      <c r="AO96" s="133"/>
      <c r="AP96" s="133"/>
      <c r="AQ96" s="133"/>
      <c r="AR96" s="134"/>
      <c r="AS96" s="120"/>
      <c r="AT96" s="135"/>
      <c r="AU96" s="135"/>
      <c r="AV96" s="135"/>
      <c r="AW96" s="135"/>
      <c r="AX96" s="136"/>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34"/>
      <c r="GJ96" s="34"/>
      <c r="GK96" s="34"/>
      <c r="GL96" s="34"/>
      <c r="GM96" s="34"/>
      <c r="GN96" s="34"/>
      <c r="GO96" s="34"/>
      <c r="GP96" s="34"/>
      <c r="GQ96" s="34"/>
      <c r="GR96" s="34"/>
      <c r="GS96" s="34"/>
      <c r="GT96" s="34"/>
      <c r="GU96" s="34"/>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34"/>
      <c r="HU96" s="34"/>
      <c r="HV96" s="34"/>
      <c r="HW96" s="34"/>
      <c r="HX96" s="34"/>
      <c r="HY96" s="34"/>
      <c r="HZ96" s="34"/>
      <c r="IA96" s="34"/>
      <c r="IB96" s="34"/>
      <c r="IC96" s="34"/>
      <c r="ID96" s="34"/>
      <c r="IE96" s="34"/>
      <c r="IF96" s="34"/>
      <c r="IG96" s="34"/>
      <c r="IH96" s="34"/>
      <c r="II96" s="34"/>
      <c r="IJ96" s="34"/>
      <c r="IK96" s="34"/>
      <c r="IL96" s="34"/>
      <c r="IM96" s="34"/>
      <c r="IN96" s="34"/>
      <c r="IO96" s="34"/>
      <c r="IP96" s="34"/>
      <c r="IQ96" s="34"/>
    </row>
    <row r="97" spans="1:251" s="48" customFormat="1" ht="18.75" customHeight="1">
      <c r="A97" s="40"/>
      <c r="B97" s="57"/>
      <c r="C97" s="114" t="s">
        <v>211</v>
      </c>
      <c r="D97" s="115"/>
      <c r="E97" s="115"/>
      <c r="F97" s="115"/>
      <c r="G97" s="115"/>
      <c r="H97" s="115"/>
      <c r="I97" s="115"/>
      <c r="J97" s="115"/>
      <c r="K97" s="115"/>
      <c r="L97" s="115"/>
      <c r="M97" s="115"/>
      <c r="N97" s="115"/>
      <c r="O97" s="115"/>
      <c r="P97" s="115"/>
      <c r="Q97" s="115"/>
      <c r="R97" s="115"/>
      <c r="S97" s="115"/>
      <c r="T97" s="115"/>
      <c r="U97" s="115"/>
      <c r="V97" s="115"/>
      <c r="W97" s="115"/>
      <c r="X97" s="115"/>
      <c r="Y97" s="115"/>
      <c r="Z97" s="116"/>
      <c r="AA97" s="117">
        <v>31297</v>
      </c>
      <c r="AB97" s="118"/>
      <c r="AC97" s="118"/>
      <c r="AD97" s="118"/>
      <c r="AE97" s="118"/>
      <c r="AF97" s="118"/>
      <c r="AG97" s="118"/>
      <c r="AH97" s="118"/>
      <c r="AI97" s="119"/>
      <c r="AJ97" s="117">
        <v>27095</v>
      </c>
      <c r="AK97" s="118"/>
      <c r="AL97" s="118"/>
      <c r="AM97" s="118"/>
      <c r="AN97" s="118"/>
      <c r="AO97" s="118"/>
      <c r="AP97" s="118"/>
      <c r="AQ97" s="118"/>
      <c r="AR97" s="119"/>
      <c r="AS97" s="120"/>
      <c r="AT97" s="121"/>
      <c r="AU97" s="121"/>
      <c r="AV97" s="121"/>
      <c r="AW97" s="121"/>
      <c r="AX97" s="122"/>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c r="GI97" s="34"/>
      <c r="GJ97" s="34"/>
      <c r="GK97" s="34"/>
      <c r="GL97" s="34"/>
      <c r="GM97" s="34"/>
      <c r="GN97" s="34"/>
      <c r="GO97" s="34"/>
      <c r="GP97" s="34"/>
      <c r="GQ97" s="34"/>
      <c r="GR97" s="34"/>
      <c r="GS97" s="34"/>
      <c r="GT97" s="34"/>
      <c r="GU97" s="34"/>
      <c r="GV97" s="34"/>
      <c r="GW97" s="34"/>
      <c r="GX97" s="34"/>
      <c r="GY97" s="34"/>
      <c r="GZ97" s="34"/>
      <c r="HA97" s="34"/>
      <c r="HB97" s="34"/>
      <c r="HC97" s="34"/>
      <c r="HD97" s="34"/>
      <c r="HE97" s="34"/>
      <c r="HF97" s="34"/>
      <c r="HG97" s="34"/>
      <c r="HH97" s="34"/>
      <c r="HI97" s="34"/>
      <c r="HJ97" s="34"/>
      <c r="HK97" s="34"/>
      <c r="HL97" s="34"/>
      <c r="HM97" s="34"/>
      <c r="HN97" s="34"/>
      <c r="HO97" s="34"/>
      <c r="HP97" s="34"/>
      <c r="HQ97" s="34"/>
      <c r="HR97" s="34"/>
      <c r="HS97" s="34"/>
      <c r="HT97" s="34"/>
      <c r="HU97" s="34"/>
      <c r="HV97" s="34"/>
      <c r="HW97" s="34"/>
      <c r="HX97" s="34"/>
      <c r="HY97" s="34"/>
      <c r="HZ97" s="34"/>
      <c r="IA97" s="34"/>
      <c r="IB97" s="34"/>
      <c r="IC97" s="34"/>
      <c r="ID97" s="34"/>
      <c r="IE97" s="34"/>
      <c r="IF97" s="34"/>
      <c r="IG97" s="34"/>
      <c r="IH97" s="34"/>
      <c r="II97" s="34"/>
      <c r="IJ97" s="34"/>
      <c r="IK97" s="34"/>
      <c r="IL97" s="34"/>
      <c r="IM97" s="34"/>
      <c r="IN97" s="34"/>
      <c r="IO97" s="34"/>
      <c r="IP97" s="34"/>
      <c r="IQ97" s="34"/>
    </row>
    <row r="98" spans="1:251" s="48" customFormat="1" ht="18.75" customHeight="1">
      <c r="A98" s="40"/>
      <c r="B98" s="57"/>
      <c r="C98" s="114" t="s">
        <v>212</v>
      </c>
      <c r="D98" s="115"/>
      <c r="E98" s="115"/>
      <c r="F98" s="115"/>
      <c r="G98" s="115"/>
      <c r="H98" s="115"/>
      <c r="I98" s="115"/>
      <c r="J98" s="115"/>
      <c r="K98" s="115"/>
      <c r="L98" s="115"/>
      <c r="M98" s="115"/>
      <c r="N98" s="115"/>
      <c r="O98" s="115"/>
      <c r="P98" s="115"/>
      <c r="Q98" s="115"/>
      <c r="R98" s="115"/>
      <c r="S98" s="115"/>
      <c r="T98" s="115"/>
      <c r="U98" s="115"/>
      <c r="V98" s="115"/>
      <c r="W98" s="115"/>
      <c r="X98" s="115"/>
      <c r="Y98" s="115"/>
      <c r="Z98" s="116"/>
      <c r="AA98" s="117">
        <v>220</v>
      </c>
      <c r="AB98" s="118"/>
      <c r="AC98" s="118"/>
      <c r="AD98" s="118"/>
      <c r="AE98" s="118"/>
      <c r="AF98" s="118"/>
      <c r="AG98" s="118"/>
      <c r="AH98" s="118"/>
      <c r="AI98" s="119"/>
      <c r="AJ98" s="117">
        <v>400</v>
      </c>
      <c r="AK98" s="118"/>
      <c r="AL98" s="118"/>
      <c r="AM98" s="118"/>
      <c r="AN98" s="118"/>
      <c r="AO98" s="118"/>
      <c r="AP98" s="118"/>
      <c r="AQ98" s="118"/>
      <c r="AR98" s="119"/>
      <c r="AS98" s="120"/>
      <c r="AT98" s="121"/>
      <c r="AU98" s="121"/>
      <c r="AV98" s="121"/>
      <c r="AW98" s="121"/>
      <c r="AX98" s="122"/>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c r="EG98" s="34"/>
      <c r="EH98" s="34"/>
      <c r="EI98" s="34"/>
      <c r="EJ98" s="34"/>
      <c r="EK98" s="34"/>
      <c r="EL98" s="34"/>
      <c r="EM98" s="34"/>
      <c r="EN98" s="34"/>
      <c r="EO98" s="34"/>
      <c r="EP98" s="34"/>
      <c r="EQ98" s="34"/>
      <c r="ER98" s="34"/>
      <c r="ES98" s="34"/>
      <c r="ET98" s="34"/>
      <c r="EU98" s="34"/>
      <c r="EV98" s="34"/>
      <c r="EW98" s="34"/>
      <c r="EX98" s="34"/>
      <c r="EY98" s="34"/>
      <c r="EZ98" s="34"/>
      <c r="FA98" s="34"/>
      <c r="FB98" s="34"/>
      <c r="FC98" s="34"/>
      <c r="FD98" s="34"/>
      <c r="FE98" s="34"/>
      <c r="FF98" s="34"/>
      <c r="FG98" s="34"/>
      <c r="FH98" s="34"/>
      <c r="FI98" s="34"/>
      <c r="FJ98" s="34"/>
      <c r="FK98" s="34"/>
      <c r="FL98" s="34"/>
      <c r="FM98" s="34"/>
      <c r="FN98" s="34"/>
      <c r="FO98" s="34"/>
      <c r="FP98" s="34"/>
      <c r="FQ98" s="34"/>
      <c r="FR98" s="34"/>
      <c r="FS98" s="34"/>
      <c r="FT98" s="34"/>
      <c r="FU98" s="34"/>
      <c r="FV98" s="34"/>
      <c r="FW98" s="34"/>
      <c r="FX98" s="34"/>
      <c r="FY98" s="34"/>
      <c r="FZ98" s="34"/>
      <c r="GA98" s="34"/>
      <c r="GB98" s="34"/>
      <c r="GC98" s="34"/>
      <c r="GD98" s="34"/>
      <c r="GE98" s="34"/>
      <c r="GF98" s="34"/>
      <c r="GG98" s="34"/>
      <c r="GH98" s="34"/>
      <c r="GI98" s="34"/>
      <c r="GJ98" s="34"/>
      <c r="GK98" s="34"/>
      <c r="GL98" s="34"/>
      <c r="GM98" s="34"/>
      <c r="GN98" s="34"/>
      <c r="GO98" s="34"/>
      <c r="GP98" s="34"/>
      <c r="GQ98" s="34"/>
      <c r="GR98" s="34"/>
      <c r="GS98" s="34"/>
      <c r="GT98" s="34"/>
      <c r="GU98" s="34"/>
      <c r="GV98" s="34"/>
      <c r="GW98" s="34"/>
      <c r="GX98" s="34"/>
      <c r="GY98" s="34"/>
      <c r="GZ98" s="34"/>
      <c r="HA98" s="34"/>
      <c r="HB98" s="34"/>
      <c r="HC98" s="34"/>
      <c r="HD98" s="34"/>
      <c r="HE98" s="34"/>
      <c r="HF98" s="34"/>
      <c r="HG98" s="34"/>
      <c r="HH98" s="34"/>
      <c r="HI98" s="34"/>
      <c r="HJ98" s="34"/>
      <c r="HK98" s="34"/>
      <c r="HL98" s="34"/>
      <c r="HM98" s="34"/>
      <c r="HN98" s="34"/>
      <c r="HO98" s="34"/>
      <c r="HP98" s="34"/>
      <c r="HQ98" s="34"/>
      <c r="HR98" s="34"/>
      <c r="HS98" s="34"/>
      <c r="HT98" s="34"/>
      <c r="HU98" s="34"/>
      <c r="HV98" s="34"/>
      <c r="HW98" s="34"/>
      <c r="HX98" s="34"/>
      <c r="HY98" s="34"/>
      <c r="HZ98" s="34"/>
      <c r="IA98" s="34"/>
      <c r="IB98" s="34"/>
      <c r="IC98" s="34"/>
      <c r="ID98" s="34"/>
      <c r="IE98" s="34"/>
      <c r="IF98" s="34"/>
      <c r="IG98" s="34"/>
      <c r="IH98" s="34"/>
      <c r="II98" s="34"/>
      <c r="IJ98" s="34"/>
      <c r="IK98" s="34"/>
      <c r="IL98" s="34"/>
      <c r="IM98" s="34"/>
      <c r="IN98" s="34"/>
      <c r="IO98" s="34"/>
      <c r="IP98" s="34"/>
      <c r="IQ98" s="34"/>
    </row>
    <row r="99" spans="1:251" s="48" customFormat="1" ht="18.75" customHeight="1" thickBot="1">
      <c r="A99" s="49"/>
      <c r="B99" s="123" t="s">
        <v>199</v>
      </c>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5"/>
      <c r="AA99" s="126">
        <f>SUM($AA$94:$AA$98)</f>
        <v>329098</v>
      </c>
      <c r="AB99" s="127"/>
      <c r="AC99" s="127"/>
      <c r="AD99" s="127"/>
      <c r="AE99" s="127"/>
      <c r="AF99" s="127"/>
      <c r="AG99" s="127"/>
      <c r="AH99" s="127"/>
      <c r="AI99" s="128"/>
      <c r="AJ99" s="126">
        <f>SUM($AJ$94:$AJ$98)</f>
        <v>355662</v>
      </c>
      <c r="AK99" s="127"/>
      <c r="AL99" s="127"/>
      <c r="AM99" s="127"/>
      <c r="AN99" s="127"/>
      <c r="AO99" s="127"/>
      <c r="AP99" s="127"/>
      <c r="AQ99" s="127"/>
      <c r="AR99" s="128"/>
      <c r="AS99" s="129"/>
      <c r="AT99" s="130"/>
      <c r="AU99" s="130"/>
      <c r="AV99" s="130"/>
      <c r="AW99" s="130"/>
      <c r="AX99" s="131"/>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c r="DV99" s="34"/>
      <c r="DW99" s="34"/>
      <c r="DX99" s="34"/>
      <c r="DY99" s="34"/>
      <c r="DZ99" s="34"/>
      <c r="EA99" s="34"/>
      <c r="EB99" s="34"/>
      <c r="EC99" s="34"/>
      <c r="ED99" s="34"/>
      <c r="EE99" s="34"/>
      <c r="EF99" s="34"/>
      <c r="EG99" s="34"/>
      <c r="EH99" s="34"/>
      <c r="EI99" s="34"/>
      <c r="EJ99" s="34"/>
      <c r="EK99" s="34"/>
      <c r="EL99" s="34"/>
      <c r="EM99" s="34"/>
      <c r="EN99" s="34"/>
      <c r="EO99" s="34"/>
      <c r="EP99" s="34"/>
      <c r="EQ99" s="34"/>
      <c r="ER99" s="34"/>
      <c r="ES99" s="34"/>
      <c r="ET99" s="34"/>
      <c r="EU99" s="34"/>
      <c r="EV99" s="34"/>
      <c r="EW99" s="34"/>
      <c r="EX99" s="34"/>
      <c r="EY99" s="34"/>
      <c r="EZ99" s="34"/>
      <c r="FA99" s="34"/>
      <c r="FB99" s="34"/>
      <c r="FC99" s="34"/>
      <c r="FD99" s="34"/>
      <c r="FE99" s="34"/>
      <c r="FF99" s="34"/>
      <c r="FG99" s="34"/>
      <c r="FH99" s="34"/>
      <c r="FI99" s="34"/>
      <c r="FJ99" s="34"/>
      <c r="FK99" s="34"/>
      <c r="FL99" s="34"/>
      <c r="FM99" s="34"/>
      <c r="FN99" s="34"/>
      <c r="FO99" s="34"/>
      <c r="FP99" s="34"/>
      <c r="FQ99" s="34"/>
      <c r="FR99" s="34"/>
      <c r="FS99" s="34"/>
      <c r="FT99" s="34"/>
      <c r="FU99" s="34"/>
      <c r="FV99" s="34"/>
      <c r="FW99" s="34"/>
      <c r="FX99" s="34"/>
      <c r="FY99" s="34"/>
      <c r="FZ99" s="34"/>
      <c r="GA99" s="34"/>
      <c r="GB99" s="34"/>
      <c r="GC99" s="34"/>
      <c r="GD99" s="34"/>
      <c r="GE99" s="34"/>
      <c r="GF99" s="34"/>
      <c r="GG99" s="34"/>
      <c r="GH99" s="34"/>
      <c r="GI99" s="34"/>
      <c r="GJ99" s="34"/>
      <c r="GK99" s="34"/>
      <c r="GL99" s="34"/>
      <c r="GM99" s="34"/>
      <c r="GN99" s="34"/>
      <c r="GO99" s="34"/>
      <c r="GP99" s="34"/>
      <c r="GQ99" s="34"/>
      <c r="GR99" s="34"/>
      <c r="GS99" s="34"/>
      <c r="GT99" s="34"/>
      <c r="GU99" s="34"/>
      <c r="GV99" s="34"/>
      <c r="GW99" s="34"/>
      <c r="GX99" s="34"/>
      <c r="GY99" s="34"/>
      <c r="GZ99" s="34"/>
      <c r="HA99" s="34"/>
      <c r="HB99" s="34"/>
      <c r="HC99" s="34"/>
      <c r="HD99" s="34"/>
      <c r="HE99" s="34"/>
      <c r="HF99" s="34"/>
      <c r="HG99" s="34"/>
      <c r="HH99" s="34"/>
      <c r="HI99" s="34"/>
      <c r="HJ99" s="34"/>
      <c r="HK99" s="34"/>
      <c r="HL99" s="34"/>
      <c r="HM99" s="34"/>
      <c r="HN99" s="34"/>
      <c r="HO99" s="34"/>
      <c r="HP99" s="34"/>
      <c r="HQ99" s="34"/>
      <c r="HR99" s="34"/>
      <c r="HS99" s="34"/>
      <c r="HT99" s="34"/>
      <c r="HU99" s="34"/>
      <c r="HV99" s="34"/>
      <c r="HW99" s="34"/>
      <c r="HX99" s="34"/>
      <c r="HY99" s="34"/>
      <c r="HZ99" s="34"/>
      <c r="IA99" s="34"/>
      <c r="IB99" s="34"/>
      <c r="IC99" s="34"/>
      <c r="ID99" s="34"/>
      <c r="IE99" s="34"/>
      <c r="IF99" s="34"/>
      <c r="IG99" s="34"/>
      <c r="IH99" s="34"/>
      <c r="II99" s="34"/>
      <c r="IJ99" s="34"/>
      <c r="IK99" s="34"/>
      <c r="IL99" s="34"/>
      <c r="IM99" s="34"/>
      <c r="IN99" s="34"/>
      <c r="IO99" s="34"/>
      <c r="IP99" s="34"/>
      <c r="IQ99" s="34"/>
    </row>
    <row r="101" spans="1:251" ht="18.75">
      <c r="A101" s="33" t="s">
        <v>200</v>
      </c>
      <c r="AW101" s="35"/>
      <c r="AX101" s="36"/>
      <c r="AY101" s="35"/>
    </row>
    <row r="103" spans="1:251" ht="18.75">
      <c r="B103" s="94" t="s">
        <v>0</v>
      </c>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row>
    <row r="104" spans="1:251">
      <c r="Z104" s="37"/>
      <c r="AD104" s="37"/>
      <c r="AE104" s="37"/>
      <c r="AF104" s="37"/>
      <c r="AG104" s="37"/>
      <c r="AH104" s="37"/>
      <c r="AI104" s="37"/>
      <c r="AO104" s="37"/>
    </row>
    <row r="105" spans="1:251" ht="13.5" thickBot="1">
      <c r="Z105" s="37"/>
      <c r="AD105" s="37"/>
      <c r="AE105" s="37"/>
      <c r="AF105" s="37"/>
      <c r="AG105" s="37"/>
      <c r="AH105" s="37"/>
      <c r="AI105" s="37"/>
      <c r="AO105" s="37"/>
      <c r="DI105" s="38"/>
    </row>
    <row r="106" spans="1:251" ht="24.75" customHeight="1" thickBot="1">
      <c r="B106" s="96" t="s">
        <v>187</v>
      </c>
      <c r="C106" s="97"/>
      <c r="D106" s="97"/>
      <c r="E106" s="97"/>
      <c r="F106" s="97"/>
      <c r="G106" s="97"/>
      <c r="H106" s="98" t="s">
        <v>213</v>
      </c>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100"/>
      <c r="DI106" s="38"/>
    </row>
    <row r="107" spans="1:251" ht="14.25">
      <c r="B107" s="39"/>
      <c r="C107" s="39"/>
      <c r="D107" s="39"/>
      <c r="E107" s="39"/>
      <c r="F107" s="39"/>
      <c r="G107" s="39"/>
      <c r="H107" s="40"/>
      <c r="I107" s="40"/>
      <c r="J107" s="40"/>
      <c r="K107" s="40"/>
      <c r="L107" s="41"/>
      <c r="M107" s="41"/>
      <c r="N107" s="41"/>
      <c r="O107" s="41"/>
      <c r="P107" s="40"/>
      <c r="Q107" s="40"/>
      <c r="R107" s="40"/>
      <c r="S107" s="40"/>
      <c r="T107" s="40"/>
      <c r="U107" s="40"/>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DI107" s="38"/>
    </row>
    <row r="108" spans="1:251" ht="15" thickBot="1">
      <c r="A108" s="43"/>
      <c r="B108" s="42" t="s">
        <v>189</v>
      </c>
      <c r="C108" s="40"/>
      <c r="D108" s="40"/>
      <c r="E108" s="40"/>
      <c r="F108" s="40"/>
      <c r="G108" s="40"/>
      <c r="H108" s="40"/>
      <c r="I108" s="40"/>
      <c r="J108" s="40"/>
      <c r="K108" s="40"/>
      <c r="L108" s="41"/>
      <c r="M108" s="41"/>
      <c r="N108" s="41"/>
      <c r="O108" s="41"/>
      <c r="P108" s="40"/>
      <c r="Q108" s="40"/>
      <c r="R108" s="40"/>
      <c r="S108" s="40"/>
      <c r="T108" s="40"/>
      <c r="U108" s="40"/>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DI108" s="38"/>
    </row>
    <row r="109" spans="1:251" ht="14.25">
      <c r="A109" s="40"/>
      <c r="B109" s="44"/>
      <c r="C109" s="39"/>
      <c r="D109" s="39"/>
      <c r="E109" s="39"/>
      <c r="F109" s="39"/>
      <c r="G109" s="39"/>
      <c r="H109" s="39"/>
      <c r="I109" s="39"/>
      <c r="J109" s="39"/>
      <c r="K109" s="39"/>
      <c r="L109" s="45"/>
      <c r="M109" s="45"/>
      <c r="N109" s="45"/>
      <c r="O109" s="45"/>
      <c r="P109" s="39"/>
      <c r="Q109" s="39"/>
      <c r="R109" s="39"/>
      <c r="S109" s="39"/>
      <c r="T109" s="39"/>
      <c r="U109" s="39"/>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7"/>
    </row>
    <row r="110" spans="1:251" ht="12" customHeight="1">
      <c r="A110" s="40"/>
      <c r="B110" s="101" t="s">
        <v>214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3"/>
    </row>
    <row r="111" spans="1:251" ht="12" customHeight="1">
      <c r="A111" s="40"/>
      <c r="B111" s="101"/>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3"/>
      <c r="BC111" s="48"/>
    </row>
    <row r="112" spans="1:251" ht="12" customHeight="1">
      <c r="A112" s="40"/>
      <c r="B112" s="101"/>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3"/>
    </row>
    <row r="113" spans="1:113" ht="12" customHeight="1">
      <c r="A113" s="40"/>
      <c r="B113" s="101"/>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3"/>
    </row>
    <row r="114" spans="1:113" ht="12" customHeight="1">
      <c r="A114" s="40"/>
      <c r="B114" s="10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3"/>
    </row>
    <row r="115" spans="1:113" ht="15" thickBot="1">
      <c r="A115" s="4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2"/>
    </row>
    <row r="116" spans="1:113">
      <c r="B116" s="53"/>
    </row>
    <row r="117" spans="1:113" ht="15" thickBot="1">
      <c r="A117" s="43"/>
      <c r="B117" s="42" t="s">
        <v>191</v>
      </c>
      <c r="C117" s="40"/>
      <c r="D117" s="40"/>
      <c r="E117" s="40"/>
      <c r="F117" s="40"/>
      <c r="G117" s="40"/>
      <c r="H117" s="40"/>
      <c r="I117" s="40"/>
      <c r="J117" s="40"/>
      <c r="K117" s="40"/>
      <c r="L117" s="41"/>
      <c r="M117" s="41"/>
      <c r="N117" s="41"/>
      <c r="O117" s="41"/>
      <c r="P117" s="40"/>
      <c r="Q117" s="40"/>
      <c r="R117" s="40"/>
      <c r="S117" s="40"/>
      <c r="T117" s="40"/>
      <c r="U117" s="40"/>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DI117" s="38"/>
    </row>
    <row r="118" spans="1:113" ht="14.25">
      <c r="A118" s="40"/>
      <c r="B118" s="44"/>
      <c r="C118" s="39"/>
      <c r="D118" s="39"/>
      <c r="E118" s="39"/>
      <c r="F118" s="39"/>
      <c r="G118" s="39"/>
      <c r="H118" s="39"/>
      <c r="I118" s="39"/>
      <c r="J118" s="39"/>
      <c r="K118" s="39"/>
      <c r="L118" s="45"/>
      <c r="M118" s="45"/>
      <c r="N118" s="45"/>
      <c r="O118" s="45"/>
      <c r="P118" s="39"/>
      <c r="Q118" s="39"/>
      <c r="R118" s="39"/>
      <c r="S118" s="39"/>
      <c r="T118" s="39"/>
      <c r="U118" s="39"/>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7"/>
    </row>
    <row r="119" spans="1:113" ht="12" customHeight="1">
      <c r="A119" s="40"/>
      <c r="B119" s="101" t="s">
        <v>215</v>
      </c>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3"/>
    </row>
    <row r="120" spans="1:113" ht="12" customHeight="1">
      <c r="A120" s="40"/>
      <c r="B120" s="101"/>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3"/>
    </row>
    <row r="121" spans="1:113" ht="12" customHeight="1">
      <c r="A121" s="40"/>
      <c r="B121" s="101"/>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3"/>
    </row>
    <row r="122" spans="1:113" ht="12" customHeight="1">
      <c r="A122" s="40"/>
      <c r="B122" s="101"/>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3"/>
    </row>
    <row r="123" spans="1:113" ht="12" customHeight="1">
      <c r="A123" s="40"/>
      <c r="B123" s="101"/>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3"/>
    </row>
    <row r="124" spans="1:113" ht="12" customHeight="1">
      <c r="A124" s="40"/>
      <c r="B124" s="101"/>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3"/>
    </row>
    <row r="125" spans="1:113" ht="12" customHeight="1">
      <c r="A125" s="40"/>
      <c r="B125" s="101"/>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3"/>
    </row>
    <row r="126" spans="1:113" ht="12" customHeight="1">
      <c r="A126" s="40"/>
      <c r="B126" s="101"/>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3"/>
    </row>
    <row r="127" spans="1:113" ht="12" customHeight="1">
      <c r="A127" s="40"/>
      <c r="B127" s="101"/>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3"/>
    </row>
    <row r="128" spans="1:113" ht="12" customHeight="1">
      <c r="A128" s="40"/>
      <c r="B128" s="101"/>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3"/>
      <c r="BC128" s="48"/>
    </row>
    <row r="129" spans="1:251" ht="12" customHeight="1">
      <c r="A129" s="40"/>
      <c r="B129" s="101"/>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3"/>
    </row>
    <row r="130" spans="1:251" ht="12" customHeight="1">
      <c r="A130" s="40"/>
      <c r="B130" s="101"/>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3"/>
    </row>
    <row r="131" spans="1:251" ht="12" customHeight="1">
      <c r="A131" s="40"/>
      <c r="B131" s="101"/>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3"/>
    </row>
    <row r="132" spans="1:251" ht="15" thickBot="1">
      <c r="A132" s="4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2"/>
    </row>
    <row r="133" spans="1:251">
      <c r="B133" s="53"/>
    </row>
    <row r="134" spans="1:251" ht="14.25">
      <c r="B134" s="42" t="s">
        <v>192</v>
      </c>
      <c r="C134" s="40"/>
      <c r="D134" s="40"/>
      <c r="E134" s="40"/>
      <c r="F134" s="40"/>
      <c r="G134" s="40"/>
      <c r="H134" s="40"/>
      <c r="I134" s="40"/>
      <c r="J134" s="40"/>
      <c r="K134" s="40"/>
      <c r="L134" s="41"/>
      <c r="M134" s="41"/>
      <c r="N134" s="41"/>
      <c r="O134" s="41"/>
      <c r="P134" s="40"/>
      <c r="Q134" s="40"/>
      <c r="R134" s="40"/>
      <c r="S134" s="40"/>
      <c r="T134" s="40"/>
      <c r="U134" s="40"/>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row>
    <row r="135" spans="1:251" ht="15" thickBot="1">
      <c r="B135" s="40"/>
      <c r="C135" s="40"/>
      <c r="D135" s="40"/>
      <c r="E135" s="40"/>
      <c r="F135" s="40"/>
      <c r="G135" s="40"/>
      <c r="H135" s="40"/>
      <c r="I135" s="40"/>
      <c r="J135" s="40"/>
      <c r="K135" s="40"/>
      <c r="L135" s="41"/>
      <c r="M135" s="41"/>
      <c r="N135" s="41"/>
      <c r="O135" s="41"/>
      <c r="P135" s="40"/>
      <c r="Q135" s="40"/>
      <c r="R135" s="40"/>
      <c r="S135" s="40"/>
      <c r="T135" s="40"/>
      <c r="U135" s="40"/>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54" t="s">
        <v>193</v>
      </c>
    </row>
    <row r="136" spans="1:251" s="48" customFormat="1" ht="13.5" customHeight="1">
      <c r="A136" s="40"/>
      <c r="B136" s="104" t="s">
        <v>194</v>
      </c>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6"/>
      <c r="AA136" s="110" t="s">
        <v>195</v>
      </c>
      <c r="AB136" s="105"/>
      <c r="AC136" s="105"/>
      <c r="AD136" s="105"/>
      <c r="AE136" s="105"/>
      <c r="AF136" s="105"/>
      <c r="AG136" s="105"/>
      <c r="AH136" s="105"/>
      <c r="AI136" s="106"/>
      <c r="AJ136" s="110" t="s">
        <v>196</v>
      </c>
      <c r="AK136" s="105"/>
      <c r="AL136" s="105"/>
      <c r="AM136" s="105"/>
      <c r="AN136" s="105"/>
      <c r="AO136" s="105"/>
      <c r="AP136" s="105"/>
      <c r="AQ136" s="105"/>
      <c r="AR136" s="106"/>
      <c r="AS136" s="110" t="s">
        <v>197</v>
      </c>
      <c r="AT136" s="105"/>
      <c r="AU136" s="105"/>
      <c r="AV136" s="105"/>
      <c r="AW136" s="105"/>
      <c r="AX136" s="112"/>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34"/>
      <c r="EX136" s="34"/>
      <c r="EY136" s="34"/>
      <c r="EZ136" s="34"/>
      <c r="FA136" s="34"/>
      <c r="FB136" s="34"/>
      <c r="FC136" s="34"/>
      <c r="FD136" s="34"/>
      <c r="FE136" s="34"/>
      <c r="FF136" s="34"/>
      <c r="FG136" s="34"/>
      <c r="FH136" s="34"/>
      <c r="FI136" s="34"/>
      <c r="FJ136" s="34"/>
      <c r="FK136" s="34"/>
      <c r="FL136" s="34"/>
      <c r="FM136" s="34"/>
      <c r="FN136" s="34"/>
      <c r="FO136" s="34"/>
      <c r="FP136" s="34"/>
      <c r="FQ136" s="34"/>
      <c r="FR136" s="34"/>
      <c r="FS136" s="34"/>
      <c r="FT136" s="34"/>
      <c r="FU136" s="34"/>
      <c r="FV136" s="34"/>
      <c r="FW136" s="34"/>
      <c r="FX136" s="34"/>
      <c r="FY136" s="34"/>
      <c r="FZ136" s="34"/>
      <c r="GA136" s="34"/>
      <c r="GB136" s="34"/>
      <c r="GC136" s="34"/>
      <c r="GD136" s="34"/>
      <c r="GE136" s="34"/>
      <c r="GF136" s="34"/>
      <c r="GG136" s="34"/>
      <c r="GH136" s="34"/>
      <c r="GI136" s="34"/>
      <c r="GJ136" s="34"/>
      <c r="GK136" s="34"/>
      <c r="GL136" s="34"/>
      <c r="GM136" s="34"/>
      <c r="GN136" s="34"/>
      <c r="GO136" s="34"/>
      <c r="GP136" s="34"/>
      <c r="GQ136" s="34"/>
      <c r="GR136" s="34"/>
      <c r="GS136" s="34"/>
      <c r="GT136" s="34"/>
      <c r="GU136" s="34"/>
      <c r="GV136" s="34"/>
      <c r="GW136" s="34"/>
      <c r="GX136" s="34"/>
      <c r="GY136" s="34"/>
      <c r="GZ136" s="34"/>
      <c r="HA136" s="34"/>
      <c r="HB136" s="34"/>
      <c r="HC136" s="34"/>
      <c r="HD136" s="34"/>
      <c r="HE136" s="34"/>
      <c r="HF136" s="34"/>
      <c r="HG136" s="34"/>
      <c r="HH136" s="34"/>
      <c r="HI136" s="34"/>
      <c r="HJ136" s="34"/>
      <c r="HK136" s="34"/>
      <c r="HL136" s="34"/>
      <c r="HM136" s="34"/>
      <c r="HN136" s="34"/>
      <c r="HO136" s="34"/>
      <c r="HP136" s="34"/>
      <c r="HQ136" s="34"/>
      <c r="HR136" s="34"/>
      <c r="HS136" s="34"/>
      <c r="HT136" s="34"/>
      <c r="HU136" s="34"/>
      <c r="HV136" s="34"/>
      <c r="HW136" s="34"/>
      <c r="HX136" s="34"/>
      <c r="HY136" s="34"/>
      <c r="HZ136" s="34"/>
      <c r="IA136" s="34"/>
      <c r="IB136" s="34"/>
      <c r="IC136" s="34"/>
      <c r="ID136" s="34"/>
      <c r="IE136" s="34"/>
      <c r="IF136" s="34"/>
      <c r="IG136" s="34"/>
      <c r="IH136" s="34"/>
      <c r="II136" s="34"/>
      <c r="IJ136" s="34"/>
      <c r="IK136" s="34"/>
      <c r="IL136" s="34"/>
      <c r="IM136" s="34"/>
      <c r="IN136" s="34"/>
      <c r="IO136" s="34"/>
      <c r="IP136" s="34"/>
      <c r="IQ136" s="34"/>
    </row>
    <row r="137" spans="1:251" s="48" customFormat="1" ht="13.5">
      <c r="A137" s="40"/>
      <c r="B137" s="107"/>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9"/>
      <c r="AA137" s="111"/>
      <c r="AB137" s="108"/>
      <c r="AC137" s="108"/>
      <c r="AD137" s="108"/>
      <c r="AE137" s="108"/>
      <c r="AF137" s="108"/>
      <c r="AG137" s="108"/>
      <c r="AH137" s="108"/>
      <c r="AI137" s="109"/>
      <c r="AJ137" s="111"/>
      <c r="AK137" s="108"/>
      <c r="AL137" s="108"/>
      <c r="AM137" s="108"/>
      <c r="AN137" s="108"/>
      <c r="AO137" s="108"/>
      <c r="AP137" s="108"/>
      <c r="AQ137" s="108"/>
      <c r="AR137" s="109"/>
      <c r="AS137" s="111"/>
      <c r="AT137" s="108"/>
      <c r="AU137" s="108"/>
      <c r="AV137" s="108"/>
      <c r="AW137" s="108"/>
      <c r="AX137" s="113"/>
      <c r="AY137" s="34"/>
      <c r="AZ137" s="34"/>
      <c r="BA137" s="34"/>
      <c r="BB137" s="55"/>
      <c r="BC137" s="56"/>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34"/>
      <c r="EM137" s="34"/>
      <c r="EN137" s="34"/>
      <c r="EO137" s="34"/>
      <c r="EP137" s="34"/>
      <c r="EQ137" s="34"/>
      <c r="ER137" s="34"/>
      <c r="ES137" s="34"/>
      <c r="ET137" s="34"/>
      <c r="EU137" s="34"/>
      <c r="EV137" s="34"/>
      <c r="EW137" s="34"/>
      <c r="EX137" s="34"/>
      <c r="EY137" s="34"/>
      <c r="EZ137" s="34"/>
      <c r="FA137" s="34"/>
      <c r="FB137" s="34"/>
      <c r="FC137" s="34"/>
      <c r="FD137" s="34"/>
      <c r="FE137" s="34"/>
      <c r="FF137" s="34"/>
      <c r="FG137" s="34"/>
      <c r="FH137" s="34"/>
      <c r="FI137" s="34"/>
      <c r="FJ137" s="34"/>
      <c r="FK137" s="34"/>
      <c r="FL137" s="34"/>
      <c r="FM137" s="34"/>
      <c r="FN137" s="34"/>
      <c r="FO137" s="34"/>
      <c r="FP137" s="34"/>
      <c r="FQ137" s="34"/>
      <c r="FR137" s="34"/>
      <c r="FS137" s="34"/>
      <c r="FT137" s="34"/>
      <c r="FU137" s="34"/>
      <c r="FV137" s="34"/>
      <c r="FW137" s="34"/>
      <c r="FX137" s="34"/>
      <c r="FY137" s="34"/>
      <c r="FZ137" s="34"/>
      <c r="GA137" s="34"/>
      <c r="GB137" s="34"/>
      <c r="GC137" s="34"/>
      <c r="GD137" s="34"/>
      <c r="GE137" s="34"/>
      <c r="GF137" s="34"/>
      <c r="GG137" s="34"/>
      <c r="GH137" s="34"/>
      <c r="GI137" s="34"/>
      <c r="GJ137" s="34"/>
      <c r="GK137" s="34"/>
      <c r="GL137" s="34"/>
      <c r="GM137" s="34"/>
      <c r="GN137" s="34"/>
      <c r="GO137" s="34"/>
      <c r="GP137" s="34"/>
      <c r="GQ137" s="34"/>
      <c r="GR137" s="34"/>
      <c r="GS137" s="34"/>
      <c r="GT137" s="34"/>
      <c r="GU137" s="34"/>
      <c r="GV137" s="34"/>
      <c r="GW137" s="34"/>
      <c r="GX137" s="34"/>
      <c r="GY137" s="34"/>
      <c r="GZ137" s="34"/>
      <c r="HA137" s="34"/>
      <c r="HB137" s="34"/>
      <c r="HC137" s="34"/>
      <c r="HD137" s="34"/>
      <c r="HE137" s="34"/>
      <c r="HF137" s="34"/>
      <c r="HG137" s="34"/>
      <c r="HH137" s="34"/>
      <c r="HI137" s="34"/>
      <c r="HJ137" s="34"/>
      <c r="HK137" s="34"/>
      <c r="HL137" s="34"/>
      <c r="HM137" s="34"/>
      <c r="HN137" s="34"/>
      <c r="HO137" s="34"/>
      <c r="HP137" s="34"/>
      <c r="HQ137" s="34"/>
      <c r="HR137" s="34"/>
      <c r="HS137" s="34"/>
      <c r="HT137" s="34"/>
      <c r="HU137" s="34"/>
      <c r="HV137" s="34"/>
      <c r="HW137" s="34"/>
      <c r="HX137" s="34"/>
      <c r="HY137" s="34"/>
      <c r="HZ137" s="34"/>
      <c r="IA137" s="34"/>
      <c r="IB137" s="34"/>
      <c r="IC137" s="34"/>
      <c r="ID137" s="34"/>
      <c r="IE137" s="34"/>
      <c r="IF137" s="34"/>
      <c r="IG137" s="34"/>
      <c r="IH137" s="34"/>
      <c r="II137" s="34"/>
      <c r="IJ137" s="34"/>
      <c r="IK137" s="34"/>
      <c r="IL137" s="34"/>
      <c r="IM137" s="34"/>
      <c r="IN137" s="34"/>
      <c r="IO137" s="34"/>
      <c r="IP137" s="34"/>
      <c r="IQ137" s="34"/>
    </row>
    <row r="138" spans="1:251" s="48" customFormat="1" ht="18.75" customHeight="1">
      <c r="A138" s="40"/>
      <c r="B138" s="57"/>
      <c r="C138" s="114" t="s">
        <v>216</v>
      </c>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6"/>
      <c r="AA138" s="117">
        <v>7000</v>
      </c>
      <c r="AB138" s="118"/>
      <c r="AC138" s="118"/>
      <c r="AD138" s="118"/>
      <c r="AE138" s="118"/>
      <c r="AF138" s="118"/>
      <c r="AG138" s="118"/>
      <c r="AH138" s="118"/>
      <c r="AI138" s="119"/>
      <c r="AJ138" s="117">
        <v>46750</v>
      </c>
      <c r="AK138" s="118"/>
      <c r="AL138" s="118"/>
      <c r="AM138" s="118"/>
      <c r="AN138" s="118"/>
      <c r="AO138" s="118"/>
      <c r="AP138" s="118"/>
      <c r="AQ138" s="118"/>
      <c r="AR138" s="119"/>
      <c r="AS138" s="120"/>
      <c r="AT138" s="121"/>
      <c r="AU138" s="121"/>
      <c r="AV138" s="121"/>
      <c r="AW138" s="121"/>
      <c r="AX138" s="122"/>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34"/>
      <c r="EM138" s="34"/>
      <c r="EN138" s="34"/>
      <c r="EO138" s="34"/>
      <c r="EP138" s="34"/>
      <c r="EQ138" s="34"/>
      <c r="ER138" s="34"/>
      <c r="ES138" s="34"/>
      <c r="ET138" s="34"/>
      <c r="EU138" s="34"/>
      <c r="EV138" s="34"/>
      <c r="EW138" s="34"/>
      <c r="EX138" s="34"/>
      <c r="EY138" s="34"/>
      <c r="EZ138" s="34"/>
      <c r="FA138" s="34"/>
      <c r="FB138" s="34"/>
      <c r="FC138" s="34"/>
      <c r="FD138" s="34"/>
      <c r="FE138" s="34"/>
      <c r="FF138" s="34"/>
      <c r="FG138" s="34"/>
      <c r="FH138" s="34"/>
      <c r="FI138" s="34"/>
      <c r="FJ138" s="34"/>
      <c r="FK138" s="34"/>
      <c r="FL138" s="34"/>
      <c r="FM138" s="34"/>
      <c r="FN138" s="34"/>
      <c r="FO138" s="34"/>
      <c r="FP138" s="34"/>
      <c r="FQ138" s="34"/>
      <c r="FR138" s="34"/>
      <c r="FS138" s="34"/>
      <c r="FT138" s="34"/>
      <c r="FU138" s="34"/>
      <c r="FV138" s="34"/>
      <c r="FW138" s="34"/>
      <c r="FX138" s="34"/>
      <c r="FY138" s="34"/>
      <c r="FZ138" s="34"/>
      <c r="GA138" s="34"/>
      <c r="GB138" s="34"/>
      <c r="GC138" s="34"/>
      <c r="GD138" s="34"/>
      <c r="GE138" s="34"/>
      <c r="GF138" s="34"/>
      <c r="GG138" s="34"/>
      <c r="GH138" s="34"/>
      <c r="GI138" s="34"/>
      <c r="GJ138" s="34"/>
      <c r="GK138" s="34"/>
      <c r="GL138" s="34"/>
      <c r="GM138" s="34"/>
      <c r="GN138" s="34"/>
      <c r="GO138" s="34"/>
      <c r="GP138" s="34"/>
      <c r="GQ138" s="34"/>
      <c r="GR138" s="34"/>
      <c r="GS138" s="34"/>
      <c r="GT138" s="34"/>
      <c r="GU138" s="34"/>
      <c r="GV138" s="34"/>
      <c r="GW138" s="34"/>
      <c r="GX138" s="34"/>
      <c r="GY138" s="34"/>
      <c r="GZ138" s="34"/>
      <c r="HA138" s="34"/>
      <c r="HB138" s="34"/>
      <c r="HC138" s="34"/>
      <c r="HD138" s="34"/>
      <c r="HE138" s="34"/>
      <c r="HF138" s="34"/>
      <c r="HG138" s="34"/>
      <c r="HH138" s="34"/>
      <c r="HI138" s="34"/>
      <c r="HJ138" s="34"/>
      <c r="HK138" s="34"/>
      <c r="HL138" s="34"/>
      <c r="HM138" s="34"/>
      <c r="HN138" s="34"/>
      <c r="HO138" s="34"/>
      <c r="HP138" s="34"/>
      <c r="HQ138" s="34"/>
      <c r="HR138" s="34"/>
      <c r="HS138" s="34"/>
      <c r="HT138" s="34"/>
      <c r="HU138" s="34"/>
      <c r="HV138" s="34"/>
      <c r="HW138" s="34"/>
      <c r="HX138" s="34"/>
      <c r="HY138" s="34"/>
      <c r="HZ138" s="34"/>
      <c r="IA138" s="34"/>
      <c r="IB138" s="34"/>
      <c r="IC138" s="34"/>
      <c r="ID138" s="34"/>
      <c r="IE138" s="34"/>
      <c r="IF138" s="34"/>
      <c r="IG138" s="34"/>
      <c r="IH138" s="34"/>
      <c r="II138" s="34"/>
      <c r="IJ138" s="34"/>
      <c r="IK138" s="34"/>
      <c r="IL138" s="34"/>
      <c r="IM138" s="34"/>
      <c r="IN138" s="34"/>
      <c r="IO138" s="34"/>
      <c r="IP138" s="34"/>
      <c r="IQ138" s="34"/>
    </row>
    <row r="139" spans="1:251" s="48" customFormat="1" ht="18.75" customHeight="1" thickBot="1">
      <c r="A139" s="49"/>
      <c r="B139" s="123" t="s">
        <v>199</v>
      </c>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5"/>
      <c r="AA139" s="126">
        <f>SUM($AA$138:$AA$138)</f>
        <v>7000</v>
      </c>
      <c r="AB139" s="127"/>
      <c r="AC139" s="127"/>
      <c r="AD139" s="127"/>
      <c r="AE139" s="127"/>
      <c r="AF139" s="127"/>
      <c r="AG139" s="127"/>
      <c r="AH139" s="127"/>
      <c r="AI139" s="128"/>
      <c r="AJ139" s="126">
        <f>SUM($AJ$138:$AJ$138)</f>
        <v>46750</v>
      </c>
      <c r="AK139" s="127"/>
      <c r="AL139" s="127"/>
      <c r="AM139" s="127"/>
      <c r="AN139" s="127"/>
      <c r="AO139" s="127"/>
      <c r="AP139" s="127"/>
      <c r="AQ139" s="127"/>
      <c r="AR139" s="128"/>
      <c r="AS139" s="129"/>
      <c r="AT139" s="130"/>
      <c r="AU139" s="130"/>
      <c r="AV139" s="130"/>
      <c r="AW139" s="130"/>
      <c r="AX139" s="131"/>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c r="EG139" s="34"/>
      <c r="EH139" s="34"/>
      <c r="EI139" s="34"/>
      <c r="EJ139" s="34"/>
      <c r="EK139" s="34"/>
      <c r="EL139" s="34"/>
      <c r="EM139" s="34"/>
      <c r="EN139" s="34"/>
      <c r="EO139" s="34"/>
      <c r="EP139" s="34"/>
      <c r="EQ139" s="34"/>
      <c r="ER139" s="34"/>
      <c r="ES139" s="34"/>
      <c r="ET139" s="34"/>
      <c r="EU139" s="34"/>
      <c r="EV139" s="34"/>
      <c r="EW139" s="34"/>
      <c r="EX139" s="34"/>
      <c r="EY139" s="34"/>
      <c r="EZ139" s="34"/>
      <c r="FA139" s="34"/>
      <c r="FB139" s="34"/>
      <c r="FC139" s="34"/>
      <c r="FD139" s="34"/>
      <c r="FE139" s="34"/>
      <c r="FF139" s="34"/>
      <c r="FG139" s="34"/>
      <c r="FH139" s="34"/>
      <c r="FI139" s="34"/>
      <c r="FJ139" s="34"/>
      <c r="FK139" s="34"/>
      <c r="FL139" s="34"/>
      <c r="FM139" s="34"/>
      <c r="FN139" s="34"/>
      <c r="FO139" s="34"/>
      <c r="FP139" s="34"/>
      <c r="FQ139" s="34"/>
      <c r="FR139" s="34"/>
      <c r="FS139" s="34"/>
      <c r="FT139" s="34"/>
      <c r="FU139" s="34"/>
      <c r="FV139" s="34"/>
      <c r="FW139" s="34"/>
      <c r="FX139" s="34"/>
      <c r="FY139" s="34"/>
      <c r="FZ139" s="34"/>
      <c r="GA139" s="34"/>
      <c r="GB139" s="34"/>
      <c r="GC139" s="34"/>
      <c r="GD139" s="34"/>
      <c r="GE139" s="34"/>
      <c r="GF139" s="34"/>
      <c r="GG139" s="34"/>
      <c r="GH139" s="34"/>
      <c r="GI139" s="34"/>
      <c r="GJ139" s="34"/>
      <c r="GK139" s="34"/>
      <c r="GL139" s="34"/>
      <c r="GM139" s="34"/>
      <c r="GN139" s="34"/>
      <c r="GO139" s="34"/>
      <c r="GP139" s="34"/>
      <c r="GQ139" s="34"/>
      <c r="GR139" s="34"/>
      <c r="GS139" s="34"/>
      <c r="GT139" s="34"/>
      <c r="GU139" s="34"/>
      <c r="GV139" s="34"/>
      <c r="GW139" s="34"/>
      <c r="GX139" s="34"/>
      <c r="GY139" s="34"/>
      <c r="GZ139" s="34"/>
      <c r="HA139" s="34"/>
      <c r="HB139" s="34"/>
      <c r="HC139" s="34"/>
      <c r="HD139" s="34"/>
      <c r="HE139" s="34"/>
      <c r="HF139" s="34"/>
      <c r="HG139" s="34"/>
      <c r="HH139" s="34"/>
      <c r="HI139" s="34"/>
      <c r="HJ139" s="34"/>
      <c r="HK139" s="34"/>
      <c r="HL139" s="34"/>
      <c r="HM139" s="34"/>
      <c r="HN139" s="34"/>
      <c r="HO139" s="34"/>
      <c r="HP139" s="34"/>
      <c r="HQ139" s="34"/>
      <c r="HR139" s="34"/>
      <c r="HS139" s="34"/>
      <c r="HT139" s="34"/>
      <c r="HU139" s="34"/>
      <c r="HV139" s="34"/>
      <c r="HW139" s="34"/>
      <c r="HX139" s="34"/>
      <c r="HY139" s="34"/>
      <c r="HZ139" s="34"/>
      <c r="IA139" s="34"/>
      <c r="IB139" s="34"/>
      <c r="IC139" s="34"/>
      <c r="ID139" s="34"/>
      <c r="IE139" s="34"/>
      <c r="IF139" s="34"/>
      <c r="IG139" s="34"/>
      <c r="IH139" s="34"/>
      <c r="II139" s="34"/>
      <c r="IJ139" s="34"/>
      <c r="IK139" s="34"/>
      <c r="IL139" s="34"/>
      <c r="IM139" s="34"/>
      <c r="IN139" s="34"/>
      <c r="IO139" s="34"/>
      <c r="IP139" s="34"/>
      <c r="IQ139" s="34"/>
    </row>
    <row r="141" spans="1:251" ht="18.75">
      <c r="A141" s="33" t="s">
        <v>200</v>
      </c>
      <c r="AW141" s="35"/>
      <c r="AX141" s="36"/>
      <c r="AY141" s="35"/>
    </row>
    <row r="143" spans="1:251" ht="18.75">
      <c r="B143" s="94" t="s">
        <v>0</v>
      </c>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row>
    <row r="144" spans="1:251">
      <c r="Z144" s="37"/>
      <c r="AD144" s="37"/>
      <c r="AE144" s="37"/>
      <c r="AF144" s="37"/>
      <c r="AG144" s="37"/>
      <c r="AH144" s="37"/>
      <c r="AI144" s="37"/>
      <c r="AO144" s="37"/>
    </row>
    <row r="145" spans="1:113" ht="13.5" thickBot="1">
      <c r="Z145" s="37"/>
      <c r="AD145" s="37"/>
      <c r="AE145" s="37"/>
      <c r="AF145" s="37"/>
      <c r="AG145" s="37"/>
      <c r="AH145" s="37"/>
      <c r="AI145" s="37"/>
      <c r="AO145" s="37"/>
      <c r="DI145" s="38"/>
    </row>
    <row r="146" spans="1:113" ht="24.75" customHeight="1" thickBot="1">
      <c r="B146" s="96" t="s">
        <v>187</v>
      </c>
      <c r="C146" s="97"/>
      <c r="D146" s="97"/>
      <c r="E146" s="97"/>
      <c r="F146" s="97"/>
      <c r="G146" s="97"/>
      <c r="H146" s="98" t="s">
        <v>217</v>
      </c>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100"/>
      <c r="DI146" s="38"/>
    </row>
    <row r="147" spans="1:113" ht="14.25">
      <c r="B147" s="39"/>
      <c r="C147" s="39"/>
      <c r="D147" s="39"/>
      <c r="E147" s="39"/>
      <c r="F147" s="39"/>
      <c r="G147" s="39"/>
      <c r="H147" s="40"/>
      <c r="I147" s="40"/>
      <c r="J147" s="40"/>
      <c r="K147" s="40"/>
      <c r="L147" s="41"/>
      <c r="M147" s="41"/>
      <c r="N147" s="41"/>
      <c r="O147" s="41"/>
      <c r="P147" s="40"/>
      <c r="Q147" s="40"/>
      <c r="R147" s="40"/>
      <c r="S147" s="40"/>
      <c r="T147" s="40"/>
      <c r="U147" s="40"/>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DI147" s="38"/>
    </row>
    <row r="148" spans="1:113" ht="15" thickBot="1">
      <c r="A148" s="43"/>
      <c r="B148" s="42" t="s">
        <v>189</v>
      </c>
      <c r="C148" s="40"/>
      <c r="D148" s="40"/>
      <c r="E148" s="40"/>
      <c r="F148" s="40"/>
      <c r="G148" s="40"/>
      <c r="H148" s="40"/>
      <c r="I148" s="40"/>
      <c r="J148" s="40"/>
      <c r="K148" s="40"/>
      <c r="L148" s="41"/>
      <c r="M148" s="41"/>
      <c r="N148" s="41"/>
      <c r="O148" s="41"/>
      <c r="P148" s="40"/>
      <c r="Q148" s="40"/>
      <c r="R148" s="40"/>
      <c r="S148" s="40"/>
      <c r="T148" s="40"/>
      <c r="U148" s="40"/>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DI148" s="38"/>
    </row>
    <row r="149" spans="1:113" ht="14.25">
      <c r="A149" s="40"/>
      <c r="B149" s="44"/>
      <c r="C149" s="39"/>
      <c r="D149" s="39"/>
      <c r="E149" s="39"/>
      <c r="F149" s="39"/>
      <c r="G149" s="39"/>
      <c r="H149" s="39"/>
      <c r="I149" s="39"/>
      <c r="J149" s="39"/>
      <c r="K149" s="39"/>
      <c r="L149" s="45"/>
      <c r="M149" s="45"/>
      <c r="N149" s="45"/>
      <c r="O149" s="45"/>
      <c r="P149" s="39"/>
      <c r="Q149" s="39"/>
      <c r="R149" s="39"/>
      <c r="S149" s="39"/>
      <c r="T149" s="39"/>
      <c r="U149" s="39"/>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7"/>
    </row>
    <row r="150" spans="1:113" ht="12" customHeight="1">
      <c r="A150" s="40"/>
      <c r="B150" s="101" t="s">
        <v>218</v>
      </c>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3"/>
    </row>
    <row r="151" spans="1:113" ht="12" customHeight="1">
      <c r="A151" s="40"/>
      <c r="B151" s="101"/>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3"/>
      <c r="BC151" s="48"/>
    </row>
    <row r="152" spans="1:113" ht="12" customHeight="1">
      <c r="A152" s="40"/>
      <c r="B152" s="101"/>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3"/>
    </row>
    <row r="153" spans="1:113" ht="12" customHeight="1">
      <c r="A153" s="40"/>
      <c r="B153" s="101"/>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3"/>
    </row>
    <row r="154" spans="1:113" ht="12" customHeight="1">
      <c r="A154" s="40"/>
      <c r="B154" s="101"/>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3"/>
    </row>
    <row r="155" spans="1:113" ht="15" thickBot="1">
      <c r="A155" s="4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2"/>
    </row>
    <row r="156" spans="1:113">
      <c r="B156" s="53"/>
    </row>
    <row r="157" spans="1:113" ht="15" thickBot="1">
      <c r="A157" s="43"/>
      <c r="B157" s="42" t="s">
        <v>191</v>
      </c>
      <c r="C157" s="40"/>
      <c r="D157" s="40"/>
      <c r="E157" s="40"/>
      <c r="F157" s="40"/>
      <c r="G157" s="40"/>
      <c r="H157" s="40"/>
      <c r="I157" s="40"/>
      <c r="J157" s="40"/>
      <c r="K157" s="40"/>
      <c r="L157" s="41"/>
      <c r="M157" s="41"/>
      <c r="N157" s="41"/>
      <c r="O157" s="41"/>
      <c r="P157" s="40"/>
      <c r="Q157" s="40"/>
      <c r="R157" s="40"/>
      <c r="S157" s="40"/>
      <c r="T157" s="40"/>
      <c r="U157" s="40"/>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DI157" s="38"/>
    </row>
    <row r="158" spans="1:113" ht="14.25">
      <c r="A158" s="40"/>
      <c r="B158" s="44"/>
      <c r="C158" s="39"/>
      <c r="D158" s="39"/>
      <c r="E158" s="39"/>
      <c r="F158" s="39"/>
      <c r="G158" s="39"/>
      <c r="H158" s="39"/>
      <c r="I158" s="39"/>
      <c r="J158" s="39"/>
      <c r="K158" s="39"/>
      <c r="L158" s="45"/>
      <c r="M158" s="45"/>
      <c r="N158" s="45"/>
      <c r="O158" s="45"/>
      <c r="P158" s="39"/>
      <c r="Q158" s="39"/>
      <c r="R158" s="39"/>
      <c r="S158" s="39"/>
      <c r="T158" s="39"/>
      <c r="U158" s="39"/>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7"/>
    </row>
    <row r="159" spans="1:113" ht="12" customHeight="1">
      <c r="A159" s="40"/>
      <c r="B159" s="101" t="s">
        <v>219</v>
      </c>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3"/>
    </row>
    <row r="160" spans="1:113" ht="12" customHeight="1">
      <c r="A160" s="40"/>
      <c r="B160" s="101"/>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3"/>
      <c r="BC160" s="48"/>
    </row>
    <row r="161" spans="1:251" ht="12" customHeight="1">
      <c r="A161" s="40"/>
      <c r="B161" s="101"/>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3"/>
    </row>
    <row r="162" spans="1:251" ht="12" customHeight="1">
      <c r="A162" s="40"/>
      <c r="B162" s="101"/>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3"/>
    </row>
    <row r="163" spans="1:251" ht="12" customHeight="1">
      <c r="A163" s="40"/>
      <c r="B163" s="101"/>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3"/>
    </row>
    <row r="164" spans="1:251" ht="15" thickBot="1">
      <c r="A164" s="4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2"/>
    </row>
    <row r="165" spans="1:251">
      <c r="B165" s="53"/>
    </row>
    <row r="166" spans="1:251" ht="14.25">
      <c r="B166" s="42" t="s">
        <v>192</v>
      </c>
      <c r="C166" s="40"/>
      <c r="D166" s="40"/>
      <c r="E166" s="40"/>
      <c r="F166" s="40"/>
      <c r="G166" s="40"/>
      <c r="H166" s="40"/>
      <c r="I166" s="40"/>
      <c r="J166" s="40"/>
      <c r="K166" s="40"/>
      <c r="L166" s="41"/>
      <c r="M166" s="41"/>
      <c r="N166" s="41"/>
      <c r="O166" s="41"/>
      <c r="P166" s="40"/>
      <c r="Q166" s="40"/>
      <c r="R166" s="40"/>
      <c r="S166" s="40"/>
      <c r="T166" s="40"/>
      <c r="U166" s="40"/>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row>
    <row r="167" spans="1:251" ht="15" thickBot="1">
      <c r="B167" s="40"/>
      <c r="C167" s="40"/>
      <c r="D167" s="40"/>
      <c r="E167" s="40"/>
      <c r="F167" s="40"/>
      <c r="G167" s="40"/>
      <c r="H167" s="40"/>
      <c r="I167" s="40"/>
      <c r="J167" s="40"/>
      <c r="K167" s="40"/>
      <c r="L167" s="41"/>
      <c r="M167" s="41"/>
      <c r="N167" s="41"/>
      <c r="O167" s="41"/>
      <c r="P167" s="40"/>
      <c r="Q167" s="40"/>
      <c r="R167" s="40"/>
      <c r="S167" s="40"/>
      <c r="T167" s="40"/>
      <c r="U167" s="40"/>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54" t="s">
        <v>193</v>
      </c>
    </row>
    <row r="168" spans="1:251" s="48" customFormat="1" ht="13.5" customHeight="1">
      <c r="A168" s="40"/>
      <c r="B168" s="104" t="s">
        <v>194</v>
      </c>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6"/>
      <c r="AA168" s="110" t="s">
        <v>195</v>
      </c>
      <c r="AB168" s="105"/>
      <c r="AC168" s="105"/>
      <c r="AD168" s="105"/>
      <c r="AE168" s="105"/>
      <c r="AF168" s="105"/>
      <c r="AG168" s="105"/>
      <c r="AH168" s="105"/>
      <c r="AI168" s="106"/>
      <c r="AJ168" s="110" t="s">
        <v>196</v>
      </c>
      <c r="AK168" s="105"/>
      <c r="AL168" s="105"/>
      <c r="AM168" s="105"/>
      <c r="AN168" s="105"/>
      <c r="AO168" s="105"/>
      <c r="AP168" s="105"/>
      <c r="AQ168" s="105"/>
      <c r="AR168" s="106"/>
      <c r="AS168" s="110" t="s">
        <v>197</v>
      </c>
      <c r="AT168" s="105"/>
      <c r="AU168" s="105"/>
      <c r="AV168" s="105"/>
      <c r="AW168" s="105"/>
      <c r="AX168" s="112"/>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34"/>
      <c r="EX168" s="34"/>
      <c r="EY168" s="34"/>
      <c r="EZ168" s="34"/>
      <c r="FA168" s="34"/>
      <c r="FB168" s="34"/>
      <c r="FC168" s="34"/>
      <c r="FD168" s="34"/>
      <c r="FE168" s="34"/>
      <c r="FF168" s="34"/>
      <c r="FG168" s="34"/>
      <c r="FH168" s="34"/>
      <c r="FI168" s="34"/>
      <c r="FJ168" s="34"/>
      <c r="FK168" s="34"/>
      <c r="FL168" s="34"/>
      <c r="FM168" s="34"/>
      <c r="FN168" s="34"/>
      <c r="FO168" s="34"/>
      <c r="FP168" s="34"/>
      <c r="FQ168" s="34"/>
      <c r="FR168" s="34"/>
      <c r="FS168" s="34"/>
      <c r="FT168" s="34"/>
      <c r="FU168" s="34"/>
      <c r="FV168" s="34"/>
      <c r="FW168" s="34"/>
      <c r="FX168" s="34"/>
      <c r="FY168" s="34"/>
      <c r="FZ168" s="34"/>
      <c r="GA168" s="34"/>
      <c r="GB168" s="34"/>
      <c r="GC168" s="34"/>
      <c r="GD168" s="34"/>
      <c r="GE168" s="34"/>
      <c r="GF168" s="34"/>
      <c r="GG168" s="34"/>
      <c r="GH168" s="34"/>
      <c r="GI168" s="34"/>
      <c r="GJ168" s="34"/>
      <c r="GK168" s="34"/>
      <c r="GL168" s="34"/>
      <c r="GM168" s="34"/>
      <c r="GN168" s="34"/>
      <c r="GO168" s="34"/>
      <c r="GP168" s="34"/>
      <c r="GQ168" s="34"/>
      <c r="GR168" s="34"/>
      <c r="GS168" s="34"/>
      <c r="GT168" s="34"/>
      <c r="GU168" s="34"/>
      <c r="GV168" s="34"/>
      <c r="GW168" s="34"/>
      <c r="GX168" s="34"/>
      <c r="GY168" s="34"/>
      <c r="GZ168" s="34"/>
      <c r="HA168" s="34"/>
      <c r="HB168" s="34"/>
      <c r="HC168" s="34"/>
      <c r="HD168" s="34"/>
      <c r="HE168" s="34"/>
      <c r="HF168" s="34"/>
      <c r="HG168" s="34"/>
      <c r="HH168" s="34"/>
      <c r="HI168" s="34"/>
      <c r="HJ168" s="34"/>
      <c r="HK168" s="34"/>
      <c r="HL168" s="34"/>
      <c r="HM168" s="34"/>
      <c r="HN168" s="34"/>
      <c r="HO168" s="34"/>
      <c r="HP168" s="34"/>
      <c r="HQ168" s="34"/>
      <c r="HR168" s="34"/>
      <c r="HS168" s="34"/>
      <c r="HT168" s="34"/>
      <c r="HU168" s="34"/>
      <c r="HV168" s="34"/>
      <c r="HW168" s="34"/>
      <c r="HX168" s="34"/>
      <c r="HY168" s="34"/>
      <c r="HZ168" s="34"/>
      <c r="IA168" s="34"/>
      <c r="IB168" s="34"/>
      <c r="IC168" s="34"/>
      <c r="ID168" s="34"/>
      <c r="IE168" s="34"/>
      <c r="IF168" s="34"/>
      <c r="IG168" s="34"/>
      <c r="IH168" s="34"/>
      <c r="II168" s="34"/>
      <c r="IJ168" s="34"/>
      <c r="IK168" s="34"/>
      <c r="IL168" s="34"/>
      <c r="IM168" s="34"/>
      <c r="IN168" s="34"/>
      <c r="IO168" s="34"/>
      <c r="IP168" s="34"/>
      <c r="IQ168" s="34"/>
    </row>
    <row r="169" spans="1:251" s="48" customFormat="1" ht="13.5">
      <c r="A169" s="40"/>
      <c r="B169" s="107"/>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9"/>
      <c r="AA169" s="111"/>
      <c r="AB169" s="108"/>
      <c r="AC169" s="108"/>
      <c r="AD169" s="108"/>
      <c r="AE169" s="108"/>
      <c r="AF169" s="108"/>
      <c r="AG169" s="108"/>
      <c r="AH169" s="108"/>
      <c r="AI169" s="109"/>
      <c r="AJ169" s="111"/>
      <c r="AK169" s="108"/>
      <c r="AL169" s="108"/>
      <c r="AM169" s="108"/>
      <c r="AN169" s="108"/>
      <c r="AO169" s="108"/>
      <c r="AP169" s="108"/>
      <c r="AQ169" s="108"/>
      <c r="AR169" s="109"/>
      <c r="AS169" s="111"/>
      <c r="AT169" s="108"/>
      <c r="AU169" s="108"/>
      <c r="AV169" s="108"/>
      <c r="AW169" s="108"/>
      <c r="AX169" s="113"/>
      <c r="AY169" s="34"/>
      <c r="AZ169" s="34"/>
      <c r="BA169" s="34"/>
      <c r="BB169" s="55"/>
      <c r="BC169" s="56"/>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34"/>
      <c r="EX169" s="34"/>
      <c r="EY169" s="34"/>
      <c r="EZ169" s="34"/>
      <c r="FA169" s="34"/>
      <c r="FB169" s="34"/>
      <c r="FC169" s="34"/>
      <c r="FD169" s="34"/>
      <c r="FE169" s="34"/>
      <c r="FF169" s="34"/>
      <c r="FG169" s="34"/>
      <c r="FH169" s="34"/>
      <c r="FI169" s="34"/>
      <c r="FJ169" s="34"/>
      <c r="FK169" s="34"/>
      <c r="FL169" s="34"/>
      <c r="FM169" s="34"/>
      <c r="FN169" s="34"/>
      <c r="FO169" s="34"/>
      <c r="FP169" s="34"/>
      <c r="FQ169" s="34"/>
      <c r="FR169" s="34"/>
      <c r="FS169" s="34"/>
      <c r="FT169" s="34"/>
      <c r="FU169" s="34"/>
      <c r="FV169" s="34"/>
      <c r="FW169" s="34"/>
      <c r="FX169" s="34"/>
      <c r="FY169" s="34"/>
      <c r="FZ169" s="34"/>
      <c r="GA169" s="34"/>
      <c r="GB169" s="34"/>
      <c r="GC169" s="34"/>
      <c r="GD169" s="34"/>
      <c r="GE169" s="34"/>
      <c r="GF169" s="34"/>
      <c r="GG169" s="34"/>
      <c r="GH169" s="34"/>
      <c r="GI169" s="34"/>
      <c r="GJ169" s="34"/>
      <c r="GK169" s="34"/>
      <c r="GL169" s="34"/>
      <c r="GM169" s="34"/>
      <c r="GN169" s="34"/>
      <c r="GO169" s="34"/>
      <c r="GP169" s="34"/>
      <c r="GQ169" s="34"/>
      <c r="GR169" s="34"/>
      <c r="GS169" s="34"/>
      <c r="GT169" s="34"/>
      <c r="GU169" s="34"/>
      <c r="GV169" s="34"/>
      <c r="GW169" s="34"/>
      <c r="GX169" s="34"/>
      <c r="GY169" s="34"/>
      <c r="GZ169" s="34"/>
      <c r="HA169" s="34"/>
      <c r="HB169" s="34"/>
      <c r="HC169" s="34"/>
      <c r="HD169" s="34"/>
      <c r="HE169" s="34"/>
      <c r="HF169" s="34"/>
      <c r="HG169" s="34"/>
      <c r="HH169" s="34"/>
      <c r="HI169" s="34"/>
      <c r="HJ169" s="34"/>
      <c r="HK169" s="34"/>
      <c r="HL169" s="34"/>
      <c r="HM169" s="34"/>
      <c r="HN169" s="34"/>
      <c r="HO169" s="34"/>
      <c r="HP169" s="34"/>
      <c r="HQ169" s="34"/>
      <c r="HR169" s="34"/>
      <c r="HS169" s="34"/>
      <c r="HT169" s="34"/>
      <c r="HU169" s="34"/>
      <c r="HV169" s="34"/>
      <c r="HW169" s="34"/>
      <c r="HX169" s="34"/>
      <c r="HY169" s="34"/>
      <c r="HZ169" s="34"/>
      <c r="IA169" s="34"/>
      <c r="IB169" s="34"/>
      <c r="IC169" s="34"/>
      <c r="ID169" s="34"/>
      <c r="IE169" s="34"/>
      <c r="IF169" s="34"/>
      <c r="IG169" s="34"/>
      <c r="IH169" s="34"/>
      <c r="II169" s="34"/>
      <c r="IJ169" s="34"/>
      <c r="IK169" s="34"/>
      <c r="IL169" s="34"/>
      <c r="IM169" s="34"/>
      <c r="IN169" s="34"/>
      <c r="IO169" s="34"/>
      <c r="IP169" s="34"/>
      <c r="IQ169" s="34"/>
    </row>
    <row r="170" spans="1:251" s="48" customFormat="1" ht="18.75" customHeight="1">
      <c r="A170" s="40"/>
      <c r="B170" s="57"/>
      <c r="C170" s="114" t="s">
        <v>220</v>
      </c>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6"/>
      <c r="AA170" s="117">
        <v>316000</v>
      </c>
      <c r="AB170" s="118"/>
      <c r="AC170" s="118"/>
      <c r="AD170" s="118"/>
      <c r="AE170" s="118"/>
      <c r="AF170" s="118"/>
      <c r="AG170" s="118"/>
      <c r="AH170" s="118"/>
      <c r="AI170" s="119"/>
      <c r="AJ170" s="117">
        <v>330009</v>
      </c>
      <c r="AK170" s="118"/>
      <c r="AL170" s="118"/>
      <c r="AM170" s="118"/>
      <c r="AN170" s="118"/>
      <c r="AO170" s="118"/>
      <c r="AP170" s="118"/>
      <c r="AQ170" s="118"/>
      <c r="AR170" s="119"/>
      <c r="AS170" s="120"/>
      <c r="AT170" s="121"/>
      <c r="AU170" s="121"/>
      <c r="AV170" s="121"/>
      <c r="AW170" s="121"/>
      <c r="AX170" s="122"/>
      <c r="AY170" s="34"/>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c r="EG170" s="34"/>
      <c r="EH170" s="34"/>
      <c r="EI170" s="34"/>
      <c r="EJ170" s="34"/>
      <c r="EK170" s="34"/>
      <c r="EL170" s="34"/>
      <c r="EM170" s="34"/>
      <c r="EN170" s="34"/>
      <c r="EO170" s="34"/>
      <c r="EP170" s="34"/>
      <c r="EQ170" s="34"/>
      <c r="ER170" s="34"/>
      <c r="ES170" s="34"/>
      <c r="ET170" s="34"/>
      <c r="EU170" s="34"/>
      <c r="EV170" s="34"/>
      <c r="EW170" s="34"/>
      <c r="EX170" s="34"/>
      <c r="EY170" s="34"/>
      <c r="EZ170" s="34"/>
      <c r="FA170" s="34"/>
      <c r="FB170" s="34"/>
      <c r="FC170" s="34"/>
      <c r="FD170" s="34"/>
      <c r="FE170" s="34"/>
      <c r="FF170" s="34"/>
      <c r="FG170" s="34"/>
      <c r="FH170" s="34"/>
      <c r="FI170" s="34"/>
      <c r="FJ170" s="34"/>
      <c r="FK170" s="34"/>
      <c r="FL170" s="34"/>
      <c r="FM170" s="34"/>
      <c r="FN170" s="34"/>
      <c r="FO170" s="34"/>
      <c r="FP170" s="34"/>
      <c r="FQ170" s="34"/>
      <c r="FR170" s="34"/>
      <c r="FS170" s="34"/>
      <c r="FT170" s="34"/>
      <c r="FU170" s="34"/>
      <c r="FV170" s="34"/>
      <c r="FW170" s="34"/>
      <c r="FX170" s="34"/>
      <c r="FY170" s="34"/>
      <c r="FZ170" s="34"/>
      <c r="GA170" s="34"/>
      <c r="GB170" s="34"/>
      <c r="GC170" s="34"/>
      <c r="GD170" s="34"/>
      <c r="GE170" s="34"/>
      <c r="GF170" s="34"/>
      <c r="GG170" s="34"/>
      <c r="GH170" s="34"/>
      <c r="GI170" s="34"/>
      <c r="GJ170" s="34"/>
      <c r="GK170" s="34"/>
      <c r="GL170" s="34"/>
      <c r="GM170" s="34"/>
      <c r="GN170" s="34"/>
      <c r="GO170" s="34"/>
      <c r="GP170" s="34"/>
      <c r="GQ170" s="34"/>
      <c r="GR170" s="34"/>
      <c r="GS170" s="34"/>
      <c r="GT170" s="34"/>
      <c r="GU170" s="34"/>
      <c r="GV170" s="34"/>
      <c r="GW170" s="34"/>
      <c r="GX170" s="34"/>
      <c r="GY170" s="34"/>
      <c r="GZ170" s="34"/>
      <c r="HA170" s="34"/>
      <c r="HB170" s="34"/>
      <c r="HC170" s="34"/>
      <c r="HD170" s="34"/>
      <c r="HE170" s="34"/>
      <c r="HF170" s="34"/>
      <c r="HG170" s="34"/>
      <c r="HH170" s="34"/>
      <c r="HI170" s="34"/>
      <c r="HJ170" s="34"/>
      <c r="HK170" s="34"/>
      <c r="HL170" s="34"/>
      <c r="HM170" s="34"/>
      <c r="HN170" s="34"/>
      <c r="HO170" s="34"/>
      <c r="HP170" s="34"/>
      <c r="HQ170" s="34"/>
      <c r="HR170" s="34"/>
      <c r="HS170" s="34"/>
      <c r="HT170" s="34"/>
      <c r="HU170" s="34"/>
      <c r="HV170" s="34"/>
      <c r="HW170" s="34"/>
      <c r="HX170" s="34"/>
      <c r="HY170" s="34"/>
      <c r="HZ170" s="34"/>
      <c r="IA170" s="34"/>
      <c r="IB170" s="34"/>
      <c r="IC170" s="34"/>
      <c r="ID170" s="34"/>
      <c r="IE170" s="34"/>
      <c r="IF170" s="34"/>
      <c r="IG170" s="34"/>
      <c r="IH170" s="34"/>
      <c r="II170" s="34"/>
      <c r="IJ170" s="34"/>
      <c r="IK170" s="34"/>
      <c r="IL170" s="34"/>
      <c r="IM170" s="34"/>
      <c r="IN170" s="34"/>
      <c r="IO170" s="34"/>
      <c r="IP170" s="34"/>
      <c r="IQ170" s="34"/>
    </row>
    <row r="171" spans="1:251" s="48" customFormat="1" ht="18.75" customHeight="1" thickBot="1">
      <c r="A171" s="49"/>
      <c r="B171" s="123" t="s">
        <v>199</v>
      </c>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5"/>
      <c r="AA171" s="126">
        <f>SUM($AA$170:$AA$170)</f>
        <v>316000</v>
      </c>
      <c r="AB171" s="127"/>
      <c r="AC171" s="127"/>
      <c r="AD171" s="127"/>
      <c r="AE171" s="127"/>
      <c r="AF171" s="127"/>
      <c r="AG171" s="127"/>
      <c r="AH171" s="127"/>
      <c r="AI171" s="128"/>
      <c r="AJ171" s="126">
        <f>SUM($AJ$170:$AJ$170)</f>
        <v>330009</v>
      </c>
      <c r="AK171" s="127"/>
      <c r="AL171" s="127"/>
      <c r="AM171" s="127"/>
      <c r="AN171" s="127"/>
      <c r="AO171" s="127"/>
      <c r="AP171" s="127"/>
      <c r="AQ171" s="127"/>
      <c r="AR171" s="128"/>
      <c r="AS171" s="129"/>
      <c r="AT171" s="130"/>
      <c r="AU171" s="130"/>
      <c r="AV171" s="130"/>
      <c r="AW171" s="130"/>
      <c r="AX171" s="131"/>
      <c r="AY171" s="34"/>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c r="EG171" s="34"/>
      <c r="EH171" s="34"/>
      <c r="EI171" s="34"/>
      <c r="EJ171" s="34"/>
      <c r="EK171" s="34"/>
      <c r="EL171" s="34"/>
      <c r="EM171" s="34"/>
      <c r="EN171" s="34"/>
      <c r="EO171" s="34"/>
      <c r="EP171" s="34"/>
      <c r="EQ171" s="34"/>
      <c r="ER171" s="34"/>
      <c r="ES171" s="34"/>
      <c r="ET171" s="34"/>
      <c r="EU171" s="34"/>
      <c r="EV171" s="34"/>
      <c r="EW171" s="34"/>
      <c r="EX171" s="34"/>
      <c r="EY171" s="34"/>
      <c r="EZ171" s="34"/>
      <c r="FA171" s="34"/>
      <c r="FB171" s="34"/>
      <c r="FC171" s="34"/>
      <c r="FD171" s="34"/>
      <c r="FE171" s="34"/>
      <c r="FF171" s="34"/>
      <c r="FG171" s="34"/>
      <c r="FH171" s="34"/>
      <c r="FI171" s="34"/>
      <c r="FJ171" s="34"/>
      <c r="FK171" s="34"/>
      <c r="FL171" s="34"/>
      <c r="FM171" s="34"/>
      <c r="FN171" s="34"/>
      <c r="FO171" s="34"/>
      <c r="FP171" s="34"/>
      <c r="FQ171" s="34"/>
      <c r="FR171" s="34"/>
      <c r="FS171" s="34"/>
      <c r="FT171" s="34"/>
      <c r="FU171" s="34"/>
      <c r="FV171" s="34"/>
      <c r="FW171" s="34"/>
      <c r="FX171" s="34"/>
      <c r="FY171" s="34"/>
      <c r="FZ171" s="34"/>
      <c r="GA171" s="34"/>
      <c r="GB171" s="34"/>
      <c r="GC171" s="34"/>
      <c r="GD171" s="34"/>
      <c r="GE171" s="34"/>
      <c r="GF171" s="34"/>
      <c r="GG171" s="34"/>
      <c r="GH171" s="34"/>
      <c r="GI171" s="34"/>
      <c r="GJ171" s="34"/>
      <c r="GK171" s="34"/>
      <c r="GL171" s="34"/>
      <c r="GM171" s="34"/>
      <c r="GN171" s="34"/>
      <c r="GO171" s="34"/>
      <c r="GP171" s="34"/>
      <c r="GQ171" s="34"/>
      <c r="GR171" s="34"/>
      <c r="GS171" s="34"/>
      <c r="GT171" s="34"/>
      <c r="GU171" s="34"/>
      <c r="GV171" s="34"/>
      <c r="GW171" s="34"/>
      <c r="GX171" s="34"/>
      <c r="GY171" s="34"/>
      <c r="GZ171" s="34"/>
      <c r="HA171" s="34"/>
      <c r="HB171" s="34"/>
      <c r="HC171" s="34"/>
      <c r="HD171" s="34"/>
      <c r="HE171" s="34"/>
      <c r="HF171" s="34"/>
      <c r="HG171" s="34"/>
      <c r="HH171" s="34"/>
      <c r="HI171" s="34"/>
      <c r="HJ171" s="34"/>
      <c r="HK171" s="34"/>
      <c r="HL171" s="34"/>
      <c r="HM171" s="34"/>
      <c r="HN171" s="34"/>
      <c r="HO171" s="34"/>
      <c r="HP171" s="34"/>
      <c r="HQ171" s="34"/>
      <c r="HR171" s="34"/>
      <c r="HS171" s="34"/>
      <c r="HT171" s="34"/>
      <c r="HU171" s="34"/>
      <c r="HV171" s="34"/>
      <c r="HW171" s="34"/>
      <c r="HX171" s="34"/>
      <c r="HY171" s="34"/>
      <c r="HZ171" s="34"/>
      <c r="IA171" s="34"/>
      <c r="IB171" s="34"/>
      <c r="IC171" s="34"/>
      <c r="ID171" s="34"/>
      <c r="IE171" s="34"/>
      <c r="IF171" s="34"/>
      <c r="IG171" s="34"/>
      <c r="IH171" s="34"/>
      <c r="II171" s="34"/>
      <c r="IJ171" s="34"/>
      <c r="IK171" s="34"/>
      <c r="IL171" s="34"/>
      <c r="IM171" s="34"/>
      <c r="IN171" s="34"/>
      <c r="IO171" s="34"/>
      <c r="IP171" s="34"/>
      <c r="IQ171" s="34"/>
    </row>
    <row r="173" spans="1:251" ht="18.75">
      <c r="A173" s="33" t="s">
        <v>200</v>
      </c>
      <c r="AW173" s="35"/>
      <c r="AX173" s="36"/>
      <c r="AY173" s="35"/>
    </row>
    <row r="175" spans="1:251" ht="18.75">
      <c r="B175" s="94" t="s">
        <v>0</v>
      </c>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row>
    <row r="176" spans="1:251">
      <c r="Z176" s="37"/>
      <c r="AD176" s="37"/>
      <c r="AE176" s="37"/>
      <c r="AF176" s="37"/>
      <c r="AG176" s="37"/>
      <c r="AH176" s="37"/>
      <c r="AI176" s="37"/>
      <c r="AO176" s="37"/>
    </row>
    <row r="177" spans="1:113" ht="13.5" thickBot="1">
      <c r="Z177" s="37"/>
      <c r="AD177" s="37"/>
      <c r="AE177" s="37"/>
      <c r="AF177" s="37"/>
      <c r="AG177" s="37"/>
      <c r="AH177" s="37"/>
      <c r="AI177" s="37"/>
      <c r="AO177" s="37"/>
      <c r="DI177" s="38"/>
    </row>
    <row r="178" spans="1:113" ht="24.75" customHeight="1" thickBot="1">
      <c r="B178" s="96" t="s">
        <v>187</v>
      </c>
      <c r="C178" s="97"/>
      <c r="D178" s="97"/>
      <c r="E178" s="97"/>
      <c r="F178" s="97"/>
      <c r="G178" s="97"/>
      <c r="H178" s="98" t="s">
        <v>221</v>
      </c>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100"/>
      <c r="DI178" s="38"/>
    </row>
    <row r="179" spans="1:113" ht="14.25">
      <c r="B179" s="39"/>
      <c r="C179" s="39"/>
      <c r="D179" s="39"/>
      <c r="E179" s="39"/>
      <c r="F179" s="39"/>
      <c r="G179" s="39"/>
      <c r="H179" s="40"/>
      <c r="I179" s="40"/>
      <c r="J179" s="40"/>
      <c r="K179" s="40"/>
      <c r="L179" s="41"/>
      <c r="M179" s="41"/>
      <c r="N179" s="41"/>
      <c r="O179" s="41"/>
      <c r="P179" s="40"/>
      <c r="Q179" s="40"/>
      <c r="R179" s="40"/>
      <c r="S179" s="40"/>
      <c r="T179" s="40"/>
      <c r="U179" s="40"/>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DI179" s="38"/>
    </row>
    <row r="180" spans="1:113" ht="15" thickBot="1">
      <c r="A180" s="43"/>
      <c r="B180" s="42" t="s">
        <v>189</v>
      </c>
      <c r="C180" s="40"/>
      <c r="D180" s="40"/>
      <c r="E180" s="40"/>
      <c r="F180" s="40"/>
      <c r="G180" s="40"/>
      <c r="H180" s="40"/>
      <c r="I180" s="40"/>
      <c r="J180" s="40"/>
      <c r="K180" s="40"/>
      <c r="L180" s="41"/>
      <c r="M180" s="41"/>
      <c r="N180" s="41"/>
      <c r="O180" s="41"/>
      <c r="P180" s="40"/>
      <c r="Q180" s="40"/>
      <c r="R180" s="40"/>
      <c r="S180" s="40"/>
      <c r="T180" s="40"/>
      <c r="U180" s="40"/>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DI180" s="38"/>
    </row>
    <row r="181" spans="1:113" ht="14.25">
      <c r="A181" s="40"/>
      <c r="B181" s="44"/>
      <c r="C181" s="39"/>
      <c r="D181" s="39"/>
      <c r="E181" s="39"/>
      <c r="F181" s="39"/>
      <c r="G181" s="39"/>
      <c r="H181" s="39"/>
      <c r="I181" s="39"/>
      <c r="J181" s="39"/>
      <c r="K181" s="39"/>
      <c r="L181" s="45"/>
      <c r="M181" s="45"/>
      <c r="N181" s="45"/>
      <c r="O181" s="45"/>
      <c r="P181" s="39"/>
      <c r="Q181" s="39"/>
      <c r="R181" s="39"/>
      <c r="S181" s="39"/>
      <c r="T181" s="39"/>
      <c r="U181" s="39"/>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7"/>
    </row>
    <row r="182" spans="1:113" ht="12" customHeight="1">
      <c r="A182" s="40"/>
      <c r="B182" s="101" t="s">
        <v>221</v>
      </c>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3"/>
    </row>
    <row r="183" spans="1:113" ht="12" customHeight="1">
      <c r="A183" s="40"/>
      <c r="B183" s="101"/>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3"/>
      <c r="BC183" s="48"/>
    </row>
    <row r="184" spans="1:113" ht="12" customHeight="1">
      <c r="A184" s="40"/>
      <c r="B184" s="101"/>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3"/>
    </row>
    <row r="185" spans="1:113" ht="12" customHeight="1">
      <c r="A185" s="40"/>
      <c r="B185" s="101"/>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3"/>
    </row>
    <row r="186" spans="1:113" ht="12" customHeight="1">
      <c r="A186" s="40"/>
      <c r="B186" s="101"/>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3"/>
    </row>
    <row r="187" spans="1:113" ht="15" thickBot="1">
      <c r="A187" s="4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2"/>
    </row>
    <row r="188" spans="1:113">
      <c r="B188" s="53"/>
    </row>
    <row r="189" spans="1:113" ht="15" thickBot="1">
      <c r="A189" s="43"/>
      <c r="B189" s="42" t="s">
        <v>191</v>
      </c>
      <c r="C189" s="40"/>
      <c r="D189" s="40"/>
      <c r="E189" s="40"/>
      <c r="F189" s="40"/>
      <c r="G189" s="40"/>
      <c r="H189" s="40"/>
      <c r="I189" s="40"/>
      <c r="J189" s="40"/>
      <c r="K189" s="40"/>
      <c r="L189" s="41"/>
      <c r="M189" s="41"/>
      <c r="N189" s="41"/>
      <c r="O189" s="41"/>
      <c r="P189" s="40"/>
      <c r="Q189" s="40"/>
      <c r="R189" s="40"/>
      <c r="S189" s="40"/>
      <c r="T189" s="40"/>
      <c r="U189" s="40"/>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DI189" s="38"/>
    </row>
    <row r="190" spans="1:113" ht="14.25">
      <c r="A190" s="40"/>
      <c r="B190" s="44"/>
      <c r="C190" s="39"/>
      <c r="D190" s="39"/>
      <c r="E190" s="39"/>
      <c r="F190" s="39"/>
      <c r="G190" s="39"/>
      <c r="H190" s="39"/>
      <c r="I190" s="39"/>
      <c r="J190" s="39"/>
      <c r="K190" s="39"/>
      <c r="L190" s="45"/>
      <c r="M190" s="45"/>
      <c r="N190" s="45"/>
      <c r="O190" s="45"/>
      <c r="P190" s="39"/>
      <c r="Q190" s="39"/>
      <c r="R190" s="39"/>
      <c r="S190" s="39"/>
      <c r="T190" s="39"/>
      <c r="U190" s="39"/>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7"/>
    </row>
    <row r="191" spans="1:113" ht="12" customHeight="1">
      <c r="A191" s="40"/>
      <c r="B191" s="101" t="s">
        <v>222</v>
      </c>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3"/>
    </row>
    <row r="192" spans="1:113" ht="12" customHeight="1">
      <c r="A192" s="40"/>
      <c r="B192" s="101"/>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3"/>
      <c r="BC192" s="48"/>
    </row>
    <row r="193" spans="1:251" ht="12" customHeight="1">
      <c r="A193" s="40"/>
      <c r="B193" s="101"/>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3"/>
    </row>
    <row r="194" spans="1:251" ht="12" customHeight="1">
      <c r="A194" s="40"/>
      <c r="B194" s="101"/>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3"/>
    </row>
    <row r="195" spans="1:251" ht="12" customHeight="1">
      <c r="A195" s="40"/>
      <c r="B195" s="101"/>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3"/>
    </row>
    <row r="196" spans="1:251" ht="15" thickBot="1">
      <c r="A196" s="4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2"/>
    </row>
    <row r="197" spans="1:251">
      <c r="B197" s="53"/>
    </row>
    <row r="198" spans="1:251" ht="14.25">
      <c r="B198" s="42" t="s">
        <v>192</v>
      </c>
      <c r="C198" s="40"/>
      <c r="D198" s="40"/>
      <c r="E198" s="40"/>
      <c r="F198" s="40"/>
      <c r="G198" s="40"/>
      <c r="H198" s="40"/>
      <c r="I198" s="40"/>
      <c r="J198" s="40"/>
      <c r="K198" s="40"/>
      <c r="L198" s="41"/>
      <c r="M198" s="41"/>
      <c r="N198" s="41"/>
      <c r="O198" s="41"/>
      <c r="P198" s="40"/>
      <c r="Q198" s="40"/>
      <c r="R198" s="40"/>
      <c r="S198" s="40"/>
      <c r="T198" s="40"/>
      <c r="U198" s="40"/>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row>
    <row r="199" spans="1:251" ht="15" thickBot="1">
      <c r="B199" s="40"/>
      <c r="C199" s="40"/>
      <c r="D199" s="40"/>
      <c r="E199" s="40"/>
      <c r="F199" s="40"/>
      <c r="G199" s="40"/>
      <c r="H199" s="40"/>
      <c r="I199" s="40"/>
      <c r="J199" s="40"/>
      <c r="K199" s="40"/>
      <c r="L199" s="41"/>
      <c r="M199" s="41"/>
      <c r="N199" s="41"/>
      <c r="O199" s="41"/>
      <c r="P199" s="40"/>
      <c r="Q199" s="40"/>
      <c r="R199" s="40"/>
      <c r="S199" s="40"/>
      <c r="T199" s="40"/>
      <c r="U199" s="40"/>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54" t="s">
        <v>193</v>
      </c>
    </row>
    <row r="200" spans="1:251" s="48" customFormat="1" ht="13.5" customHeight="1">
      <c r="A200" s="40"/>
      <c r="B200" s="104" t="s">
        <v>194</v>
      </c>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6"/>
      <c r="AA200" s="110" t="s">
        <v>195</v>
      </c>
      <c r="AB200" s="105"/>
      <c r="AC200" s="105"/>
      <c r="AD200" s="105"/>
      <c r="AE200" s="105"/>
      <c r="AF200" s="105"/>
      <c r="AG200" s="105"/>
      <c r="AH200" s="105"/>
      <c r="AI200" s="106"/>
      <c r="AJ200" s="110" t="s">
        <v>196</v>
      </c>
      <c r="AK200" s="105"/>
      <c r="AL200" s="105"/>
      <c r="AM200" s="105"/>
      <c r="AN200" s="105"/>
      <c r="AO200" s="105"/>
      <c r="AP200" s="105"/>
      <c r="AQ200" s="105"/>
      <c r="AR200" s="106"/>
      <c r="AS200" s="110" t="s">
        <v>197</v>
      </c>
      <c r="AT200" s="105"/>
      <c r="AU200" s="105"/>
      <c r="AV200" s="105"/>
      <c r="AW200" s="105"/>
      <c r="AX200" s="112"/>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34"/>
      <c r="EX200" s="34"/>
      <c r="EY200" s="34"/>
      <c r="EZ200" s="34"/>
      <c r="FA200" s="34"/>
      <c r="FB200" s="34"/>
      <c r="FC200" s="34"/>
      <c r="FD200" s="34"/>
      <c r="FE200" s="34"/>
      <c r="FF200" s="34"/>
      <c r="FG200" s="34"/>
      <c r="FH200" s="34"/>
      <c r="FI200" s="34"/>
      <c r="FJ200" s="34"/>
      <c r="FK200" s="34"/>
      <c r="FL200" s="34"/>
      <c r="FM200" s="34"/>
      <c r="FN200" s="34"/>
      <c r="FO200" s="34"/>
      <c r="FP200" s="34"/>
      <c r="FQ200" s="34"/>
      <c r="FR200" s="34"/>
      <c r="FS200" s="34"/>
      <c r="FT200" s="34"/>
      <c r="FU200" s="34"/>
      <c r="FV200" s="34"/>
      <c r="FW200" s="34"/>
      <c r="FX200" s="34"/>
      <c r="FY200" s="34"/>
      <c r="FZ200" s="34"/>
      <c r="GA200" s="34"/>
      <c r="GB200" s="34"/>
      <c r="GC200" s="34"/>
      <c r="GD200" s="34"/>
      <c r="GE200" s="34"/>
      <c r="GF200" s="34"/>
      <c r="GG200" s="34"/>
      <c r="GH200" s="34"/>
      <c r="GI200" s="34"/>
      <c r="GJ200" s="34"/>
      <c r="GK200" s="34"/>
      <c r="GL200" s="34"/>
      <c r="GM200" s="34"/>
      <c r="GN200" s="34"/>
      <c r="GO200" s="34"/>
      <c r="GP200" s="34"/>
      <c r="GQ200" s="34"/>
      <c r="GR200" s="34"/>
      <c r="GS200" s="34"/>
      <c r="GT200" s="34"/>
      <c r="GU200" s="34"/>
      <c r="GV200" s="34"/>
      <c r="GW200" s="34"/>
      <c r="GX200" s="34"/>
      <c r="GY200" s="34"/>
      <c r="GZ200" s="34"/>
      <c r="HA200" s="34"/>
      <c r="HB200" s="34"/>
      <c r="HC200" s="34"/>
      <c r="HD200" s="34"/>
      <c r="HE200" s="34"/>
      <c r="HF200" s="34"/>
      <c r="HG200" s="34"/>
      <c r="HH200" s="34"/>
      <c r="HI200" s="34"/>
      <c r="HJ200" s="34"/>
      <c r="HK200" s="34"/>
      <c r="HL200" s="34"/>
      <c r="HM200" s="34"/>
      <c r="HN200" s="34"/>
      <c r="HO200" s="34"/>
      <c r="HP200" s="34"/>
      <c r="HQ200" s="34"/>
      <c r="HR200" s="34"/>
      <c r="HS200" s="34"/>
      <c r="HT200" s="34"/>
      <c r="HU200" s="34"/>
      <c r="HV200" s="34"/>
      <c r="HW200" s="34"/>
      <c r="HX200" s="34"/>
      <c r="HY200" s="34"/>
      <c r="HZ200" s="34"/>
      <c r="IA200" s="34"/>
      <c r="IB200" s="34"/>
      <c r="IC200" s="34"/>
      <c r="ID200" s="34"/>
      <c r="IE200" s="34"/>
      <c r="IF200" s="34"/>
      <c r="IG200" s="34"/>
      <c r="IH200" s="34"/>
      <c r="II200" s="34"/>
      <c r="IJ200" s="34"/>
      <c r="IK200" s="34"/>
      <c r="IL200" s="34"/>
      <c r="IM200" s="34"/>
      <c r="IN200" s="34"/>
      <c r="IO200" s="34"/>
      <c r="IP200" s="34"/>
      <c r="IQ200" s="34"/>
    </row>
    <row r="201" spans="1:251" s="48" customFormat="1" ht="13.5">
      <c r="A201" s="40"/>
      <c r="B201" s="107"/>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9"/>
      <c r="AA201" s="111"/>
      <c r="AB201" s="108"/>
      <c r="AC201" s="108"/>
      <c r="AD201" s="108"/>
      <c r="AE201" s="108"/>
      <c r="AF201" s="108"/>
      <c r="AG201" s="108"/>
      <c r="AH201" s="108"/>
      <c r="AI201" s="109"/>
      <c r="AJ201" s="111"/>
      <c r="AK201" s="108"/>
      <c r="AL201" s="108"/>
      <c r="AM201" s="108"/>
      <c r="AN201" s="108"/>
      <c r="AO201" s="108"/>
      <c r="AP201" s="108"/>
      <c r="AQ201" s="108"/>
      <c r="AR201" s="109"/>
      <c r="AS201" s="111"/>
      <c r="AT201" s="108"/>
      <c r="AU201" s="108"/>
      <c r="AV201" s="108"/>
      <c r="AW201" s="108"/>
      <c r="AX201" s="113"/>
      <c r="AY201" s="34"/>
      <c r="AZ201" s="34"/>
      <c r="BA201" s="34"/>
      <c r="BB201" s="55"/>
      <c r="BC201" s="56"/>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34"/>
      <c r="EX201" s="34"/>
      <c r="EY201" s="34"/>
      <c r="EZ201" s="34"/>
      <c r="FA201" s="34"/>
      <c r="FB201" s="34"/>
      <c r="FC201" s="34"/>
      <c r="FD201" s="34"/>
      <c r="FE201" s="34"/>
      <c r="FF201" s="34"/>
      <c r="FG201" s="34"/>
      <c r="FH201" s="34"/>
      <c r="FI201" s="34"/>
      <c r="FJ201" s="34"/>
      <c r="FK201" s="34"/>
      <c r="FL201" s="34"/>
      <c r="FM201" s="34"/>
      <c r="FN201" s="34"/>
      <c r="FO201" s="34"/>
      <c r="FP201" s="34"/>
      <c r="FQ201" s="34"/>
      <c r="FR201" s="34"/>
      <c r="FS201" s="34"/>
      <c r="FT201" s="34"/>
      <c r="FU201" s="34"/>
      <c r="FV201" s="34"/>
      <c r="FW201" s="34"/>
      <c r="FX201" s="34"/>
      <c r="FY201" s="34"/>
      <c r="FZ201" s="34"/>
      <c r="GA201" s="34"/>
      <c r="GB201" s="34"/>
      <c r="GC201" s="34"/>
      <c r="GD201" s="34"/>
      <c r="GE201" s="34"/>
      <c r="GF201" s="34"/>
      <c r="GG201" s="34"/>
      <c r="GH201" s="34"/>
      <c r="GI201" s="34"/>
      <c r="GJ201" s="34"/>
      <c r="GK201" s="34"/>
      <c r="GL201" s="34"/>
      <c r="GM201" s="34"/>
      <c r="GN201" s="34"/>
      <c r="GO201" s="34"/>
      <c r="GP201" s="34"/>
      <c r="GQ201" s="34"/>
      <c r="GR201" s="34"/>
      <c r="GS201" s="34"/>
      <c r="GT201" s="34"/>
      <c r="GU201" s="34"/>
      <c r="GV201" s="34"/>
      <c r="GW201" s="34"/>
      <c r="GX201" s="34"/>
      <c r="GY201" s="34"/>
      <c r="GZ201" s="34"/>
      <c r="HA201" s="34"/>
      <c r="HB201" s="34"/>
      <c r="HC201" s="34"/>
      <c r="HD201" s="34"/>
      <c r="HE201" s="34"/>
      <c r="HF201" s="34"/>
      <c r="HG201" s="34"/>
      <c r="HH201" s="34"/>
      <c r="HI201" s="34"/>
      <c r="HJ201" s="34"/>
      <c r="HK201" s="34"/>
      <c r="HL201" s="34"/>
      <c r="HM201" s="34"/>
      <c r="HN201" s="34"/>
      <c r="HO201" s="34"/>
      <c r="HP201" s="34"/>
      <c r="HQ201" s="34"/>
      <c r="HR201" s="34"/>
      <c r="HS201" s="34"/>
      <c r="HT201" s="34"/>
      <c r="HU201" s="34"/>
      <c r="HV201" s="34"/>
      <c r="HW201" s="34"/>
      <c r="HX201" s="34"/>
      <c r="HY201" s="34"/>
      <c r="HZ201" s="34"/>
      <c r="IA201" s="34"/>
      <c r="IB201" s="34"/>
      <c r="IC201" s="34"/>
      <c r="ID201" s="34"/>
      <c r="IE201" s="34"/>
      <c r="IF201" s="34"/>
      <c r="IG201" s="34"/>
      <c r="IH201" s="34"/>
      <c r="II201" s="34"/>
      <c r="IJ201" s="34"/>
      <c r="IK201" s="34"/>
      <c r="IL201" s="34"/>
      <c r="IM201" s="34"/>
      <c r="IN201" s="34"/>
      <c r="IO201" s="34"/>
      <c r="IP201" s="34"/>
      <c r="IQ201" s="34"/>
    </row>
    <row r="202" spans="1:251" s="48" customFormat="1" ht="18.75" customHeight="1">
      <c r="A202" s="40"/>
      <c r="B202" s="57"/>
      <c r="C202" s="114" t="s">
        <v>223</v>
      </c>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6"/>
      <c r="AA202" s="117">
        <v>96703</v>
      </c>
      <c r="AB202" s="118"/>
      <c r="AC202" s="118"/>
      <c r="AD202" s="118"/>
      <c r="AE202" s="118"/>
      <c r="AF202" s="118"/>
      <c r="AG202" s="118"/>
      <c r="AH202" s="118"/>
      <c r="AI202" s="119"/>
      <c r="AJ202" s="117">
        <v>183384</v>
      </c>
      <c r="AK202" s="118"/>
      <c r="AL202" s="118"/>
      <c r="AM202" s="118"/>
      <c r="AN202" s="118"/>
      <c r="AO202" s="118"/>
      <c r="AP202" s="118"/>
      <c r="AQ202" s="118"/>
      <c r="AR202" s="119"/>
      <c r="AS202" s="120"/>
      <c r="AT202" s="121"/>
      <c r="AU202" s="121"/>
      <c r="AV202" s="121"/>
      <c r="AW202" s="121"/>
      <c r="AX202" s="122"/>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34"/>
      <c r="EX202" s="34"/>
      <c r="EY202" s="34"/>
      <c r="EZ202" s="34"/>
      <c r="FA202" s="34"/>
      <c r="FB202" s="34"/>
      <c r="FC202" s="34"/>
      <c r="FD202" s="34"/>
      <c r="FE202" s="34"/>
      <c r="FF202" s="34"/>
      <c r="FG202" s="34"/>
      <c r="FH202" s="34"/>
      <c r="FI202" s="34"/>
      <c r="FJ202" s="34"/>
      <c r="FK202" s="34"/>
      <c r="FL202" s="34"/>
      <c r="FM202" s="34"/>
      <c r="FN202" s="34"/>
      <c r="FO202" s="34"/>
      <c r="FP202" s="34"/>
      <c r="FQ202" s="34"/>
      <c r="FR202" s="34"/>
      <c r="FS202" s="34"/>
      <c r="FT202" s="34"/>
      <c r="FU202" s="34"/>
      <c r="FV202" s="34"/>
      <c r="FW202" s="34"/>
      <c r="FX202" s="34"/>
      <c r="FY202" s="34"/>
      <c r="FZ202" s="34"/>
      <c r="GA202" s="34"/>
      <c r="GB202" s="34"/>
      <c r="GC202" s="34"/>
      <c r="GD202" s="34"/>
      <c r="GE202" s="34"/>
      <c r="GF202" s="34"/>
      <c r="GG202" s="34"/>
      <c r="GH202" s="34"/>
      <c r="GI202" s="34"/>
      <c r="GJ202" s="34"/>
      <c r="GK202" s="34"/>
      <c r="GL202" s="34"/>
      <c r="GM202" s="34"/>
      <c r="GN202" s="34"/>
      <c r="GO202" s="34"/>
      <c r="GP202" s="34"/>
      <c r="GQ202" s="34"/>
      <c r="GR202" s="34"/>
      <c r="GS202" s="34"/>
      <c r="GT202" s="34"/>
      <c r="GU202" s="34"/>
      <c r="GV202" s="34"/>
      <c r="GW202" s="34"/>
      <c r="GX202" s="34"/>
      <c r="GY202" s="34"/>
      <c r="GZ202" s="34"/>
      <c r="HA202" s="34"/>
      <c r="HB202" s="34"/>
      <c r="HC202" s="34"/>
      <c r="HD202" s="34"/>
      <c r="HE202" s="34"/>
      <c r="HF202" s="34"/>
      <c r="HG202" s="34"/>
      <c r="HH202" s="34"/>
      <c r="HI202" s="34"/>
      <c r="HJ202" s="34"/>
      <c r="HK202" s="34"/>
      <c r="HL202" s="34"/>
      <c r="HM202" s="34"/>
      <c r="HN202" s="34"/>
      <c r="HO202" s="34"/>
      <c r="HP202" s="34"/>
      <c r="HQ202" s="34"/>
      <c r="HR202" s="34"/>
      <c r="HS202" s="34"/>
      <c r="HT202" s="34"/>
      <c r="HU202" s="34"/>
      <c r="HV202" s="34"/>
      <c r="HW202" s="34"/>
      <c r="HX202" s="34"/>
      <c r="HY202" s="34"/>
      <c r="HZ202" s="34"/>
      <c r="IA202" s="34"/>
      <c r="IB202" s="34"/>
      <c r="IC202" s="34"/>
      <c r="ID202" s="34"/>
      <c r="IE202" s="34"/>
      <c r="IF202" s="34"/>
      <c r="IG202" s="34"/>
      <c r="IH202" s="34"/>
      <c r="II202" s="34"/>
      <c r="IJ202" s="34"/>
      <c r="IK202" s="34"/>
      <c r="IL202" s="34"/>
      <c r="IM202" s="34"/>
      <c r="IN202" s="34"/>
      <c r="IO202" s="34"/>
      <c r="IP202" s="34"/>
      <c r="IQ202" s="34"/>
    </row>
    <row r="203" spans="1:251" s="48" customFormat="1" ht="18.75" customHeight="1" thickBot="1">
      <c r="A203" s="49"/>
      <c r="B203" s="123" t="s">
        <v>199</v>
      </c>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5"/>
      <c r="AA203" s="126">
        <f>SUM($AA$202:$AA$202)</f>
        <v>96703</v>
      </c>
      <c r="AB203" s="127"/>
      <c r="AC203" s="127"/>
      <c r="AD203" s="127"/>
      <c r="AE203" s="127"/>
      <c r="AF203" s="127"/>
      <c r="AG203" s="127"/>
      <c r="AH203" s="127"/>
      <c r="AI203" s="128"/>
      <c r="AJ203" s="126">
        <f>SUM($AJ$202:$AJ$202)</f>
        <v>183384</v>
      </c>
      <c r="AK203" s="127"/>
      <c r="AL203" s="127"/>
      <c r="AM203" s="127"/>
      <c r="AN203" s="127"/>
      <c r="AO203" s="127"/>
      <c r="AP203" s="127"/>
      <c r="AQ203" s="127"/>
      <c r="AR203" s="128"/>
      <c r="AS203" s="129"/>
      <c r="AT203" s="130"/>
      <c r="AU203" s="130"/>
      <c r="AV203" s="130"/>
      <c r="AW203" s="130"/>
      <c r="AX203" s="131"/>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34"/>
      <c r="EX203" s="34"/>
      <c r="EY203" s="34"/>
      <c r="EZ203" s="34"/>
      <c r="FA203" s="34"/>
      <c r="FB203" s="34"/>
      <c r="FC203" s="34"/>
      <c r="FD203" s="34"/>
      <c r="FE203" s="34"/>
      <c r="FF203" s="34"/>
      <c r="FG203" s="34"/>
      <c r="FH203" s="34"/>
      <c r="FI203" s="34"/>
      <c r="FJ203" s="34"/>
      <c r="FK203" s="34"/>
      <c r="FL203" s="34"/>
      <c r="FM203" s="34"/>
      <c r="FN203" s="34"/>
      <c r="FO203" s="34"/>
      <c r="FP203" s="34"/>
      <c r="FQ203" s="34"/>
      <c r="FR203" s="34"/>
      <c r="FS203" s="34"/>
      <c r="FT203" s="34"/>
      <c r="FU203" s="34"/>
      <c r="FV203" s="34"/>
      <c r="FW203" s="34"/>
      <c r="FX203" s="34"/>
      <c r="FY203" s="34"/>
      <c r="FZ203" s="34"/>
      <c r="GA203" s="34"/>
      <c r="GB203" s="34"/>
      <c r="GC203" s="34"/>
      <c r="GD203" s="34"/>
      <c r="GE203" s="34"/>
      <c r="GF203" s="34"/>
      <c r="GG203" s="34"/>
      <c r="GH203" s="34"/>
      <c r="GI203" s="34"/>
      <c r="GJ203" s="34"/>
      <c r="GK203" s="34"/>
      <c r="GL203" s="34"/>
      <c r="GM203" s="34"/>
      <c r="GN203" s="34"/>
      <c r="GO203" s="34"/>
      <c r="GP203" s="34"/>
      <c r="GQ203" s="34"/>
      <c r="GR203" s="34"/>
      <c r="GS203" s="34"/>
      <c r="GT203" s="34"/>
      <c r="GU203" s="34"/>
      <c r="GV203" s="34"/>
      <c r="GW203" s="34"/>
      <c r="GX203" s="34"/>
      <c r="GY203" s="34"/>
      <c r="GZ203" s="34"/>
      <c r="HA203" s="34"/>
      <c r="HB203" s="34"/>
      <c r="HC203" s="34"/>
      <c r="HD203" s="34"/>
      <c r="HE203" s="34"/>
      <c r="HF203" s="34"/>
      <c r="HG203" s="34"/>
      <c r="HH203" s="34"/>
      <c r="HI203" s="34"/>
      <c r="HJ203" s="34"/>
      <c r="HK203" s="34"/>
      <c r="HL203" s="34"/>
      <c r="HM203" s="34"/>
      <c r="HN203" s="34"/>
      <c r="HO203" s="34"/>
      <c r="HP203" s="34"/>
      <c r="HQ203" s="34"/>
      <c r="HR203" s="34"/>
      <c r="HS203" s="34"/>
      <c r="HT203" s="34"/>
      <c r="HU203" s="34"/>
      <c r="HV203" s="34"/>
      <c r="HW203" s="34"/>
      <c r="HX203" s="34"/>
      <c r="HY203" s="34"/>
      <c r="HZ203" s="34"/>
      <c r="IA203" s="34"/>
      <c r="IB203" s="34"/>
      <c r="IC203" s="34"/>
      <c r="ID203" s="34"/>
      <c r="IE203" s="34"/>
      <c r="IF203" s="34"/>
      <c r="IG203" s="34"/>
      <c r="IH203" s="34"/>
      <c r="II203" s="34"/>
      <c r="IJ203" s="34"/>
      <c r="IK203" s="34"/>
      <c r="IL203" s="34"/>
      <c r="IM203" s="34"/>
      <c r="IN203" s="34"/>
      <c r="IO203" s="34"/>
      <c r="IP203" s="34"/>
      <c r="IQ203" s="34"/>
    </row>
    <row r="205" spans="1:251" ht="18.75">
      <c r="A205" s="33" t="s">
        <v>200</v>
      </c>
      <c r="AW205" s="35"/>
      <c r="AX205" s="36"/>
      <c r="AY205" s="35"/>
    </row>
    <row r="207" spans="1:251" ht="18.75">
      <c r="B207" s="94" t="s">
        <v>0</v>
      </c>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row>
    <row r="208" spans="1:251">
      <c r="Z208" s="37"/>
      <c r="AD208" s="37"/>
      <c r="AE208" s="37"/>
      <c r="AF208" s="37"/>
      <c r="AG208" s="37"/>
      <c r="AH208" s="37"/>
      <c r="AI208" s="37"/>
      <c r="AO208" s="37"/>
    </row>
    <row r="209" spans="1:113" ht="13.5" thickBot="1">
      <c r="Z209" s="37"/>
      <c r="AD209" s="37"/>
      <c r="AE209" s="37"/>
      <c r="AF209" s="37"/>
      <c r="AG209" s="37"/>
      <c r="AH209" s="37"/>
      <c r="AI209" s="37"/>
      <c r="AO209" s="37"/>
      <c r="DI209" s="38"/>
    </row>
    <row r="210" spans="1:113" ht="24.75" customHeight="1" thickBot="1">
      <c r="B210" s="96" t="s">
        <v>187</v>
      </c>
      <c r="C210" s="97"/>
      <c r="D210" s="97"/>
      <c r="E210" s="97"/>
      <c r="F210" s="97"/>
      <c r="G210" s="97"/>
      <c r="H210" s="98" t="s">
        <v>224</v>
      </c>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100"/>
      <c r="DI210" s="38"/>
    </row>
    <row r="211" spans="1:113" ht="14.25">
      <c r="B211" s="39"/>
      <c r="C211" s="39"/>
      <c r="D211" s="39"/>
      <c r="E211" s="39"/>
      <c r="F211" s="39"/>
      <c r="G211" s="39"/>
      <c r="H211" s="40"/>
      <c r="I211" s="40"/>
      <c r="J211" s="40"/>
      <c r="K211" s="40"/>
      <c r="L211" s="41"/>
      <c r="M211" s="41"/>
      <c r="N211" s="41"/>
      <c r="O211" s="41"/>
      <c r="P211" s="40"/>
      <c r="Q211" s="40"/>
      <c r="R211" s="40"/>
      <c r="S211" s="40"/>
      <c r="T211" s="40"/>
      <c r="U211" s="40"/>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DI211" s="38"/>
    </row>
    <row r="212" spans="1:113" ht="15" thickBot="1">
      <c r="A212" s="43"/>
      <c r="B212" s="42" t="s">
        <v>189</v>
      </c>
      <c r="C212" s="40"/>
      <c r="D212" s="40"/>
      <c r="E212" s="40"/>
      <c r="F212" s="40"/>
      <c r="G212" s="40"/>
      <c r="H212" s="40"/>
      <c r="I212" s="40"/>
      <c r="J212" s="40"/>
      <c r="K212" s="40"/>
      <c r="L212" s="41"/>
      <c r="M212" s="41"/>
      <c r="N212" s="41"/>
      <c r="O212" s="41"/>
      <c r="P212" s="40"/>
      <c r="Q212" s="40"/>
      <c r="R212" s="40"/>
      <c r="S212" s="40"/>
      <c r="T212" s="40"/>
      <c r="U212" s="40"/>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DI212" s="38"/>
    </row>
    <row r="213" spans="1:113" ht="14.25">
      <c r="A213" s="40"/>
      <c r="B213" s="44"/>
      <c r="C213" s="39"/>
      <c r="D213" s="39"/>
      <c r="E213" s="39"/>
      <c r="F213" s="39"/>
      <c r="G213" s="39"/>
      <c r="H213" s="39"/>
      <c r="I213" s="39"/>
      <c r="J213" s="39"/>
      <c r="K213" s="39"/>
      <c r="L213" s="45"/>
      <c r="M213" s="45"/>
      <c r="N213" s="45"/>
      <c r="O213" s="45"/>
      <c r="P213" s="39"/>
      <c r="Q213" s="39"/>
      <c r="R213" s="39"/>
      <c r="S213" s="39"/>
      <c r="T213" s="39"/>
      <c r="U213" s="39"/>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7"/>
    </row>
    <row r="214" spans="1:113" ht="12" customHeight="1">
      <c r="A214" s="40"/>
      <c r="B214" s="101" t="s">
        <v>225</v>
      </c>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3"/>
    </row>
    <row r="215" spans="1:113" ht="12" customHeight="1">
      <c r="A215" s="40"/>
      <c r="B215" s="101"/>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3"/>
      <c r="BC215" s="48"/>
    </row>
    <row r="216" spans="1:113" ht="12" customHeight="1">
      <c r="A216" s="40"/>
      <c r="B216" s="101"/>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3"/>
    </row>
    <row r="217" spans="1:113" ht="12" customHeight="1">
      <c r="A217" s="40"/>
      <c r="B217" s="101"/>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3"/>
    </row>
    <row r="218" spans="1:113" ht="12" customHeight="1">
      <c r="A218" s="40"/>
      <c r="B218" s="101"/>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3"/>
    </row>
    <row r="219" spans="1:113" ht="15" thickBot="1">
      <c r="A219" s="4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2"/>
    </row>
    <row r="220" spans="1:113">
      <c r="B220" s="53"/>
    </row>
    <row r="221" spans="1:113" ht="15" thickBot="1">
      <c r="A221" s="43"/>
      <c r="B221" s="42" t="s">
        <v>191</v>
      </c>
      <c r="C221" s="40"/>
      <c r="D221" s="40"/>
      <c r="E221" s="40"/>
      <c r="F221" s="40"/>
      <c r="G221" s="40"/>
      <c r="H221" s="40"/>
      <c r="I221" s="40"/>
      <c r="J221" s="40"/>
      <c r="K221" s="40"/>
      <c r="L221" s="41"/>
      <c r="M221" s="41"/>
      <c r="N221" s="41"/>
      <c r="O221" s="41"/>
      <c r="P221" s="40"/>
      <c r="Q221" s="40"/>
      <c r="R221" s="40"/>
      <c r="S221" s="40"/>
      <c r="T221" s="40"/>
      <c r="U221" s="40"/>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DI221" s="38"/>
    </row>
    <row r="222" spans="1:113" ht="14.25">
      <c r="A222" s="40"/>
      <c r="B222" s="44"/>
      <c r="C222" s="39"/>
      <c r="D222" s="39"/>
      <c r="E222" s="39"/>
      <c r="F222" s="39"/>
      <c r="G222" s="39"/>
      <c r="H222" s="39"/>
      <c r="I222" s="39"/>
      <c r="J222" s="39"/>
      <c r="K222" s="39"/>
      <c r="L222" s="45"/>
      <c r="M222" s="45"/>
      <c r="N222" s="45"/>
      <c r="O222" s="45"/>
      <c r="P222" s="39"/>
      <c r="Q222" s="39"/>
      <c r="R222" s="39"/>
      <c r="S222" s="39"/>
      <c r="T222" s="39"/>
      <c r="U222" s="39"/>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7"/>
    </row>
    <row r="223" spans="1:113" ht="12" customHeight="1">
      <c r="A223" s="40"/>
      <c r="B223" s="101" t="s">
        <v>226</v>
      </c>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3"/>
    </row>
    <row r="224" spans="1:113" ht="12" customHeight="1">
      <c r="A224" s="40"/>
      <c r="B224" s="101"/>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3"/>
    </row>
    <row r="225" spans="1:251" ht="12" customHeight="1">
      <c r="A225" s="40"/>
      <c r="B225" s="101"/>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3"/>
      <c r="BC225" s="48"/>
    </row>
    <row r="226" spans="1:251" ht="12" customHeight="1">
      <c r="A226" s="40"/>
      <c r="B226" s="101"/>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3"/>
    </row>
    <row r="227" spans="1:251" ht="12" customHeight="1">
      <c r="A227" s="40"/>
      <c r="B227" s="101"/>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3"/>
    </row>
    <row r="228" spans="1:251" ht="12" customHeight="1">
      <c r="A228" s="40"/>
      <c r="B228" s="101"/>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3"/>
    </row>
    <row r="229" spans="1:251" ht="15" thickBot="1">
      <c r="A229" s="49"/>
      <c r="B229" s="50"/>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2"/>
    </row>
    <row r="230" spans="1:251">
      <c r="B230" s="53"/>
    </row>
    <row r="231" spans="1:251" ht="14.25">
      <c r="B231" s="42" t="s">
        <v>192</v>
      </c>
      <c r="C231" s="40"/>
      <c r="D231" s="40"/>
      <c r="E231" s="40"/>
      <c r="F231" s="40"/>
      <c r="G231" s="40"/>
      <c r="H231" s="40"/>
      <c r="I231" s="40"/>
      <c r="J231" s="40"/>
      <c r="K231" s="40"/>
      <c r="L231" s="41"/>
      <c r="M231" s="41"/>
      <c r="N231" s="41"/>
      <c r="O231" s="41"/>
      <c r="P231" s="40"/>
      <c r="Q231" s="40"/>
      <c r="R231" s="40"/>
      <c r="S231" s="40"/>
      <c r="T231" s="40"/>
      <c r="U231" s="40"/>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row>
    <row r="232" spans="1:251" ht="15" thickBot="1">
      <c r="B232" s="40"/>
      <c r="C232" s="40"/>
      <c r="D232" s="40"/>
      <c r="E232" s="40"/>
      <c r="F232" s="40"/>
      <c r="G232" s="40"/>
      <c r="H232" s="40"/>
      <c r="I232" s="40"/>
      <c r="J232" s="40"/>
      <c r="K232" s="40"/>
      <c r="L232" s="41"/>
      <c r="M232" s="41"/>
      <c r="N232" s="41"/>
      <c r="O232" s="41"/>
      <c r="P232" s="40"/>
      <c r="Q232" s="40"/>
      <c r="R232" s="40"/>
      <c r="S232" s="40"/>
      <c r="T232" s="40"/>
      <c r="U232" s="40"/>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54" t="s">
        <v>193</v>
      </c>
    </row>
    <row r="233" spans="1:251" s="48" customFormat="1" ht="13.5" customHeight="1">
      <c r="A233" s="40"/>
      <c r="B233" s="104" t="s">
        <v>194</v>
      </c>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6"/>
      <c r="AA233" s="110" t="s">
        <v>195</v>
      </c>
      <c r="AB233" s="105"/>
      <c r="AC233" s="105"/>
      <c r="AD233" s="105"/>
      <c r="AE233" s="105"/>
      <c r="AF233" s="105"/>
      <c r="AG233" s="105"/>
      <c r="AH233" s="105"/>
      <c r="AI233" s="106"/>
      <c r="AJ233" s="110" t="s">
        <v>196</v>
      </c>
      <c r="AK233" s="105"/>
      <c r="AL233" s="105"/>
      <c r="AM233" s="105"/>
      <c r="AN233" s="105"/>
      <c r="AO233" s="105"/>
      <c r="AP233" s="105"/>
      <c r="AQ233" s="105"/>
      <c r="AR233" s="106"/>
      <c r="AS233" s="110" t="s">
        <v>197</v>
      </c>
      <c r="AT233" s="105"/>
      <c r="AU233" s="105"/>
      <c r="AV233" s="105"/>
      <c r="AW233" s="105"/>
      <c r="AX233" s="112"/>
      <c r="AY233" s="34"/>
      <c r="AZ233" s="34"/>
      <c r="BA233" s="34"/>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4"/>
      <c r="CA233" s="34"/>
      <c r="CB233" s="34"/>
      <c r="CC233" s="34"/>
      <c r="CD233" s="34"/>
      <c r="CE233" s="34"/>
      <c r="CF233" s="34"/>
      <c r="CG233" s="34"/>
      <c r="CH233" s="34"/>
      <c r="CI233" s="34"/>
      <c r="CJ233" s="34"/>
      <c r="CK233" s="34"/>
      <c r="CL233" s="34"/>
      <c r="CM233" s="34"/>
      <c r="CN233" s="34"/>
      <c r="CO233" s="34"/>
      <c r="CP233" s="34"/>
      <c r="CQ233" s="34"/>
      <c r="CR233" s="34"/>
      <c r="CS233" s="34"/>
      <c r="CT233" s="34"/>
      <c r="CU233" s="34"/>
      <c r="CV233" s="34"/>
      <c r="CW233" s="34"/>
      <c r="CX233" s="34"/>
      <c r="CY233" s="34"/>
      <c r="CZ233" s="34"/>
      <c r="DA233" s="34"/>
      <c r="DB233" s="34"/>
      <c r="DC233" s="34"/>
      <c r="DD233" s="34"/>
      <c r="DE233" s="34"/>
      <c r="DF233" s="34"/>
      <c r="DG233" s="34"/>
      <c r="DH233" s="34"/>
      <c r="DI233" s="34"/>
      <c r="DJ233" s="34"/>
      <c r="DK233" s="34"/>
      <c r="DL233" s="34"/>
      <c r="DM233" s="34"/>
      <c r="DN233" s="34"/>
      <c r="DO233" s="34"/>
      <c r="DP233" s="34"/>
      <c r="DQ233" s="34"/>
      <c r="DR233" s="34"/>
      <c r="DS233" s="34"/>
      <c r="DT233" s="34"/>
      <c r="DU233" s="34"/>
      <c r="DV233" s="34"/>
      <c r="DW233" s="34"/>
      <c r="DX233" s="34"/>
      <c r="DY233" s="34"/>
      <c r="DZ233" s="34"/>
      <c r="EA233" s="34"/>
      <c r="EB233" s="34"/>
      <c r="EC233" s="34"/>
      <c r="ED233" s="34"/>
      <c r="EE233" s="34"/>
      <c r="EF233" s="34"/>
      <c r="EG233" s="34"/>
      <c r="EH233" s="34"/>
      <c r="EI233" s="34"/>
      <c r="EJ233" s="34"/>
      <c r="EK233" s="34"/>
      <c r="EL233" s="34"/>
      <c r="EM233" s="34"/>
      <c r="EN233" s="34"/>
      <c r="EO233" s="34"/>
      <c r="EP233" s="34"/>
      <c r="EQ233" s="34"/>
      <c r="ER233" s="34"/>
      <c r="ES233" s="34"/>
      <c r="ET233" s="34"/>
      <c r="EU233" s="34"/>
      <c r="EV233" s="34"/>
      <c r="EW233" s="34"/>
      <c r="EX233" s="34"/>
      <c r="EY233" s="34"/>
      <c r="EZ233" s="34"/>
      <c r="FA233" s="34"/>
      <c r="FB233" s="34"/>
      <c r="FC233" s="34"/>
      <c r="FD233" s="34"/>
      <c r="FE233" s="34"/>
      <c r="FF233" s="34"/>
      <c r="FG233" s="34"/>
      <c r="FH233" s="34"/>
      <c r="FI233" s="34"/>
      <c r="FJ233" s="34"/>
      <c r="FK233" s="34"/>
      <c r="FL233" s="34"/>
      <c r="FM233" s="34"/>
      <c r="FN233" s="34"/>
      <c r="FO233" s="34"/>
      <c r="FP233" s="34"/>
      <c r="FQ233" s="34"/>
      <c r="FR233" s="34"/>
      <c r="FS233" s="34"/>
      <c r="FT233" s="34"/>
      <c r="FU233" s="34"/>
      <c r="FV233" s="34"/>
      <c r="FW233" s="34"/>
      <c r="FX233" s="34"/>
      <c r="FY233" s="34"/>
      <c r="FZ233" s="34"/>
      <c r="GA233" s="34"/>
      <c r="GB233" s="34"/>
      <c r="GC233" s="34"/>
      <c r="GD233" s="34"/>
      <c r="GE233" s="34"/>
      <c r="GF233" s="34"/>
      <c r="GG233" s="34"/>
      <c r="GH233" s="34"/>
      <c r="GI233" s="34"/>
      <c r="GJ233" s="34"/>
      <c r="GK233" s="34"/>
      <c r="GL233" s="34"/>
      <c r="GM233" s="34"/>
      <c r="GN233" s="34"/>
      <c r="GO233" s="34"/>
      <c r="GP233" s="34"/>
      <c r="GQ233" s="34"/>
      <c r="GR233" s="34"/>
      <c r="GS233" s="34"/>
      <c r="GT233" s="34"/>
      <c r="GU233" s="34"/>
      <c r="GV233" s="34"/>
      <c r="GW233" s="34"/>
      <c r="GX233" s="34"/>
      <c r="GY233" s="34"/>
      <c r="GZ233" s="34"/>
      <c r="HA233" s="34"/>
      <c r="HB233" s="34"/>
      <c r="HC233" s="34"/>
      <c r="HD233" s="34"/>
      <c r="HE233" s="34"/>
      <c r="HF233" s="34"/>
      <c r="HG233" s="34"/>
      <c r="HH233" s="34"/>
      <c r="HI233" s="34"/>
      <c r="HJ233" s="34"/>
      <c r="HK233" s="34"/>
      <c r="HL233" s="34"/>
      <c r="HM233" s="34"/>
      <c r="HN233" s="34"/>
      <c r="HO233" s="34"/>
      <c r="HP233" s="34"/>
      <c r="HQ233" s="34"/>
      <c r="HR233" s="34"/>
      <c r="HS233" s="34"/>
      <c r="HT233" s="34"/>
      <c r="HU233" s="34"/>
      <c r="HV233" s="34"/>
      <c r="HW233" s="34"/>
      <c r="HX233" s="34"/>
      <c r="HY233" s="34"/>
      <c r="HZ233" s="34"/>
      <c r="IA233" s="34"/>
      <c r="IB233" s="34"/>
      <c r="IC233" s="34"/>
      <c r="ID233" s="34"/>
      <c r="IE233" s="34"/>
      <c r="IF233" s="34"/>
      <c r="IG233" s="34"/>
      <c r="IH233" s="34"/>
      <c r="II233" s="34"/>
      <c r="IJ233" s="34"/>
      <c r="IK233" s="34"/>
      <c r="IL233" s="34"/>
      <c r="IM233" s="34"/>
      <c r="IN233" s="34"/>
      <c r="IO233" s="34"/>
      <c r="IP233" s="34"/>
      <c r="IQ233" s="34"/>
    </row>
    <row r="234" spans="1:251" s="48" customFormat="1" ht="13.5">
      <c r="A234" s="40"/>
      <c r="B234" s="107"/>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9"/>
      <c r="AA234" s="111"/>
      <c r="AB234" s="108"/>
      <c r="AC234" s="108"/>
      <c r="AD234" s="108"/>
      <c r="AE234" s="108"/>
      <c r="AF234" s="108"/>
      <c r="AG234" s="108"/>
      <c r="AH234" s="108"/>
      <c r="AI234" s="109"/>
      <c r="AJ234" s="111"/>
      <c r="AK234" s="108"/>
      <c r="AL234" s="108"/>
      <c r="AM234" s="108"/>
      <c r="AN234" s="108"/>
      <c r="AO234" s="108"/>
      <c r="AP234" s="108"/>
      <c r="AQ234" s="108"/>
      <c r="AR234" s="109"/>
      <c r="AS234" s="111"/>
      <c r="AT234" s="108"/>
      <c r="AU234" s="108"/>
      <c r="AV234" s="108"/>
      <c r="AW234" s="108"/>
      <c r="AX234" s="113"/>
      <c r="AY234" s="34"/>
      <c r="AZ234" s="34"/>
      <c r="BA234" s="34"/>
      <c r="BB234" s="55"/>
      <c r="BC234" s="56"/>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34"/>
      <c r="CC234" s="34"/>
      <c r="CD234" s="34"/>
      <c r="CE234" s="34"/>
      <c r="CF234" s="34"/>
      <c r="CG234" s="34"/>
      <c r="CH234" s="34"/>
      <c r="CI234" s="34"/>
      <c r="CJ234" s="34"/>
      <c r="CK234" s="34"/>
      <c r="CL234" s="34"/>
      <c r="CM234" s="34"/>
      <c r="CN234" s="34"/>
      <c r="CO234" s="34"/>
      <c r="CP234" s="34"/>
      <c r="CQ234" s="34"/>
      <c r="CR234" s="34"/>
      <c r="CS234" s="34"/>
      <c r="CT234" s="34"/>
      <c r="CU234" s="34"/>
      <c r="CV234" s="34"/>
      <c r="CW234" s="34"/>
      <c r="CX234" s="34"/>
      <c r="CY234" s="34"/>
      <c r="CZ234" s="34"/>
      <c r="DA234" s="34"/>
      <c r="DB234" s="34"/>
      <c r="DC234" s="34"/>
      <c r="DD234" s="34"/>
      <c r="DE234" s="34"/>
      <c r="DF234" s="34"/>
      <c r="DG234" s="34"/>
      <c r="DH234" s="34"/>
      <c r="DI234" s="34"/>
      <c r="DJ234" s="34"/>
      <c r="DK234" s="34"/>
      <c r="DL234" s="34"/>
      <c r="DM234" s="34"/>
      <c r="DN234" s="34"/>
      <c r="DO234" s="34"/>
      <c r="DP234" s="34"/>
      <c r="DQ234" s="34"/>
      <c r="DR234" s="34"/>
      <c r="DS234" s="34"/>
      <c r="DT234" s="34"/>
      <c r="DU234" s="34"/>
      <c r="DV234" s="34"/>
      <c r="DW234" s="34"/>
      <c r="DX234" s="34"/>
      <c r="DY234" s="34"/>
      <c r="DZ234" s="34"/>
      <c r="EA234" s="34"/>
      <c r="EB234" s="34"/>
      <c r="EC234" s="34"/>
      <c r="ED234" s="34"/>
      <c r="EE234" s="34"/>
      <c r="EF234" s="34"/>
      <c r="EG234" s="34"/>
      <c r="EH234" s="34"/>
      <c r="EI234" s="34"/>
      <c r="EJ234" s="34"/>
      <c r="EK234" s="34"/>
      <c r="EL234" s="34"/>
      <c r="EM234" s="34"/>
      <c r="EN234" s="34"/>
      <c r="EO234" s="34"/>
      <c r="EP234" s="34"/>
      <c r="EQ234" s="34"/>
      <c r="ER234" s="34"/>
      <c r="ES234" s="34"/>
      <c r="ET234" s="34"/>
      <c r="EU234" s="34"/>
      <c r="EV234" s="34"/>
      <c r="EW234" s="34"/>
      <c r="EX234" s="34"/>
      <c r="EY234" s="34"/>
      <c r="EZ234" s="34"/>
      <c r="FA234" s="34"/>
      <c r="FB234" s="34"/>
      <c r="FC234" s="34"/>
      <c r="FD234" s="34"/>
      <c r="FE234" s="34"/>
      <c r="FF234" s="34"/>
      <c r="FG234" s="34"/>
      <c r="FH234" s="34"/>
      <c r="FI234" s="34"/>
      <c r="FJ234" s="34"/>
      <c r="FK234" s="34"/>
      <c r="FL234" s="34"/>
      <c r="FM234" s="34"/>
      <c r="FN234" s="34"/>
      <c r="FO234" s="34"/>
      <c r="FP234" s="34"/>
      <c r="FQ234" s="34"/>
      <c r="FR234" s="34"/>
      <c r="FS234" s="34"/>
      <c r="FT234" s="34"/>
      <c r="FU234" s="34"/>
      <c r="FV234" s="34"/>
      <c r="FW234" s="34"/>
      <c r="FX234" s="34"/>
      <c r="FY234" s="34"/>
      <c r="FZ234" s="34"/>
      <c r="GA234" s="34"/>
      <c r="GB234" s="34"/>
      <c r="GC234" s="34"/>
      <c r="GD234" s="34"/>
      <c r="GE234" s="34"/>
      <c r="GF234" s="34"/>
      <c r="GG234" s="34"/>
      <c r="GH234" s="34"/>
      <c r="GI234" s="34"/>
      <c r="GJ234" s="34"/>
      <c r="GK234" s="34"/>
      <c r="GL234" s="34"/>
      <c r="GM234" s="34"/>
      <c r="GN234" s="34"/>
      <c r="GO234" s="34"/>
      <c r="GP234" s="34"/>
      <c r="GQ234" s="34"/>
      <c r="GR234" s="34"/>
      <c r="GS234" s="34"/>
      <c r="GT234" s="34"/>
      <c r="GU234" s="34"/>
      <c r="GV234" s="34"/>
      <c r="GW234" s="34"/>
      <c r="GX234" s="34"/>
      <c r="GY234" s="34"/>
      <c r="GZ234" s="34"/>
      <c r="HA234" s="34"/>
      <c r="HB234" s="34"/>
      <c r="HC234" s="34"/>
      <c r="HD234" s="34"/>
      <c r="HE234" s="34"/>
      <c r="HF234" s="34"/>
      <c r="HG234" s="34"/>
      <c r="HH234" s="34"/>
      <c r="HI234" s="34"/>
      <c r="HJ234" s="34"/>
      <c r="HK234" s="34"/>
      <c r="HL234" s="34"/>
      <c r="HM234" s="34"/>
      <c r="HN234" s="34"/>
      <c r="HO234" s="34"/>
      <c r="HP234" s="34"/>
      <c r="HQ234" s="34"/>
      <c r="HR234" s="34"/>
      <c r="HS234" s="34"/>
      <c r="HT234" s="34"/>
      <c r="HU234" s="34"/>
      <c r="HV234" s="34"/>
      <c r="HW234" s="34"/>
      <c r="HX234" s="34"/>
      <c r="HY234" s="34"/>
      <c r="HZ234" s="34"/>
      <c r="IA234" s="34"/>
      <c r="IB234" s="34"/>
      <c r="IC234" s="34"/>
      <c r="ID234" s="34"/>
      <c r="IE234" s="34"/>
      <c r="IF234" s="34"/>
      <c r="IG234" s="34"/>
      <c r="IH234" s="34"/>
      <c r="II234" s="34"/>
      <c r="IJ234" s="34"/>
      <c r="IK234" s="34"/>
      <c r="IL234" s="34"/>
      <c r="IM234" s="34"/>
      <c r="IN234" s="34"/>
      <c r="IO234" s="34"/>
      <c r="IP234" s="34"/>
      <c r="IQ234" s="34"/>
    </row>
    <row r="235" spans="1:251" s="48" customFormat="1" ht="18.75" customHeight="1">
      <c r="A235" s="40"/>
      <c r="B235" s="57"/>
      <c r="C235" s="114" t="s">
        <v>227</v>
      </c>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6"/>
      <c r="AA235" s="117">
        <v>140000</v>
      </c>
      <c r="AB235" s="118"/>
      <c r="AC235" s="118"/>
      <c r="AD235" s="118"/>
      <c r="AE235" s="118"/>
      <c r="AF235" s="118"/>
      <c r="AG235" s="118"/>
      <c r="AH235" s="118"/>
      <c r="AI235" s="119"/>
      <c r="AJ235" s="117">
        <v>87000</v>
      </c>
      <c r="AK235" s="118"/>
      <c r="AL235" s="118"/>
      <c r="AM235" s="118"/>
      <c r="AN235" s="118"/>
      <c r="AO235" s="118"/>
      <c r="AP235" s="118"/>
      <c r="AQ235" s="118"/>
      <c r="AR235" s="119"/>
      <c r="AS235" s="120"/>
      <c r="AT235" s="121"/>
      <c r="AU235" s="121"/>
      <c r="AV235" s="121"/>
      <c r="AW235" s="121"/>
      <c r="AX235" s="122"/>
      <c r="AY235" s="34"/>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c r="EG235" s="34"/>
      <c r="EH235" s="34"/>
      <c r="EI235" s="34"/>
      <c r="EJ235" s="34"/>
      <c r="EK235" s="34"/>
      <c r="EL235" s="34"/>
      <c r="EM235" s="34"/>
      <c r="EN235" s="34"/>
      <c r="EO235" s="34"/>
      <c r="EP235" s="34"/>
      <c r="EQ235" s="34"/>
      <c r="ER235" s="34"/>
      <c r="ES235" s="34"/>
      <c r="ET235" s="34"/>
      <c r="EU235" s="34"/>
      <c r="EV235" s="34"/>
      <c r="EW235" s="34"/>
      <c r="EX235" s="34"/>
      <c r="EY235" s="34"/>
      <c r="EZ235" s="34"/>
      <c r="FA235" s="34"/>
      <c r="FB235" s="34"/>
      <c r="FC235" s="34"/>
      <c r="FD235" s="34"/>
      <c r="FE235" s="34"/>
      <c r="FF235" s="34"/>
      <c r="FG235" s="34"/>
      <c r="FH235" s="34"/>
      <c r="FI235" s="34"/>
      <c r="FJ235" s="34"/>
      <c r="FK235" s="34"/>
      <c r="FL235" s="34"/>
      <c r="FM235" s="34"/>
      <c r="FN235" s="34"/>
      <c r="FO235" s="34"/>
      <c r="FP235" s="34"/>
      <c r="FQ235" s="34"/>
      <c r="FR235" s="34"/>
      <c r="FS235" s="34"/>
      <c r="FT235" s="34"/>
      <c r="FU235" s="34"/>
      <c r="FV235" s="34"/>
      <c r="FW235" s="34"/>
      <c r="FX235" s="34"/>
      <c r="FY235" s="34"/>
      <c r="FZ235" s="34"/>
      <c r="GA235" s="34"/>
      <c r="GB235" s="34"/>
      <c r="GC235" s="34"/>
      <c r="GD235" s="34"/>
      <c r="GE235" s="34"/>
      <c r="GF235" s="34"/>
      <c r="GG235" s="34"/>
      <c r="GH235" s="34"/>
      <c r="GI235" s="34"/>
      <c r="GJ235" s="34"/>
      <c r="GK235" s="34"/>
      <c r="GL235" s="34"/>
      <c r="GM235" s="34"/>
      <c r="GN235" s="34"/>
      <c r="GO235" s="34"/>
      <c r="GP235" s="34"/>
      <c r="GQ235" s="34"/>
      <c r="GR235" s="34"/>
      <c r="GS235" s="34"/>
      <c r="GT235" s="34"/>
      <c r="GU235" s="34"/>
      <c r="GV235" s="34"/>
      <c r="GW235" s="34"/>
      <c r="GX235" s="34"/>
      <c r="GY235" s="34"/>
      <c r="GZ235" s="34"/>
      <c r="HA235" s="34"/>
      <c r="HB235" s="34"/>
      <c r="HC235" s="34"/>
      <c r="HD235" s="34"/>
      <c r="HE235" s="34"/>
      <c r="HF235" s="34"/>
      <c r="HG235" s="34"/>
      <c r="HH235" s="34"/>
      <c r="HI235" s="34"/>
      <c r="HJ235" s="34"/>
      <c r="HK235" s="34"/>
      <c r="HL235" s="34"/>
      <c r="HM235" s="34"/>
      <c r="HN235" s="34"/>
      <c r="HO235" s="34"/>
      <c r="HP235" s="34"/>
      <c r="HQ235" s="34"/>
      <c r="HR235" s="34"/>
      <c r="HS235" s="34"/>
      <c r="HT235" s="34"/>
      <c r="HU235" s="34"/>
      <c r="HV235" s="34"/>
      <c r="HW235" s="34"/>
      <c r="HX235" s="34"/>
      <c r="HY235" s="34"/>
      <c r="HZ235" s="34"/>
      <c r="IA235" s="34"/>
      <c r="IB235" s="34"/>
      <c r="IC235" s="34"/>
      <c r="ID235" s="34"/>
      <c r="IE235" s="34"/>
      <c r="IF235" s="34"/>
      <c r="IG235" s="34"/>
      <c r="IH235" s="34"/>
      <c r="II235" s="34"/>
      <c r="IJ235" s="34"/>
      <c r="IK235" s="34"/>
      <c r="IL235" s="34"/>
      <c r="IM235" s="34"/>
      <c r="IN235" s="34"/>
      <c r="IO235" s="34"/>
      <c r="IP235" s="34"/>
      <c r="IQ235" s="34"/>
    </row>
    <row r="236" spans="1:251" s="48" customFormat="1" ht="18.75" customHeight="1">
      <c r="A236" s="40"/>
      <c r="B236" s="57"/>
      <c r="C236" s="114" t="s">
        <v>228</v>
      </c>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6"/>
      <c r="AA236" s="117">
        <v>50000</v>
      </c>
      <c r="AB236" s="118"/>
      <c r="AC236" s="118"/>
      <c r="AD236" s="118"/>
      <c r="AE236" s="118"/>
      <c r="AF236" s="118"/>
      <c r="AG236" s="118"/>
      <c r="AH236" s="118"/>
      <c r="AI236" s="119"/>
      <c r="AJ236" s="117">
        <v>33000</v>
      </c>
      <c r="AK236" s="118"/>
      <c r="AL236" s="118"/>
      <c r="AM236" s="118"/>
      <c r="AN236" s="118"/>
      <c r="AO236" s="118"/>
      <c r="AP236" s="118"/>
      <c r="AQ236" s="118"/>
      <c r="AR236" s="119"/>
      <c r="AS236" s="120"/>
      <c r="AT236" s="121"/>
      <c r="AU236" s="121"/>
      <c r="AV236" s="121"/>
      <c r="AW236" s="121"/>
      <c r="AX236" s="122"/>
      <c r="AY236" s="34"/>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c r="EG236" s="34"/>
      <c r="EH236" s="34"/>
      <c r="EI236" s="34"/>
      <c r="EJ236" s="34"/>
      <c r="EK236" s="34"/>
      <c r="EL236" s="34"/>
      <c r="EM236" s="34"/>
      <c r="EN236" s="34"/>
      <c r="EO236" s="34"/>
      <c r="EP236" s="34"/>
      <c r="EQ236" s="34"/>
      <c r="ER236" s="34"/>
      <c r="ES236" s="34"/>
      <c r="ET236" s="34"/>
      <c r="EU236" s="34"/>
      <c r="EV236" s="34"/>
      <c r="EW236" s="34"/>
      <c r="EX236" s="34"/>
      <c r="EY236" s="34"/>
      <c r="EZ236" s="34"/>
      <c r="FA236" s="34"/>
      <c r="FB236" s="34"/>
      <c r="FC236" s="34"/>
      <c r="FD236" s="34"/>
      <c r="FE236" s="34"/>
      <c r="FF236" s="34"/>
      <c r="FG236" s="34"/>
      <c r="FH236" s="34"/>
      <c r="FI236" s="34"/>
      <c r="FJ236" s="34"/>
      <c r="FK236" s="34"/>
      <c r="FL236" s="34"/>
      <c r="FM236" s="34"/>
      <c r="FN236" s="34"/>
      <c r="FO236" s="34"/>
      <c r="FP236" s="34"/>
      <c r="FQ236" s="34"/>
      <c r="FR236" s="34"/>
      <c r="FS236" s="34"/>
      <c r="FT236" s="34"/>
      <c r="FU236" s="34"/>
      <c r="FV236" s="34"/>
      <c r="FW236" s="34"/>
      <c r="FX236" s="34"/>
      <c r="FY236" s="34"/>
      <c r="FZ236" s="34"/>
      <c r="GA236" s="34"/>
      <c r="GB236" s="34"/>
      <c r="GC236" s="34"/>
      <c r="GD236" s="34"/>
      <c r="GE236" s="34"/>
      <c r="GF236" s="34"/>
      <c r="GG236" s="34"/>
      <c r="GH236" s="34"/>
      <c r="GI236" s="34"/>
      <c r="GJ236" s="34"/>
      <c r="GK236" s="34"/>
      <c r="GL236" s="34"/>
      <c r="GM236" s="34"/>
      <c r="GN236" s="34"/>
      <c r="GO236" s="34"/>
      <c r="GP236" s="34"/>
      <c r="GQ236" s="34"/>
      <c r="GR236" s="34"/>
      <c r="GS236" s="34"/>
      <c r="GT236" s="34"/>
      <c r="GU236" s="34"/>
      <c r="GV236" s="34"/>
      <c r="GW236" s="34"/>
      <c r="GX236" s="34"/>
      <c r="GY236" s="34"/>
      <c r="GZ236" s="34"/>
      <c r="HA236" s="34"/>
      <c r="HB236" s="34"/>
      <c r="HC236" s="34"/>
      <c r="HD236" s="34"/>
      <c r="HE236" s="34"/>
      <c r="HF236" s="34"/>
      <c r="HG236" s="34"/>
      <c r="HH236" s="34"/>
      <c r="HI236" s="34"/>
      <c r="HJ236" s="34"/>
      <c r="HK236" s="34"/>
      <c r="HL236" s="34"/>
      <c r="HM236" s="34"/>
      <c r="HN236" s="34"/>
      <c r="HO236" s="34"/>
      <c r="HP236" s="34"/>
      <c r="HQ236" s="34"/>
      <c r="HR236" s="34"/>
      <c r="HS236" s="34"/>
      <c r="HT236" s="34"/>
      <c r="HU236" s="34"/>
      <c r="HV236" s="34"/>
      <c r="HW236" s="34"/>
      <c r="HX236" s="34"/>
      <c r="HY236" s="34"/>
      <c r="HZ236" s="34"/>
      <c r="IA236" s="34"/>
      <c r="IB236" s="34"/>
      <c r="IC236" s="34"/>
      <c r="ID236" s="34"/>
      <c r="IE236" s="34"/>
      <c r="IF236" s="34"/>
      <c r="IG236" s="34"/>
      <c r="IH236" s="34"/>
      <c r="II236" s="34"/>
      <c r="IJ236" s="34"/>
      <c r="IK236" s="34"/>
      <c r="IL236" s="34"/>
      <c r="IM236" s="34"/>
      <c r="IN236" s="34"/>
      <c r="IO236" s="34"/>
      <c r="IP236" s="34"/>
      <c r="IQ236" s="34"/>
    </row>
    <row r="237" spans="1:251" s="48" customFormat="1" ht="18.75" customHeight="1">
      <c r="A237" s="40"/>
      <c r="B237" s="57"/>
      <c r="C237" s="114" t="s">
        <v>229</v>
      </c>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6"/>
      <c r="AA237" s="117">
        <v>51000</v>
      </c>
      <c r="AB237" s="118"/>
      <c r="AC237" s="118"/>
      <c r="AD237" s="118"/>
      <c r="AE237" s="118"/>
      <c r="AF237" s="118"/>
      <c r="AG237" s="118"/>
      <c r="AH237" s="118"/>
      <c r="AI237" s="119"/>
      <c r="AJ237" s="117">
        <v>17000</v>
      </c>
      <c r="AK237" s="118"/>
      <c r="AL237" s="118"/>
      <c r="AM237" s="118"/>
      <c r="AN237" s="118"/>
      <c r="AO237" s="118"/>
      <c r="AP237" s="118"/>
      <c r="AQ237" s="118"/>
      <c r="AR237" s="119"/>
      <c r="AS237" s="120"/>
      <c r="AT237" s="121"/>
      <c r="AU237" s="121"/>
      <c r="AV237" s="121"/>
      <c r="AW237" s="121"/>
      <c r="AX237" s="122"/>
      <c r="AY237" s="34"/>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c r="EG237" s="34"/>
      <c r="EH237" s="34"/>
      <c r="EI237" s="34"/>
      <c r="EJ237" s="34"/>
      <c r="EK237" s="34"/>
      <c r="EL237" s="34"/>
      <c r="EM237" s="34"/>
      <c r="EN237" s="34"/>
      <c r="EO237" s="34"/>
      <c r="EP237" s="34"/>
      <c r="EQ237" s="34"/>
      <c r="ER237" s="34"/>
      <c r="ES237" s="34"/>
      <c r="ET237" s="34"/>
      <c r="EU237" s="34"/>
      <c r="EV237" s="34"/>
      <c r="EW237" s="34"/>
      <c r="EX237" s="34"/>
      <c r="EY237" s="34"/>
      <c r="EZ237" s="34"/>
      <c r="FA237" s="34"/>
      <c r="FB237" s="34"/>
      <c r="FC237" s="34"/>
      <c r="FD237" s="34"/>
      <c r="FE237" s="34"/>
      <c r="FF237" s="34"/>
      <c r="FG237" s="34"/>
      <c r="FH237" s="34"/>
      <c r="FI237" s="34"/>
      <c r="FJ237" s="34"/>
      <c r="FK237" s="34"/>
      <c r="FL237" s="34"/>
      <c r="FM237" s="34"/>
      <c r="FN237" s="34"/>
      <c r="FO237" s="34"/>
      <c r="FP237" s="34"/>
      <c r="FQ237" s="34"/>
      <c r="FR237" s="34"/>
      <c r="FS237" s="34"/>
      <c r="FT237" s="34"/>
      <c r="FU237" s="34"/>
      <c r="FV237" s="34"/>
      <c r="FW237" s="34"/>
      <c r="FX237" s="34"/>
      <c r="FY237" s="34"/>
      <c r="FZ237" s="34"/>
      <c r="GA237" s="34"/>
      <c r="GB237" s="34"/>
      <c r="GC237" s="34"/>
      <c r="GD237" s="34"/>
      <c r="GE237" s="34"/>
      <c r="GF237" s="34"/>
      <c r="GG237" s="34"/>
      <c r="GH237" s="34"/>
      <c r="GI237" s="34"/>
      <c r="GJ237" s="34"/>
      <c r="GK237" s="34"/>
      <c r="GL237" s="34"/>
      <c r="GM237" s="34"/>
      <c r="GN237" s="34"/>
      <c r="GO237" s="34"/>
      <c r="GP237" s="34"/>
      <c r="GQ237" s="34"/>
      <c r="GR237" s="34"/>
      <c r="GS237" s="34"/>
      <c r="GT237" s="34"/>
      <c r="GU237" s="34"/>
      <c r="GV237" s="34"/>
      <c r="GW237" s="34"/>
      <c r="GX237" s="34"/>
      <c r="GY237" s="34"/>
      <c r="GZ237" s="34"/>
      <c r="HA237" s="34"/>
      <c r="HB237" s="34"/>
      <c r="HC237" s="34"/>
      <c r="HD237" s="34"/>
      <c r="HE237" s="34"/>
      <c r="HF237" s="34"/>
      <c r="HG237" s="34"/>
      <c r="HH237" s="34"/>
      <c r="HI237" s="34"/>
      <c r="HJ237" s="34"/>
      <c r="HK237" s="34"/>
      <c r="HL237" s="34"/>
      <c r="HM237" s="34"/>
      <c r="HN237" s="34"/>
      <c r="HO237" s="34"/>
      <c r="HP237" s="34"/>
      <c r="HQ237" s="34"/>
      <c r="HR237" s="34"/>
      <c r="HS237" s="34"/>
      <c r="HT237" s="34"/>
      <c r="HU237" s="34"/>
      <c r="HV237" s="34"/>
      <c r="HW237" s="34"/>
      <c r="HX237" s="34"/>
      <c r="HY237" s="34"/>
      <c r="HZ237" s="34"/>
      <c r="IA237" s="34"/>
      <c r="IB237" s="34"/>
      <c r="IC237" s="34"/>
      <c r="ID237" s="34"/>
      <c r="IE237" s="34"/>
      <c r="IF237" s="34"/>
      <c r="IG237" s="34"/>
      <c r="IH237" s="34"/>
      <c r="II237" s="34"/>
      <c r="IJ237" s="34"/>
      <c r="IK237" s="34"/>
      <c r="IL237" s="34"/>
      <c r="IM237" s="34"/>
      <c r="IN237" s="34"/>
      <c r="IO237" s="34"/>
      <c r="IP237" s="34"/>
      <c r="IQ237" s="34"/>
    </row>
    <row r="238" spans="1:251" s="48" customFormat="1" ht="18.75" customHeight="1">
      <c r="A238" s="40"/>
      <c r="B238" s="57"/>
      <c r="C238" s="114" t="s">
        <v>230</v>
      </c>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6"/>
      <c r="AA238" s="117">
        <v>3000</v>
      </c>
      <c r="AB238" s="118"/>
      <c r="AC238" s="118"/>
      <c r="AD238" s="118"/>
      <c r="AE238" s="118"/>
      <c r="AF238" s="118"/>
      <c r="AG238" s="118"/>
      <c r="AH238" s="118"/>
      <c r="AI238" s="119"/>
      <c r="AJ238" s="117">
        <v>3000</v>
      </c>
      <c r="AK238" s="118"/>
      <c r="AL238" s="118"/>
      <c r="AM238" s="118"/>
      <c r="AN238" s="118"/>
      <c r="AO238" s="118"/>
      <c r="AP238" s="118"/>
      <c r="AQ238" s="118"/>
      <c r="AR238" s="119"/>
      <c r="AS238" s="120"/>
      <c r="AT238" s="121"/>
      <c r="AU238" s="121"/>
      <c r="AV238" s="121"/>
      <c r="AW238" s="121"/>
      <c r="AX238" s="122"/>
      <c r="AY238" s="34"/>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c r="DA238" s="34"/>
      <c r="DB238" s="34"/>
      <c r="DC238" s="34"/>
      <c r="DD238" s="34"/>
      <c r="DE238" s="34"/>
      <c r="DF238" s="34"/>
      <c r="DG238" s="34"/>
      <c r="DH238" s="34"/>
      <c r="DI238" s="34"/>
      <c r="DJ238" s="34"/>
      <c r="DK238" s="34"/>
      <c r="DL238" s="34"/>
      <c r="DM238" s="34"/>
      <c r="DN238" s="34"/>
      <c r="DO238" s="34"/>
      <c r="DP238" s="34"/>
      <c r="DQ238" s="34"/>
      <c r="DR238" s="34"/>
      <c r="DS238" s="34"/>
      <c r="DT238" s="34"/>
      <c r="DU238" s="34"/>
      <c r="DV238" s="34"/>
      <c r="DW238" s="34"/>
      <c r="DX238" s="34"/>
      <c r="DY238" s="34"/>
      <c r="DZ238" s="34"/>
      <c r="EA238" s="34"/>
      <c r="EB238" s="34"/>
      <c r="EC238" s="34"/>
      <c r="ED238" s="34"/>
      <c r="EE238" s="34"/>
      <c r="EF238" s="34"/>
      <c r="EG238" s="34"/>
      <c r="EH238" s="34"/>
      <c r="EI238" s="34"/>
      <c r="EJ238" s="34"/>
      <c r="EK238" s="34"/>
      <c r="EL238" s="34"/>
      <c r="EM238" s="34"/>
      <c r="EN238" s="34"/>
      <c r="EO238" s="34"/>
      <c r="EP238" s="34"/>
      <c r="EQ238" s="34"/>
      <c r="ER238" s="34"/>
      <c r="ES238" s="34"/>
      <c r="ET238" s="34"/>
      <c r="EU238" s="34"/>
      <c r="EV238" s="34"/>
      <c r="EW238" s="34"/>
      <c r="EX238" s="34"/>
      <c r="EY238" s="34"/>
      <c r="EZ238" s="34"/>
      <c r="FA238" s="34"/>
      <c r="FB238" s="34"/>
      <c r="FC238" s="34"/>
      <c r="FD238" s="34"/>
      <c r="FE238" s="34"/>
      <c r="FF238" s="34"/>
      <c r="FG238" s="34"/>
      <c r="FH238" s="34"/>
      <c r="FI238" s="34"/>
      <c r="FJ238" s="34"/>
      <c r="FK238" s="34"/>
      <c r="FL238" s="34"/>
      <c r="FM238" s="34"/>
      <c r="FN238" s="34"/>
      <c r="FO238" s="34"/>
      <c r="FP238" s="34"/>
      <c r="FQ238" s="34"/>
      <c r="FR238" s="34"/>
      <c r="FS238" s="34"/>
      <c r="FT238" s="34"/>
      <c r="FU238" s="34"/>
      <c r="FV238" s="34"/>
      <c r="FW238" s="34"/>
      <c r="FX238" s="34"/>
      <c r="FY238" s="34"/>
      <c r="FZ238" s="34"/>
      <c r="GA238" s="34"/>
      <c r="GB238" s="34"/>
      <c r="GC238" s="34"/>
      <c r="GD238" s="34"/>
      <c r="GE238" s="34"/>
      <c r="GF238" s="34"/>
      <c r="GG238" s="34"/>
      <c r="GH238" s="34"/>
      <c r="GI238" s="34"/>
      <c r="GJ238" s="34"/>
      <c r="GK238" s="34"/>
      <c r="GL238" s="34"/>
      <c r="GM238" s="34"/>
      <c r="GN238" s="34"/>
      <c r="GO238" s="34"/>
      <c r="GP238" s="34"/>
      <c r="GQ238" s="34"/>
      <c r="GR238" s="34"/>
      <c r="GS238" s="34"/>
      <c r="GT238" s="34"/>
      <c r="GU238" s="34"/>
      <c r="GV238" s="34"/>
      <c r="GW238" s="34"/>
      <c r="GX238" s="34"/>
      <c r="GY238" s="34"/>
      <c r="GZ238" s="34"/>
      <c r="HA238" s="34"/>
      <c r="HB238" s="34"/>
      <c r="HC238" s="34"/>
      <c r="HD238" s="34"/>
      <c r="HE238" s="34"/>
      <c r="HF238" s="34"/>
      <c r="HG238" s="34"/>
      <c r="HH238" s="34"/>
      <c r="HI238" s="34"/>
      <c r="HJ238" s="34"/>
      <c r="HK238" s="34"/>
      <c r="HL238" s="34"/>
      <c r="HM238" s="34"/>
      <c r="HN238" s="34"/>
      <c r="HO238" s="34"/>
      <c r="HP238" s="34"/>
      <c r="HQ238" s="34"/>
      <c r="HR238" s="34"/>
      <c r="HS238" s="34"/>
      <c r="HT238" s="34"/>
      <c r="HU238" s="34"/>
      <c r="HV238" s="34"/>
      <c r="HW238" s="34"/>
      <c r="HX238" s="34"/>
      <c r="HY238" s="34"/>
      <c r="HZ238" s="34"/>
      <c r="IA238" s="34"/>
      <c r="IB238" s="34"/>
      <c r="IC238" s="34"/>
      <c r="ID238" s="34"/>
      <c r="IE238" s="34"/>
      <c r="IF238" s="34"/>
      <c r="IG238" s="34"/>
      <c r="IH238" s="34"/>
      <c r="II238" s="34"/>
      <c r="IJ238" s="34"/>
      <c r="IK238" s="34"/>
      <c r="IL238" s="34"/>
      <c r="IM238" s="34"/>
      <c r="IN238" s="34"/>
      <c r="IO238" s="34"/>
      <c r="IP238" s="34"/>
      <c r="IQ238" s="34"/>
    </row>
    <row r="239" spans="1:251" s="48" customFormat="1" ht="18.75" customHeight="1">
      <c r="A239" s="40"/>
      <c r="B239" s="57"/>
      <c r="C239" s="114" t="s">
        <v>231</v>
      </c>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6"/>
      <c r="AA239" s="117">
        <v>56000</v>
      </c>
      <c r="AB239" s="118"/>
      <c r="AC239" s="118"/>
      <c r="AD239" s="118"/>
      <c r="AE239" s="118"/>
      <c r="AF239" s="118"/>
      <c r="AG239" s="118"/>
      <c r="AH239" s="118"/>
      <c r="AI239" s="119"/>
      <c r="AJ239" s="117">
        <v>0</v>
      </c>
      <c r="AK239" s="118"/>
      <c r="AL239" s="118"/>
      <c r="AM239" s="118"/>
      <c r="AN239" s="118"/>
      <c r="AO239" s="118"/>
      <c r="AP239" s="118"/>
      <c r="AQ239" s="118"/>
      <c r="AR239" s="119"/>
      <c r="AS239" s="120"/>
      <c r="AT239" s="121"/>
      <c r="AU239" s="121"/>
      <c r="AV239" s="121"/>
      <c r="AW239" s="121"/>
      <c r="AX239" s="122"/>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c r="CY239" s="34"/>
      <c r="CZ239" s="34"/>
      <c r="DA239" s="34"/>
      <c r="DB239" s="34"/>
      <c r="DC239" s="34"/>
      <c r="DD239" s="34"/>
      <c r="DE239" s="34"/>
      <c r="DF239" s="34"/>
      <c r="DG239" s="34"/>
      <c r="DH239" s="34"/>
      <c r="DI239" s="34"/>
      <c r="DJ239" s="34"/>
      <c r="DK239" s="34"/>
      <c r="DL239" s="34"/>
      <c r="DM239" s="34"/>
      <c r="DN239" s="34"/>
      <c r="DO239" s="34"/>
      <c r="DP239" s="34"/>
      <c r="DQ239" s="34"/>
      <c r="DR239" s="34"/>
      <c r="DS239" s="34"/>
      <c r="DT239" s="34"/>
      <c r="DU239" s="34"/>
      <c r="DV239" s="34"/>
      <c r="DW239" s="34"/>
      <c r="DX239" s="34"/>
      <c r="DY239" s="34"/>
      <c r="DZ239" s="34"/>
      <c r="EA239" s="34"/>
      <c r="EB239" s="34"/>
      <c r="EC239" s="34"/>
      <c r="ED239" s="34"/>
      <c r="EE239" s="34"/>
      <c r="EF239" s="34"/>
      <c r="EG239" s="34"/>
      <c r="EH239" s="34"/>
      <c r="EI239" s="34"/>
      <c r="EJ239" s="34"/>
      <c r="EK239" s="34"/>
      <c r="EL239" s="34"/>
      <c r="EM239" s="34"/>
      <c r="EN239" s="34"/>
      <c r="EO239" s="34"/>
      <c r="EP239" s="34"/>
      <c r="EQ239" s="34"/>
      <c r="ER239" s="34"/>
      <c r="ES239" s="34"/>
      <c r="ET239" s="34"/>
      <c r="EU239" s="34"/>
      <c r="EV239" s="34"/>
      <c r="EW239" s="34"/>
      <c r="EX239" s="34"/>
      <c r="EY239" s="34"/>
      <c r="EZ239" s="34"/>
      <c r="FA239" s="34"/>
      <c r="FB239" s="34"/>
      <c r="FC239" s="34"/>
      <c r="FD239" s="34"/>
      <c r="FE239" s="34"/>
      <c r="FF239" s="34"/>
      <c r="FG239" s="34"/>
      <c r="FH239" s="34"/>
      <c r="FI239" s="34"/>
      <c r="FJ239" s="34"/>
      <c r="FK239" s="34"/>
      <c r="FL239" s="34"/>
      <c r="FM239" s="34"/>
      <c r="FN239" s="34"/>
      <c r="FO239" s="34"/>
      <c r="FP239" s="34"/>
      <c r="FQ239" s="34"/>
      <c r="FR239" s="34"/>
      <c r="FS239" s="34"/>
      <c r="FT239" s="34"/>
      <c r="FU239" s="34"/>
      <c r="FV239" s="34"/>
      <c r="FW239" s="34"/>
      <c r="FX239" s="34"/>
      <c r="FY239" s="34"/>
      <c r="FZ239" s="34"/>
      <c r="GA239" s="34"/>
      <c r="GB239" s="34"/>
      <c r="GC239" s="34"/>
      <c r="GD239" s="34"/>
      <c r="GE239" s="34"/>
      <c r="GF239" s="34"/>
      <c r="GG239" s="34"/>
      <c r="GH239" s="34"/>
      <c r="GI239" s="34"/>
      <c r="GJ239" s="34"/>
      <c r="GK239" s="34"/>
      <c r="GL239" s="34"/>
      <c r="GM239" s="34"/>
      <c r="GN239" s="34"/>
      <c r="GO239" s="34"/>
      <c r="GP239" s="34"/>
      <c r="GQ239" s="34"/>
      <c r="GR239" s="34"/>
      <c r="GS239" s="34"/>
      <c r="GT239" s="34"/>
      <c r="GU239" s="34"/>
      <c r="GV239" s="34"/>
      <c r="GW239" s="34"/>
      <c r="GX239" s="34"/>
      <c r="GY239" s="34"/>
      <c r="GZ239" s="34"/>
      <c r="HA239" s="34"/>
      <c r="HB239" s="34"/>
      <c r="HC239" s="34"/>
      <c r="HD239" s="34"/>
      <c r="HE239" s="34"/>
      <c r="HF239" s="34"/>
      <c r="HG239" s="34"/>
      <c r="HH239" s="34"/>
      <c r="HI239" s="34"/>
      <c r="HJ239" s="34"/>
      <c r="HK239" s="34"/>
      <c r="HL239" s="34"/>
      <c r="HM239" s="34"/>
      <c r="HN239" s="34"/>
      <c r="HO239" s="34"/>
      <c r="HP239" s="34"/>
      <c r="HQ239" s="34"/>
      <c r="HR239" s="34"/>
      <c r="HS239" s="34"/>
      <c r="HT239" s="34"/>
      <c r="HU239" s="34"/>
      <c r="HV239" s="34"/>
      <c r="HW239" s="34"/>
      <c r="HX239" s="34"/>
      <c r="HY239" s="34"/>
      <c r="HZ239" s="34"/>
      <c r="IA239" s="34"/>
      <c r="IB239" s="34"/>
      <c r="IC239" s="34"/>
      <c r="ID239" s="34"/>
      <c r="IE239" s="34"/>
      <c r="IF239" s="34"/>
      <c r="IG239" s="34"/>
      <c r="IH239" s="34"/>
      <c r="II239" s="34"/>
      <c r="IJ239" s="34"/>
      <c r="IK239" s="34"/>
      <c r="IL239" s="34"/>
      <c r="IM239" s="34"/>
      <c r="IN239" s="34"/>
      <c r="IO239" s="34"/>
      <c r="IP239" s="34"/>
      <c r="IQ239" s="34"/>
    </row>
    <row r="240" spans="1:251" s="48" customFormat="1" ht="18.75" customHeight="1" thickBot="1">
      <c r="A240" s="49"/>
      <c r="B240" s="123" t="s">
        <v>199</v>
      </c>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5"/>
      <c r="AA240" s="126">
        <f>SUM($AA$235:$AA$239)</f>
        <v>300000</v>
      </c>
      <c r="AB240" s="127"/>
      <c r="AC240" s="127"/>
      <c r="AD240" s="127"/>
      <c r="AE240" s="127"/>
      <c r="AF240" s="127"/>
      <c r="AG240" s="127"/>
      <c r="AH240" s="127"/>
      <c r="AI240" s="128"/>
      <c r="AJ240" s="126">
        <f>SUM($AJ$235:$AJ$239)</f>
        <v>140000</v>
      </c>
      <c r="AK240" s="127"/>
      <c r="AL240" s="127"/>
      <c r="AM240" s="127"/>
      <c r="AN240" s="127"/>
      <c r="AO240" s="127"/>
      <c r="AP240" s="127"/>
      <c r="AQ240" s="127"/>
      <c r="AR240" s="128"/>
      <c r="AS240" s="129"/>
      <c r="AT240" s="130"/>
      <c r="AU240" s="130"/>
      <c r="AV240" s="130"/>
      <c r="AW240" s="130"/>
      <c r="AX240" s="131"/>
      <c r="AY240" s="34"/>
      <c r="AZ240" s="34"/>
      <c r="BA240" s="34"/>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4"/>
      <c r="CC240" s="34"/>
      <c r="CD240" s="34"/>
      <c r="CE240" s="34"/>
      <c r="CF240" s="34"/>
      <c r="CG240" s="34"/>
      <c r="CH240" s="34"/>
      <c r="CI240" s="34"/>
      <c r="CJ240" s="34"/>
      <c r="CK240" s="34"/>
      <c r="CL240" s="34"/>
      <c r="CM240" s="34"/>
      <c r="CN240" s="34"/>
      <c r="CO240" s="34"/>
      <c r="CP240" s="34"/>
      <c r="CQ240" s="34"/>
      <c r="CR240" s="34"/>
      <c r="CS240" s="34"/>
      <c r="CT240" s="34"/>
      <c r="CU240" s="34"/>
      <c r="CV240" s="34"/>
      <c r="CW240" s="34"/>
      <c r="CX240" s="34"/>
      <c r="CY240" s="34"/>
      <c r="CZ240" s="34"/>
      <c r="DA240" s="34"/>
      <c r="DB240" s="34"/>
      <c r="DC240" s="34"/>
      <c r="DD240" s="34"/>
      <c r="DE240" s="34"/>
      <c r="DF240" s="34"/>
      <c r="DG240" s="34"/>
      <c r="DH240" s="34"/>
      <c r="DI240" s="34"/>
      <c r="DJ240" s="34"/>
      <c r="DK240" s="34"/>
      <c r="DL240" s="34"/>
      <c r="DM240" s="34"/>
      <c r="DN240" s="34"/>
      <c r="DO240" s="34"/>
      <c r="DP240" s="34"/>
      <c r="DQ240" s="34"/>
      <c r="DR240" s="34"/>
      <c r="DS240" s="34"/>
      <c r="DT240" s="34"/>
      <c r="DU240" s="34"/>
      <c r="DV240" s="34"/>
      <c r="DW240" s="34"/>
      <c r="DX240" s="34"/>
      <c r="DY240" s="34"/>
      <c r="DZ240" s="34"/>
      <c r="EA240" s="34"/>
      <c r="EB240" s="34"/>
      <c r="EC240" s="34"/>
      <c r="ED240" s="34"/>
      <c r="EE240" s="34"/>
      <c r="EF240" s="34"/>
      <c r="EG240" s="34"/>
      <c r="EH240" s="34"/>
      <c r="EI240" s="34"/>
      <c r="EJ240" s="34"/>
      <c r="EK240" s="34"/>
      <c r="EL240" s="34"/>
      <c r="EM240" s="34"/>
      <c r="EN240" s="34"/>
      <c r="EO240" s="34"/>
      <c r="EP240" s="34"/>
      <c r="EQ240" s="34"/>
      <c r="ER240" s="34"/>
      <c r="ES240" s="34"/>
      <c r="ET240" s="34"/>
      <c r="EU240" s="34"/>
      <c r="EV240" s="34"/>
      <c r="EW240" s="34"/>
      <c r="EX240" s="34"/>
      <c r="EY240" s="34"/>
      <c r="EZ240" s="34"/>
      <c r="FA240" s="34"/>
      <c r="FB240" s="34"/>
      <c r="FC240" s="34"/>
      <c r="FD240" s="34"/>
      <c r="FE240" s="34"/>
      <c r="FF240" s="34"/>
      <c r="FG240" s="34"/>
      <c r="FH240" s="34"/>
      <c r="FI240" s="34"/>
      <c r="FJ240" s="34"/>
      <c r="FK240" s="34"/>
      <c r="FL240" s="34"/>
      <c r="FM240" s="34"/>
      <c r="FN240" s="34"/>
      <c r="FO240" s="34"/>
      <c r="FP240" s="34"/>
      <c r="FQ240" s="34"/>
      <c r="FR240" s="34"/>
      <c r="FS240" s="34"/>
      <c r="FT240" s="34"/>
      <c r="FU240" s="34"/>
      <c r="FV240" s="34"/>
      <c r="FW240" s="34"/>
      <c r="FX240" s="34"/>
      <c r="FY240" s="34"/>
      <c r="FZ240" s="34"/>
      <c r="GA240" s="34"/>
      <c r="GB240" s="34"/>
      <c r="GC240" s="34"/>
      <c r="GD240" s="34"/>
      <c r="GE240" s="34"/>
      <c r="GF240" s="34"/>
      <c r="GG240" s="34"/>
      <c r="GH240" s="34"/>
      <c r="GI240" s="34"/>
      <c r="GJ240" s="34"/>
      <c r="GK240" s="34"/>
      <c r="GL240" s="34"/>
      <c r="GM240" s="34"/>
      <c r="GN240" s="34"/>
      <c r="GO240" s="34"/>
      <c r="GP240" s="34"/>
      <c r="GQ240" s="34"/>
      <c r="GR240" s="34"/>
      <c r="GS240" s="34"/>
      <c r="GT240" s="34"/>
      <c r="GU240" s="34"/>
      <c r="GV240" s="34"/>
      <c r="GW240" s="34"/>
      <c r="GX240" s="34"/>
      <c r="GY240" s="34"/>
      <c r="GZ240" s="34"/>
      <c r="HA240" s="34"/>
      <c r="HB240" s="34"/>
      <c r="HC240" s="34"/>
      <c r="HD240" s="34"/>
      <c r="HE240" s="34"/>
      <c r="HF240" s="34"/>
      <c r="HG240" s="34"/>
      <c r="HH240" s="34"/>
      <c r="HI240" s="34"/>
      <c r="HJ240" s="34"/>
      <c r="HK240" s="34"/>
      <c r="HL240" s="34"/>
      <c r="HM240" s="34"/>
      <c r="HN240" s="34"/>
      <c r="HO240" s="34"/>
      <c r="HP240" s="34"/>
      <c r="HQ240" s="34"/>
      <c r="HR240" s="34"/>
      <c r="HS240" s="34"/>
      <c r="HT240" s="34"/>
      <c r="HU240" s="34"/>
      <c r="HV240" s="34"/>
      <c r="HW240" s="34"/>
      <c r="HX240" s="34"/>
      <c r="HY240" s="34"/>
      <c r="HZ240" s="34"/>
      <c r="IA240" s="34"/>
      <c r="IB240" s="34"/>
      <c r="IC240" s="34"/>
      <c r="ID240" s="34"/>
      <c r="IE240" s="34"/>
      <c r="IF240" s="34"/>
      <c r="IG240" s="34"/>
      <c r="IH240" s="34"/>
      <c r="II240" s="34"/>
      <c r="IJ240" s="34"/>
      <c r="IK240" s="34"/>
      <c r="IL240" s="34"/>
      <c r="IM240" s="34"/>
      <c r="IN240" s="34"/>
      <c r="IO240" s="34"/>
      <c r="IP240" s="34"/>
      <c r="IQ240" s="34"/>
    </row>
    <row r="242" spans="1:113" ht="18.75">
      <c r="A242" s="33" t="s">
        <v>200</v>
      </c>
      <c r="AW242" s="35"/>
      <c r="AX242" s="36"/>
      <c r="AY242" s="35"/>
    </row>
    <row r="244" spans="1:113" ht="18.75">
      <c r="B244" s="94" t="s">
        <v>0</v>
      </c>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row>
    <row r="245" spans="1:113">
      <c r="Z245" s="37"/>
      <c r="AD245" s="37"/>
      <c r="AE245" s="37"/>
      <c r="AF245" s="37"/>
      <c r="AG245" s="37"/>
      <c r="AH245" s="37"/>
      <c r="AI245" s="37"/>
      <c r="AO245" s="37"/>
    </row>
    <row r="246" spans="1:113" ht="13.5" thickBot="1">
      <c r="Z246" s="37"/>
      <c r="AD246" s="37"/>
      <c r="AE246" s="37"/>
      <c r="AF246" s="37"/>
      <c r="AG246" s="37"/>
      <c r="AH246" s="37"/>
      <c r="AI246" s="37"/>
      <c r="AO246" s="37"/>
      <c r="DI246" s="38"/>
    </row>
    <row r="247" spans="1:113" ht="24.75" customHeight="1" thickBot="1">
      <c r="B247" s="96" t="s">
        <v>187</v>
      </c>
      <c r="C247" s="97"/>
      <c r="D247" s="97"/>
      <c r="E247" s="97"/>
      <c r="F247" s="97"/>
      <c r="G247" s="97"/>
      <c r="H247" s="98" t="s">
        <v>232</v>
      </c>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100"/>
      <c r="DI247" s="38"/>
    </row>
    <row r="248" spans="1:113" ht="14.25">
      <c r="B248" s="39"/>
      <c r="C248" s="39"/>
      <c r="D248" s="39"/>
      <c r="E248" s="39"/>
      <c r="F248" s="39"/>
      <c r="G248" s="39"/>
      <c r="H248" s="40"/>
      <c r="I248" s="40"/>
      <c r="J248" s="40"/>
      <c r="K248" s="40"/>
      <c r="L248" s="41"/>
      <c r="M248" s="41"/>
      <c r="N248" s="41"/>
      <c r="O248" s="41"/>
      <c r="P248" s="40"/>
      <c r="Q248" s="40"/>
      <c r="R248" s="40"/>
      <c r="S248" s="40"/>
      <c r="T248" s="40"/>
      <c r="U248" s="40"/>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DI248" s="38"/>
    </row>
    <row r="249" spans="1:113" ht="15" thickBot="1">
      <c r="A249" s="43"/>
      <c r="B249" s="42" t="s">
        <v>189</v>
      </c>
      <c r="C249" s="40"/>
      <c r="D249" s="40"/>
      <c r="E249" s="40"/>
      <c r="F249" s="40"/>
      <c r="G249" s="40"/>
      <c r="H249" s="40"/>
      <c r="I249" s="40"/>
      <c r="J249" s="40"/>
      <c r="K249" s="40"/>
      <c r="L249" s="41"/>
      <c r="M249" s="41"/>
      <c r="N249" s="41"/>
      <c r="O249" s="41"/>
      <c r="P249" s="40"/>
      <c r="Q249" s="40"/>
      <c r="R249" s="40"/>
      <c r="S249" s="40"/>
      <c r="T249" s="40"/>
      <c r="U249" s="40"/>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DI249" s="38"/>
    </row>
    <row r="250" spans="1:113" ht="14.25">
      <c r="A250" s="40"/>
      <c r="B250" s="44"/>
      <c r="C250" s="39"/>
      <c r="D250" s="39"/>
      <c r="E250" s="39"/>
      <c r="F250" s="39"/>
      <c r="G250" s="39"/>
      <c r="H250" s="39"/>
      <c r="I250" s="39"/>
      <c r="J250" s="39"/>
      <c r="K250" s="39"/>
      <c r="L250" s="45"/>
      <c r="M250" s="45"/>
      <c r="N250" s="45"/>
      <c r="O250" s="45"/>
      <c r="P250" s="39"/>
      <c r="Q250" s="39"/>
      <c r="R250" s="39"/>
      <c r="S250" s="39"/>
      <c r="T250" s="39"/>
      <c r="U250" s="39"/>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7"/>
    </row>
    <row r="251" spans="1:113" ht="12" customHeight="1">
      <c r="A251" s="40"/>
      <c r="B251" s="101" t="s">
        <v>233</v>
      </c>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3"/>
    </row>
    <row r="252" spans="1:113" ht="12" customHeight="1">
      <c r="A252" s="40"/>
      <c r="B252" s="101"/>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3"/>
    </row>
    <row r="253" spans="1:113" ht="12" customHeight="1">
      <c r="A253" s="40"/>
      <c r="B253" s="101"/>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3"/>
    </row>
    <row r="254" spans="1:113" ht="12" customHeight="1">
      <c r="A254" s="40"/>
      <c r="B254" s="101"/>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3"/>
    </row>
    <row r="255" spans="1:113" ht="12" customHeight="1">
      <c r="A255" s="40"/>
      <c r="B255" s="101"/>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3"/>
    </row>
    <row r="256" spans="1:113" ht="12" customHeight="1">
      <c r="A256" s="40"/>
      <c r="B256" s="101"/>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3"/>
      <c r="BC256" s="48"/>
    </row>
    <row r="257" spans="1:113" ht="12" customHeight="1">
      <c r="A257" s="40"/>
      <c r="B257" s="101"/>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3"/>
    </row>
    <row r="258" spans="1:113" ht="12" customHeight="1">
      <c r="A258" s="40"/>
      <c r="B258" s="101"/>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3"/>
    </row>
    <row r="259" spans="1:113" ht="12" customHeight="1">
      <c r="A259" s="40"/>
      <c r="B259" s="101"/>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3"/>
    </row>
    <row r="260" spans="1:113" ht="15" thickBot="1">
      <c r="A260" s="49"/>
      <c r="B260" s="50"/>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2"/>
    </row>
    <row r="261" spans="1:113">
      <c r="B261" s="53"/>
    </row>
    <row r="262" spans="1:113" ht="15" thickBot="1">
      <c r="A262" s="43"/>
      <c r="B262" s="42" t="s">
        <v>191</v>
      </c>
      <c r="C262" s="40"/>
      <c r="D262" s="40"/>
      <c r="E262" s="40"/>
      <c r="F262" s="40"/>
      <c r="G262" s="40"/>
      <c r="H262" s="40"/>
      <c r="I262" s="40"/>
      <c r="J262" s="40"/>
      <c r="K262" s="40"/>
      <c r="L262" s="41"/>
      <c r="M262" s="41"/>
      <c r="N262" s="41"/>
      <c r="O262" s="41"/>
      <c r="P262" s="40"/>
      <c r="Q262" s="40"/>
      <c r="R262" s="40"/>
      <c r="S262" s="40"/>
      <c r="T262" s="40"/>
      <c r="U262" s="40"/>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DI262" s="38"/>
    </row>
    <row r="263" spans="1:113" ht="14.25">
      <c r="A263" s="40"/>
      <c r="B263" s="44"/>
      <c r="C263" s="39"/>
      <c r="D263" s="39"/>
      <c r="E263" s="39"/>
      <c r="F263" s="39"/>
      <c r="G263" s="39"/>
      <c r="H263" s="39"/>
      <c r="I263" s="39"/>
      <c r="J263" s="39"/>
      <c r="K263" s="39"/>
      <c r="L263" s="45"/>
      <c r="M263" s="45"/>
      <c r="N263" s="45"/>
      <c r="O263" s="45"/>
      <c r="P263" s="39"/>
      <c r="Q263" s="39"/>
      <c r="R263" s="39"/>
      <c r="S263" s="39"/>
      <c r="T263" s="39"/>
      <c r="U263" s="39"/>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7"/>
    </row>
    <row r="264" spans="1:113" ht="12" customHeight="1">
      <c r="A264" s="40"/>
      <c r="B264" s="101" t="s">
        <v>234</v>
      </c>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3"/>
    </row>
    <row r="265" spans="1:113" ht="12" customHeight="1">
      <c r="A265" s="40"/>
      <c r="B265" s="101"/>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3"/>
    </row>
    <row r="266" spans="1:113" ht="12" customHeight="1">
      <c r="A266" s="40"/>
      <c r="B266" s="101"/>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3"/>
    </row>
    <row r="267" spans="1:113" ht="12" customHeight="1">
      <c r="A267" s="40"/>
      <c r="B267" s="101"/>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3"/>
    </row>
    <row r="268" spans="1:113" ht="12" customHeight="1">
      <c r="A268" s="40"/>
      <c r="B268" s="101"/>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3"/>
      <c r="BC268" s="48"/>
    </row>
    <row r="269" spans="1:113" ht="12" customHeight="1">
      <c r="A269" s="40"/>
      <c r="B269" s="101"/>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3"/>
    </row>
    <row r="270" spans="1:113" ht="12" customHeight="1">
      <c r="A270" s="40"/>
      <c r="B270" s="101"/>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3"/>
    </row>
    <row r="271" spans="1:113" ht="12" customHeight="1">
      <c r="A271" s="40"/>
      <c r="B271" s="101"/>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3"/>
    </row>
    <row r="272" spans="1:113" ht="15" thickBot="1">
      <c r="A272" s="49"/>
      <c r="B272" s="50"/>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2"/>
    </row>
    <row r="273" spans="1:251">
      <c r="B273" s="53"/>
    </row>
    <row r="274" spans="1:251" ht="14.25">
      <c r="B274" s="42" t="s">
        <v>192</v>
      </c>
      <c r="C274" s="40"/>
      <c r="D274" s="40"/>
      <c r="E274" s="40"/>
      <c r="F274" s="40"/>
      <c r="G274" s="40"/>
      <c r="H274" s="40"/>
      <c r="I274" s="40"/>
      <c r="J274" s="40"/>
      <c r="K274" s="40"/>
      <c r="L274" s="41"/>
      <c r="M274" s="41"/>
      <c r="N274" s="41"/>
      <c r="O274" s="41"/>
      <c r="P274" s="40"/>
      <c r="Q274" s="40"/>
      <c r="R274" s="40"/>
      <c r="S274" s="40"/>
      <c r="T274" s="40"/>
      <c r="U274" s="40"/>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row>
    <row r="275" spans="1:251" ht="15" thickBot="1">
      <c r="B275" s="40"/>
      <c r="C275" s="40"/>
      <c r="D275" s="40"/>
      <c r="E275" s="40"/>
      <c r="F275" s="40"/>
      <c r="G275" s="40"/>
      <c r="H275" s="40"/>
      <c r="I275" s="40"/>
      <c r="J275" s="40"/>
      <c r="K275" s="40"/>
      <c r="L275" s="41"/>
      <c r="M275" s="41"/>
      <c r="N275" s="41"/>
      <c r="O275" s="41"/>
      <c r="P275" s="40"/>
      <c r="Q275" s="40"/>
      <c r="R275" s="40"/>
      <c r="S275" s="40"/>
      <c r="T275" s="40"/>
      <c r="U275" s="40"/>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54" t="s">
        <v>193</v>
      </c>
    </row>
    <row r="276" spans="1:251" s="48" customFormat="1" ht="13.5" customHeight="1">
      <c r="A276" s="40"/>
      <c r="B276" s="104" t="s">
        <v>194</v>
      </c>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6"/>
      <c r="AA276" s="110" t="s">
        <v>195</v>
      </c>
      <c r="AB276" s="105"/>
      <c r="AC276" s="105"/>
      <c r="AD276" s="105"/>
      <c r="AE276" s="105"/>
      <c r="AF276" s="105"/>
      <c r="AG276" s="105"/>
      <c r="AH276" s="105"/>
      <c r="AI276" s="106"/>
      <c r="AJ276" s="110" t="s">
        <v>196</v>
      </c>
      <c r="AK276" s="105"/>
      <c r="AL276" s="105"/>
      <c r="AM276" s="105"/>
      <c r="AN276" s="105"/>
      <c r="AO276" s="105"/>
      <c r="AP276" s="105"/>
      <c r="AQ276" s="105"/>
      <c r="AR276" s="106"/>
      <c r="AS276" s="110" t="s">
        <v>197</v>
      </c>
      <c r="AT276" s="105"/>
      <c r="AU276" s="105"/>
      <c r="AV276" s="105"/>
      <c r="AW276" s="105"/>
      <c r="AX276" s="112"/>
      <c r="AY276" s="34"/>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4"/>
      <c r="CC276" s="34"/>
      <c r="CD276" s="34"/>
      <c r="CE276" s="34"/>
      <c r="CF276" s="34"/>
      <c r="CG276" s="34"/>
      <c r="CH276" s="34"/>
      <c r="CI276" s="34"/>
      <c r="CJ276" s="34"/>
      <c r="CK276" s="34"/>
      <c r="CL276" s="34"/>
      <c r="CM276" s="34"/>
      <c r="CN276" s="34"/>
      <c r="CO276" s="34"/>
      <c r="CP276" s="34"/>
      <c r="CQ276" s="34"/>
      <c r="CR276" s="34"/>
      <c r="CS276" s="34"/>
      <c r="CT276" s="34"/>
      <c r="CU276" s="34"/>
      <c r="CV276" s="34"/>
      <c r="CW276" s="34"/>
      <c r="CX276" s="34"/>
      <c r="CY276" s="34"/>
      <c r="CZ276" s="34"/>
      <c r="DA276" s="34"/>
      <c r="DB276" s="34"/>
      <c r="DC276" s="34"/>
      <c r="DD276" s="34"/>
      <c r="DE276" s="34"/>
      <c r="DF276" s="34"/>
      <c r="DG276" s="34"/>
      <c r="DH276" s="34"/>
      <c r="DI276" s="34"/>
      <c r="DJ276" s="34"/>
      <c r="DK276" s="34"/>
      <c r="DL276" s="34"/>
      <c r="DM276" s="34"/>
      <c r="DN276" s="34"/>
      <c r="DO276" s="34"/>
      <c r="DP276" s="34"/>
      <c r="DQ276" s="34"/>
      <c r="DR276" s="34"/>
      <c r="DS276" s="34"/>
      <c r="DT276" s="34"/>
      <c r="DU276" s="34"/>
      <c r="DV276" s="34"/>
      <c r="DW276" s="34"/>
      <c r="DX276" s="34"/>
      <c r="DY276" s="34"/>
      <c r="DZ276" s="34"/>
      <c r="EA276" s="34"/>
      <c r="EB276" s="34"/>
      <c r="EC276" s="34"/>
      <c r="ED276" s="34"/>
      <c r="EE276" s="34"/>
      <c r="EF276" s="34"/>
      <c r="EG276" s="34"/>
      <c r="EH276" s="34"/>
      <c r="EI276" s="34"/>
      <c r="EJ276" s="34"/>
      <c r="EK276" s="34"/>
      <c r="EL276" s="34"/>
      <c r="EM276" s="34"/>
      <c r="EN276" s="34"/>
      <c r="EO276" s="34"/>
      <c r="EP276" s="34"/>
      <c r="EQ276" s="34"/>
      <c r="ER276" s="34"/>
      <c r="ES276" s="34"/>
      <c r="ET276" s="34"/>
      <c r="EU276" s="34"/>
      <c r="EV276" s="34"/>
      <c r="EW276" s="34"/>
      <c r="EX276" s="34"/>
      <c r="EY276" s="34"/>
      <c r="EZ276" s="34"/>
      <c r="FA276" s="34"/>
      <c r="FB276" s="34"/>
      <c r="FC276" s="34"/>
      <c r="FD276" s="34"/>
      <c r="FE276" s="34"/>
      <c r="FF276" s="34"/>
      <c r="FG276" s="34"/>
      <c r="FH276" s="34"/>
      <c r="FI276" s="34"/>
      <c r="FJ276" s="34"/>
      <c r="FK276" s="34"/>
      <c r="FL276" s="34"/>
      <c r="FM276" s="34"/>
      <c r="FN276" s="34"/>
      <c r="FO276" s="34"/>
      <c r="FP276" s="34"/>
      <c r="FQ276" s="34"/>
      <c r="FR276" s="34"/>
      <c r="FS276" s="34"/>
      <c r="FT276" s="34"/>
      <c r="FU276" s="34"/>
      <c r="FV276" s="34"/>
      <c r="FW276" s="34"/>
      <c r="FX276" s="34"/>
      <c r="FY276" s="34"/>
      <c r="FZ276" s="34"/>
      <c r="GA276" s="34"/>
      <c r="GB276" s="34"/>
      <c r="GC276" s="34"/>
      <c r="GD276" s="34"/>
      <c r="GE276" s="34"/>
      <c r="GF276" s="34"/>
      <c r="GG276" s="34"/>
      <c r="GH276" s="34"/>
      <c r="GI276" s="34"/>
      <c r="GJ276" s="34"/>
      <c r="GK276" s="34"/>
      <c r="GL276" s="34"/>
      <c r="GM276" s="34"/>
      <c r="GN276" s="34"/>
      <c r="GO276" s="34"/>
      <c r="GP276" s="34"/>
      <c r="GQ276" s="34"/>
      <c r="GR276" s="34"/>
      <c r="GS276" s="34"/>
      <c r="GT276" s="34"/>
      <c r="GU276" s="34"/>
      <c r="GV276" s="34"/>
      <c r="GW276" s="34"/>
      <c r="GX276" s="34"/>
      <c r="GY276" s="34"/>
      <c r="GZ276" s="34"/>
      <c r="HA276" s="34"/>
      <c r="HB276" s="34"/>
      <c r="HC276" s="34"/>
      <c r="HD276" s="34"/>
      <c r="HE276" s="34"/>
      <c r="HF276" s="34"/>
      <c r="HG276" s="34"/>
      <c r="HH276" s="34"/>
      <c r="HI276" s="34"/>
      <c r="HJ276" s="34"/>
      <c r="HK276" s="34"/>
      <c r="HL276" s="34"/>
      <c r="HM276" s="34"/>
      <c r="HN276" s="34"/>
      <c r="HO276" s="34"/>
      <c r="HP276" s="34"/>
      <c r="HQ276" s="34"/>
      <c r="HR276" s="34"/>
      <c r="HS276" s="34"/>
      <c r="HT276" s="34"/>
      <c r="HU276" s="34"/>
      <c r="HV276" s="34"/>
      <c r="HW276" s="34"/>
      <c r="HX276" s="34"/>
      <c r="HY276" s="34"/>
      <c r="HZ276" s="34"/>
      <c r="IA276" s="34"/>
      <c r="IB276" s="34"/>
      <c r="IC276" s="34"/>
      <c r="ID276" s="34"/>
      <c r="IE276" s="34"/>
      <c r="IF276" s="34"/>
      <c r="IG276" s="34"/>
      <c r="IH276" s="34"/>
      <c r="II276" s="34"/>
      <c r="IJ276" s="34"/>
      <c r="IK276" s="34"/>
      <c r="IL276" s="34"/>
      <c r="IM276" s="34"/>
      <c r="IN276" s="34"/>
      <c r="IO276" s="34"/>
      <c r="IP276" s="34"/>
      <c r="IQ276" s="34"/>
    </row>
    <row r="277" spans="1:251" s="48" customFormat="1" ht="13.5">
      <c r="A277" s="40"/>
      <c r="B277" s="107"/>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9"/>
      <c r="AA277" s="111"/>
      <c r="AB277" s="108"/>
      <c r="AC277" s="108"/>
      <c r="AD277" s="108"/>
      <c r="AE277" s="108"/>
      <c r="AF277" s="108"/>
      <c r="AG277" s="108"/>
      <c r="AH277" s="108"/>
      <c r="AI277" s="109"/>
      <c r="AJ277" s="111"/>
      <c r="AK277" s="108"/>
      <c r="AL277" s="108"/>
      <c r="AM277" s="108"/>
      <c r="AN277" s="108"/>
      <c r="AO277" s="108"/>
      <c r="AP277" s="108"/>
      <c r="AQ277" s="108"/>
      <c r="AR277" s="109"/>
      <c r="AS277" s="111"/>
      <c r="AT277" s="108"/>
      <c r="AU277" s="108"/>
      <c r="AV277" s="108"/>
      <c r="AW277" s="108"/>
      <c r="AX277" s="113"/>
      <c r="AY277" s="34"/>
      <c r="AZ277" s="34"/>
      <c r="BA277" s="34"/>
      <c r="BB277" s="55"/>
      <c r="BC277" s="56"/>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34"/>
      <c r="CC277" s="34"/>
      <c r="CD277" s="34"/>
      <c r="CE277" s="34"/>
      <c r="CF277" s="34"/>
      <c r="CG277" s="34"/>
      <c r="CH277" s="34"/>
      <c r="CI277" s="34"/>
      <c r="CJ277" s="34"/>
      <c r="CK277" s="34"/>
      <c r="CL277" s="34"/>
      <c r="CM277" s="34"/>
      <c r="CN277" s="34"/>
      <c r="CO277" s="34"/>
      <c r="CP277" s="34"/>
      <c r="CQ277" s="34"/>
      <c r="CR277" s="34"/>
      <c r="CS277" s="34"/>
      <c r="CT277" s="34"/>
      <c r="CU277" s="34"/>
      <c r="CV277" s="34"/>
      <c r="CW277" s="34"/>
      <c r="CX277" s="34"/>
      <c r="CY277" s="34"/>
      <c r="CZ277" s="34"/>
      <c r="DA277" s="34"/>
      <c r="DB277" s="34"/>
      <c r="DC277" s="34"/>
      <c r="DD277" s="34"/>
      <c r="DE277" s="34"/>
      <c r="DF277" s="34"/>
      <c r="DG277" s="34"/>
      <c r="DH277" s="34"/>
      <c r="DI277" s="34"/>
      <c r="DJ277" s="34"/>
      <c r="DK277" s="34"/>
      <c r="DL277" s="34"/>
      <c r="DM277" s="34"/>
      <c r="DN277" s="34"/>
      <c r="DO277" s="34"/>
      <c r="DP277" s="34"/>
      <c r="DQ277" s="34"/>
      <c r="DR277" s="34"/>
      <c r="DS277" s="34"/>
      <c r="DT277" s="34"/>
      <c r="DU277" s="34"/>
      <c r="DV277" s="34"/>
      <c r="DW277" s="34"/>
      <c r="DX277" s="34"/>
      <c r="DY277" s="34"/>
      <c r="DZ277" s="34"/>
      <c r="EA277" s="34"/>
      <c r="EB277" s="34"/>
      <c r="EC277" s="34"/>
      <c r="ED277" s="34"/>
      <c r="EE277" s="34"/>
      <c r="EF277" s="34"/>
      <c r="EG277" s="34"/>
      <c r="EH277" s="34"/>
      <c r="EI277" s="34"/>
      <c r="EJ277" s="34"/>
      <c r="EK277" s="34"/>
      <c r="EL277" s="34"/>
      <c r="EM277" s="34"/>
      <c r="EN277" s="34"/>
      <c r="EO277" s="34"/>
      <c r="EP277" s="34"/>
      <c r="EQ277" s="34"/>
      <c r="ER277" s="34"/>
      <c r="ES277" s="34"/>
      <c r="ET277" s="34"/>
      <c r="EU277" s="34"/>
      <c r="EV277" s="34"/>
      <c r="EW277" s="34"/>
      <c r="EX277" s="34"/>
      <c r="EY277" s="34"/>
      <c r="EZ277" s="34"/>
      <c r="FA277" s="34"/>
      <c r="FB277" s="34"/>
      <c r="FC277" s="34"/>
      <c r="FD277" s="34"/>
      <c r="FE277" s="34"/>
      <c r="FF277" s="34"/>
      <c r="FG277" s="34"/>
      <c r="FH277" s="34"/>
      <c r="FI277" s="34"/>
      <c r="FJ277" s="34"/>
      <c r="FK277" s="34"/>
      <c r="FL277" s="34"/>
      <c r="FM277" s="34"/>
      <c r="FN277" s="34"/>
      <c r="FO277" s="34"/>
      <c r="FP277" s="34"/>
      <c r="FQ277" s="34"/>
      <c r="FR277" s="34"/>
      <c r="FS277" s="34"/>
      <c r="FT277" s="34"/>
      <c r="FU277" s="34"/>
      <c r="FV277" s="34"/>
      <c r="FW277" s="34"/>
      <c r="FX277" s="34"/>
      <c r="FY277" s="34"/>
      <c r="FZ277" s="34"/>
      <c r="GA277" s="34"/>
      <c r="GB277" s="34"/>
      <c r="GC277" s="34"/>
      <c r="GD277" s="34"/>
      <c r="GE277" s="34"/>
      <c r="GF277" s="34"/>
      <c r="GG277" s="34"/>
      <c r="GH277" s="34"/>
      <c r="GI277" s="34"/>
      <c r="GJ277" s="34"/>
      <c r="GK277" s="34"/>
      <c r="GL277" s="34"/>
      <c r="GM277" s="34"/>
      <c r="GN277" s="34"/>
      <c r="GO277" s="34"/>
      <c r="GP277" s="34"/>
      <c r="GQ277" s="34"/>
      <c r="GR277" s="34"/>
      <c r="GS277" s="34"/>
      <c r="GT277" s="34"/>
      <c r="GU277" s="34"/>
      <c r="GV277" s="34"/>
      <c r="GW277" s="34"/>
      <c r="GX277" s="34"/>
      <c r="GY277" s="34"/>
      <c r="GZ277" s="34"/>
      <c r="HA277" s="34"/>
      <c r="HB277" s="34"/>
      <c r="HC277" s="34"/>
      <c r="HD277" s="34"/>
      <c r="HE277" s="34"/>
      <c r="HF277" s="34"/>
      <c r="HG277" s="34"/>
      <c r="HH277" s="34"/>
      <c r="HI277" s="34"/>
      <c r="HJ277" s="34"/>
      <c r="HK277" s="34"/>
      <c r="HL277" s="34"/>
      <c r="HM277" s="34"/>
      <c r="HN277" s="34"/>
      <c r="HO277" s="34"/>
      <c r="HP277" s="34"/>
      <c r="HQ277" s="34"/>
      <c r="HR277" s="34"/>
      <c r="HS277" s="34"/>
      <c r="HT277" s="34"/>
      <c r="HU277" s="34"/>
      <c r="HV277" s="34"/>
      <c r="HW277" s="34"/>
      <c r="HX277" s="34"/>
      <c r="HY277" s="34"/>
      <c r="HZ277" s="34"/>
      <c r="IA277" s="34"/>
      <c r="IB277" s="34"/>
      <c r="IC277" s="34"/>
      <c r="ID277" s="34"/>
      <c r="IE277" s="34"/>
      <c r="IF277" s="34"/>
      <c r="IG277" s="34"/>
      <c r="IH277" s="34"/>
      <c r="II277" s="34"/>
      <c r="IJ277" s="34"/>
      <c r="IK277" s="34"/>
      <c r="IL277" s="34"/>
      <c r="IM277" s="34"/>
      <c r="IN277" s="34"/>
      <c r="IO277" s="34"/>
      <c r="IP277" s="34"/>
      <c r="IQ277" s="34"/>
    </row>
    <row r="278" spans="1:251" s="48" customFormat="1" ht="18.75" customHeight="1">
      <c r="A278" s="40"/>
      <c r="B278" s="57"/>
      <c r="C278" s="114" t="s">
        <v>235</v>
      </c>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6"/>
      <c r="AA278" s="117">
        <v>72057</v>
      </c>
      <c r="AB278" s="118"/>
      <c r="AC278" s="118"/>
      <c r="AD278" s="118"/>
      <c r="AE278" s="118"/>
      <c r="AF278" s="118"/>
      <c r="AG278" s="118"/>
      <c r="AH278" s="118"/>
      <c r="AI278" s="119"/>
      <c r="AJ278" s="117">
        <v>68093</v>
      </c>
      <c r="AK278" s="118"/>
      <c r="AL278" s="118"/>
      <c r="AM278" s="118"/>
      <c r="AN278" s="118"/>
      <c r="AO278" s="118"/>
      <c r="AP278" s="118"/>
      <c r="AQ278" s="118"/>
      <c r="AR278" s="119"/>
      <c r="AS278" s="120"/>
      <c r="AT278" s="121"/>
      <c r="AU278" s="121"/>
      <c r="AV278" s="121"/>
      <c r="AW278" s="121"/>
      <c r="AX278" s="122"/>
      <c r="AY278" s="34"/>
      <c r="AZ278" s="34"/>
      <c r="BA278" s="34"/>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34"/>
      <c r="CC278" s="34"/>
      <c r="CD278" s="34"/>
      <c r="CE278" s="34"/>
      <c r="CF278" s="34"/>
      <c r="CG278" s="34"/>
      <c r="CH278" s="34"/>
      <c r="CI278" s="34"/>
      <c r="CJ278" s="34"/>
      <c r="CK278" s="34"/>
      <c r="CL278" s="34"/>
      <c r="CM278" s="34"/>
      <c r="CN278" s="34"/>
      <c r="CO278" s="34"/>
      <c r="CP278" s="34"/>
      <c r="CQ278" s="34"/>
      <c r="CR278" s="34"/>
      <c r="CS278" s="34"/>
      <c r="CT278" s="34"/>
      <c r="CU278" s="34"/>
      <c r="CV278" s="34"/>
      <c r="CW278" s="34"/>
      <c r="CX278" s="34"/>
      <c r="CY278" s="34"/>
      <c r="CZ278" s="34"/>
      <c r="DA278" s="34"/>
      <c r="DB278" s="34"/>
      <c r="DC278" s="34"/>
      <c r="DD278" s="34"/>
      <c r="DE278" s="34"/>
      <c r="DF278" s="34"/>
      <c r="DG278" s="34"/>
      <c r="DH278" s="34"/>
      <c r="DI278" s="34"/>
      <c r="DJ278" s="34"/>
      <c r="DK278" s="34"/>
      <c r="DL278" s="34"/>
      <c r="DM278" s="34"/>
      <c r="DN278" s="34"/>
      <c r="DO278" s="34"/>
      <c r="DP278" s="34"/>
      <c r="DQ278" s="34"/>
      <c r="DR278" s="34"/>
      <c r="DS278" s="34"/>
      <c r="DT278" s="34"/>
      <c r="DU278" s="34"/>
      <c r="DV278" s="34"/>
      <c r="DW278" s="34"/>
      <c r="DX278" s="34"/>
      <c r="DY278" s="34"/>
      <c r="DZ278" s="34"/>
      <c r="EA278" s="34"/>
      <c r="EB278" s="34"/>
      <c r="EC278" s="34"/>
      <c r="ED278" s="34"/>
      <c r="EE278" s="34"/>
      <c r="EF278" s="34"/>
      <c r="EG278" s="34"/>
      <c r="EH278" s="34"/>
      <c r="EI278" s="34"/>
      <c r="EJ278" s="34"/>
      <c r="EK278" s="34"/>
      <c r="EL278" s="34"/>
      <c r="EM278" s="34"/>
      <c r="EN278" s="34"/>
      <c r="EO278" s="34"/>
      <c r="EP278" s="34"/>
      <c r="EQ278" s="34"/>
      <c r="ER278" s="34"/>
      <c r="ES278" s="34"/>
      <c r="ET278" s="34"/>
      <c r="EU278" s="34"/>
      <c r="EV278" s="34"/>
      <c r="EW278" s="34"/>
      <c r="EX278" s="34"/>
      <c r="EY278" s="34"/>
      <c r="EZ278" s="34"/>
      <c r="FA278" s="34"/>
      <c r="FB278" s="34"/>
      <c r="FC278" s="34"/>
      <c r="FD278" s="34"/>
      <c r="FE278" s="34"/>
      <c r="FF278" s="34"/>
      <c r="FG278" s="34"/>
      <c r="FH278" s="34"/>
      <c r="FI278" s="34"/>
      <c r="FJ278" s="34"/>
      <c r="FK278" s="34"/>
      <c r="FL278" s="34"/>
      <c r="FM278" s="34"/>
      <c r="FN278" s="34"/>
      <c r="FO278" s="34"/>
      <c r="FP278" s="34"/>
      <c r="FQ278" s="34"/>
      <c r="FR278" s="34"/>
      <c r="FS278" s="34"/>
      <c r="FT278" s="34"/>
      <c r="FU278" s="34"/>
      <c r="FV278" s="34"/>
      <c r="FW278" s="34"/>
      <c r="FX278" s="34"/>
      <c r="FY278" s="34"/>
      <c r="FZ278" s="34"/>
      <c r="GA278" s="34"/>
      <c r="GB278" s="34"/>
      <c r="GC278" s="34"/>
      <c r="GD278" s="34"/>
      <c r="GE278" s="34"/>
      <c r="GF278" s="34"/>
      <c r="GG278" s="34"/>
      <c r="GH278" s="34"/>
      <c r="GI278" s="34"/>
      <c r="GJ278" s="34"/>
      <c r="GK278" s="34"/>
      <c r="GL278" s="34"/>
      <c r="GM278" s="34"/>
      <c r="GN278" s="34"/>
      <c r="GO278" s="34"/>
      <c r="GP278" s="34"/>
      <c r="GQ278" s="34"/>
      <c r="GR278" s="34"/>
      <c r="GS278" s="34"/>
      <c r="GT278" s="34"/>
      <c r="GU278" s="34"/>
      <c r="GV278" s="34"/>
      <c r="GW278" s="34"/>
      <c r="GX278" s="34"/>
      <c r="GY278" s="34"/>
      <c r="GZ278" s="34"/>
      <c r="HA278" s="34"/>
      <c r="HB278" s="34"/>
      <c r="HC278" s="34"/>
      <c r="HD278" s="34"/>
      <c r="HE278" s="34"/>
      <c r="HF278" s="34"/>
      <c r="HG278" s="34"/>
      <c r="HH278" s="34"/>
      <c r="HI278" s="34"/>
      <c r="HJ278" s="34"/>
      <c r="HK278" s="34"/>
      <c r="HL278" s="34"/>
      <c r="HM278" s="34"/>
      <c r="HN278" s="34"/>
      <c r="HO278" s="34"/>
      <c r="HP278" s="34"/>
      <c r="HQ278" s="34"/>
      <c r="HR278" s="34"/>
      <c r="HS278" s="34"/>
      <c r="HT278" s="34"/>
      <c r="HU278" s="34"/>
      <c r="HV278" s="34"/>
      <c r="HW278" s="34"/>
      <c r="HX278" s="34"/>
      <c r="HY278" s="34"/>
      <c r="HZ278" s="34"/>
      <c r="IA278" s="34"/>
      <c r="IB278" s="34"/>
      <c r="IC278" s="34"/>
      <c r="ID278" s="34"/>
      <c r="IE278" s="34"/>
      <c r="IF278" s="34"/>
      <c r="IG278" s="34"/>
      <c r="IH278" s="34"/>
      <c r="II278" s="34"/>
      <c r="IJ278" s="34"/>
      <c r="IK278" s="34"/>
      <c r="IL278" s="34"/>
      <c r="IM278" s="34"/>
      <c r="IN278" s="34"/>
      <c r="IO278" s="34"/>
      <c r="IP278" s="34"/>
      <c r="IQ278" s="34"/>
    </row>
    <row r="279" spans="1:251" s="48" customFormat="1" ht="18.75" customHeight="1">
      <c r="A279" s="40"/>
      <c r="B279" s="57"/>
      <c r="C279" s="114" t="s">
        <v>236</v>
      </c>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6"/>
      <c r="AA279" s="117">
        <v>5793</v>
      </c>
      <c r="AB279" s="118"/>
      <c r="AC279" s="118"/>
      <c r="AD279" s="118"/>
      <c r="AE279" s="118"/>
      <c r="AF279" s="118"/>
      <c r="AG279" s="118"/>
      <c r="AH279" s="118"/>
      <c r="AI279" s="119"/>
      <c r="AJ279" s="117">
        <v>7554</v>
      </c>
      <c r="AK279" s="118"/>
      <c r="AL279" s="118"/>
      <c r="AM279" s="118"/>
      <c r="AN279" s="118"/>
      <c r="AO279" s="118"/>
      <c r="AP279" s="118"/>
      <c r="AQ279" s="118"/>
      <c r="AR279" s="119"/>
      <c r="AS279" s="120"/>
      <c r="AT279" s="121"/>
      <c r="AU279" s="121"/>
      <c r="AV279" s="121"/>
      <c r="AW279" s="121"/>
      <c r="AX279" s="122"/>
      <c r="AY279" s="34"/>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34"/>
      <c r="CC279" s="34"/>
      <c r="CD279" s="34"/>
      <c r="CE279" s="34"/>
      <c r="CF279" s="34"/>
      <c r="CG279" s="34"/>
      <c r="CH279" s="34"/>
      <c r="CI279" s="34"/>
      <c r="CJ279" s="34"/>
      <c r="CK279" s="34"/>
      <c r="CL279" s="34"/>
      <c r="CM279" s="34"/>
      <c r="CN279" s="34"/>
      <c r="CO279" s="34"/>
      <c r="CP279" s="34"/>
      <c r="CQ279" s="34"/>
      <c r="CR279" s="34"/>
      <c r="CS279" s="34"/>
      <c r="CT279" s="34"/>
      <c r="CU279" s="34"/>
      <c r="CV279" s="34"/>
      <c r="CW279" s="34"/>
      <c r="CX279" s="34"/>
      <c r="CY279" s="34"/>
      <c r="CZ279" s="34"/>
      <c r="DA279" s="34"/>
      <c r="DB279" s="34"/>
      <c r="DC279" s="34"/>
      <c r="DD279" s="34"/>
      <c r="DE279" s="34"/>
      <c r="DF279" s="34"/>
      <c r="DG279" s="34"/>
      <c r="DH279" s="34"/>
      <c r="DI279" s="34"/>
      <c r="DJ279" s="34"/>
      <c r="DK279" s="34"/>
      <c r="DL279" s="34"/>
      <c r="DM279" s="34"/>
      <c r="DN279" s="34"/>
      <c r="DO279" s="34"/>
      <c r="DP279" s="34"/>
      <c r="DQ279" s="34"/>
      <c r="DR279" s="34"/>
      <c r="DS279" s="34"/>
      <c r="DT279" s="34"/>
      <c r="DU279" s="34"/>
      <c r="DV279" s="34"/>
      <c r="DW279" s="34"/>
      <c r="DX279" s="34"/>
      <c r="DY279" s="34"/>
      <c r="DZ279" s="34"/>
      <c r="EA279" s="34"/>
      <c r="EB279" s="34"/>
      <c r="EC279" s="34"/>
      <c r="ED279" s="34"/>
      <c r="EE279" s="34"/>
      <c r="EF279" s="34"/>
      <c r="EG279" s="34"/>
      <c r="EH279" s="34"/>
      <c r="EI279" s="34"/>
      <c r="EJ279" s="34"/>
      <c r="EK279" s="34"/>
      <c r="EL279" s="34"/>
      <c r="EM279" s="34"/>
      <c r="EN279" s="34"/>
      <c r="EO279" s="34"/>
      <c r="EP279" s="34"/>
      <c r="EQ279" s="34"/>
      <c r="ER279" s="34"/>
      <c r="ES279" s="34"/>
      <c r="ET279" s="34"/>
      <c r="EU279" s="34"/>
      <c r="EV279" s="34"/>
      <c r="EW279" s="34"/>
      <c r="EX279" s="34"/>
      <c r="EY279" s="34"/>
      <c r="EZ279" s="34"/>
      <c r="FA279" s="34"/>
      <c r="FB279" s="34"/>
      <c r="FC279" s="34"/>
      <c r="FD279" s="34"/>
      <c r="FE279" s="34"/>
      <c r="FF279" s="34"/>
      <c r="FG279" s="34"/>
      <c r="FH279" s="34"/>
      <c r="FI279" s="34"/>
      <c r="FJ279" s="34"/>
      <c r="FK279" s="34"/>
      <c r="FL279" s="34"/>
      <c r="FM279" s="34"/>
      <c r="FN279" s="34"/>
      <c r="FO279" s="34"/>
      <c r="FP279" s="34"/>
      <c r="FQ279" s="34"/>
      <c r="FR279" s="34"/>
      <c r="FS279" s="34"/>
      <c r="FT279" s="34"/>
      <c r="FU279" s="34"/>
      <c r="FV279" s="34"/>
      <c r="FW279" s="34"/>
      <c r="FX279" s="34"/>
      <c r="FY279" s="34"/>
      <c r="FZ279" s="34"/>
      <c r="GA279" s="34"/>
      <c r="GB279" s="34"/>
      <c r="GC279" s="34"/>
      <c r="GD279" s="34"/>
      <c r="GE279" s="34"/>
      <c r="GF279" s="34"/>
      <c r="GG279" s="34"/>
      <c r="GH279" s="34"/>
      <c r="GI279" s="34"/>
      <c r="GJ279" s="34"/>
      <c r="GK279" s="34"/>
      <c r="GL279" s="34"/>
      <c r="GM279" s="34"/>
      <c r="GN279" s="34"/>
      <c r="GO279" s="34"/>
      <c r="GP279" s="34"/>
      <c r="GQ279" s="34"/>
      <c r="GR279" s="34"/>
      <c r="GS279" s="34"/>
      <c r="GT279" s="34"/>
      <c r="GU279" s="34"/>
      <c r="GV279" s="34"/>
      <c r="GW279" s="34"/>
      <c r="GX279" s="34"/>
      <c r="GY279" s="34"/>
      <c r="GZ279" s="34"/>
      <c r="HA279" s="34"/>
      <c r="HB279" s="34"/>
      <c r="HC279" s="34"/>
      <c r="HD279" s="34"/>
      <c r="HE279" s="34"/>
      <c r="HF279" s="34"/>
      <c r="HG279" s="34"/>
      <c r="HH279" s="34"/>
      <c r="HI279" s="34"/>
      <c r="HJ279" s="34"/>
      <c r="HK279" s="34"/>
      <c r="HL279" s="34"/>
      <c r="HM279" s="34"/>
      <c r="HN279" s="34"/>
      <c r="HO279" s="34"/>
      <c r="HP279" s="34"/>
      <c r="HQ279" s="34"/>
      <c r="HR279" s="34"/>
      <c r="HS279" s="34"/>
      <c r="HT279" s="34"/>
      <c r="HU279" s="34"/>
      <c r="HV279" s="34"/>
      <c r="HW279" s="34"/>
      <c r="HX279" s="34"/>
      <c r="HY279" s="34"/>
      <c r="HZ279" s="34"/>
      <c r="IA279" s="34"/>
      <c r="IB279" s="34"/>
      <c r="IC279" s="34"/>
      <c r="ID279" s="34"/>
      <c r="IE279" s="34"/>
      <c r="IF279" s="34"/>
      <c r="IG279" s="34"/>
      <c r="IH279" s="34"/>
      <c r="II279" s="34"/>
      <c r="IJ279" s="34"/>
      <c r="IK279" s="34"/>
      <c r="IL279" s="34"/>
      <c r="IM279" s="34"/>
      <c r="IN279" s="34"/>
      <c r="IO279" s="34"/>
      <c r="IP279" s="34"/>
      <c r="IQ279" s="34"/>
    </row>
    <row r="280" spans="1:251" s="48" customFormat="1" ht="18.75" customHeight="1">
      <c r="A280" s="40"/>
      <c r="B280" s="57"/>
      <c r="C280" s="114" t="s">
        <v>237</v>
      </c>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6"/>
      <c r="AA280" s="117">
        <v>13430</v>
      </c>
      <c r="AB280" s="118"/>
      <c r="AC280" s="118"/>
      <c r="AD280" s="118"/>
      <c r="AE280" s="118"/>
      <c r="AF280" s="118"/>
      <c r="AG280" s="118"/>
      <c r="AH280" s="118"/>
      <c r="AI280" s="119"/>
      <c r="AJ280" s="117">
        <v>5000</v>
      </c>
      <c r="AK280" s="118"/>
      <c r="AL280" s="118"/>
      <c r="AM280" s="118"/>
      <c r="AN280" s="118"/>
      <c r="AO280" s="118"/>
      <c r="AP280" s="118"/>
      <c r="AQ280" s="118"/>
      <c r="AR280" s="119"/>
      <c r="AS280" s="120"/>
      <c r="AT280" s="121"/>
      <c r="AU280" s="121"/>
      <c r="AV280" s="121"/>
      <c r="AW280" s="121"/>
      <c r="AX280" s="122"/>
      <c r="AY280" s="34"/>
      <c r="AZ280" s="34"/>
      <c r="BA280" s="34"/>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34"/>
      <c r="CA280" s="34"/>
      <c r="CB280" s="34"/>
      <c r="CC280" s="34"/>
      <c r="CD280" s="34"/>
      <c r="CE280" s="34"/>
      <c r="CF280" s="34"/>
      <c r="CG280" s="34"/>
      <c r="CH280" s="34"/>
      <c r="CI280" s="34"/>
      <c r="CJ280" s="34"/>
      <c r="CK280" s="34"/>
      <c r="CL280" s="34"/>
      <c r="CM280" s="34"/>
      <c r="CN280" s="34"/>
      <c r="CO280" s="34"/>
      <c r="CP280" s="34"/>
      <c r="CQ280" s="34"/>
      <c r="CR280" s="34"/>
      <c r="CS280" s="34"/>
      <c r="CT280" s="34"/>
      <c r="CU280" s="34"/>
      <c r="CV280" s="34"/>
      <c r="CW280" s="34"/>
      <c r="CX280" s="34"/>
      <c r="CY280" s="34"/>
      <c r="CZ280" s="34"/>
      <c r="DA280" s="34"/>
      <c r="DB280" s="34"/>
      <c r="DC280" s="34"/>
      <c r="DD280" s="34"/>
      <c r="DE280" s="34"/>
      <c r="DF280" s="34"/>
      <c r="DG280" s="34"/>
      <c r="DH280" s="34"/>
      <c r="DI280" s="34"/>
      <c r="DJ280" s="34"/>
      <c r="DK280" s="34"/>
      <c r="DL280" s="34"/>
      <c r="DM280" s="34"/>
      <c r="DN280" s="34"/>
      <c r="DO280" s="34"/>
      <c r="DP280" s="34"/>
      <c r="DQ280" s="34"/>
      <c r="DR280" s="34"/>
      <c r="DS280" s="34"/>
      <c r="DT280" s="34"/>
      <c r="DU280" s="34"/>
      <c r="DV280" s="34"/>
      <c r="DW280" s="34"/>
      <c r="DX280" s="34"/>
      <c r="DY280" s="34"/>
      <c r="DZ280" s="34"/>
      <c r="EA280" s="34"/>
      <c r="EB280" s="34"/>
      <c r="EC280" s="34"/>
      <c r="ED280" s="34"/>
      <c r="EE280" s="34"/>
      <c r="EF280" s="34"/>
      <c r="EG280" s="34"/>
      <c r="EH280" s="34"/>
      <c r="EI280" s="34"/>
      <c r="EJ280" s="34"/>
      <c r="EK280" s="34"/>
      <c r="EL280" s="34"/>
      <c r="EM280" s="34"/>
      <c r="EN280" s="34"/>
      <c r="EO280" s="34"/>
      <c r="EP280" s="34"/>
      <c r="EQ280" s="34"/>
      <c r="ER280" s="34"/>
      <c r="ES280" s="34"/>
      <c r="ET280" s="34"/>
      <c r="EU280" s="34"/>
      <c r="EV280" s="34"/>
      <c r="EW280" s="34"/>
      <c r="EX280" s="34"/>
      <c r="EY280" s="34"/>
      <c r="EZ280" s="34"/>
      <c r="FA280" s="34"/>
      <c r="FB280" s="34"/>
      <c r="FC280" s="34"/>
      <c r="FD280" s="34"/>
      <c r="FE280" s="34"/>
      <c r="FF280" s="34"/>
      <c r="FG280" s="34"/>
      <c r="FH280" s="34"/>
      <c r="FI280" s="34"/>
      <c r="FJ280" s="34"/>
      <c r="FK280" s="34"/>
      <c r="FL280" s="34"/>
      <c r="FM280" s="34"/>
      <c r="FN280" s="34"/>
      <c r="FO280" s="34"/>
      <c r="FP280" s="34"/>
      <c r="FQ280" s="34"/>
      <c r="FR280" s="34"/>
      <c r="FS280" s="34"/>
      <c r="FT280" s="34"/>
      <c r="FU280" s="34"/>
      <c r="FV280" s="34"/>
      <c r="FW280" s="34"/>
      <c r="FX280" s="34"/>
      <c r="FY280" s="34"/>
      <c r="FZ280" s="34"/>
      <c r="GA280" s="34"/>
      <c r="GB280" s="34"/>
      <c r="GC280" s="34"/>
      <c r="GD280" s="34"/>
      <c r="GE280" s="34"/>
      <c r="GF280" s="34"/>
      <c r="GG280" s="34"/>
      <c r="GH280" s="34"/>
      <c r="GI280" s="34"/>
      <c r="GJ280" s="34"/>
      <c r="GK280" s="34"/>
      <c r="GL280" s="34"/>
      <c r="GM280" s="34"/>
      <c r="GN280" s="34"/>
      <c r="GO280" s="34"/>
      <c r="GP280" s="34"/>
      <c r="GQ280" s="34"/>
      <c r="GR280" s="34"/>
      <c r="GS280" s="34"/>
      <c r="GT280" s="34"/>
      <c r="GU280" s="34"/>
      <c r="GV280" s="34"/>
      <c r="GW280" s="34"/>
      <c r="GX280" s="34"/>
      <c r="GY280" s="34"/>
      <c r="GZ280" s="34"/>
      <c r="HA280" s="34"/>
      <c r="HB280" s="34"/>
      <c r="HC280" s="34"/>
      <c r="HD280" s="34"/>
      <c r="HE280" s="34"/>
      <c r="HF280" s="34"/>
      <c r="HG280" s="34"/>
      <c r="HH280" s="34"/>
      <c r="HI280" s="34"/>
      <c r="HJ280" s="34"/>
      <c r="HK280" s="34"/>
      <c r="HL280" s="34"/>
      <c r="HM280" s="34"/>
      <c r="HN280" s="34"/>
      <c r="HO280" s="34"/>
      <c r="HP280" s="34"/>
      <c r="HQ280" s="34"/>
      <c r="HR280" s="34"/>
      <c r="HS280" s="34"/>
      <c r="HT280" s="34"/>
      <c r="HU280" s="34"/>
      <c r="HV280" s="34"/>
      <c r="HW280" s="34"/>
      <c r="HX280" s="34"/>
      <c r="HY280" s="34"/>
      <c r="HZ280" s="34"/>
      <c r="IA280" s="34"/>
      <c r="IB280" s="34"/>
      <c r="IC280" s="34"/>
      <c r="ID280" s="34"/>
      <c r="IE280" s="34"/>
      <c r="IF280" s="34"/>
      <c r="IG280" s="34"/>
      <c r="IH280" s="34"/>
      <c r="II280" s="34"/>
      <c r="IJ280" s="34"/>
      <c r="IK280" s="34"/>
      <c r="IL280" s="34"/>
      <c r="IM280" s="34"/>
      <c r="IN280" s="34"/>
      <c r="IO280" s="34"/>
      <c r="IP280" s="34"/>
      <c r="IQ280" s="34"/>
    </row>
    <row r="281" spans="1:251" s="48" customFormat="1" ht="18.75" customHeight="1">
      <c r="A281" s="40"/>
      <c r="B281" s="57"/>
      <c r="C281" s="114" t="s">
        <v>238</v>
      </c>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6"/>
      <c r="AA281" s="117">
        <v>0</v>
      </c>
      <c r="AB281" s="118"/>
      <c r="AC281" s="118"/>
      <c r="AD281" s="118"/>
      <c r="AE281" s="118"/>
      <c r="AF281" s="118"/>
      <c r="AG281" s="118"/>
      <c r="AH281" s="118"/>
      <c r="AI281" s="119"/>
      <c r="AJ281" s="117">
        <v>5000</v>
      </c>
      <c r="AK281" s="118"/>
      <c r="AL281" s="118"/>
      <c r="AM281" s="118"/>
      <c r="AN281" s="118"/>
      <c r="AO281" s="118"/>
      <c r="AP281" s="118"/>
      <c r="AQ281" s="118"/>
      <c r="AR281" s="119"/>
      <c r="AS281" s="120"/>
      <c r="AT281" s="121"/>
      <c r="AU281" s="121"/>
      <c r="AV281" s="121"/>
      <c r="AW281" s="121"/>
      <c r="AX281" s="122"/>
      <c r="AY281" s="34"/>
      <c r="AZ281" s="34"/>
      <c r="BA281" s="34"/>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34"/>
      <c r="CA281" s="34"/>
      <c r="CB281" s="34"/>
      <c r="CC281" s="34"/>
      <c r="CD281" s="34"/>
      <c r="CE281" s="34"/>
      <c r="CF281" s="34"/>
      <c r="CG281" s="34"/>
      <c r="CH281" s="34"/>
      <c r="CI281" s="34"/>
      <c r="CJ281" s="34"/>
      <c r="CK281" s="34"/>
      <c r="CL281" s="34"/>
      <c r="CM281" s="34"/>
      <c r="CN281" s="34"/>
      <c r="CO281" s="34"/>
      <c r="CP281" s="34"/>
      <c r="CQ281" s="34"/>
      <c r="CR281" s="34"/>
      <c r="CS281" s="34"/>
      <c r="CT281" s="34"/>
      <c r="CU281" s="34"/>
      <c r="CV281" s="34"/>
      <c r="CW281" s="34"/>
      <c r="CX281" s="34"/>
      <c r="CY281" s="34"/>
      <c r="CZ281" s="34"/>
      <c r="DA281" s="34"/>
      <c r="DB281" s="34"/>
      <c r="DC281" s="34"/>
      <c r="DD281" s="34"/>
      <c r="DE281" s="34"/>
      <c r="DF281" s="34"/>
      <c r="DG281" s="34"/>
      <c r="DH281" s="34"/>
      <c r="DI281" s="34"/>
      <c r="DJ281" s="34"/>
      <c r="DK281" s="34"/>
      <c r="DL281" s="34"/>
      <c r="DM281" s="34"/>
      <c r="DN281" s="34"/>
      <c r="DO281" s="34"/>
      <c r="DP281" s="34"/>
      <c r="DQ281" s="34"/>
      <c r="DR281" s="34"/>
      <c r="DS281" s="34"/>
      <c r="DT281" s="34"/>
      <c r="DU281" s="34"/>
      <c r="DV281" s="34"/>
      <c r="DW281" s="34"/>
      <c r="DX281" s="34"/>
      <c r="DY281" s="34"/>
      <c r="DZ281" s="34"/>
      <c r="EA281" s="34"/>
      <c r="EB281" s="34"/>
      <c r="EC281" s="34"/>
      <c r="ED281" s="34"/>
      <c r="EE281" s="34"/>
      <c r="EF281" s="34"/>
      <c r="EG281" s="34"/>
      <c r="EH281" s="34"/>
      <c r="EI281" s="34"/>
      <c r="EJ281" s="34"/>
      <c r="EK281" s="34"/>
      <c r="EL281" s="34"/>
      <c r="EM281" s="34"/>
      <c r="EN281" s="34"/>
      <c r="EO281" s="34"/>
      <c r="EP281" s="34"/>
      <c r="EQ281" s="34"/>
      <c r="ER281" s="34"/>
      <c r="ES281" s="34"/>
      <c r="ET281" s="34"/>
      <c r="EU281" s="34"/>
      <c r="EV281" s="34"/>
      <c r="EW281" s="34"/>
      <c r="EX281" s="34"/>
      <c r="EY281" s="34"/>
      <c r="EZ281" s="34"/>
      <c r="FA281" s="34"/>
      <c r="FB281" s="34"/>
      <c r="FC281" s="34"/>
      <c r="FD281" s="34"/>
      <c r="FE281" s="34"/>
      <c r="FF281" s="34"/>
      <c r="FG281" s="34"/>
      <c r="FH281" s="34"/>
      <c r="FI281" s="34"/>
      <c r="FJ281" s="34"/>
      <c r="FK281" s="34"/>
      <c r="FL281" s="34"/>
      <c r="FM281" s="34"/>
      <c r="FN281" s="34"/>
      <c r="FO281" s="34"/>
      <c r="FP281" s="34"/>
      <c r="FQ281" s="34"/>
      <c r="FR281" s="34"/>
      <c r="FS281" s="34"/>
      <c r="FT281" s="34"/>
      <c r="FU281" s="34"/>
      <c r="FV281" s="34"/>
      <c r="FW281" s="34"/>
      <c r="FX281" s="34"/>
      <c r="FY281" s="34"/>
      <c r="FZ281" s="34"/>
      <c r="GA281" s="34"/>
      <c r="GB281" s="34"/>
      <c r="GC281" s="34"/>
      <c r="GD281" s="34"/>
      <c r="GE281" s="34"/>
      <c r="GF281" s="34"/>
      <c r="GG281" s="34"/>
      <c r="GH281" s="34"/>
      <c r="GI281" s="34"/>
      <c r="GJ281" s="34"/>
      <c r="GK281" s="34"/>
      <c r="GL281" s="34"/>
      <c r="GM281" s="34"/>
      <c r="GN281" s="34"/>
      <c r="GO281" s="34"/>
      <c r="GP281" s="34"/>
      <c r="GQ281" s="34"/>
      <c r="GR281" s="34"/>
      <c r="GS281" s="34"/>
      <c r="GT281" s="34"/>
      <c r="GU281" s="34"/>
      <c r="GV281" s="34"/>
      <c r="GW281" s="34"/>
      <c r="GX281" s="34"/>
      <c r="GY281" s="34"/>
      <c r="GZ281" s="34"/>
      <c r="HA281" s="34"/>
      <c r="HB281" s="34"/>
      <c r="HC281" s="34"/>
      <c r="HD281" s="34"/>
      <c r="HE281" s="34"/>
      <c r="HF281" s="34"/>
      <c r="HG281" s="34"/>
      <c r="HH281" s="34"/>
      <c r="HI281" s="34"/>
      <c r="HJ281" s="34"/>
      <c r="HK281" s="34"/>
      <c r="HL281" s="34"/>
      <c r="HM281" s="34"/>
      <c r="HN281" s="34"/>
      <c r="HO281" s="34"/>
      <c r="HP281" s="34"/>
      <c r="HQ281" s="34"/>
      <c r="HR281" s="34"/>
      <c r="HS281" s="34"/>
      <c r="HT281" s="34"/>
      <c r="HU281" s="34"/>
      <c r="HV281" s="34"/>
      <c r="HW281" s="34"/>
      <c r="HX281" s="34"/>
      <c r="HY281" s="34"/>
      <c r="HZ281" s="34"/>
      <c r="IA281" s="34"/>
      <c r="IB281" s="34"/>
      <c r="IC281" s="34"/>
      <c r="ID281" s="34"/>
      <c r="IE281" s="34"/>
      <c r="IF281" s="34"/>
      <c r="IG281" s="34"/>
      <c r="IH281" s="34"/>
      <c r="II281" s="34"/>
      <c r="IJ281" s="34"/>
      <c r="IK281" s="34"/>
      <c r="IL281" s="34"/>
      <c r="IM281" s="34"/>
      <c r="IN281" s="34"/>
      <c r="IO281" s="34"/>
      <c r="IP281" s="34"/>
      <c r="IQ281" s="34"/>
    </row>
    <row r="282" spans="1:251" s="48" customFormat="1" ht="18.75" customHeight="1" thickBot="1">
      <c r="A282" s="49"/>
      <c r="B282" s="123" t="s">
        <v>199</v>
      </c>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5"/>
      <c r="AA282" s="126">
        <f>SUM($AA$278:$AA$281)</f>
        <v>91280</v>
      </c>
      <c r="AB282" s="127"/>
      <c r="AC282" s="127"/>
      <c r="AD282" s="127"/>
      <c r="AE282" s="127"/>
      <c r="AF282" s="127"/>
      <c r="AG282" s="127"/>
      <c r="AH282" s="127"/>
      <c r="AI282" s="128"/>
      <c r="AJ282" s="126">
        <f>SUM($AJ$278:$AJ$281)</f>
        <v>85647</v>
      </c>
      <c r="AK282" s="127"/>
      <c r="AL282" s="127"/>
      <c r="AM282" s="127"/>
      <c r="AN282" s="127"/>
      <c r="AO282" s="127"/>
      <c r="AP282" s="127"/>
      <c r="AQ282" s="127"/>
      <c r="AR282" s="128"/>
      <c r="AS282" s="129"/>
      <c r="AT282" s="130"/>
      <c r="AU282" s="130"/>
      <c r="AV282" s="130"/>
      <c r="AW282" s="130"/>
      <c r="AX282" s="131"/>
      <c r="AY282" s="34"/>
      <c r="AZ282" s="34"/>
      <c r="BA282" s="34"/>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4"/>
      <c r="CA282" s="34"/>
      <c r="CB282" s="34"/>
      <c r="CC282" s="34"/>
      <c r="CD282" s="34"/>
      <c r="CE282" s="34"/>
      <c r="CF282" s="34"/>
      <c r="CG282" s="34"/>
      <c r="CH282" s="34"/>
      <c r="CI282" s="34"/>
      <c r="CJ282" s="34"/>
      <c r="CK282" s="34"/>
      <c r="CL282" s="34"/>
      <c r="CM282" s="34"/>
      <c r="CN282" s="34"/>
      <c r="CO282" s="34"/>
      <c r="CP282" s="34"/>
      <c r="CQ282" s="34"/>
      <c r="CR282" s="34"/>
      <c r="CS282" s="34"/>
      <c r="CT282" s="34"/>
      <c r="CU282" s="34"/>
      <c r="CV282" s="34"/>
      <c r="CW282" s="34"/>
      <c r="CX282" s="34"/>
      <c r="CY282" s="34"/>
      <c r="CZ282" s="34"/>
      <c r="DA282" s="34"/>
      <c r="DB282" s="34"/>
      <c r="DC282" s="34"/>
      <c r="DD282" s="34"/>
      <c r="DE282" s="34"/>
      <c r="DF282" s="34"/>
      <c r="DG282" s="34"/>
      <c r="DH282" s="34"/>
      <c r="DI282" s="34"/>
      <c r="DJ282" s="34"/>
      <c r="DK282" s="34"/>
      <c r="DL282" s="34"/>
      <c r="DM282" s="34"/>
      <c r="DN282" s="34"/>
      <c r="DO282" s="34"/>
      <c r="DP282" s="34"/>
      <c r="DQ282" s="34"/>
      <c r="DR282" s="34"/>
      <c r="DS282" s="34"/>
      <c r="DT282" s="34"/>
      <c r="DU282" s="34"/>
      <c r="DV282" s="34"/>
      <c r="DW282" s="34"/>
      <c r="DX282" s="34"/>
      <c r="DY282" s="34"/>
      <c r="DZ282" s="34"/>
      <c r="EA282" s="34"/>
      <c r="EB282" s="34"/>
      <c r="EC282" s="34"/>
      <c r="ED282" s="34"/>
      <c r="EE282" s="34"/>
      <c r="EF282" s="34"/>
      <c r="EG282" s="34"/>
      <c r="EH282" s="34"/>
      <c r="EI282" s="34"/>
      <c r="EJ282" s="34"/>
      <c r="EK282" s="34"/>
      <c r="EL282" s="34"/>
      <c r="EM282" s="34"/>
      <c r="EN282" s="34"/>
      <c r="EO282" s="34"/>
      <c r="EP282" s="34"/>
      <c r="EQ282" s="34"/>
      <c r="ER282" s="34"/>
      <c r="ES282" s="34"/>
      <c r="ET282" s="34"/>
      <c r="EU282" s="34"/>
      <c r="EV282" s="34"/>
      <c r="EW282" s="34"/>
      <c r="EX282" s="34"/>
      <c r="EY282" s="34"/>
      <c r="EZ282" s="34"/>
      <c r="FA282" s="34"/>
      <c r="FB282" s="34"/>
      <c r="FC282" s="34"/>
      <c r="FD282" s="34"/>
      <c r="FE282" s="34"/>
      <c r="FF282" s="34"/>
      <c r="FG282" s="34"/>
      <c r="FH282" s="34"/>
      <c r="FI282" s="34"/>
      <c r="FJ282" s="34"/>
      <c r="FK282" s="34"/>
      <c r="FL282" s="34"/>
      <c r="FM282" s="34"/>
      <c r="FN282" s="34"/>
      <c r="FO282" s="34"/>
      <c r="FP282" s="34"/>
      <c r="FQ282" s="34"/>
      <c r="FR282" s="34"/>
      <c r="FS282" s="34"/>
      <c r="FT282" s="34"/>
      <c r="FU282" s="34"/>
      <c r="FV282" s="34"/>
      <c r="FW282" s="34"/>
      <c r="FX282" s="34"/>
      <c r="FY282" s="34"/>
      <c r="FZ282" s="34"/>
      <c r="GA282" s="34"/>
      <c r="GB282" s="34"/>
      <c r="GC282" s="34"/>
      <c r="GD282" s="34"/>
      <c r="GE282" s="34"/>
      <c r="GF282" s="34"/>
      <c r="GG282" s="34"/>
      <c r="GH282" s="34"/>
      <c r="GI282" s="34"/>
      <c r="GJ282" s="34"/>
      <c r="GK282" s="34"/>
      <c r="GL282" s="34"/>
      <c r="GM282" s="34"/>
      <c r="GN282" s="34"/>
      <c r="GO282" s="34"/>
      <c r="GP282" s="34"/>
      <c r="GQ282" s="34"/>
      <c r="GR282" s="34"/>
      <c r="GS282" s="34"/>
      <c r="GT282" s="34"/>
      <c r="GU282" s="34"/>
      <c r="GV282" s="34"/>
      <c r="GW282" s="34"/>
      <c r="GX282" s="34"/>
      <c r="GY282" s="34"/>
      <c r="GZ282" s="34"/>
      <c r="HA282" s="34"/>
      <c r="HB282" s="34"/>
      <c r="HC282" s="34"/>
      <c r="HD282" s="34"/>
      <c r="HE282" s="34"/>
      <c r="HF282" s="34"/>
      <c r="HG282" s="34"/>
      <c r="HH282" s="34"/>
      <c r="HI282" s="34"/>
      <c r="HJ282" s="34"/>
      <c r="HK282" s="34"/>
      <c r="HL282" s="34"/>
      <c r="HM282" s="34"/>
      <c r="HN282" s="34"/>
      <c r="HO282" s="34"/>
      <c r="HP282" s="34"/>
      <c r="HQ282" s="34"/>
      <c r="HR282" s="34"/>
      <c r="HS282" s="34"/>
      <c r="HT282" s="34"/>
      <c r="HU282" s="34"/>
      <c r="HV282" s="34"/>
      <c r="HW282" s="34"/>
      <c r="HX282" s="34"/>
      <c r="HY282" s="34"/>
      <c r="HZ282" s="34"/>
      <c r="IA282" s="34"/>
      <c r="IB282" s="34"/>
      <c r="IC282" s="34"/>
      <c r="ID282" s="34"/>
      <c r="IE282" s="34"/>
      <c r="IF282" s="34"/>
      <c r="IG282" s="34"/>
      <c r="IH282" s="34"/>
      <c r="II282" s="34"/>
      <c r="IJ282" s="34"/>
      <c r="IK282" s="34"/>
      <c r="IL282" s="34"/>
      <c r="IM282" s="34"/>
      <c r="IN282" s="34"/>
      <c r="IO282" s="34"/>
      <c r="IP282" s="34"/>
      <c r="IQ282" s="34"/>
    </row>
    <row r="284" spans="1:251" ht="18.75">
      <c r="A284" s="33" t="s">
        <v>200</v>
      </c>
      <c r="AW284" s="35"/>
      <c r="AX284" s="36"/>
      <c r="AY284" s="35"/>
    </row>
    <row r="286" spans="1:251" ht="18.75">
      <c r="B286" s="94" t="s">
        <v>0</v>
      </c>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row>
    <row r="287" spans="1:251">
      <c r="Z287" s="37"/>
      <c r="AD287" s="37"/>
      <c r="AE287" s="37"/>
      <c r="AF287" s="37"/>
      <c r="AG287" s="37"/>
      <c r="AH287" s="37"/>
      <c r="AI287" s="37"/>
      <c r="AO287" s="37"/>
    </row>
    <row r="288" spans="1:251" ht="13.5" thickBot="1">
      <c r="Z288" s="37"/>
      <c r="AD288" s="37"/>
      <c r="AE288" s="37"/>
      <c r="AF288" s="37"/>
      <c r="AG288" s="37"/>
      <c r="AH288" s="37"/>
      <c r="AI288" s="37"/>
      <c r="AO288" s="37"/>
      <c r="DI288" s="38"/>
    </row>
    <row r="289" spans="1:113" ht="24.75" customHeight="1" thickBot="1">
      <c r="B289" s="96" t="s">
        <v>187</v>
      </c>
      <c r="C289" s="97"/>
      <c r="D289" s="97"/>
      <c r="E289" s="97"/>
      <c r="F289" s="97"/>
      <c r="G289" s="97"/>
      <c r="H289" s="98" t="s">
        <v>239</v>
      </c>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100"/>
      <c r="DI289" s="38"/>
    </row>
    <row r="290" spans="1:113" ht="14.25">
      <c r="B290" s="39"/>
      <c r="C290" s="39"/>
      <c r="D290" s="39"/>
      <c r="E290" s="39"/>
      <c r="F290" s="39"/>
      <c r="G290" s="39"/>
      <c r="H290" s="40"/>
      <c r="I290" s="40"/>
      <c r="J290" s="40"/>
      <c r="K290" s="40"/>
      <c r="L290" s="41"/>
      <c r="M290" s="41"/>
      <c r="N290" s="41"/>
      <c r="O290" s="41"/>
      <c r="P290" s="40"/>
      <c r="Q290" s="40"/>
      <c r="R290" s="40"/>
      <c r="S290" s="40"/>
      <c r="T290" s="40"/>
      <c r="U290" s="40"/>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DI290" s="38"/>
    </row>
    <row r="291" spans="1:113" ht="15" thickBot="1">
      <c r="A291" s="43"/>
      <c r="B291" s="42" t="s">
        <v>189</v>
      </c>
      <c r="C291" s="40"/>
      <c r="D291" s="40"/>
      <c r="E291" s="40"/>
      <c r="F291" s="40"/>
      <c r="G291" s="40"/>
      <c r="H291" s="40"/>
      <c r="I291" s="40"/>
      <c r="J291" s="40"/>
      <c r="K291" s="40"/>
      <c r="L291" s="41"/>
      <c r="M291" s="41"/>
      <c r="N291" s="41"/>
      <c r="O291" s="41"/>
      <c r="P291" s="40"/>
      <c r="Q291" s="40"/>
      <c r="R291" s="40"/>
      <c r="S291" s="40"/>
      <c r="T291" s="40"/>
      <c r="U291" s="40"/>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DI291" s="38"/>
    </row>
    <row r="292" spans="1:113" ht="14.25">
      <c r="A292" s="40"/>
      <c r="B292" s="44"/>
      <c r="C292" s="39"/>
      <c r="D292" s="39"/>
      <c r="E292" s="39"/>
      <c r="F292" s="39"/>
      <c r="G292" s="39"/>
      <c r="H292" s="39"/>
      <c r="I292" s="39"/>
      <c r="J292" s="39"/>
      <c r="K292" s="39"/>
      <c r="L292" s="45"/>
      <c r="M292" s="45"/>
      <c r="N292" s="45"/>
      <c r="O292" s="45"/>
      <c r="P292" s="39"/>
      <c r="Q292" s="39"/>
      <c r="R292" s="39"/>
      <c r="S292" s="39"/>
      <c r="T292" s="39"/>
      <c r="U292" s="39"/>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7"/>
    </row>
    <row r="293" spans="1:113" ht="12" customHeight="1">
      <c r="A293" s="40"/>
      <c r="B293" s="101" t="s">
        <v>240</v>
      </c>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3"/>
    </row>
    <row r="294" spans="1:113" ht="12" customHeight="1">
      <c r="A294" s="40"/>
      <c r="B294" s="101"/>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3"/>
    </row>
    <row r="295" spans="1:113" ht="12" customHeight="1">
      <c r="A295" s="40"/>
      <c r="B295" s="101"/>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3"/>
      <c r="BC295" s="48"/>
    </row>
    <row r="296" spans="1:113" ht="12" customHeight="1">
      <c r="A296" s="40"/>
      <c r="B296" s="101"/>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3"/>
    </row>
    <row r="297" spans="1:113" ht="12" customHeight="1">
      <c r="A297" s="40"/>
      <c r="B297" s="101"/>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3"/>
    </row>
    <row r="298" spans="1:113" ht="12" customHeight="1">
      <c r="A298" s="40"/>
      <c r="B298" s="101"/>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3"/>
    </row>
    <row r="299" spans="1:113" ht="15" thickBot="1">
      <c r="A299" s="49"/>
      <c r="B299" s="50"/>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2"/>
    </row>
    <row r="300" spans="1:113">
      <c r="B300" s="53"/>
    </row>
    <row r="301" spans="1:113" ht="15" thickBot="1">
      <c r="A301" s="43"/>
      <c r="B301" s="42" t="s">
        <v>191</v>
      </c>
      <c r="C301" s="40"/>
      <c r="D301" s="40"/>
      <c r="E301" s="40"/>
      <c r="F301" s="40"/>
      <c r="G301" s="40"/>
      <c r="H301" s="40"/>
      <c r="I301" s="40"/>
      <c r="J301" s="40"/>
      <c r="K301" s="40"/>
      <c r="L301" s="41"/>
      <c r="M301" s="41"/>
      <c r="N301" s="41"/>
      <c r="O301" s="41"/>
      <c r="P301" s="40"/>
      <c r="Q301" s="40"/>
      <c r="R301" s="40"/>
      <c r="S301" s="40"/>
      <c r="T301" s="40"/>
      <c r="U301" s="40"/>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DI301" s="38"/>
    </row>
    <row r="302" spans="1:113" ht="14.25">
      <c r="A302" s="40"/>
      <c r="B302" s="44"/>
      <c r="C302" s="39"/>
      <c r="D302" s="39"/>
      <c r="E302" s="39"/>
      <c r="F302" s="39"/>
      <c r="G302" s="39"/>
      <c r="H302" s="39"/>
      <c r="I302" s="39"/>
      <c r="J302" s="39"/>
      <c r="K302" s="39"/>
      <c r="L302" s="45"/>
      <c r="M302" s="45"/>
      <c r="N302" s="45"/>
      <c r="O302" s="45"/>
      <c r="P302" s="39"/>
      <c r="Q302" s="39"/>
      <c r="R302" s="39"/>
      <c r="S302" s="39"/>
      <c r="T302" s="39"/>
      <c r="U302" s="39"/>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7"/>
    </row>
    <row r="303" spans="1:113" ht="12" customHeight="1">
      <c r="A303" s="40"/>
      <c r="B303" s="101" t="s">
        <v>241</v>
      </c>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3"/>
    </row>
    <row r="304" spans="1:113" ht="12" customHeight="1">
      <c r="A304" s="40"/>
      <c r="B304" s="101"/>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3"/>
    </row>
    <row r="305" spans="1:251" ht="12" customHeight="1">
      <c r="A305" s="40"/>
      <c r="B305" s="101"/>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3"/>
    </row>
    <row r="306" spans="1:251" ht="12" customHeight="1">
      <c r="A306" s="40"/>
      <c r="B306" s="101"/>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3"/>
      <c r="BC306" s="48"/>
    </row>
    <row r="307" spans="1:251" ht="12" customHeight="1">
      <c r="A307" s="40"/>
      <c r="B307" s="101"/>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3"/>
    </row>
    <row r="308" spans="1:251" ht="12" customHeight="1">
      <c r="A308" s="40"/>
      <c r="B308" s="101"/>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3"/>
    </row>
    <row r="309" spans="1:251" ht="12" customHeight="1">
      <c r="A309" s="40"/>
      <c r="B309" s="101"/>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3"/>
    </row>
    <row r="310" spans="1:251" ht="15" thickBot="1">
      <c r="A310" s="49"/>
      <c r="B310" s="50"/>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2"/>
    </row>
    <row r="311" spans="1:251">
      <c r="B311" s="53"/>
    </row>
    <row r="312" spans="1:251" ht="14.25">
      <c r="B312" s="42" t="s">
        <v>192</v>
      </c>
      <c r="C312" s="40"/>
      <c r="D312" s="40"/>
      <c r="E312" s="40"/>
      <c r="F312" s="40"/>
      <c r="G312" s="40"/>
      <c r="H312" s="40"/>
      <c r="I312" s="40"/>
      <c r="J312" s="40"/>
      <c r="K312" s="40"/>
      <c r="L312" s="41"/>
      <c r="M312" s="41"/>
      <c r="N312" s="41"/>
      <c r="O312" s="41"/>
      <c r="P312" s="40"/>
      <c r="Q312" s="40"/>
      <c r="R312" s="40"/>
      <c r="S312" s="40"/>
      <c r="T312" s="40"/>
      <c r="U312" s="40"/>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row>
    <row r="313" spans="1:251" ht="15" thickBot="1">
      <c r="B313" s="40"/>
      <c r="C313" s="40"/>
      <c r="D313" s="40"/>
      <c r="E313" s="40"/>
      <c r="F313" s="40"/>
      <c r="G313" s="40"/>
      <c r="H313" s="40"/>
      <c r="I313" s="40"/>
      <c r="J313" s="40"/>
      <c r="K313" s="40"/>
      <c r="L313" s="41"/>
      <c r="M313" s="41"/>
      <c r="N313" s="41"/>
      <c r="O313" s="41"/>
      <c r="P313" s="40"/>
      <c r="Q313" s="40"/>
      <c r="R313" s="40"/>
      <c r="S313" s="40"/>
      <c r="T313" s="40"/>
      <c r="U313" s="40"/>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54" t="s">
        <v>193</v>
      </c>
    </row>
    <row r="314" spans="1:251" s="48" customFormat="1" ht="13.5" customHeight="1">
      <c r="A314" s="40"/>
      <c r="B314" s="104" t="s">
        <v>194</v>
      </c>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6"/>
      <c r="AA314" s="110" t="s">
        <v>195</v>
      </c>
      <c r="AB314" s="105"/>
      <c r="AC314" s="105"/>
      <c r="AD314" s="105"/>
      <c r="AE314" s="105"/>
      <c r="AF314" s="105"/>
      <c r="AG314" s="105"/>
      <c r="AH314" s="105"/>
      <c r="AI314" s="106"/>
      <c r="AJ314" s="110" t="s">
        <v>196</v>
      </c>
      <c r="AK314" s="105"/>
      <c r="AL314" s="105"/>
      <c r="AM314" s="105"/>
      <c r="AN314" s="105"/>
      <c r="AO314" s="105"/>
      <c r="AP314" s="105"/>
      <c r="AQ314" s="105"/>
      <c r="AR314" s="106"/>
      <c r="AS314" s="110" t="s">
        <v>197</v>
      </c>
      <c r="AT314" s="105"/>
      <c r="AU314" s="105"/>
      <c r="AV314" s="105"/>
      <c r="AW314" s="105"/>
      <c r="AX314" s="112"/>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34"/>
      <c r="CB314" s="34"/>
      <c r="CC314" s="34"/>
      <c r="CD314" s="34"/>
      <c r="CE314" s="34"/>
      <c r="CF314" s="34"/>
      <c r="CG314" s="34"/>
      <c r="CH314" s="34"/>
      <c r="CI314" s="34"/>
      <c r="CJ314" s="34"/>
      <c r="CK314" s="34"/>
      <c r="CL314" s="34"/>
      <c r="CM314" s="34"/>
      <c r="CN314" s="34"/>
      <c r="CO314" s="34"/>
      <c r="CP314" s="34"/>
      <c r="CQ314" s="34"/>
      <c r="CR314" s="34"/>
      <c r="CS314" s="34"/>
      <c r="CT314" s="34"/>
      <c r="CU314" s="34"/>
      <c r="CV314" s="34"/>
      <c r="CW314" s="34"/>
      <c r="CX314" s="34"/>
      <c r="CY314" s="34"/>
      <c r="CZ314" s="34"/>
      <c r="DA314" s="34"/>
      <c r="DB314" s="34"/>
      <c r="DC314" s="34"/>
      <c r="DD314" s="34"/>
      <c r="DE314" s="34"/>
      <c r="DF314" s="34"/>
      <c r="DG314" s="34"/>
      <c r="DH314" s="34"/>
      <c r="DI314" s="34"/>
      <c r="DJ314" s="34"/>
      <c r="DK314" s="34"/>
      <c r="DL314" s="34"/>
      <c r="DM314" s="34"/>
      <c r="DN314" s="34"/>
      <c r="DO314" s="34"/>
      <c r="DP314" s="34"/>
      <c r="DQ314" s="34"/>
      <c r="DR314" s="34"/>
      <c r="DS314" s="34"/>
      <c r="DT314" s="34"/>
      <c r="DU314" s="34"/>
      <c r="DV314" s="34"/>
      <c r="DW314" s="34"/>
      <c r="DX314" s="34"/>
      <c r="DY314" s="34"/>
      <c r="DZ314" s="34"/>
      <c r="EA314" s="34"/>
      <c r="EB314" s="34"/>
      <c r="EC314" s="34"/>
      <c r="ED314" s="34"/>
      <c r="EE314" s="34"/>
      <c r="EF314" s="34"/>
      <c r="EG314" s="34"/>
      <c r="EH314" s="34"/>
      <c r="EI314" s="34"/>
      <c r="EJ314" s="34"/>
      <c r="EK314" s="34"/>
      <c r="EL314" s="34"/>
      <c r="EM314" s="34"/>
      <c r="EN314" s="34"/>
      <c r="EO314" s="34"/>
      <c r="EP314" s="34"/>
      <c r="EQ314" s="34"/>
      <c r="ER314" s="34"/>
      <c r="ES314" s="34"/>
      <c r="ET314" s="34"/>
      <c r="EU314" s="34"/>
      <c r="EV314" s="34"/>
      <c r="EW314" s="34"/>
      <c r="EX314" s="34"/>
      <c r="EY314" s="34"/>
      <c r="EZ314" s="34"/>
      <c r="FA314" s="34"/>
      <c r="FB314" s="34"/>
      <c r="FC314" s="34"/>
      <c r="FD314" s="34"/>
      <c r="FE314" s="34"/>
      <c r="FF314" s="34"/>
      <c r="FG314" s="34"/>
      <c r="FH314" s="34"/>
      <c r="FI314" s="34"/>
      <c r="FJ314" s="34"/>
      <c r="FK314" s="34"/>
      <c r="FL314" s="34"/>
      <c r="FM314" s="34"/>
      <c r="FN314" s="34"/>
      <c r="FO314" s="34"/>
      <c r="FP314" s="34"/>
      <c r="FQ314" s="34"/>
      <c r="FR314" s="34"/>
      <c r="FS314" s="34"/>
      <c r="FT314" s="34"/>
      <c r="FU314" s="34"/>
      <c r="FV314" s="34"/>
      <c r="FW314" s="34"/>
      <c r="FX314" s="34"/>
      <c r="FY314" s="34"/>
      <c r="FZ314" s="34"/>
      <c r="GA314" s="34"/>
      <c r="GB314" s="34"/>
      <c r="GC314" s="34"/>
      <c r="GD314" s="34"/>
      <c r="GE314" s="34"/>
      <c r="GF314" s="34"/>
      <c r="GG314" s="34"/>
      <c r="GH314" s="34"/>
      <c r="GI314" s="34"/>
      <c r="GJ314" s="34"/>
      <c r="GK314" s="34"/>
      <c r="GL314" s="34"/>
      <c r="GM314" s="34"/>
      <c r="GN314" s="34"/>
      <c r="GO314" s="34"/>
      <c r="GP314" s="34"/>
      <c r="GQ314" s="34"/>
      <c r="GR314" s="34"/>
      <c r="GS314" s="34"/>
      <c r="GT314" s="34"/>
      <c r="GU314" s="34"/>
      <c r="GV314" s="34"/>
      <c r="GW314" s="34"/>
      <c r="GX314" s="34"/>
      <c r="GY314" s="34"/>
      <c r="GZ314" s="34"/>
      <c r="HA314" s="34"/>
      <c r="HB314" s="34"/>
      <c r="HC314" s="34"/>
      <c r="HD314" s="34"/>
      <c r="HE314" s="34"/>
      <c r="HF314" s="34"/>
      <c r="HG314" s="34"/>
      <c r="HH314" s="34"/>
      <c r="HI314" s="34"/>
      <c r="HJ314" s="34"/>
      <c r="HK314" s="34"/>
      <c r="HL314" s="34"/>
      <c r="HM314" s="34"/>
      <c r="HN314" s="34"/>
      <c r="HO314" s="34"/>
      <c r="HP314" s="34"/>
      <c r="HQ314" s="34"/>
      <c r="HR314" s="34"/>
      <c r="HS314" s="34"/>
      <c r="HT314" s="34"/>
      <c r="HU314" s="34"/>
      <c r="HV314" s="34"/>
      <c r="HW314" s="34"/>
      <c r="HX314" s="34"/>
      <c r="HY314" s="34"/>
      <c r="HZ314" s="34"/>
      <c r="IA314" s="34"/>
      <c r="IB314" s="34"/>
      <c r="IC314" s="34"/>
      <c r="ID314" s="34"/>
      <c r="IE314" s="34"/>
      <c r="IF314" s="34"/>
      <c r="IG314" s="34"/>
      <c r="IH314" s="34"/>
      <c r="II314" s="34"/>
      <c r="IJ314" s="34"/>
      <c r="IK314" s="34"/>
      <c r="IL314" s="34"/>
      <c r="IM314" s="34"/>
      <c r="IN314" s="34"/>
      <c r="IO314" s="34"/>
      <c r="IP314" s="34"/>
      <c r="IQ314" s="34"/>
    </row>
    <row r="315" spans="1:251" s="48" customFormat="1" ht="13.5">
      <c r="A315" s="40"/>
      <c r="B315" s="107"/>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9"/>
      <c r="AA315" s="111"/>
      <c r="AB315" s="108"/>
      <c r="AC315" s="108"/>
      <c r="AD315" s="108"/>
      <c r="AE315" s="108"/>
      <c r="AF315" s="108"/>
      <c r="AG315" s="108"/>
      <c r="AH315" s="108"/>
      <c r="AI315" s="109"/>
      <c r="AJ315" s="111"/>
      <c r="AK315" s="108"/>
      <c r="AL315" s="108"/>
      <c r="AM315" s="108"/>
      <c r="AN315" s="108"/>
      <c r="AO315" s="108"/>
      <c r="AP315" s="108"/>
      <c r="AQ315" s="108"/>
      <c r="AR315" s="109"/>
      <c r="AS315" s="111"/>
      <c r="AT315" s="108"/>
      <c r="AU315" s="108"/>
      <c r="AV315" s="108"/>
      <c r="AW315" s="108"/>
      <c r="AX315" s="113"/>
      <c r="AY315" s="34"/>
      <c r="AZ315" s="34"/>
      <c r="BA315" s="34"/>
      <c r="BB315" s="55"/>
      <c r="BC315" s="56"/>
      <c r="BE315" s="34"/>
      <c r="BF315" s="34"/>
      <c r="BG315" s="34"/>
      <c r="BH315" s="34"/>
      <c r="BI315" s="34"/>
      <c r="BJ315" s="34"/>
      <c r="BK315" s="34"/>
      <c r="BL315" s="34"/>
      <c r="BM315" s="34"/>
      <c r="BN315" s="34"/>
      <c r="BO315" s="34"/>
      <c r="BP315" s="34"/>
      <c r="BQ315" s="34"/>
      <c r="BR315" s="34"/>
      <c r="BS315" s="34"/>
      <c r="BT315" s="34"/>
      <c r="BU315" s="34"/>
      <c r="BV315" s="34"/>
      <c r="BW315" s="34"/>
      <c r="BX315" s="34"/>
      <c r="BY315" s="34"/>
      <c r="BZ315" s="34"/>
      <c r="CA315" s="34"/>
      <c r="CB315" s="34"/>
      <c r="CC315" s="34"/>
      <c r="CD315" s="34"/>
      <c r="CE315" s="34"/>
      <c r="CF315" s="34"/>
      <c r="CG315" s="34"/>
      <c r="CH315" s="34"/>
      <c r="CI315" s="34"/>
      <c r="CJ315" s="34"/>
      <c r="CK315" s="34"/>
      <c r="CL315" s="34"/>
      <c r="CM315" s="34"/>
      <c r="CN315" s="34"/>
      <c r="CO315" s="34"/>
      <c r="CP315" s="34"/>
      <c r="CQ315" s="34"/>
      <c r="CR315" s="34"/>
      <c r="CS315" s="34"/>
      <c r="CT315" s="34"/>
      <c r="CU315" s="34"/>
      <c r="CV315" s="34"/>
      <c r="CW315" s="34"/>
      <c r="CX315" s="34"/>
      <c r="CY315" s="34"/>
      <c r="CZ315" s="34"/>
      <c r="DA315" s="34"/>
      <c r="DB315" s="34"/>
      <c r="DC315" s="34"/>
      <c r="DD315" s="34"/>
      <c r="DE315" s="34"/>
      <c r="DF315" s="34"/>
      <c r="DG315" s="34"/>
      <c r="DH315" s="34"/>
      <c r="DI315" s="34"/>
      <c r="DJ315" s="34"/>
      <c r="DK315" s="34"/>
      <c r="DL315" s="34"/>
      <c r="DM315" s="34"/>
      <c r="DN315" s="34"/>
      <c r="DO315" s="34"/>
      <c r="DP315" s="34"/>
      <c r="DQ315" s="34"/>
      <c r="DR315" s="34"/>
      <c r="DS315" s="34"/>
      <c r="DT315" s="34"/>
      <c r="DU315" s="34"/>
      <c r="DV315" s="34"/>
      <c r="DW315" s="34"/>
      <c r="DX315" s="34"/>
      <c r="DY315" s="34"/>
      <c r="DZ315" s="34"/>
      <c r="EA315" s="34"/>
      <c r="EB315" s="34"/>
      <c r="EC315" s="34"/>
      <c r="ED315" s="34"/>
      <c r="EE315" s="34"/>
      <c r="EF315" s="34"/>
      <c r="EG315" s="34"/>
      <c r="EH315" s="34"/>
      <c r="EI315" s="34"/>
      <c r="EJ315" s="34"/>
      <c r="EK315" s="34"/>
      <c r="EL315" s="34"/>
      <c r="EM315" s="34"/>
      <c r="EN315" s="34"/>
      <c r="EO315" s="34"/>
      <c r="EP315" s="34"/>
      <c r="EQ315" s="34"/>
      <c r="ER315" s="34"/>
      <c r="ES315" s="34"/>
      <c r="ET315" s="34"/>
      <c r="EU315" s="34"/>
      <c r="EV315" s="34"/>
      <c r="EW315" s="34"/>
      <c r="EX315" s="34"/>
      <c r="EY315" s="34"/>
      <c r="EZ315" s="34"/>
      <c r="FA315" s="34"/>
      <c r="FB315" s="34"/>
      <c r="FC315" s="34"/>
      <c r="FD315" s="34"/>
      <c r="FE315" s="34"/>
      <c r="FF315" s="34"/>
      <c r="FG315" s="34"/>
      <c r="FH315" s="34"/>
      <c r="FI315" s="34"/>
      <c r="FJ315" s="34"/>
      <c r="FK315" s="34"/>
      <c r="FL315" s="34"/>
      <c r="FM315" s="34"/>
      <c r="FN315" s="34"/>
      <c r="FO315" s="34"/>
      <c r="FP315" s="34"/>
      <c r="FQ315" s="34"/>
      <c r="FR315" s="34"/>
      <c r="FS315" s="34"/>
      <c r="FT315" s="34"/>
      <c r="FU315" s="34"/>
      <c r="FV315" s="34"/>
      <c r="FW315" s="34"/>
      <c r="FX315" s="34"/>
      <c r="FY315" s="34"/>
      <c r="FZ315" s="34"/>
      <c r="GA315" s="34"/>
      <c r="GB315" s="34"/>
      <c r="GC315" s="34"/>
      <c r="GD315" s="34"/>
      <c r="GE315" s="34"/>
      <c r="GF315" s="34"/>
      <c r="GG315" s="34"/>
      <c r="GH315" s="34"/>
      <c r="GI315" s="34"/>
      <c r="GJ315" s="34"/>
      <c r="GK315" s="34"/>
      <c r="GL315" s="34"/>
      <c r="GM315" s="34"/>
      <c r="GN315" s="34"/>
      <c r="GO315" s="34"/>
      <c r="GP315" s="34"/>
      <c r="GQ315" s="34"/>
      <c r="GR315" s="34"/>
      <c r="GS315" s="34"/>
      <c r="GT315" s="34"/>
      <c r="GU315" s="34"/>
      <c r="GV315" s="34"/>
      <c r="GW315" s="34"/>
      <c r="GX315" s="34"/>
      <c r="GY315" s="34"/>
      <c r="GZ315" s="34"/>
      <c r="HA315" s="34"/>
      <c r="HB315" s="34"/>
      <c r="HC315" s="34"/>
      <c r="HD315" s="34"/>
      <c r="HE315" s="34"/>
      <c r="HF315" s="34"/>
      <c r="HG315" s="34"/>
      <c r="HH315" s="34"/>
      <c r="HI315" s="34"/>
      <c r="HJ315" s="34"/>
      <c r="HK315" s="34"/>
      <c r="HL315" s="34"/>
      <c r="HM315" s="34"/>
      <c r="HN315" s="34"/>
      <c r="HO315" s="34"/>
      <c r="HP315" s="34"/>
      <c r="HQ315" s="34"/>
      <c r="HR315" s="34"/>
      <c r="HS315" s="34"/>
      <c r="HT315" s="34"/>
      <c r="HU315" s="34"/>
      <c r="HV315" s="34"/>
      <c r="HW315" s="34"/>
      <c r="HX315" s="34"/>
      <c r="HY315" s="34"/>
      <c r="HZ315" s="34"/>
      <c r="IA315" s="34"/>
      <c r="IB315" s="34"/>
      <c r="IC315" s="34"/>
      <c r="ID315" s="34"/>
      <c r="IE315" s="34"/>
      <c r="IF315" s="34"/>
      <c r="IG315" s="34"/>
      <c r="IH315" s="34"/>
      <c r="II315" s="34"/>
      <c r="IJ315" s="34"/>
      <c r="IK315" s="34"/>
      <c r="IL315" s="34"/>
      <c r="IM315" s="34"/>
      <c r="IN315" s="34"/>
      <c r="IO315" s="34"/>
      <c r="IP315" s="34"/>
      <c r="IQ315" s="34"/>
    </row>
    <row r="316" spans="1:251" s="48" customFormat="1" ht="18.75" customHeight="1">
      <c r="A316" s="40"/>
      <c r="B316" s="57"/>
      <c r="C316" s="114" t="s">
        <v>242</v>
      </c>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6"/>
      <c r="AA316" s="117">
        <v>216125</v>
      </c>
      <c r="AB316" s="118"/>
      <c r="AC316" s="118"/>
      <c r="AD316" s="118"/>
      <c r="AE316" s="118"/>
      <c r="AF316" s="118"/>
      <c r="AG316" s="118"/>
      <c r="AH316" s="118"/>
      <c r="AI316" s="119"/>
      <c r="AJ316" s="117">
        <v>198230</v>
      </c>
      <c r="AK316" s="118"/>
      <c r="AL316" s="118"/>
      <c r="AM316" s="118"/>
      <c r="AN316" s="118"/>
      <c r="AO316" s="118"/>
      <c r="AP316" s="118"/>
      <c r="AQ316" s="118"/>
      <c r="AR316" s="119"/>
      <c r="AS316" s="120"/>
      <c r="AT316" s="121"/>
      <c r="AU316" s="121"/>
      <c r="AV316" s="121"/>
      <c r="AW316" s="121"/>
      <c r="AX316" s="122"/>
      <c r="AY316" s="34"/>
      <c r="AZ316" s="34"/>
      <c r="BA316" s="58"/>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c r="CY316" s="34"/>
      <c r="CZ316" s="34"/>
      <c r="DA316" s="34"/>
      <c r="DB316" s="34"/>
      <c r="DC316" s="34"/>
      <c r="DD316" s="34"/>
      <c r="DE316" s="34"/>
      <c r="DF316" s="34"/>
      <c r="DG316" s="34"/>
      <c r="DH316" s="34"/>
      <c r="DI316" s="34"/>
      <c r="DJ316" s="34"/>
      <c r="DK316" s="34"/>
      <c r="DL316" s="34"/>
      <c r="DM316" s="34"/>
      <c r="DN316" s="34"/>
      <c r="DO316" s="34"/>
      <c r="DP316" s="34"/>
      <c r="DQ316" s="34"/>
      <c r="DR316" s="34"/>
      <c r="DS316" s="34"/>
      <c r="DT316" s="34"/>
      <c r="DU316" s="34"/>
      <c r="DV316" s="34"/>
      <c r="DW316" s="34"/>
      <c r="DX316" s="34"/>
      <c r="DY316" s="34"/>
      <c r="DZ316" s="34"/>
      <c r="EA316" s="34"/>
      <c r="EB316" s="34"/>
      <c r="EC316" s="34"/>
      <c r="ED316" s="34"/>
      <c r="EE316" s="34"/>
      <c r="EF316" s="34"/>
      <c r="EG316" s="34"/>
      <c r="EH316" s="34"/>
      <c r="EI316" s="34"/>
      <c r="EJ316" s="34"/>
      <c r="EK316" s="34"/>
      <c r="EL316" s="34"/>
      <c r="EM316" s="34"/>
      <c r="EN316" s="34"/>
      <c r="EO316" s="34"/>
      <c r="EP316" s="34"/>
      <c r="EQ316" s="34"/>
      <c r="ER316" s="34"/>
      <c r="ES316" s="34"/>
      <c r="ET316" s="34"/>
      <c r="EU316" s="34"/>
      <c r="EV316" s="34"/>
      <c r="EW316" s="34"/>
      <c r="EX316" s="34"/>
      <c r="EY316" s="34"/>
      <c r="EZ316" s="34"/>
      <c r="FA316" s="34"/>
      <c r="FB316" s="34"/>
      <c r="FC316" s="34"/>
      <c r="FD316" s="34"/>
      <c r="FE316" s="34"/>
      <c r="FF316" s="34"/>
      <c r="FG316" s="34"/>
      <c r="FH316" s="34"/>
      <c r="FI316" s="34"/>
      <c r="FJ316" s="34"/>
      <c r="FK316" s="34"/>
      <c r="FL316" s="34"/>
      <c r="FM316" s="34"/>
      <c r="FN316" s="34"/>
      <c r="FO316" s="34"/>
      <c r="FP316" s="34"/>
      <c r="FQ316" s="34"/>
      <c r="FR316" s="34"/>
      <c r="FS316" s="34"/>
      <c r="FT316" s="34"/>
      <c r="FU316" s="34"/>
      <c r="FV316" s="34"/>
      <c r="FW316" s="34"/>
      <c r="FX316" s="34"/>
      <c r="FY316" s="34"/>
      <c r="FZ316" s="34"/>
      <c r="GA316" s="34"/>
      <c r="GB316" s="34"/>
      <c r="GC316" s="34"/>
      <c r="GD316" s="34"/>
      <c r="GE316" s="34"/>
      <c r="GF316" s="34"/>
      <c r="GG316" s="34"/>
      <c r="GH316" s="34"/>
      <c r="GI316" s="34"/>
      <c r="GJ316" s="34"/>
      <c r="GK316" s="34"/>
      <c r="GL316" s="34"/>
      <c r="GM316" s="34"/>
      <c r="GN316" s="34"/>
      <c r="GO316" s="34"/>
      <c r="GP316" s="34"/>
      <c r="GQ316" s="34"/>
      <c r="GR316" s="34"/>
      <c r="GS316" s="34"/>
      <c r="GT316" s="34"/>
      <c r="GU316" s="34"/>
      <c r="GV316" s="34"/>
      <c r="GW316" s="34"/>
      <c r="GX316" s="34"/>
      <c r="GY316" s="34"/>
      <c r="GZ316" s="34"/>
      <c r="HA316" s="34"/>
      <c r="HB316" s="34"/>
      <c r="HC316" s="34"/>
      <c r="HD316" s="34"/>
      <c r="HE316" s="34"/>
      <c r="HF316" s="34"/>
      <c r="HG316" s="34"/>
      <c r="HH316" s="34"/>
      <c r="HI316" s="34"/>
      <c r="HJ316" s="34"/>
      <c r="HK316" s="34"/>
      <c r="HL316" s="34"/>
      <c r="HM316" s="34"/>
      <c r="HN316" s="34"/>
      <c r="HO316" s="34"/>
      <c r="HP316" s="34"/>
      <c r="HQ316" s="34"/>
      <c r="HR316" s="34"/>
      <c r="HS316" s="34"/>
      <c r="HT316" s="34"/>
      <c r="HU316" s="34"/>
      <c r="HV316" s="34"/>
      <c r="HW316" s="34"/>
      <c r="HX316" s="34"/>
      <c r="HY316" s="34"/>
      <c r="HZ316" s="34"/>
      <c r="IA316" s="34"/>
      <c r="IB316" s="34"/>
      <c r="IC316" s="34"/>
      <c r="ID316" s="34"/>
      <c r="IE316" s="34"/>
      <c r="IF316" s="34"/>
      <c r="IG316" s="34"/>
      <c r="IH316" s="34"/>
      <c r="II316" s="34"/>
      <c r="IJ316" s="34"/>
      <c r="IK316" s="34"/>
      <c r="IL316" s="34"/>
      <c r="IM316" s="34"/>
      <c r="IN316" s="34"/>
      <c r="IO316" s="34"/>
      <c r="IP316" s="34"/>
      <c r="IQ316" s="34"/>
    </row>
    <row r="317" spans="1:251" s="48" customFormat="1" ht="18.75" customHeight="1">
      <c r="A317" s="40"/>
      <c r="B317" s="57"/>
      <c r="C317" s="114" t="s">
        <v>243</v>
      </c>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6"/>
      <c r="AA317" s="117">
        <v>80000</v>
      </c>
      <c r="AB317" s="118"/>
      <c r="AC317" s="118"/>
      <c r="AD317" s="118"/>
      <c r="AE317" s="118"/>
      <c r="AF317" s="118"/>
      <c r="AG317" s="118"/>
      <c r="AH317" s="118"/>
      <c r="AI317" s="119"/>
      <c r="AJ317" s="117">
        <v>110000</v>
      </c>
      <c r="AK317" s="118"/>
      <c r="AL317" s="118"/>
      <c r="AM317" s="118"/>
      <c r="AN317" s="118"/>
      <c r="AO317" s="118"/>
      <c r="AP317" s="118"/>
      <c r="AQ317" s="118"/>
      <c r="AR317" s="119"/>
      <c r="AS317" s="120"/>
      <c r="AT317" s="121"/>
      <c r="AU317" s="121"/>
      <c r="AV317" s="121"/>
      <c r="AW317" s="121"/>
      <c r="AX317" s="122"/>
      <c r="AY317" s="34"/>
      <c r="AZ317" s="34"/>
      <c r="BA317" s="34"/>
      <c r="BB317" s="34"/>
      <c r="BC317" s="34"/>
      <c r="BD317" s="34"/>
      <c r="BE317" s="34"/>
      <c r="BF317" s="34"/>
      <c r="BG317" s="34"/>
      <c r="BH317" s="34"/>
      <c r="BI317" s="34"/>
      <c r="BJ317" s="34"/>
      <c r="BK317" s="34"/>
      <c r="BL317" s="34"/>
      <c r="BM317" s="34"/>
      <c r="BN317" s="34"/>
      <c r="BO317" s="34"/>
      <c r="BP317" s="34"/>
      <c r="BQ317" s="34"/>
      <c r="BR317" s="34"/>
      <c r="BS317" s="34"/>
      <c r="BT317" s="34"/>
      <c r="BU317" s="34"/>
      <c r="BV317" s="34"/>
      <c r="BW317" s="34"/>
      <c r="BX317" s="34"/>
      <c r="BY317" s="34"/>
      <c r="BZ317" s="34"/>
      <c r="CA317" s="34"/>
      <c r="CB317" s="34"/>
      <c r="CC317" s="34"/>
      <c r="CD317" s="34"/>
      <c r="CE317" s="34"/>
      <c r="CF317" s="34"/>
      <c r="CG317" s="34"/>
      <c r="CH317" s="34"/>
      <c r="CI317" s="34"/>
      <c r="CJ317" s="34"/>
      <c r="CK317" s="34"/>
      <c r="CL317" s="34"/>
      <c r="CM317" s="34"/>
      <c r="CN317" s="34"/>
      <c r="CO317" s="34"/>
      <c r="CP317" s="34"/>
      <c r="CQ317" s="34"/>
      <c r="CR317" s="34"/>
      <c r="CS317" s="34"/>
      <c r="CT317" s="34"/>
      <c r="CU317" s="34"/>
      <c r="CV317" s="34"/>
      <c r="CW317" s="34"/>
      <c r="CX317" s="34"/>
      <c r="CY317" s="34"/>
      <c r="CZ317" s="34"/>
      <c r="DA317" s="34"/>
      <c r="DB317" s="34"/>
      <c r="DC317" s="34"/>
      <c r="DD317" s="34"/>
      <c r="DE317" s="34"/>
      <c r="DF317" s="34"/>
      <c r="DG317" s="34"/>
      <c r="DH317" s="34"/>
      <c r="DI317" s="34"/>
      <c r="DJ317" s="34"/>
      <c r="DK317" s="34"/>
      <c r="DL317" s="34"/>
      <c r="DM317" s="34"/>
      <c r="DN317" s="34"/>
      <c r="DO317" s="34"/>
      <c r="DP317" s="34"/>
      <c r="DQ317" s="34"/>
      <c r="DR317" s="34"/>
      <c r="DS317" s="34"/>
      <c r="DT317" s="34"/>
      <c r="DU317" s="34"/>
      <c r="DV317" s="34"/>
      <c r="DW317" s="34"/>
      <c r="DX317" s="34"/>
      <c r="DY317" s="34"/>
      <c r="DZ317" s="34"/>
      <c r="EA317" s="34"/>
      <c r="EB317" s="34"/>
      <c r="EC317" s="34"/>
      <c r="ED317" s="34"/>
      <c r="EE317" s="34"/>
      <c r="EF317" s="34"/>
      <c r="EG317" s="34"/>
      <c r="EH317" s="34"/>
      <c r="EI317" s="34"/>
      <c r="EJ317" s="34"/>
      <c r="EK317" s="34"/>
      <c r="EL317" s="34"/>
      <c r="EM317" s="34"/>
      <c r="EN317" s="34"/>
      <c r="EO317" s="34"/>
      <c r="EP317" s="34"/>
      <c r="EQ317" s="34"/>
      <c r="ER317" s="34"/>
      <c r="ES317" s="34"/>
      <c r="ET317" s="34"/>
      <c r="EU317" s="34"/>
      <c r="EV317" s="34"/>
      <c r="EW317" s="34"/>
      <c r="EX317" s="34"/>
      <c r="EY317" s="34"/>
      <c r="EZ317" s="34"/>
      <c r="FA317" s="34"/>
      <c r="FB317" s="34"/>
      <c r="FC317" s="34"/>
      <c r="FD317" s="34"/>
      <c r="FE317" s="34"/>
      <c r="FF317" s="34"/>
      <c r="FG317" s="34"/>
      <c r="FH317" s="34"/>
      <c r="FI317" s="34"/>
      <c r="FJ317" s="34"/>
      <c r="FK317" s="34"/>
      <c r="FL317" s="34"/>
      <c r="FM317" s="34"/>
      <c r="FN317" s="34"/>
      <c r="FO317" s="34"/>
      <c r="FP317" s="34"/>
      <c r="FQ317" s="34"/>
      <c r="FR317" s="34"/>
      <c r="FS317" s="34"/>
      <c r="FT317" s="34"/>
      <c r="FU317" s="34"/>
      <c r="FV317" s="34"/>
      <c r="FW317" s="34"/>
      <c r="FX317" s="34"/>
      <c r="FY317" s="34"/>
      <c r="FZ317" s="34"/>
      <c r="GA317" s="34"/>
      <c r="GB317" s="34"/>
      <c r="GC317" s="34"/>
      <c r="GD317" s="34"/>
      <c r="GE317" s="34"/>
      <c r="GF317" s="34"/>
      <c r="GG317" s="34"/>
      <c r="GH317" s="34"/>
      <c r="GI317" s="34"/>
      <c r="GJ317" s="34"/>
      <c r="GK317" s="34"/>
      <c r="GL317" s="34"/>
      <c r="GM317" s="34"/>
      <c r="GN317" s="34"/>
      <c r="GO317" s="34"/>
      <c r="GP317" s="34"/>
      <c r="GQ317" s="34"/>
      <c r="GR317" s="34"/>
      <c r="GS317" s="34"/>
      <c r="GT317" s="34"/>
      <c r="GU317" s="34"/>
      <c r="GV317" s="34"/>
      <c r="GW317" s="34"/>
      <c r="GX317" s="34"/>
      <c r="GY317" s="34"/>
      <c r="GZ317" s="34"/>
      <c r="HA317" s="34"/>
      <c r="HB317" s="34"/>
      <c r="HC317" s="34"/>
      <c r="HD317" s="34"/>
      <c r="HE317" s="34"/>
      <c r="HF317" s="34"/>
      <c r="HG317" s="34"/>
      <c r="HH317" s="34"/>
      <c r="HI317" s="34"/>
      <c r="HJ317" s="34"/>
      <c r="HK317" s="34"/>
      <c r="HL317" s="34"/>
      <c r="HM317" s="34"/>
      <c r="HN317" s="34"/>
      <c r="HO317" s="34"/>
      <c r="HP317" s="34"/>
      <c r="HQ317" s="34"/>
      <c r="HR317" s="34"/>
      <c r="HS317" s="34"/>
      <c r="HT317" s="34"/>
      <c r="HU317" s="34"/>
      <c r="HV317" s="34"/>
      <c r="HW317" s="34"/>
      <c r="HX317" s="34"/>
      <c r="HY317" s="34"/>
      <c r="HZ317" s="34"/>
      <c r="IA317" s="34"/>
      <c r="IB317" s="34"/>
      <c r="IC317" s="34"/>
      <c r="ID317" s="34"/>
      <c r="IE317" s="34"/>
      <c r="IF317" s="34"/>
      <c r="IG317" s="34"/>
      <c r="IH317" s="34"/>
      <c r="II317" s="34"/>
      <c r="IJ317" s="34"/>
      <c r="IK317" s="34"/>
      <c r="IL317" s="34"/>
      <c r="IM317" s="34"/>
      <c r="IN317" s="34"/>
      <c r="IO317" s="34"/>
      <c r="IP317" s="34"/>
      <c r="IQ317" s="34"/>
    </row>
    <row r="318" spans="1:251" s="48" customFormat="1" ht="18.75" customHeight="1">
      <c r="A318" s="40"/>
      <c r="B318" s="57"/>
      <c r="C318" s="114" t="s">
        <v>244</v>
      </c>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6"/>
      <c r="AA318" s="117">
        <v>5000</v>
      </c>
      <c r="AB318" s="118"/>
      <c r="AC318" s="118"/>
      <c r="AD318" s="118"/>
      <c r="AE318" s="118"/>
      <c r="AF318" s="118"/>
      <c r="AG318" s="118"/>
      <c r="AH318" s="118"/>
      <c r="AI318" s="119"/>
      <c r="AJ318" s="117">
        <v>5000</v>
      </c>
      <c r="AK318" s="118"/>
      <c r="AL318" s="118"/>
      <c r="AM318" s="118"/>
      <c r="AN318" s="118"/>
      <c r="AO318" s="118"/>
      <c r="AP318" s="118"/>
      <c r="AQ318" s="118"/>
      <c r="AR318" s="119"/>
      <c r="AS318" s="120"/>
      <c r="AT318" s="121"/>
      <c r="AU318" s="121"/>
      <c r="AV318" s="121"/>
      <c r="AW318" s="121"/>
      <c r="AX318" s="122"/>
      <c r="AY318" s="34"/>
      <c r="AZ318" s="34"/>
      <c r="BA318" s="34"/>
      <c r="BB318" s="34"/>
      <c r="BC318" s="34"/>
      <c r="BD318" s="34"/>
      <c r="BE318" s="34"/>
      <c r="BF318" s="34"/>
      <c r="BG318" s="34"/>
      <c r="BH318" s="34"/>
      <c r="BI318" s="34"/>
      <c r="BJ318" s="34"/>
      <c r="BK318" s="34"/>
      <c r="BL318" s="34"/>
      <c r="BM318" s="34"/>
      <c r="BN318" s="34"/>
      <c r="BO318" s="34"/>
      <c r="BP318" s="34"/>
      <c r="BQ318" s="34"/>
      <c r="BR318" s="34"/>
      <c r="BS318" s="34"/>
      <c r="BT318" s="34"/>
      <c r="BU318" s="34"/>
      <c r="BV318" s="34"/>
      <c r="BW318" s="34"/>
      <c r="BX318" s="34"/>
      <c r="BY318" s="34"/>
      <c r="BZ318" s="34"/>
      <c r="CA318" s="34"/>
      <c r="CB318" s="34"/>
      <c r="CC318" s="34"/>
      <c r="CD318" s="34"/>
      <c r="CE318" s="34"/>
      <c r="CF318" s="34"/>
      <c r="CG318" s="34"/>
      <c r="CH318" s="34"/>
      <c r="CI318" s="34"/>
      <c r="CJ318" s="34"/>
      <c r="CK318" s="34"/>
      <c r="CL318" s="34"/>
      <c r="CM318" s="34"/>
      <c r="CN318" s="34"/>
      <c r="CO318" s="34"/>
      <c r="CP318" s="34"/>
      <c r="CQ318" s="34"/>
      <c r="CR318" s="34"/>
      <c r="CS318" s="34"/>
      <c r="CT318" s="34"/>
      <c r="CU318" s="34"/>
      <c r="CV318" s="34"/>
      <c r="CW318" s="34"/>
      <c r="CX318" s="34"/>
      <c r="CY318" s="34"/>
      <c r="CZ318" s="34"/>
      <c r="DA318" s="34"/>
      <c r="DB318" s="34"/>
      <c r="DC318" s="34"/>
      <c r="DD318" s="34"/>
      <c r="DE318" s="34"/>
      <c r="DF318" s="34"/>
      <c r="DG318" s="34"/>
      <c r="DH318" s="34"/>
      <c r="DI318" s="34"/>
      <c r="DJ318" s="34"/>
      <c r="DK318" s="34"/>
      <c r="DL318" s="34"/>
      <c r="DM318" s="34"/>
      <c r="DN318" s="34"/>
      <c r="DO318" s="34"/>
      <c r="DP318" s="34"/>
      <c r="DQ318" s="34"/>
      <c r="DR318" s="34"/>
      <c r="DS318" s="34"/>
      <c r="DT318" s="34"/>
      <c r="DU318" s="34"/>
      <c r="DV318" s="34"/>
      <c r="DW318" s="34"/>
      <c r="DX318" s="34"/>
      <c r="DY318" s="34"/>
      <c r="DZ318" s="34"/>
      <c r="EA318" s="34"/>
      <c r="EB318" s="34"/>
      <c r="EC318" s="34"/>
      <c r="ED318" s="34"/>
      <c r="EE318" s="34"/>
      <c r="EF318" s="34"/>
      <c r="EG318" s="34"/>
      <c r="EH318" s="34"/>
      <c r="EI318" s="34"/>
      <c r="EJ318" s="34"/>
      <c r="EK318" s="34"/>
      <c r="EL318" s="34"/>
      <c r="EM318" s="34"/>
      <c r="EN318" s="34"/>
      <c r="EO318" s="34"/>
      <c r="EP318" s="34"/>
      <c r="EQ318" s="34"/>
      <c r="ER318" s="34"/>
      <c r="ES318" s="34"/>
      <c r="ET318" s="34"/>
      <c r="EU318" s="34"/>
      <c r="EV318" s="34"/>
      <c r="EW318" s="34"/>
      <c r="EX318" s="34"/>
      <c r="EY318" s="34"/>
      <c r="EZ318" s="34"/>
      <c r="FA318" s="34"/>
      <c r="FB318" s="34"/>
      <c r="FC318" s="34"/>
      <c r="FD318" s="34"/>
      <c r="FE318" s="34"/>
      <c r="FF318" s="34"/>
      <c r="FG318" s="34"/>
      <c r="FH318" s="34"/>
      <c r="FI318" s="34"/>
      <c r="FJ318" s="34"/>
      <c r="FK318" s="34"/>
      <c r="FL318" s="34"/>
      <c r="FM318" s="34"/>
      <c r="FN318" s="34"/>
      <c r="FO318" s="34"/>
      <c r="FP318" s="34"/>
      <c r="FQ318" s="34"/>
      <c r="FR318" s="34"/>
      <c r="FS318" s="34"/>
      <c r="FT318" s="34"/>
      <c r="FU318" s="34"/>
      <c r="FV318" s="34"/>
      <c r="FW318" s="34"/>
      <c r="FX318" s="34"/>
      <c r="FY318" s="34"/>
      <c r="FZ318" s="34"/>
      <c r="GA318" s="34"/>
      <c r="GB318" s="34"/>
      <c r="GC318" s="34"/>
      <c r="GD318" s="34"/>
      <c r="GE318" s="34"/>
      <c r="GF318" s="34"/>
      <c r="GG318" s="34"/>
      <c r="GH318" s="34"/>
      <c r="GI318" s="34"/>
      <c r="GJ318" s="34"/>
      <c r="GK318" s="34"/>
      <c r="GL318" s="34"/>
      <c r="GM318" s="34"/>
      <c r="GN318" s="34"/>
      <c r="GO318" s="34"/>
      <c r="GP318" s="34"/>
      <c r="GQ318" s="34"/>
      <c r="GR318" s="34"/>
      <c r="GS318" s="34"/>
      <c r="GT318" s="34"/>
      <c r="GU318" s="34"/>
      <c r="GV318" s="34"/>
      <c r="GW318" s="34"/>
      <c r="GX318" s="34"/>
      <c r="GY318" s="34"/>
      <c r="GZ318" s="34"/>
      <c r="HA318" s="34"/>
      <c r="HB318" s="34"/>
      <c r="HC318" s="34"/>
      <c r="HD318" s="34"/>
      <c r="HE318" s="34"/>
      <c r="HF318" s="34"/>
      <c r="HG318" s="34"/>
      <c r="HH318" s="34"/>
      <c r="HI318" s="34"/>
      <c r="HJ318" s="34"/>
      <c r="HK318" s="34"/>
      <c r="HL318" s="34"/>
      <c r="HM318" s="34"/>
      <c r="HN318" s="34"/>
      <c r="HO318" s="34"/>
      <c r="HP318" s="34"/>
      <c r="HQ318" s="34"/>
      <c r="HR318" s="34"/>
      <c r="HS318" s="34"/>
      <c r="HT318" s="34"/>
      <c r="HU318" s="34"/>
      <c r="HV318" s="34"/>
      <c r="HW318" s="34"/>
      <c r="HX318" s="34"/>
      <c r="HY318" s="34"/>
      <c r="HZ318" s="34"/>
      <c r="IA318" s="34"/>
      <c r="IB318" s="34"/>
      <c r="IC318" s="34"/>
      <c r="ID318" s="34"/>
      <c r="IE318" s="34"/>
      <c r="IF318" s="34"/>
      <c r="IG318" s="34"/>
      <c r="IH318" s="34"/>
      <c r="II318" s="34"/>
      <c r="IJ318" s="34"/>
      <c r="IK318" s="34"/>
      <c r="IL318" s="34"/>
      <c r="IM318" s="34"/>
      <c r="IN318" s="34"/>
      <c r="IO318" s="34"/>
      <c r="IP318" s="34"/>
      <c r="IQ318" s="34"/>
    </row>
    <row r="319" spans="1:251" s="48" customFormat="1" ht="18.75" customHeight="1" thickBot="1">
      <c r="A319" s="49"/>
      <c r="B319" s="123" t="s">
        <v>199</v>
      </c>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5"/>
      <c r="AA319" s="126">
        <f>SUM($AA$316:$AA$318)</f>
        <v>301125</v>
      </c>
      <c r="AB319" s="127"/>
      <c r="AC319" s="127"/>
      <c r="AD319" s="127"/>
      <c r="AE319" s="127"/>
      <c r="AF319" s="127"/>
      <c r="AG319" s="127"/>
      <c r="AH319" s="127"/>
      <c r="AI319" s="128"/>
      <c r="AJ319" s="126">
        <f>SUM($AJ$316:$AJ$318)</f>
        <v>313230</v>
      </c>
      <c r="AK319" s="127"/>
      <c r="AL319" s="127"/>
      <c r="AM319" s="127"/>
      <c r="AN319" s="127"/>
      <c r="AO319" s="127"/>
      <c r="AP319" s="127"/>
      <c r="AQ319" s="127"/>
      <c r="AR319" s="128"/>
      <c r="AS319" s="129"/>
      <c r="AT319" s="130"/>
      <c r="AU319" s="130"/>
      <c r="AV319" s="130"/>
      <c r="AW319" s="130"/>
      <c r="AX319" s="131"/>
      <c r="AY319" s="34"/>
      <c r="AZ319" s="34"/>
      <c r="BA319" s="34"/>
      <c r="BB319" s="34"/>
      <c r="BC319" s="34"/>
      <c r="BD319" s="34"/>
      <c r="BE319" s="34"/>
      <c r="BF319" s="34"/>
      <c r="BG319" s="34"/>
      <c r="BH319" s="34"/>
      <c r="BI319" s="34"/>
      <c r="BJ319" s="34"/>
      <c r="BK319" s="34"/>
      <c r="BL319" s="34"/>
      <c r="BM319" s="34"/>
      <c r="BN319" s="34"/>
      <c r="BO319" s="34"/>
      <c r="BP319" s="34"/>
      <c r="BQ319" s="34"/>
      <c r="BR319" s="34"/>
      <c r="BS319" s="34"/>
      <c r="BT319" s="34"/>
      <c r="BU319" s="34"/>
      <c r="BV319" s="34"/>
      <c r="BW319" s="34"/>
      <c r="BX319" s="34"/>
      <c r="BY319" s="34"/>
      <c r="BZ319" s="34"/>
      <c r="CA319" s="34"/>
      <c r="CB319" s="34"/>
      <c r="CC319" s="34"/>
      <c r="CD319" s="34"/>
      <c r="CE319" s="34"/>
      <c r="CF319" s="34"/>
      <c r="CG319" s="34"/>
      <c r="CH319" s="34"/>
      <c r="CI319" s="34"/>
      <c r="CJ319" s="34"/>
      <c r="CK319" s="34"/>
      <c r="CL319" s="34"/>
      <c r="CM319" s="34"/>
      <c r="CN319" s="34"/>
      <c r="CO319" s="34"/>
      <c r="CP319" s="34"/>
      <c r="CQ319" s="34"/>
      <c r="CR319" s="34"/>
      <c r="CS319" s="34"/>
      <c r="CT319" s="34"/>
      <c r="CU319" s="34"/>
      <c r="CV319" s="34"/>
      <c r="CW319" s="34"/>
      <c r="CX319" s="34"/>
      <c r="CY319" s="34"/>
      <c r="CZ319" s="34"/>
      <c r="DA319" s="34"/>
      <c r="DB319" s="34"/>
      <c r="DC319" s="34"/>
      <c r="DD319" s="34"/>
      <c r="DE319" s="34"/>
      <c r="DF319" s="34"/>
      <c r="DG319" s="34"/>
      <c r="DH319" s="34"/>
      <c r="DI319" s="34"/>
      <c r="DJ319" s="34"/>
      <c r="DK319" s="34"/>
      <c r="DL319" s="34"/>
      <c r="DM319" s="34"/>
      <c r="DN319" s="34"/>
      <c r="DO319" s="34"/>
      <c r="DP319" s="34"/>
      <c r="DQ319" s="34"/>
      <c r="DR319" s="34"/>
      <c r="DS319" s="34"/>
      <c r="DT319" s="34"/>
      <c r="DU319" s="34"/>
      <c r="DV319" s="34"/>
      <c r="DW319" s="34"/>
      <c r="DX319" s="34"/>
      <c r="DY319" s="34"/>
      <c r="DZ319" s="34"/>
      <c r="EA319" s="34"/>
      <c r="EB319" s="34"/>
      <c r="EC319" s="34"/>
      <c r="ED319" s="34"/>
      <c r="EE319" s="34"/>
      <c r="EF319" s="34"/>
      <c r="EG319" s="34"/>
      <c r="EH319" s="34"/>
      <c r="EI319" s="34"/>
      <c r="EJ319" s="34"/>
      <c r="EK319" s="34"/>
      <c r="EL319" s="34"/>
      <c r="EM319" s="34"/>
      <c r="EN319" s="34"/>
      <c r="EO319" s="34"/>
      <c r="EP319" s="34"/>
      <c r="EQ319" s="34"/>
      <c r="ER319" s="34"/>
      <c r="ES319" s="34"/>
      <c r="ET319" s="34"/>
      <c r="EU319" s="34"/>
      <c r="EV319" s="34"/>
      <c r="EW319" s="34"/>
      <c r="EX319" s="34"/>
      <c r="EY319" s="34"/>
      <c r="EZ319" s="34"/>
      <c r="FA319" s="34"/>
      <c r="FB319" s="34"/>
      <c r="FC319" s="34"/>
      <c r="FD319" s="34"/>
      <c r="FE319" s="34"/>
      <c r="FF319" s="34"/>
      <c r="FG319" s="34"/>
      <c r="FH319" s="34"/>
      <c r="FI319" s="34"/>
      <c r="FJ319" s="34"/>
      <c r="FK319" s="34"/>
      <c r="FL319" s="34"/>
      <c r="FM319" s="34"/>
      <c r="FN319" s="34"/>
      <c r="FO319" s="34"/>
      <c r="FP319" s="34"/>
      <c r="FQ319" s="34"/>
      <c r="FR319" s="34"/>
      <c r="FS319" s="34"/>
      <c r="FT319" s="34"/>
      <c r="FU319" s="34"/>
      <c r="FV319" s="34"/>
      <c r="FW319" s="34"/>
      <c r="FX319" s="34"/>
      <c r="FY319" s="34"/>
      <c r="FZ319" s="34"/>
      <c r="GA319" s="34"/>
      <c r="GB319" s="34"/>
      <c r="GC319" s="34"/>
      <c r="GD319" s="34"/>
      <c r="GE319" s="34"/>
      <c r="GF319" s="34"/>
      <c r="GG319" s="34"/>
      <c r="GH319" s="34"/>
      <c r="GI319" s="34"/>
      <c r="GJ319" s="34"/>
      <c r="GK319" s="34"/>
      <c r="GL319" s="34"/>
      <c r="GM319" s="34"/>
      <c r="GN319" s="34"/>
      <c r="GO319" s="34"/>
      <c r="GP319" s="34"/>
      <c r="GQ319" s="34"/>
      <c r="GR319" s="34"/>
      <c r="GS319" s="34"/>
      <c r="GT319" s="34"/>
      <c r="GU319" s="34"/>
      <c r="GV319" s="34"/>
      <c r="GW319" s="34"/>
      <c r="GX319" s="34"/>
      <c r="GY319" s="34"/>
      <c r="GZ319" s="34"/>
      <c r="HA319" s="34"/>
      <c r="HB319" s="34"/>
      <c r="HC319" s="34"/>
      <c r="HD319" s="34"/>
      <c r="HE319" s="34"/>
      <c r="HF319" s="34"/>
      <c r="HG319" s="34"/>
      <c r="HH319" s="34"/>
      <c r="HI319" s="34"/>
      <c r="HJ319" s="34"/>
      <c r="HK319" s="34"/>
      <c r="HL319" s="34"/>
      <c r="HM319" s="34"/>
      <c r="HN319" s="34"/>
      <c r="HO319" s="34"/>
      <c r="HP319" s="34"/>
      <c r="HQ319" s="34"/>
      <c r="HR319" s="34"/>
      <c r="HS319" s="34"/>
      <c r="HT319" s="34"/>
      <c r="HU319" s="34"/>
      <c r="HV319" s="34"/>
      <c r="HW319" s="34"/>
      <c r="HX319" s="34"/>
      <c r="HY319" s="34"/>
      <c r="HZ319" s="34"/>
      <c r="IA319" s="34"/>
      <c r="IB319" s="34"/>
      <c r="IC319" s="34"/>
      <c r="ID319" s="34"/>
      <c r="IE319" s="34"/>
      <c r="IF319" s="34"/>
      <c r="IG319" s="34"/>
      <c r="IH319" s="34"/>
      <c r="II319" s="34"/>
      <c r="IJ319" s="34"/>
      <c r="IK319" s="34"/>
      <c r="IL319" s="34"/>
      <c r="IM319" s="34"/>
      <c r="IN319" s="34"/>
      <c r="IO319" s="34"/>
      <c r="IP319" s="34"/>
      <c r="IQ319" s="34"/>
    </row>
    <row r="321" spans="1:113" ht="18.75">
      <c r="A321" s="33" t="s">
        <v>200</v>
      </c>
      <c r="AW321" s="35"/>
      <c r="AX321" s="36"/>
      <c r="AY321" s="35"/>
    </row>
    <row r="323" spans="1:113" ht="18.75">
      <c r="B323" s="94" t="s">
        <v>0</v>
      </c>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row>
    <row r="324" spans="1:113">
      <c r="Z324" s="37"/>
      <c r="AD324" s="37"/>
      <c r="AE324" s="37"/>
      <c r="AF324" s="37"/>
      <c r="AG324" s="37"/>
      <c r="AH324" s="37"/>
      <c r="AI324" s="37"/>
      <c r="AO324" s="37"/>
    </row>
    <row r="325" spans="1:113" ht="13.5" thickBot="1">
      <c r="Z325" s="37"/>
      <c r="AD325" s="37"/>
      <c r="AE325" s="37"/>
      <c r="AF325" s="37"/>
      <c r="AG325" s="37"/>
      <c r="AH325" s="37"/>
      <c r="AI325" s="37"/>
      <c r="AO325" s="37"/>
      <c r="DI325" s="38"/>
    </row>
    <row r="326" spans="1:113" ht="24.75" customHeight="1" thickBot="1">
      <c r="B326" s="96" t="s">
        <v>187</v>
      </c>
      <c r="C326" s="97"/>
      <c r="D326" s="97"/>
      <c r="E326" s="97"/>
      <c r="F326" s="97"/>
      <c r="G326" s="97"/>
      <c r="H326" s="98" t="s">
        <v>245</v>
      </c>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100"/>
      <c r="DI326" s="38"/>
    </row>
    <row r="327" spans="1:113" ht="14.25">
      <c r="B327" s="39"/>
      <c r="C327" s="39"/>
      <c r="D327" s="39"/>
      <c r="E327" s="39"/>
      <c r="F327" s="39"/>
      <c r="G327" s="39"/>
      <c r="H327" s="40"/>
      <c r="I327" s="40"/>
      <c r="J327" s="40"/>
      <c r="K327" s="40"/>
      <c r="L327" s="41"/>
      <c r="M327" s="41"/>
      <c r="N327" s="41"/>
      <c r="O327" s="41"/>
      <c r="P327" s="40"/>
      <c r="Q327" s="40"/>
      <c r="R327" s="40"/>
      <c r="S327" s="40"/>
      <c r="T327" s="40"/>
      <c r="U327" s="40"/>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DI327" s="38"/>
    </row>
    <row r="328" spans="1:113" ht="15" thickBot="1">
      <c r="A328" s="43"/>
      <c r="B328" s="42" t="s">
        <v>189</v>
      </c>
      <c r="C328" s="40"/>
      <c r="D328" s="40"/>
      <c r="E328" s="40"/>
      <c r="F328" s="40"/>
      <c r="G328" s="40"/>
      <c r="H328" s="40"/>
      <c r="I328" s="40"/>
      <c r="J328" s="40"/>
      <c r="K328" s="40"/>
      <c r="L328" s="41"/>
      <c r="M328" s="41"/>
      <c r="N328" s="41"/>
      <c r="O328" s="41"/>
      <c r="P328" s="40"/>
      <c r="Q328" s="40"/>
      <c r="R328" s="40"/>
      <c r="S328" s="40"/>
      <c r="T328" s="40"/>
      <c r="U328" s="40"/>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DI328" s="38"/>
    </row>
    <row r="329" spans="1:113" ht="14.25">
      <c r="A329" s="40"/>
      <c r="B329" s="44"/>
      <c r="C329" s="39"/>
      <c r="D329" s="39"/>
      <c r="E329" s="39"/>
      <c r="F329" s="39"/>
      <c r="G329" s="39"/>
      <c r="H329" s="39"/>
      <c r="I329" s="39"/>
      <c r="J329" s="39"/>
      <c r="K329" s="39"/>
      <c r="L329" s="45"/>
      <c r="M329" s="45"/>
      <c r="N329" s="45"/>
      <c r="O329" s="45"/>
      <c r="P329" s="39"/>
      <c r="Q329" s="39"/>
      <c r="R329" s="39"/>
      <c r="S329" s="39"/>
      <c r="T329" s="39"/>
      <c r="U329" s="39"/>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7"/>
    </row>
    <row r="330" spans="1:113" ht="12" customHeight="1">
      <c r="A330" s="40"/>
      <c r="B330" s="101" t="s">
        <v>246</v>
      </c>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3"/>
    </row>
    <row r="331" spans="1:113" ht="12" customHeight="1">
      <c r="A331" s="40"/>
      <c r="B331" s="101"/>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3"/>
      <c r="BC331" s="48"/>
    </row>
    <row r="332" spans="1:113" ht="12" customHeight="1">
      <c r="A332" s="40"/>
      <c r="B332" s="101"/>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3"/>
    </row>
    <row r="333" spans="1:113" ht="12" customHeight="1">
      <c r="A333" s="40"/>
      <c r="B333" s="101"/>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3"/>
    </row>
    <row r="334" spans="1:113" ht="12" customHeight="1">
      <c r="A334" s="40"/>
      <c r="B334" s="101"/>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3"/>
    </row>
    <row r="335" spans="1:113" ht="15" thickBot="1">
      <c r="A335" s="49"/>
      <c r="B335" s="50"/>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2"/>
    </row>
    <row r="336" spans="1:113">
      <c r="B336" s="53"/>
    </row>
    <row r="337" spans="1:251" ht="15" thickBot="1">
      <c r="A337" s="43"/>
      <c r="B337" s="42" t="s">
        <v>191</v>
      </c>
      <c r="C337" s="40"/>
      <c r="D337" s="40"/>
      <c r="E337" s="40"/>
      <c r="F337" s="40"/>
      <c r="G337" s="40"/>
      <c r="H337" s="40"/>
      <c r="I337" s="40"/>
      <c r="J337" s="40"/>
      <c r="K337" s="40"/>
      <c r="L337" s="41"/>
      <c r="M337" s="41"/>
      <c r="N337" s="41"/>
      <c r="O337" s="41"/>
      <c r="P337" s="40"/>
      <c r="Q337" s="40"/>
      <c r="R337" s="40"/>
      <c r="S337" s="40"/>
      <c r="T337" s="40"/>
      <c r="U337" s="40"/>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DI337" s="38"/>
    </row>
    <row r="338" spans="1:251" ht="14.25">
      <c r="A338" s="40"/>
      <c r="B338" s="44"/>
      <c r="C338" s="39"/>
      <c r="D338" s="39"/>
      <c r="E338" s="39"/>
      <c r="F338" s="39"/>
      <c r="G338" s="39"/>
      <c r="H338" s="39"/>
      <c r="I338" s="39"/>
      <c r="J338" s="39"/>
      <c r="K338" s="39"/>
      <c r="L338" s="45"/>
      <c r="M338" s="45"/>
      <c r="N338" s="45"/>
      <c r="O338" s="45"/>
      <c r="P338" s="39"/>
      <c r="Q338" s="39"/>
      <c r="R338" s="39"/>
      <c r="S338" s="39"/>
      <c r="T338" s="39"/>
      <c r="U338" s="39"/>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7"/>
    </row>
    <row r="339" spans="1:251" ht="12" customHeight="1">
      <c r="A339" s="40"/>
      <c r="B339" s="101" t="s">
        <v>247</v>
      </c>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3"/>
    </row>
    <row r="340" spans="1:251" ht="12" customHeight="1">
      <c r="A340" s="40"/>
      <c r="B340" s="101"/>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3"/>
    </row>
    <row r="341" spans="1:251" ht="12" customHeight="1">
      <c r="A341" s="40"/>
      <c r="B341" s="101"/>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3"/>
      <c r="BC341" s="48"/>
    </row>
    <row r="342" spans="1:251" ht="12" customHeight="1">
      <c r="A342" s="40"/>
      <c r="B342" s="101"/>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3"/>
    </row>
    <row r="343" spans="1:251" ht="12" customHeight="1">
      <c r="A343" s="40"/>
      <c r="B343" s="101"/>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3"/>
    </row>
    <row r="344" spans="1:251" ht="12" customHeight="1">
      <c r="A344" s="40"/>
      <c r="B344" s="101"/>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3"/>
    </row>
    <row r="345" spans="1:251" ht="15" thickBot="1">
      <c r="A345" s="49"/>
      <c r="B345" s="50"/>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2"/>
    </row>
    <row r="346" spans="1:251">
      <c r="B346" s="53"/>
    </row>
    <row r="347" spans="1:251" ht="14.25">
      <c r="B347" s="42" t="s">
        <v>192</v>
      </c>
      <c r="C347" s="40"/>
      <c r="D347" s="40"/>
      <c r="E347" s="40"/>
      <c r="F347" s="40"/>
      <c r="G347" s="40"/>
      <c r="H347" s="40"/>
      <c r="I347" s="40"/>
      <c r="J347" s="40"/>
      <c r="K347" s="40"/>
      <c r="L347" s="41"/>
      <c r="M347" s="41"/>
      <c r="N347" s="41"/>
      <c r="O347" s="41"/>
      <c r="P347" s="40"/>
      <c r="Q347" s="40"/>
      <c r="R347" s="40"/>
      <c r="S347" s="40"/>
      <c r="T347" s="40"/>
      <c r="U347" s="40"/>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row>
    <row r="348" spans="1:251" ht="15" thickBot="1">
      <c r="B348" s="40"/>
      <c r="C348" s="40"/>
      <c r="D348" s="40"/>
      <c r="E348" s="40"/>
      <c r="F348" s="40"/>
      <c r="G348" s="40"/>
      <c r="H348" s="40"/>
      <c r="I348" s="40"/>
      <c r="J348" s="40"/>
      <c r="K348" s="40"/>
      <c r="L348" s="41"/>
      <c r="M348" s="41"/>
      <c r="N348" s="41"/>
      <c r="O348" s="41"/>
      <c r="P348" s="40"/>
      <c r="Q348" s="40"/>
      <c r="R348" s="40"/>
      <c r="S348" s="40"/>
      <c r="T348" s="40"/>
      <c r="U348" s="40"/>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54" t="s">
        <v>193</v>
      </c>
    </row>
    <row r="349" spans="1:251" s="48" customFormat="1" ht="13.5" customHeight="1">
      <c r="A349" s="40"/>
      <c r="B349" s="104" t="s">
        <v>194</v>
      </c>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6"/>
      <c r="AA349" s="110" t="s">
        <v>195</v>
      </c>
      <c r="AB349" s="105"/>
      <c r="AC349" s="105"/>
      <c r="AD349" s="105"/>
      <c r="AE349" s="105"/>
      <c r="AF349" s="105"/>
      <c r="AG349" s="105"/>
      <c r="AH349" s="105"/>
      <c r="AI349" s="106"/>
      <c r="AJ349" s="110" t="s">
        <v>196</v>
      </c>
      <c r="AK349" s="105"/>
      <c r="AL349" s="105"/>
      <c r="AM349" s="105"/>
      <c r="AN349" s="105"/>
      <c r="AO349" s="105"/>
      <c r="AP349" s="105"/>
      <c r="AQ349" s="105"/>
      <c r="AR349" s="106"/>
      <c r="AS349" s="110" t="s">
        <v>197</v>
      </c>
      <c r="AT349" s="105"/>
      <c r="AU349" s="105"/>
      <c r="AV349" s="105"/>
      <c r="AW349" s="105"/>
      <c r="AX349" s="112"/>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c r="DV349" s="34"/>
      <c r="DW349" s="34"/>
      <c r="DX349" s="34"/>
      <c r="DY349" s="34"/>
      <c r="DZ349" s="34"/>
      <c r="EA349" s="34"/>
      <c r="EB349" s="34"/>
      <c r="EC349" s="34"/>
      <c r="ED349" s="34"/>
      <c r="EE349" s="34"/>
      <c r="EF349" s="34"/>
      <c r="EG349" s="34"/>
      <c r="EH349" s="34"/>
      <c r="EI349" s="34"/>
      <c r="EJ349" s="34"/>
      <c r="EK349" s="34"/>
      <c r="EL349" s="34"/>
      <c r="EM349" s="34"/>
      <c r="EN349" s="34"/>
      <c r="EO349" s="34"/>
      <c r="EP349" s="34"/>
      <c r="EQ349" s="34"/>
      <c r="ER349" s="34"/>
      <c r="ES349" s="34"/>
      <c r="ET349" s="34"/>
      <c r="EU349" s="34"/>
      <c r="EV349" s="34"/>
      <c r="EW349" s="34"/>
      <c r="EX349" s="34"/>
      <c r="EY349" s="34"/>
      <c r="EZ349" s="34"/>
      <c r="FA349" s="34"/>
      <c r="FB349" s="34"/>
      <c r="FC349" s="34"/>
      <c r="FD349" s="34"/>
      <c r="FE349" s="34"/>
      <c r="FF349" s="34"/>
      <c r="FG349" s="34"/>
      <c r="FH349" s="34"/>
      <c r="FI349" s="34"/>
      <c r="FJ349" s="34"/>
      <c r="FK349" s="34"/>
      <c r="FL349" s="34"/>
      <c r="FM349" s="34"/>
      <c r="FN349" s="34"/>
      <c r="FO349" s="34"/>
      <c r="FP349" s="34"/>
      <c r="FQ349" s="34"/>
      <c r="FR349" s="34"/>
      <c r="FS349" s="34"/>
      <c r="FT349" s="34"/>
      <c r="FU349" s="34"/>
      <c r="FV349" s="34"/>
      <c r="FW349" s="34"/>
      <c r="FX349" s="34"/>
      <c r="FY349" s="34"/>
      <c r="FZ349" s="34"/>
      <c r="GA349" s="34"/>
      <c r="GB349" s="34"/>
      <c r="GC349" s="34"/>
      <c r="GD349" s="34"/>
      <c r="GE349" s="34"/>
      <c r="GF349" s="34"/>
      <c r="GG349" s="34"/>
      <c r="GH349" s="34"/>
      <c r="GI349" s="34"/>
      <c r="GJ349" s="34"/>
      <c r="GK349" s="34"/>
      <c r="GL349" s="34"/>
      <c r="GM349" s="34"/>
      <c r="GN349" s="34"/>
      <c r="GO349" s="34"/>
      <c r="GP349" s="34"/>
      <c r="GQ349" s="34"/>
      <c r="GR349" s="34"/>
      <c r="GS349" s="34"/>
      <c r="GT349" s="34"/>
      <c r="GU349" s="34"/>
      <c r="GV349" s="34"/>
      <c r="GW349" s="34"/>
      <c r="GX349" s="34"/>
      <c r="GY349" s="34"/>
      <c r="GZ349" s="34"/>
      <c r="HA349" s="34"/>
      <c r="HB349" s="34"/>
      <c r="HC349" s="34"/>
      <c r="HD349" s="34"/>
      <c r="HE349" s="34"/>
      <c r="HF349" s="34"/>
      <c r="HG349" s="34"/>
      <c r="HH349" s="34"/>
      <c r="HI349" s="34"/>
      <c r="HJ349" s="34"/>
      <c r="HK349" s="34"/>
      <c r="HL349" s="34"/>
      <c r="HM349" s="34"/>
      <c r="HN349" s="34"/>
      <c r="HO349" s="34"/>
      <c r="HP349" s="34"/>
      <c r="HQ349" s="34"/>
      <c r="HR349" s="34"/>
      <c r="HS349" s="34"/>
      <c r="HT349" s="34"/>
      <c r="HU349" s="34"/>
      <c r="HV349" s="34"/>
      <c r="HW349" s="34"/>
      <c r="HX349" s="34"/>
      <c r="HY349" s="34"/>
      <c r="HZ349" s="34"/>
      <c r="IA349" s="34"/>
      <c r="IB349" s="34"/>
      <c r="IC349" s="34"/>
      <c r="ID349" s="34"/>
      <c r="IE349" s="34"/>
      <c r="IF349" s="34"/>
      <c r="IG349" s="34"/>
      <c r="IH349" s="34"/>
      <c r="II349" s="34"/>
      <c r="IJ349" s="34"/>
      <c r="IK349" s="34"/>
      <c r="IL349" s="34"/>
      <c r="IM349" s="34"/>
      <c r="IN349" s="34"/>
      <c r="IO349" s="34"/>
      <c r="IP349" s="34"/>
      <c r="IQ349" s="34"/>
    </row>
    <row r="350" spans="1:251" s="48" customFormat="1" ht="13.5">
      <c r="A350" s="40"/>
      <c r="B350" s="107"/>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9"/>
      <c r="AA350" s="111"/>
      <c r="AB350" s="108"/>
      <c r="AC350" s="108"/>
      <c r="AD350" s="108"/>
      <c r="AE350" s="108"/>
      <c r="AF350" s="108"/>
      <c r="AG350" s="108"/>
      <c r="AH350" s="108"/>
      <c r="AI350" s="109"/>
      <c r="AJ350" s="111"/>
      <c r="AK350" s="108"/>
      <c r="AL350" s="108"/>
      <c r="AM350" s="108"/>
      <c r="AN350" s="108"/>
      <c r="AO350" s="108"/>
      <c r="AP350" s="108"/>
      <c r="AQ350" s="108"/>
      <c r="AR350" s="109"/>
      <c r="AS350" s="111"/>
      <c r="AT350" s="108"/>
      <c r="AU350" s="108"/>
      <c r="AV350" s="108"/>
      <c r="AW350" s="108"/>
      <c r="AX350" s="113"/>
      <c r="AY350" s="34"/>
      <c r="AZ350" s="34"/>
      <c r="BA350" s="34"/>
      <c r="BB350" s="55"/>
      <c r="BC350" s="56"/>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c r="CY350" s="34"/>
      <c r="CZ350" s="34"/>
      <c r="DA350" s="34"/>
      <c r="DB350" s="34"/>
      <c r="DC350" s="34"/>
      <c r="DD350" s="34"/>
      <c r="DE350" s="34"/>
      <c r="DF350" s="34"/>
      <c r="DG350" s="34"/>
      <c r="DH350" s="34"/>
      <c r="DI350" s="34"/>
      <c r="DJ350" s="34"/>
      <c r="DK350" s="34"/>
      <c r="DL350" s="34"/>
      <c r="DM350" s="34"/>
      <c r="DN350" s="34"/>
      <c r="DO350" s="34"/>
      <c r="DP350" s="34"/>
      <c r="DQ350" s="34"/>
      <c r="DR350" s="34"/>
      <c r="DS350" s="34"/>
      <c r="DT350" s="34"/>
      <c r="DU350" s="34"/>
      <c r="DV350" s="34"/>
      <c r="DW350" s="34"/>
      <c r="DX350" s="34"/>
      <c r="DY350" s="34"/>
      <c r="DZ350" s="34"/>
      <c r="EA350" s="34"/>
      <c r="EB350" s="34"/>
      <c r="EC350" s="34"/>
      <c r="ED350" s="34"/>
      <c r="EE350" s="34"/>
      <c r="EF350" s="34"/>
      <c r="EG350" s="34"/>
      <c r="EH350" s="34"/>
      <c r="EI350" s="34"/>
      <c r="EJ350" s="34"/>
      <c r="EK350" s="34"/>
      <c r="EL350" s="34"/>
      <c r="EM350" s="34"/>
      <c r="EN350" s="34"/>
      <c r="EO350" s="34"/>
      <c r="EP350" s="34"/>
      <c r="EQ350" s="34"/>
      <c r="ER350" s="34"/>
      <c r="ES350" s="34"/>
      <c r="ET350" s="34"/>
      <c r="EU350" s="34"/>
      <c r="EV350" s="34"/>
      <c r="EW350" s="34"/>
      <c r="EX350" s="34"/>
      <c r="EY350" s="34"/>
      <c r="EZ350" s="34"/>
      <c r="FA350" s="34"/>
      <c r="FB350" s="34"/>
      <c r="FC350" s="34"/>
      <c r="FD350" s="34"/>
      <c r="FE350" s="34"/>
      <c r="FF350" s="34"/>
      <c r="FG350" s="34"/>
      <c r="FH350" s="34"/>
      <c r="FI350" s="34"/>
      <c r="FJ350" s="34"/>
      <c r="FK350" s="34"/>
      <c r="FL350" s="34"/>
      <c r="FM350" s="34"/>
      <c r="FN350" s="34"/>
      <c r="FO350" s="34"/>
      <c r="FP350" s="34"/>
      <c r="FQ350" s="34"/>
      <c r="FR350" s="34"/>
      <c r="FS350" s="34"/>
      <c r="FT350" s="34"/>
      <c r="FU350" s="34"/>
      <c r="FV350" s="34"/>
      <c r="FW350" s="34"/>
      <c r="FX350" s="34"/>
      <c r="FY350" s="34"/>
      <c r="FZ350" s="34"/>
      <c r="GA350" s="34"/>
      <c r="GB350" s="34"/>
      <c r="GC350" s="34"/>
      <c r="GD350" s="34"/>
      <c r="GE350" s="34"/>
      <c r="GF350" s="34"/>
      <c r="GG350" s="34"/>
      <c r="GH350" s="34"/>
      <c r="GI350" s="34"/>
      <c r="GJ350" s="34"/>
      <c r="GK350" s="34"/>
      <c r="GL350" s="34"/>
      <c r="GM350" s="34"/>
      <c r="GN350" s="34"/>
      <c r="GO350" s="34"/>
      <c r="GP350" s="34"/>
      <c r="GQ350" s="34"/>
      <c r="GR350" s="34"/>
      <c r="GS350" s="34"/>
      <c r="GT350" s="34"/>
      <c r="GU350" s="34"/>
      <c r="GV350" s="34"/>
      <c r="GW350" s="34"/>
      <c r="GX350" s="34"/>
      <c r="GY350" s="34"/>
      <c r="GZ350" s="34"/>
      <c r="HA350" s="34"/>
      <c r="HB350" s="34"/>
      <c r="HC350" s="34"/>
      <c r="HD350" s="34"/>
      <c r="HE350" s="34"/>
      <c r="HF350" s="34"/>
      <c r="HG350" s="34"/>
      <c r="HH350" s="34"/>
      <c r="HI350" s="34"/>
      <c r="HJ350" s="34"/>
      <c r="HK350" s="34"/>
      <c r="HL350" s="34"/>
      <c r="HM350" s="34"/>
      <c r="HN350" s="34"/>
      <c r="HO350" s="34"/>
      <c r="HP350" s="34"/>
      <c r="HQ350" s="34"/>
      <c r="HR350" s="34"/>
      <c r="HS350" s="34"/>
      <c r="HT350" s="34"/>
      <c r="HU350" s="34"/>
      <c r="HV350" s="34"/>
      <c r="HW350" s="34"/>
      <c r="HX350" s="34"/>
      <c r="HY350" s="34"/>
      <c r="HZ350" s="34"/>
      <c r="IA350" s="34"/>
      <c r="IB350" s="34"/>
      <c r="IC350" s="34"/>
      <c r="ID350" s="34"/>
      <c r="IE350" s="34"/>
      <c r="IF350" s="34"/>
      <c r="IG350" s="34"/>
      <c r="IH350" s="34"/>
      <c r="II350" s="34"/>
      <c r="IJ350" s="34"/>
      <c r="IK350" s="34"/>
      <c r="IL350" s="34"/>
      <c r="IM350" s="34"/>
      <c r="IN350" s="34"/>
      <c r="IO350" s="34"/>
      <c r="IP350" s="34"/>
      <c r="IQ350" s="34"/>
    </row>
    <row r="351" spans="1:251" s="48" customFormat="1" ht="18.75" customHeight="1">
      <c r="A351" s="40"/>
      <c r="B351" s="57"/>
      <c r="C351" s="114" t="s">
        <v>248</v>
      </c>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6"/>
      <c r="AA351" s="117">
        <v>85847</v>
      </c>
      <c r="AB351" s="118"/>
      <c r="AC351" s="118"/>
      <c r="AD351" s="118"/>
      <c r="AE351" s="118"/>
      <c r="AF351" s="118"/>
      <c r="AG351" s="118"/>
      <c r="AH351" s="118"/>
      <c r="AI351" s="119"/>
      <c r="AJ351" s="117">
        <v>85847</v>
      </c>
      <c r="AK351" s="118"/>
      <c r="AL351" s="118"/>
      <c r="AM351" s="118"/>
      <c r="AN351" s="118"/>
      <c r="AO351" s="118"/>
      <c r="AP351" s="118"/>
      <c r="AQ351" s="118"/>
      <c r="AR351" s="119"/>
      <c r="AS351" s="120"/>
      <c r="AT351" s="121"/>
      <c r="AU351" s="121"/>
      <c r="AV351" s="121"/>
      <c r="AW351" s="121"/>
      <c r="AX351" s="122"/>
      <c r="AY351" s="34"/>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c r="CT351" s="34"/>
      <c r="CU351" s="34"/>
      <c r="CV351" s="34"/>
      <c r="CW351" s="34"/>
      <c r="CX351" s="34"/>
      <c r="CY351" s="34"/>
      <c r="CZ351" s="34"/>
      <c r="DA351" s="34"/>
      <c r="DB351" s="34"/>
      <c r="DC351" s="34"/>
      <c r="DD351" s="34"/>
      <c r="DE351" s="34"/>
      <c r="DF351" s="34"/>
      <c r="DG351" s="34"/>
      <c r="DH351" s="34"/>
      <c r="DI351" s="34"/>
      <c r="DJ351" s="34"/>
      <c r="DK351" s="34"/>
      <c r="DL351" s="34"/>
      <c r="DM351" s="34"/>
      <c r="DN351" s="34"/>
      <c r="DO351" s="34"/>
      <c r="DP351" s="34"/>
      <c r="DQ351" s="34"/>
      <c r="DR351" s="34"/>
      <c r="DS351" s="34"/>
      <c r="DT351" s="34"/>
      <c r="DU351" s="34"/>
      <c r="DV351" s="34"/>
      <c r="DW351" s="34"/>
      <c r="DX351" s="34"/>
      <c r="DY351" s="34"/>
      <c r="DZ351" s="34"/>
      <c r="EA351" s="34"/>
      <c r="EB351" s="34"/>
      <c r="EC351" s="34"/>
      <c r="ED351" s="34"/>
      <c r="EE351" s="34"/>
      <c r="EF351" s="34"/>
      <c r="EG351" s="34"/>
      <c r="EH351" s="34"/>
      <c r="EI351" s="34"/>
      <c r="EJ351" s="34"/>
      <c r="EK351" s="34"/>
      <c r="EL351" s="34"/>
      <c r="EM351" s="34"/>
      <c r="EN351" s="34"/>
      <c r="EO351" s="34"/>
      <c r="EP351" s="34"/>
      <c r="EQ351" s="34"/>
      <c r="ER351" s="34"/>
      <c r="ES351" s="34"/>
      <c r="ET351" s="34"/>
      <c r="EU351" s="34"/>
      <c r="EV351" s="34"/>
      <c r="EW351" s="34"/>
      <c r="EX351" s="34"/>
      <c r="EY351" s="34"/>
      <c r="EZ351" s="34"/>
      <c r="FA351" s="34"/>
      <c r="FB351" s="34"/>
      <c r="FC351" s="34"/>
      <c r="FD351" s="34"/>
      <c r="FE351" s="34"/>
      <c r="FF351" s="34"/>
      <c r="FG351" s="34"/>
      <c r="FH351" s="34"/>
      <c r="FI351" s="34"/>
      <c r="FJ351" s="34"/>
      <c r="FK351" s="34"/>
      <c r="FL351" s="34"/>
      <c r="FM351" s="34"/>
      <c r="FN351" s="34"/>
      <c r="FO351" s="34"/>
      <c r="FP351" s="34"/>
      <c r="FQ351" s="34"/>
      <c r="FR351" s="34"/>
      <c r="FS351" s="34"/>
      <c r="FT351" s="34"/>
      <c r="FU351" s="34"/>
      <c r="FV351" s="34"/>
      <c r="FW351" s="34"/>
      <c r="FX351" s="34"/>
      <c r="FY351" s="34"/>
      <c r="FZ351" s="34"/>
      <c r="GA351" s="34"/>
      <c r="GB351" s="34"/>
      <c r="GC351" s="34"/>
      <c r="GD351" s="34"/>
      <c r="GE351" s="34"/>
      <c r="GF351" s="34"/>
      <c r="GG351" s="34"/>
      <c r="GH351" s="34"/>
      <c r="GI351" s="34"/>
      <c r="GJ351" s="34"/>
      <c r="GK351" s="34"/>
      <c r="GL351" s="34"/>
      <c r="GM351" s="34"/>
      <c r="GN351" s="34"/>
      <c r="GO351" s="34"/>
      <c r="GP351" s="34"/>
      <c r="GQ351" s="34"/>
      <c r="GR351" s="34"/>
      <c r="GS351" s="34"/>
      <c r="GT351" s="34"/>
      <c r="GU351" s="34"/>
      <c r="GV351" s="34"/>
      <c r="GW351" s="34"/>
      <c r="GX351" s="34"/>
      <c r="GY351" s="34"/>
      <c r="GZ351" s="34"/>
      <c r="HA351" s="34"/>
      <c r="HB351" s="34"/>
      <c r="HC351" s="34"/>
      <c r="HD351" s="34"/>
      <c r="HE351" s="34"/>
      <c r="HF351" s="34"/>
      <c r="HG351" s="34"/>
      <c r="HH351" s="34"/>
      <c r="HI351" s="34"/>
      <c r="HJ351" s="34"/>
      <c r="HK351" s="34"/>
      <c r="HL351" s="34"/>
      <c r="HM351" s="34"/>
      <c r="HN351" s="34"/>
      <c r="HO351" s="34"/>
      <c r="HP351" s="34"/>
      <c r="HQ351" s="34"/>
      <c r="HR351" s="34"/>
      <c r="HS351" s="34"/>
      <c r="HT351" s="34"/>
      <c r="HU351" s="34"/>
      <c r="HV351" s="34"/>
      <c r="HW351" s="34"/>
      <c r="HX351" s="34"/>
      <c r="HY351" s="34"/>
      <c r="HZ351" s="34"/>
      <c r="IA351" s="34"/>
      <c r="IB351" s="34"/>
      <c r="IC351" s="34"/>
      <c r="ID351" s="34"/>
      <c r="IE351" s="34"/>
      <c r="IF351" s="34"/>
      <c r="IG351" s="34"/>
      <c r="IH351" s="34"/>
      <c r="II351" s="34"/>
      <c r="IJ351" s="34"/>
      <c r="IK351" s="34"/>
      <c r="IL351" s="34"/>
      <c r="IM351" s="34"/>
      <c r="IN351" s="34"/>
      <c r="IO351" s="34"/>
      <c r="IP351" s="34"/>
      <c r="IQ351" s="34"/>
    </row>
    <row r="352" spans="1:251" s="48" customFormat="1" ht="18.75" customHeight="1">
      <c r="A352" s="40"/>
      <c r="B352" s="57"/>
      <c r="C352" s="114" t="s">
        <v>249</v>
      </c>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6"/>
      <c r="AA352" s="117">
        <v>2384</v>
      </c>
      <c r="AB352" s="118"/>
      <c r="AC352" s="118"/>
      <c r="AD352" s="118"/>
      <c r="AE352" s="118"/>
      <c r="AF352" s="118"/>
      <c r="AG352" s="118"/>
      <c r="AH352" s="118"/>
      <c r="AI352" s="119"/>
      <c r="AJ352" s="117">
        <v>2384</v>
      </c>
      <c r="AK352" s="118"/>
      <c r="AL352" s="118"/>
      <c r="AM352" s="118"/>
      <c r="AN352" s="118"/>
      <c r="AO352" s="118"/>
      <c r="AP352" s="118"/>
      <c r="AQ352" s="118"/>
      <c r="AR352" s="119"/>
      <c r="AS352" s="120"/>
      <c r="AT352" s="121"/>
      <c r="AU352" s="121"/>
      <c r="AV352" s="121"/>
      <c r="AW352" s="121"/>
      <c r="AX352" s="122"/>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c r="CY352" s="34"/>
      <c r="CZ352" s="34"/>
      <c r="DA352" s="34"/>
      <c r="DB352" s="34"/>
      <c r="DC352" s="34"/>
      <c r="DD352" s="34"/>
      <c r="DE352" s="34"/>
      <c r="DF352" s="34"/>
      <c r="DG352" s="34"/>
      <c r="DH352" s="34"/>
      <c r="DI352" s="34"/>
      <c r="DJ352" s="34"/>
      <c r="DK352" s="34"/>
      <c r="DL352" s="34"/>
      <c r="DM352" s="34"/>
      <c r="DN352" s="34"/>
      <c r="DO352" s="34"/>
      <c r="DP352" s="34"/>
      <c r="DQ352" s="34"/>
      <c r="DR352" s="34"/>
      <c r="DS352" s="34"/>
      <c r="DT352" s="34"/>
      <c r="DU352" s="34"/>
      <c r="DV352" s="34"/>
      <c r="DW352" s="34"/>
      <c r="DX352" s="34"/>
      <c r="DY352" s="34"/>
      <c r="DZ352" s="34"/>
      <c r="EA352" s="34"/>
      <c r="EB352" s="34"/>
      <c r="EC352" s="34"/>
      <c r="ED352" s="34"/>
      <c r="EE352" s="34"/>
      <c r="EF352" s="34"/>
      <c r="EG352" s="34"/>
      <c r="EH352" s="34"/>
      <c r="EI352" s="34"/>
      <c r="EJ352" s="34"/>
      <c r="EK352" s="34"/>
      <c r="EL352" s="34"/>
      <c r="EM352" s="34"/>
      <c r="EN352" s="34"/>
      <c r="EO352" s="34"/>
      <c r="EP352" s="34"/>
      <c r="EQ352" s="34"/>
      <c r="ER352" s="34"/>
      <c r="ES352" s="34"/>
      <c r="ET352" s="34"/>
      <c r="EU352" s="34"/>
      <c r="EV352" s="34"/>
      <c r="EW352" s="34"/>
      <c r="EX352" s="34"/>
      <c r="EY352" s="34"/>
      <c r="EZ352" s="34"/>
      <c r="FA352" s="34"/>
      <c r="FB352" s="34"/>
      <c r="FC352" s="34"/>
      <c r="FD352" s="34"/>
      <c r="FE352" s="34"/>
      <c r="FF352" s="34"/>
      <c r="FG352" s="34"/>
      <c r="FH352" s="34"/>
      <c r="FI352" s="34"/>
      <c r="FJ352" s="34"/>
      <c r="FK352" s="34"/>
      <c r="FL352" s="34"/>
      <c r="FM352" s="34"/>
      <c r="FN352" s="34"/>
      <c r="FO352" s="34"/>
      <c r="FP352" s="34"/>
      <c r="FQ352" s="34"/>
      <c r="FR352" s="34"/>
      <c r="FS352" s="34"/>
      <c r="FT352" s="34"/>
      <c r="FU352" s="34"/>
      <c r="FV352" s="34"/>
      <c r="FW352" s="34"/>
      <c r="FX352" s="34"/>
      <c r="FY352" s="34"/>
      <c r="FZ352" s="34"/>
      <c r="GA352" s="34"/>
      <c r="GB352" s="34"/>
      <c r="GC352" s="34"/>
      <c r="GD352" s="34"/>
      <c r="GE352" s="34"/>
      <c r="GF352" s="34"/>
      <c r="GG352" s="34"/>
      <c r="GH352" s="34"/>
      <c r="GI352" s="34"/>
      <c r="GJ352" s="34"/>
      <c r="GK352" s="34"/>
      <c r="GL352" s="34"/>
      <c r="GM352" s="34"/>
      <c r="GN352" s="34"/>
      <c r="GO352" s="34"/>
      <c r="GP352" s="34"/>
      <c r="GQ352" s="34"/>
      <c r="GR352" s="34"/>
      <c r="GS352" s="34"/>
      <c r="GT352" s="34"/>
      <c r="GU352" s="34"/>
      <c r="GV352" s="34"/>
      <c r="GW352" s="34"/>
      <c r="GX352" s="34"/>
      <c r="GY352" s="34"/>
      <c r="GZ352" s="34"/>
      <c r="HA352" s="34"/>
      <c r="HB352" s="34"/>
      <c r="HC352" s="34"/>
      <c r="HD352" s="34"/>
      <c r="HE352" s="34"/>
      <c r="HF352" s="34"/>
      <c r="HG352" s="34"/>
      <c r="HH352" s="34"/>
      <c r="HI352" s="34"/>
      <c r="HJ352" s="34"/>
      <c r="HK352" s="34"/>
      <c r="HL352" s="34"/>
      <c r="HM352" s="34"/>
      <c r="HN352" s="34"/>
      <c r="HO352" s="34"/>
      <c r="HP352" s="34"/>
      <c r="HQ352" s="34"/>
      <c r="HR352" s="34"/>
      <c r="HS352" s="34"/>
      <c r="HT352" s="34"/>
      <c r="HU352" s="34"/>
      <c r="HV352" s="34"/>
      <c r="HW352" s="34"/>
      <c r="HX352" s="34"/>
      <c r="HY352" s="34"/>
      <c r="HZ352" s="34"/>
      <c r="IA352" s="34"/>
      <c r="IB352" s="34"/>
      <c r="IC352" s="34"/>
      <c r="ID352" s="34"/>
      <c r="IE352" s="34"/>
      <c r="IF352" s="34"/>
      <c r="IG352" s="34"/>
      <c r="IH352" s="34"/>
      <c r="II352" s="34"/>
      <c r="IJ352" s="34"/>
      <c r="IK352" s="34"/>
      <c r="IL352" s="34"/>
      <c r="IM352" s="34"/>
      <c r="IN352" s="34"/>
      <c r="IO352" s="34"/>
      <c r="IP352" s="34"/>
      <c r="IQ352" s="34"/>
    </row>
    <row r="353" spans="1:251" s="48" customFormat="1" ht="18.75" customHeight="1">
      <c r="A353" s="40"/>
      <c r="B353" s="57"/>
      <c r="C353" s="114" t="s">
        <v>250</v>
      </c>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6"/>
      <c r="AA353" s="117">
        <v>286</v>
      </c>
      <c r="AB353" s="118"/>
      <c r="AC353" s="118"/>
      <c r="AD353" s="118"/>
      <c r="AE353" s="118"/>
      <c r="AF353" s="118"/>
      <c r="AG353" s="118"/>
      <c r="AH353" s="118"/>
      <c r="AI353" s="119"/>
      <c r="AJ353" s="117">
        <v>286</v>
      </c>
      <c r="AK353" s="118"/>
      <c r="AL353" s="118"/>
      <c r="AM353" s="118"/>
      <c r="AN353" s="118"/>
      <c r="AO353" s="118"/>
      <c r="AP353" s="118"/>
      <c r="AQ353" s="118"/>
      <c r="AR353" s="119"/>
      <c r="AS353" s="120"/>
      <c r="AT353" s="121"/>
      <c r="AU353" s="121"/>
      <c r="AV353" s="121"/>
      <c r="AW353" s="121"/>
      <c r="AX353" s="122"/>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c r="DA353" s="34"/>
      <c r="DB353" s="34"/>
      <c r="DC353" s="34"/>
      <c r="DD353" s="34"/>
      <c r="DE353" s="34"/>
      <c r="DF353" s="34"/>
      <c r="DG353" s="34"/>
      <c r="DH353" s="34"/>
      <c r="DI353" s="34"/>
      <c r="DJ353" s="34"/>
      <c r="DK353" s="34"/>
      <c r="DL353" s="34"/>
      <c r="DM353" s="34"/>
      <c r="DN353" s="34"/>
      <c r="DO353" s="34"/>
      <c r="DP353" s="34"/>
      <c r="DQ353" s="34"/>
      <c r="DR353" s="34"/>
      <c r="DS353" s="34"/>
      <c r="DT353" s="34"/>
      <c r="DU353" s="34"/>
      <c r="DV353" s="34"/>
      <c r="DW353" s="34"/>
      <c r="DX353" s="34"/>
      <c r="DY353" s="34"/>
      <c r="DZ353" s="34"/>
      <c r="EA353" s="34"/>
      <c r="EB353" s="34"/>
      <c r="EC353" s="34"/>
      <c r="ED353" s="34"/>
      <c r="EE353" s="34"/>
      <c r="EF353" s="34"/>
      <c r="EG353" s="34"/>
      <c r="EH353" s="34"/>
      <c r="EI353" s="34"/>
      <c r="EJ353" s="34"/>
      <c r="EK353" s="34"/>
      <c r="EL353" s="34"/>
      <c r="EM353" s="34"/>
      <c r="EN353" s="34"/>
      <c r="EO353" s="34"/>
      <c r="EP353" s="34"/>
      <c r="EQ353" s="34"/>
      <c r="ER353" s="34"/>
      <c r="ES353" s="34"/>
      <c r="ET353" s="34"/>
      <c r="EU353" s="34"/>
      <c r="EV353" s="34"/>
      <c r="EW353" s="34"/>
      <c r="EX353" s="34"/>
      <c r="EY353" s="34"/>
      <c r="EZ353" s="34"/>
      <c r="FA353" s="34"/>
      <c r="FB353" s="34"/>
      <c r="FC353" s="34"/>
      <c r="FD353" s="34"/>
      <c r="FE353" s="34"/>
      <c r="FF353" s="34"/>
      <c r="FG353" s="34"/>
      <c r="FH353" s="34"/>
      <c r="FI353" s="34"/>
      <c r="FJ353" s="34"/>
      <c r="FK353" s="34"/>
      <c r="FL353" s="34"/>
      <c r="FM353" s="34"/>
      <c r="FN353" s="34"/>
      <c r="FO353" s="34"/>
      <c r="FP353" s="34"/>
      <c r="FQ353" s="34"/>
      <c r="FR353" s="34"/>
      <c r="FS353" s="34"/>
      <c r="FT353" s="34"/>
      <c r="FU353" s="34"/>
      <c r="FV353" s="34"/>
      <c r="FW353" s="34"/>
      <c r="FX353" s="34"/>
      <c r="FY353" s="34"/>
      <c r="FZ353" s="34"/>
      <c r="GA353" s="34"/>
      <c r="GB353" s="34"/>
      <c r="GC353" s="34"/>
      <c r="GD353" s="34"/>
      <c r="GE353" s="34"/>
      <c r="GF353" s="34"/>
      <c r="GG353" s="34"/>
      <c r="GH353" s="34"/>
      <c r="GI353" s="34"/>
      <c r="GJ353" s="34"/>
      <c r="GK353" s="34"/>
      <c r="GL353" s="34"/>
      <c r="GM353" s="34"/>
      <c r="GN353" s="34"/>
      <c r="GO353" s="34"/>
      <c r="GP353" s="34"/>
      <c r="GQ353" s="34"/>
      <c r="GR353" s="34"/>
      <c r="GS353" s="34"/>
      <c r="GT353" s="34"/>
      <c r="GU353" s="34"/>
      <c r="GV353" s="34"/>
      <c r="GW353" s="34"/>
      <c r="GX353" s="34"/>
      <c r="GY353" s="34"/>
      <c r="GZ353" s="34"/>
      <c r="HA353" s="34"/>
      <c r="HB353" s="34"/>
      <c r="HC353" s="34"/>
      <c r="HD353" s="34"/>
      <c r="HE353" s="34"/>
      <c r="HF353" s="34"/>
      <c r="HG353" s="34"/>
      <c r="HH353" s="34"/>
      <c r="HI353" s="34"/>
      <c r="HJ353" s="34"/>
      <c r="HK353" s="34"/>
      <c r="HL353" s="34"/>
      <c r="HM353" s="34"/>
      <c r="HN353" s="34"/>
      <c r="HO353" s="34"/>
      <c r="HP353" s="34"/>
      <c r="HQ353" s="34"/>
      <c r="HR353" s="34"/>
      <c r="HS353" s="34"/>
      <c r="HT353" s="34"/>
      <c r="HU353" s="34"/>
      <c r="HV353" s="34"/>
      <c r="HW353" s="34"/>
      <c r="HX353" s="34"/>
      <c r="HY353" s="34"/>
      <c r="HZ353" s="34"/>
      <c r="IA353" s="34"/>
      <c r="IB353" s="34"/>
      <c r="IC353" s="34"/>
      <c r="ID353" s="34"/>
      <c r="IE353" s="34"/>
      <c r="IF353" s="34"/>
      <c r="IG353" s="34"/>
      <c r="IH353" s="34"/>
      <c r="II353" s="34"/>
      <c r="IJ353" s="34"/>
      <c r="IK353" s="34"/>
      <c r="IL353" s="34"/>
      <c r="IM353" s="34"/>
      <c r="IN353" s="34"/>
      <c r="IO353" s="34"/>
      <c r="IP353" s="34"/>
      <c r="IQ353" s="34"/>
    </row>
    <row r="354" spans="1:251" s="48" customFormat="1" ht="18.75" customHeight="1" thickBot="1">
      <c r="A354" s="49"/>
      <c r="B354" s="123" t="s">
        <v>199</v>
      </c>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5"/>
      <c r="AA354" s="126">
        <f>SUM($AA$351:$AA$353)</f>
        <v>88517</v>
      </c>
      <c r="AB354" s="127"/>
      <c r="AC354" s="127"/>
      <c r="AD354" s="127"/>
      <c r="AE354" s="127"/>
      <c r="AF354" s="127"/>
      <c r="AG354" s="127"/>
      <c r="AH354" s="127"/>
      <c r="AI354" s="128"/>
      <c r="AJ354" s="126">
        <f>SUM($AJ$351:$AJ$353)</f>
        <v>88517</v>
      </c>
      <c r="AK354" s="127"/>
      <c r="AL354" s="127"/>
      <c r="AM354" s="127"/>
      <c r="AN354" s="127"/>
      <c r="AO354" s="127"/>
      <c r="AP354" s="127"/>
      <c r="AQ354" s="127"/>
      <c r="AR354" s="128"/>
      <c r="AS354" s="129"/>
      <c r="AT354" s="130"/>
      <c r="AU354" s="130"/>
      <c r="AV354" s="130"/>
      <c r="AW354" s="130"/>
      <c r="AX354" s="131"/>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c r="EC354" s="34"/>
      <c r="ED354" s="34"/>
      <c r="EE354" s="34"/>
      <c r="EF354" s="34"/>
      <c r="EG354" s="34"/>
      <c r="EH354" s="34"/>
      <c r="EI354" s="34"/>
      <c r="EJ354" s="34"/>
      <c r="EK354" s="34"/>
      <c r="EL354" s="34"/>
      <c r="EM354" s="34"/>
      <c r="EN354" s="34"/>
      <c r="EO354" s="34"/>
      <c r="EP354" s="34"/>
      <c r="EQ354" s="34"/>
      <c r="ER354" s="34"/>
      <c r="ES354" s="34"/>
      <c r="ET354" s="34"/>
      <c r="EU354" s="34"/>
      <c r="EV354" s="34"/>
      <c r="EW354" s="34"/>
      <c r="EX354" s="34"/>
      <c r="EY354" s="34"/>
      <c r="EZ354" s="34"/>
      <c r="FA354" s="34"/>
      <c r="FB354" s="34"/>
      <c r="FC354" s="34"/>
      <c r="FD354" s="34"/>
      <c r="FE354" s="34"/>
      <c r="FF354" s="34"/>
      <c r="FG354" s="34"/>
      <c r="FH354" s="34"/>
      <c r="FI354" s="34"/>
      <c r="FJ354" s="34"/>
      <c r="FK354" s="34"/>
      <c r="FL354" s="34"/>
      <c r="FM354" s="34"/>
      <c r="FN354" s="34"/>
      <c r="FO354" s="34"/>
      <c r="FP354" s="34"/>
      <c r="FQ354" s="34"/>
      <c r="FR354" s="34"/>
      <c r="FS354" s="34"/>
      <c r="FT354" s="34"/>
      <c r="FU354" s="34"/>
      <c r="FV354" s="34"/>
      <c r="FW354" s="34"/>
      <c r="FX354" s="34"/>
      <c r="FY354" s="34"/>
      <c r="FZ354" s="34"/>
      <c r="GA354" s="34"/>
      <c r="GB354" s="34"/>
      <c r="GC354" s="34"/>
      <c r="GD354" s="34"/>
      <c r="GE354" s="34"/>
      <c r="GF354" s="34"/>
      <c r="GG354" s="34"/>
      <c r="GH354" s="34"/>
      <c r="GI354" s="34"/>
      <c r="GJ354" s="34"/>
      <c r="GK354" s="34"/>
      <c r="GL354" s="34"/>
      <c r="GM354" s="34"/>
      <c r="GN354" s="34"/>
      <c r="GO354" s="34"/>
      <c r="GP354" s="34"/>
      <c r="GQ354" s="34"/>
      <c r="GR354" s="34"/>
      <c r="GS354" s="34"/>
      <c r="GT354" s="34"/>
      <c r="GU354" s="34"/>
      <c r="GV354" s="34"/>
      <c r="GW354" s="34"/>
      <c r="GX354" s="34"/>
      <c r="GY354" s="34"/>
      <c r="GZ354" s="34"/>
      <c r="HA354" s="34"/>
      <c r="HB354" s="34"/>
      <c r="HC354" s="34"/>
      <c r="HD354" s="34"/>
      <c r="HE354" s="34"/>
      <c r="HF354" s="34"/>
      <c r="HG354" s="34"/>
      <c r="HH354" s="34"/>
      <c r="HI354" s="34"/>
      <c r="HJ354" s="34"/>
      <c r="HK354" s="34"/>
      <c r="HL354" s="34"/>
      <c r="HM354" s="34"/>
      <c r="HN354" s="34"/>
      <c r="HO354" s="34"/>
      <c r="HP354" s="34"/>
      <c r="HQ354" s="34"/>
      <c r="HR354" s="34"/>
      <c r="HS354" s="34"/>
      <c r="HT354" s="34"/>
      <c r="HU354" s="34"/>
      <c r="HV354" s="34"/>
      <c r="HW354" s="34"/>
      <c r="HX354" s="34"/>
      <c r="HY354" s="34"/>
      <c r="HZ354" s="34"/>
      <c r="IA354" s="34"/>
      <c r="IB354" s="34"/>
      <c r="IC354" s="34"/>
      <c r="ID354" s="34"/>
      <c r="IE354" s="34"/>
      <c r="IF354" s="34"/>
      <c r="IG354" s="34"/>
      <c r="IH354" s="34"/>
      <c r="II354" s="34"/>
      <c r="IJ354" s="34"/>
      <c r="IK354" s="34"/>
      <c r="IL354" s="34"/>
      <c r="IM354" s="34"/>
      <c r="IN354" s="34"/>
      <c r="IO354" s="34"/>
      <c r="IP354" s="34"/>
      <c r="IQ354" s="34"/>
    </row>
    <row r="356" spans="1:251" ht="18.75">
      <c r="A356" s="33" t="s">
        <v>200</v>
      </c>
      <c r="AW356" s="35"/>
      <c r="AX356" s="36"/>
      <c r="AY356" s="35"/>
    </row>
    <row r="358" spans="1:251" ht="18.75">
      <c r="B358" s="94" t="s">
        <v>0</v>
      </c>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row>
    <row r="359" spans="1:251">
      <c r="Z359" s="37"/>
      <c r="AD359" s="37"/>
      <c r="AE359" s="37"/>
      <c r="AF359" s="37"/>
      <c r="AG359" s="37"/>
      <c r="AH359" s="37"/>
      <c r="AI359" s="37"/>
      <c r="AO359" s="37"/>
    </row>
    <row r="360" spans="1:251" ht="13.5" thickBot="1">
      <c r="Z360" s="37"/>
      <c r="AD360" s="37"/>
      <c r="AE360" s="37"/>
      <c r="AF360" s="37"/>
      <c r="AG360" s="37"/>
      <c r="AH360" s="37"/>
      <c r="AI360" s="37"/>
      <c r="AO360" s="37"/>
      <c r="DI360" s="38"/>
    </row>
    <row r="361" spans="1:251" ht="24.75" customHeight="1" thickBot="1">
      <c r="B361" s="96" t="s">
        <v>187</v>
      </c>
      <c r="C361" s="97"/>
      <c r="D361" s="97"/>
      <c r="E361" s="97"/>
      <c r="F361" s="97"/>
      <c r="G361" s="97"/>
      <c r="H361" s="98" t="s">
        <v>251</v>
      </c>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100"/>
      <c r="DI361" s="38"/>
    </row>
    <row r="362" spans="1:251" ht="14.25">
      <c r="B362" s="39"/>
      <c r="C362" s="39"/>
      <c r="D362" s="39"/>
      <c r="E362" s="39"/>
      <c r="F362" s="39"/>
      <c r="G362" s="39"/>
      <c r="H362" s="40"/>
      <c r="I362" s="40"/>
      <c r="J362" s="40"/>
      <c r="K362" s="40"/>
      <c r="L362" s="41"/>
      <c r="M362" s="41"/>
      <c r="N362" s="41"/>
      <c r="O362" s="41"/>
      <c r="P362" s="40"/>
      <c r="Q362" s="40"/>
      <c r="R362" s="40"/>
      <c r="S362" s="40"/>
      <c r="T362" s="40"/>
      <c r="U362" s="40"/>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DI362" s="38"/>
    </row>
    <row r="363" spans="1:251" ht="15" thickBot="1">
      <c r="A363" s="43"/>
      <c r="B363" s="42" t="s">
        <v>189</v>
      </c>
      <c r="C363" s="40"/>
      <c r="D363" s="40"/>
      <c r="E363" s="40"/>
      <c r="F363" s="40"/>
      <c r="G363" s="40"/>
      <c r="H363" s="40"/>
      <c r="I363" s="40"/>
      <c r="J363" s="40"/>
      <c r="K363" s="40"/>
      <c r="L363" s="41"/>
      <c r="M363" s="41"/>
      <c r="N363" s="41"/>
      <c r="O363" s="41"/>
      <c r="P363" s="40"/>
      <c r="Q363" s="40"/>
      <c r="R363" s="40"/>
      <c r="S363" s="40"/>
      <c r="T363" s="40"/>
      <c r="U363" s="40"/>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DI363" s="38"/>
    </row>
    <row r="364" spans="1:251" ht="14.25">
      <c r="A364" s="40"/>
      <c r="B364" s="44"/>
      <c r="C364" s="39"/>
      <c r="D364" s="39"/>
      <c r="E364" s="39"/>
      <c r="F364" s="39"/>
      <c r="G364" s="39"/>
      <c r="H364" s="39"/>
      <c r="I364" s="39"/>
      <c r="J364" s="39"/>
      <c r="K364" s="39"/>
      <c r="L364" s="45"/>
      <c r="M364" s="45"/>
      <c r="N364" s="45"/>
      <c r="O364" s="45"/>
      <c r="P364" s="39"/>
      <c r="Q364" s="39"/>
      <c r="R364" s="39"/>
      <c r="S364" s="39"/>
      <c r="T364" s="39"/>
      <c r="U364" s="39"/>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7"/>
    </row>
    <row r="365" spans="1:251" ht="12" customHeight="1">
      <c r="A365" s="40"/>
      <c r="B365" s="101" t="s">
        <v>252</v>
      </c>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3"/>
    </row>
    <row r="366" spans="1:251" ht="12" customHeight="1">
      <c r="A366" s="40"/>
      <c r="B366" s="101"/>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3"/>
      <c r="BC366" s="48"/>
    </row>
    <row r="367" spans="1:251" ht="12" customHeight="1">
      <c r="A367" s="40"/>
      <c r="B367" s="101"/>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3"/>
    </row>
    <row r="368" spans="1:251" ht="12" customHeight="1">
      <c r="A368" s="40"/>
      <c r="B368" s="101"/>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3"/>
    </row>
    <row r="369" spans="1:113" ht="12" customHeight="1">
      <c r="A369" s="40"/>
      <c r="B369" s="101"/>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3"/>
    </row>
    <row r="370" spans="1:113" ht="15" thickBot="1">
      <c r="A370" s="49"/>
      <c r="B370" s="50"/>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2"/>
    </row>
    <row r="371" spans="1:113">
      <c r="B371" s="53"/>
    </row>
    <row r="372" spans="1:113" ht="15" thickBot="1">
      <c r="A372" s="43"/>
      <c r="B372" s="42" t="s">
        <v>191</v>
      </c>
      <c r="C372" s="40"/>
      <c r="D372" s="40"/>
      <c r="E372" s="40"/>
      <c r="F372" s="40"/>
      <c r="G372" s="40"/>
      <c r="H372" s="40"/>
      <c r="I372" s="40"/>
      <c r="J372" s="40"/>
      <c r="K372" s="40"/>
      <c r="L372" s="41"/>
      <c r="M372" s="41"/>
      <c r="N372" s="41"/>
      <c r="O372" s="41"/>
      <c r="P372" s="40"/>
      <c r="Q372" s="40"/>
      <c r="R372" s="40"/>
      <c r="S372" s="40"/>
      <c r="T372" s="40"/>
      <c r="U372" s="40"/>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DI372" s="38"/>
    </row>
    <row r="373" spans="1:113" ht="14.25">
      <c r="A373" s="40"/>
      <c r="B373" s="44"/>
      <c r="C373" s="39"/>
      <c r="D373" s="39"/>
      <c r="E373" s="39"/>
      <c r="F373" s="39"/>
      <c r="G373" s="39"/>
      <c r="H373" s="39"/>
      <c r="I373" s="39"/>
      <c r="J373" s="39"/>
      <c r="K373" s="39"/>
      <c r="L373" s="45"/>
      <c r="M373" s="45"/>
      <c r="N373" s="45"/>
      <c r="O373" s="45"/>
      <c r="P373" s="39"/>
      <c r="Q373" s="39"/>
      <c r="R373" s="39"/>
      <c r="S373" s="39"/>
      <c r="T373" s="39"/>
      <c r="U373" s="39"/>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7"/>
    </row>
    <row r="374" spans="1:113" ht="12" customHeight="1">
      <c r="A374" s="40"/>
      <c r="B374" s="101" t="s">
        <v>253</v>
      </c>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3"/>
    </row>
    <row r="375" spans="1:113" ht="12" customHeight="1">
      <c r="A375" s="40"/>
      <c r="B375" s="101"/>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3"/>
    </row>
    <row r="376" spans="1:113" ht="12" customHeight="1">
      <c r="A376" s="40"/>
      <c r="B376" s="101"/>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3"/>
    </row>
    <row r="377" spans="1:113" ht="12" customHeight="1">
      <c r="A377" s="40"/>
      <c r="B377" s="101"/>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3"/>
      <c r="BC377" s="48"/>
    </row>
    <row r="378" spans="1:113" ht="12" customHeight="1">
      <c r="A378" s="40"/>
      <c r="B378" s="101"/>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3"/>
    </row>
    <row r="379" spans="1:113" ht="12" customHeight="1">
      <c r="A379" s="40"/>
      <c r="B379" s="101"/>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3"/>
    </row>
    <row r="380" spans="1:113" ht="12" customHeight="1">
      <c r="A380" s="40"/>
      <c r="B380" s="101"/>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3"/>
    </row>
    <row r="381" spans="1:113" ht="15" thickBot="1">
      <c r="A381" s="49"/>
      <c r="B381" s="50"/>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2"/>
    </row>
    <row r="382" spans="1:113">
      <c r="B382" s="53"/>
    </row>
    <row r="383" spans="1:113" ht="14.25">
      <c r="B383" s="42" t="s">
        <v>192</v>
      </c>
      <c r="C383" s="40"/>
      <c r="D383" s="40"/>
      <c r="E383" s="40"/>
      <c r="F383" s="40"/>
      <c r="G383" s="40"/>
      <c r="H383" s="40"/>
      <c r="I383" s="40"/>
      <c r="J383" s="40"/>
      <c r="K383" s="40"/>
      <c r="L383" s="41"/>
      <c r="M383" s="41"/>
      <c r="N383" s="41"/>
      <c r="O383" s="41"/>
      <c r="P383" s="40"/>
      <c r="Q383" s="40"/>
      <c r="R383" s="40"/>
      <c r="S383" s="40"/>
      <c r="T383" s="40"/>
      <c r="U383" s="40"/>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row>
    <row r="384" spans="1:113" ht="15" thickBot="1">
      <c r="B384" s="40"/>
      <c r="C384" s="40"/>
      <c r="D384" s="40"/>
      <c r="E384" s="40"/>
      <c r="F384" s="40"/>
      <c r="G384" s="40"/>
      <c r="H384" s="40"/>
      <c r="I384" s="40"/>
      <c r="J384" s="40"/>
      <c r="K384" s="40"/>
      <c r="L384" s="41"/>
      <c r="M384" s="41"/>
      <c r="N384" s="41"/>
      <c r="O384" s="41"/>
      <c r="P384" s="40"/>
      <c r="Q384" s="40"/>
      <c r="R384" s="40"/>
      <c r="S384" s="40"/>
      <c r="T384" s="40"/>
      <c r="U384" s="40"/>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54" t="s">
        <v>193</v>
      </c>
    </row>
    <row r="385" spans="1:251" s="48" customFormat="1" ht="13.5" customHeight="1">
      <c r="A385" s="40"/>
      <c r="B385" s="104" t="s">
        <v>194</v>
      </c>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6"/>
      <c r="AA385" s="110" t="s">
        <v>195</v>
      </c>
      <c r="AB385" s="105"/>
      <c r="AC385" s="105"/>
      <c r="AD385" s="105"/>
      <c r="AE385" s="105"/>
      <c r="AF385" s="105"/>
      <c r="AG385" s="105"/>
      <c r="AH385" s="105"/>
      <c r="AI385" s="106"/>
      <c r="AJ385" s="110" t="s">
        <v>196</v>
      </c>
      <c r="AK385" s="105"/>
      <c r="AL385" s="105"/>
      <c r="AM385" s="105"/>
      <c r="AN385" s="105"/>
      <c r="AO385" s="105"/>
      <c r="AP385" s="105"/>
      <c r="AQ385" s="105"/>
      <c r="AR385" s="106"/>
      <c r="AS385" s="110" t="s">
        <v>197</v>
      </c>
      <c r="AT385" s="105"/>
      <c r="AU385" s="105"/>
      <c r="AV385" s="105"/>
      <c r="AW385" s="105"/>
      <c r="AX385" s="112"/>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c r="EG385" s="34"/>
      <c r="EH385" s="34"/>
      <c r="EI385" s="34"/>
      <c r="EJ385" s="34"/>
      <c r="EK385" s="34"/>
      <c r="EL385" s="34"/>
      <c r="EM385" s="34"/>
      <c r="EN385" s="34"/>
      <c r="EO385" s="34"/>
      <c r="EP385" s="34"/>
      <c r="EQ385" s="34"/>
      <c r="ER385" s="34"/>
      <c r="ES385" s="34"/>
      <c r="ET385" s="34"/>
      <c r="EU385" s="34"/>
      <c r="EV385" s="34"/>
      <c r="EW385" s="34"/>
      <c r="EX385" s="34"/>
      <c r="EY385" s="34"/>
      <c r="EZ385" s="34"/>
      <c r="FA385" s="34"/>
      <c r="FB385" s="34"/>
      <c r="FC385" s="34"/>
      <c r="FD385" s="34"/>
      <c r="FE385" s="34"/>
      <c r="FF385" s="34"/>
      <c r="FG385" s="34"/>
      <c r="FH385" s="34"/>
      <c r="FI385" s="34"/>
      <c r="FJ385" s="34"/>
      <c r="FK385" s="34"/>
      <c r="FL385" s="34"/>
      <c r="FM385" s="34"/>
      <c r="FN385" s="34"/>
      <c r="FO385" s="34"/>
      <c r="FP385" s="34"/>
      <c r="FQ385" s="34"/>
      <c r="FR385" s="34"/>
      <c r="FS385" s="34"/>
      <c r="FT385" s="34"/>
      <c r="FU385" s="34"/>
      <c r="FV385" s="34"/>
      <c r="FW385" s="34"/>
      <c r="FX385" s="34"/>
      <c r="FY385" s="34"/>
      <c r="FZ385" s="34"/>
      <c r="GA385" s="34"/>
      <c r="GB385" s="34"/>
      <c r="GC385" s="34"/>
      <c r="GD385" s="34"/>
      <c r="GE385" s="34"/>
      <c r="GF385" s="34"/>
      <c r="GG385" s="34"/>
      <c r="GH385" s="34"/>
      <c r="GI385" s="34"/>
      <c r="GJ385" s="34"/>
      <c r="GK385" s="34"/>
      <c r="GL385" s="34"/>
      <c r="GM385" s="34"/>
      <c r="GN385" s="34"/>
      <c r="GO385" s="34"/>
      <c r="GP385" s="34"/>
      <c r="GQ385" s="34"/>
      <c r="GR385" s="34"/>
      <c r="GS385" s="34"/>
      <c r="GT385" s="34"/>
      <c r="GU385" s="34"/>
      <c r="GV385" s="34"/>
      <c r="GW385" s="34"/>
      <c r="GX385" s="34"/>
      <c r="GY385" s="34"/>
      <c r="GZ385" s="34"/>
      <c r="HA385" s="34"/>
      <c r="HB385" s="34"/>
      <c r="HC385" s="34"/>
      <c r="HD385" s="34"/>
      <c r="HE385" s="34"/>
      <c r="HF385" s="34"/>
      <c r="HG385" s="34"/>
      <c r="HH385" s="34"/>
      <c r="HI385" s="34"/>
      <c r="HJ385" s="34"/>
      <c r="HK385" s="34"/>
      <c r="HL385" s="34"/>
      <c r="HM385" s="34"/>
      <c r="HN385" s="34"/>
      <c r="HO385" s="34"/>
      <c r="HP385" s="34"/>
      <c r="HQ385" s="34"/>
      <c r="HR385" s="34"/>
      <c r="HS385" s="34"/>
      <c r="HT385" s="34"/>
      <c r="HU385" s="34"/>
      <c r="HV385" s="34"/>
      <c r="HW385" s="34"/>
      <c r="HX385" s="34"/>
      <c r="HY385" s="34"/>
      <c r="HZ385" s="34"/>
      <c r="IA385" s="34"/>
      <c r="IB385" s="34"/>
      <c r="IC385" s="34"/>
      <c r="ID385" s="34"/>
      <c r="IE385" s="34"/>
      <c r="IF385" s="34"/>
      <c r="IG385" s="34"/>
      <c r="IH385" s="34"/>
      <c r="II385" s="34"/>
      <c r="IJ385" s="34"/>
      <c r="IK385" s="34"/>
      <c r="IL385" s="34"/>
      <c r="IM385" s="34"/>
      <c r="IN385" s="34"/>
      <c r="IO385" s="34"/>
      <c r="IP385" s="34"/>
      <c r="IQ385" s="34"/>
    </row>
    <row r="386" spans="1:251" s="48" customFormat="1" ht="13.5">
      <c r="A386" s="40"/>
      <c r="B386" s="107"/>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9"/>
      <c r="AA386" s="111"/>
      <c r="AB386" s="108"/>
      <c r="AC386" s="108"/>
      <c r="AD386" s="108"/>
      <c r="AE386" s="108"/>
      <c r="AF386" s="108"/>
      <c r="AG386" s="108"/>
      <c r="AH386" s="108"/>
      <c r="AI386" s="109"/>
      <c r="AJ386" s="111"/>
      <c r="AK386" s="108"/>
      <c r="AL386" s="108"/>
      <c r="AM386" s="108"/>
      <c r="AN386" s="108"/>
      <c r="AO386" s="108"/>
      <c r="AP386" s="108"/>
      <c r="AQ386" s="108"/>
      <c r="AR386" s="109"/>
      <c r="AS386" s="111"/>
      <c r="AT386" s="108"/>
      <c r="AU386" s="108"/>
      <c r="AV386" s="108"/>
      <c r="AW386" s="108"/>
      <c r="AX386" s="113"/>
      <c r="AY386" s="34"/>
      <c r="AZ386" s="34"/>
      <c r="BA386" s="34"/>
      <c r="BB386" s="55"/>
      <c r="BC386" s="56"/>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c r="DV386" s="34"/>
      <c r="DW386" s="34"/>
      <c r="DX386" s="34"/>
      <c r="DY386" s="34"/>
      <c r="DZ386" s="34"/>
      <c r="EA386" s="34"/>
      <c r="EB386" s="34"/>
      <c r="EC386" s="34"/>
      <c r="ED386" s="34"/>
      <c r="EE386" s="34"/>
      <c r="EF386" s="34"/>
      <c r="EG386" s="34"/>
      <c r="EH386" s="34"/>
      <c r="EI386" s="34"/>
      <c r="EJ386" s="34"/>
      <c r="EK386" s="34"/>
      <c r="EL386" s="34"/>
      <c r="EM386" s="34"/>
      <c r="EN386" s="34"/>
      <c r="EO386" s="34"/>
      <c r="EP386" s="34"/>
      <c r="EQ386" s="34"/>
      <c r="ER386" s="34"/>
      <c r="ES386" s="34"/>
      <c r="ET386" s="34"/>
      <c r="EU386" s="34"/>
      <c r="EV386" s="34"/>
      <c r="EW386" s="34"/>
      <c r="EX386" s="34"/>
      <c r="EY386" s="34"/>
      <c r="EZ386" s="34"/>
      <c r="FA386" s="34"/>
      <c r="FB386" s="34"/>
      <c r="FC386" s="34"/>
      <c r="FD386" s="34"/>
      <c r="FE386" s="34"/>
      <c r="FF386" s="34"/>
      <c r="FG386" s="34"/>
      <c r="FH386" s="34"/>
      <c r="FI386" s="34"/>
      <c r="FJ386" s="34"/>
      <c r="FK386" s="34"/>
      <c r="FL386" s="34"/>
      <c r="FM386" s="34"/>
      <c r="FN386" s="34"/>
      <c r="FO386" s="34"/>
      <c r="FP386" s="34"/>
      <c r="FQ386" s="34"/>
      <c r="FR386" s="34"/>
      <c r="FS386" s="34"/>
      <c r="FT386" s="34"/>
      <c r="FU386" s="34"/>
      <c r="FV386" s="34"/>
      <c r="FW386" s="34"/>
      <c r="FX386" s="34"/>
      <c r="FY386" s="34"/>
      <c r="FZ386" s="34"/>
      <c r="GA386" s="34"/>
      <c r="GB386" s="34"/>
      <c r="GC386" s="34"/>
      <c r="GD386" s="34"/>
      <c r="GE386" s="34"/>
      <c r="GF386" s="34"/>
      <c r="GG386" s="34"/>
      <c r="GH386" s="34"/>
      <c r="GI386" s="34"/>
      <c r="GJ386" s="34"/>
      <c r="GK386" s="34"/>
      <c r="GL386" s="34"/>
      <c r="GM386" s="34"/>
      <c r="GN386" s="34"/>
      <c r="GO386" s="34"/>
      <c r="GP386" s="34"/>
      <c r="GQ386" s="34"/>
      <c r="GR386" s="34"/>
      <c r="GS386" s="34"/>
      <c r="GT386" s="34"/>
      <c r="GU386" s="34"/>
      <c r="GV386" s="34"/>
      <c r="GW386" s="34"/>
      <c r="GX386" s="34"/>
      <c r="GY386" s="34"/>
      <c r="GZ386" s="34"/>
      <c r="HA386" s="34"/>
      <c r="HB386" s="34"/>
      <c r="HC386" s="34"/>
      <c r="HD386" s="34"/>
      <c r="HE386" s="34"/>
      <c r="HF386" s="34"/>
      <c r="HG386" s="34"/>
      <c r="HH386" s="34"/>
      <c r="HI386" s="34"/>
      <c r="HJ386" s="34"/>
      <c r="HK386" s="34"/>
      <c r="HL386" s="34"/>
      <c r="HM386" s="34"/>
      <c r="HN386" s="34"/>
      <c r="HO386" s="34"/>
      <c r="HP386" s="34"/>
      <c r="HQ386" s="34"/>
      <c r="HR386" s="34"/>
      <c r="HS386" s="34"/>
      <c r="HT386" s="34"/>
      <c r="HU386" s="34"/>
      <c r="HV386" s="34"/>
      <c r="HW386" s="34"/>
      <c r="HX386" s="34"/>
      <c r="HY386" s="34"/>
      <c r="HZ386" s="34"/>
      <c r="IA386" s="34"/>
      <c r="IB386" s="34"/>
      <c r="IC386" s="34"/>
      <c r="ID386" s="34"/>
      <c r="IE386" s="34"/>
      <c r="IF386" s="34"/>
      <c r="IG386" s="34"/>
      <c r="IH386" s="34"/>
      <c r="II386" s="34"/>
      <c r="IJ386" s="34"/>
      <c r="IK386" s="34"/>
      <c r="IL386" s="34"/>
      <c r="IM386" s="34"/>
      <c r="IN386" s="34"/>
      <c r="IO386" s="34"/>
      <c r="IP386" s="34"/>
      <c r="IQ386" s="34"/>
    </row>
    <row r="387" spans="1:251" s="48" customFormat="1" ht="18.75" customHeight="1">
      <c r="A387" s="40"/>
      <c r="B387" s="57"/>
      <c r="C387" s="114" t="s">
        <v>254</v>
      </c>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6"/>
      <c r="AA387" s="117">
        <v>1830</v>
      </c>
      <c r="AB387" s="118"/>
      <c r="AC387" s="118"/>
      <c r="AD387" s="118"/>
      <c r="AE387" s="118"/>
      <c r="AF387" s="118"/>
      <c r="AG387" s="118"/>
      <c r="AH387" s="118"/>
      <c r="AI387" s="119"/>
      <c r="AJ387" s="117">
        <v>6331</v>
      </c>
      <c r="AK387" s="118"/>
      <c r="AL387" s="118"/>
      <c r="AM387" s="118"/>
      <c r="AN387" s="118"/>
      <c r="AO387" s="118"/>
      <c r="AP387" s="118"/>
      <c r="AQ387" s="118"/>
      <c r="AR387" s="119"/>
      <c r="AS387" s="120"/>
      <c r="AT387" s="121"/>
      <c r="AU387" s="121"/>
      <c r="AV387" s="121"/>
      <c r="AW387" s="121"/>
      <c r="AX387" s="122"/>
      <c r="AY387" s="34"/>
      <c r="AZ387" s="34"/>
      <c r="BA387" s="34"/>
      <c r="BB387" s="34"/>
      <c r="BC387" s="34"/>
      <c r="BD387" s="34"/>
      <c r="BE387" s="34"/>
      <c r="BF387" s="34"/>
      <c r="BG387" s="34"/>
      <c r="BH387" s="34"/>
      <c r="BI387" s="34"/>
      <c r="BJ387" s="34"/>
      <c r="BK387" s="34"/>
      <c r="BL387" s="34"/>
      <c r="BM387" s="34"/>
      <c r="BN387" s="34"/>
      <c r="BO387" s="34"/>
      <c r="BP387" s="34"/>
      <c r="BQ387" s="34"/>
      <c r="BR387" s="34"/>
      <c r="BS387" s="34"/>
      <c r="BT387" s="34"/>
      <c r="BU387" s="34"/>
      <c r="BV387" s="34"/>
      <c r="BW387" s="34"/>
      <c r="BX387" s="34"/>
      <c r="BY387" s="34"/>
      <c r="BZ387" s="34"/>
      <c r="CA387" s="34"/>
      <c r="CB387" s="34"/>
      <c r="CC387" s="34"/>
      <c r="CD387" s="34"/>
      <c r="CE387" s="34"/>
      <c r="CF387" s="34"/>
      <c r="CG387" s="34"/>
      <c r="CH387" s="34"/>
      <c r="CI387" s="34"/>
      <c r="CJ387" s="34"/>
      <c r="CK387" s="34"/>
      <c r="CL387" s="34"/>
      <c r="CM387" s="34"/>
      <c r="CN387" s="34"/>
      <c r="CO387" s="34"/>
      <c r="CP387" s="34"/>
      <c r="CQ387" s="34"/>
      <c r="CR387" s="34"/>
      <c r="CS387" s="34"/>
      <c r="CT387" s="34"/>
      <c r="CU387" s="34"/>
      <c r="CV387" s="34"/>
      <c r="CW387" s="34"/>
      <c r="CX387" s="34"/>
      <c r="CY387" s="34"/>
      <c r="CZ387" s="34"/>
      <c r="DA387" s="34"/>
      <c r="DB387" s="34"/>
      <c r="DC387" s="34"/>
      <c r="DD387" s="34"/>
      <c r="DE387" s="34"/>
      <c r="DF387" s="34"/>
      <c r="DG387" s="34"/>
      <c r="DH387" s="34"/>
      <c r="DI387" s="34"/>
      <c r="DJ387" s="34"/>
      <c r="DK387" s="34"/>
      <c r="DL387" s="34"/>
      <c r="DM387" s="34"/>
      <c r="DN387" s="34"/>
      <c r="DO387" s="34"/>
      <c r="DP387" s="34"/>
      <c r="DQ387" s="34"/>
      <c r="DR387" s="34"/>
      <c r="DS387" s="34"/>
      <c r="DT387" s="34"/>
      <c r="DU387" s="34"/>
      <c r="DV387" s="34"/>
      <c r="DW387" s="34"/>
      <c r="DX387" s="34"/>
      <c r="DY387" s="34"/>
      <c r="DZ387" s="34"/>
      <c r="EA387" s="34"/>
      <c r="EB387" s="34"/>
      <c r="EC387" s="34"/>
      <c r="ED387" s="34"/>
      <c r="EE387" s="34"/>
      <c r="EF387" s="34"/>
      <c r="EG387" s="34"/>
      <c r="EH387" s="34"/>
      <c r="EI387" s="34"/>
      <c r="EJ387" s="34"/>
      <c r="EK387" s="34"/>
      <c r="EL387" s="34"/>
      <c r="EM387" s="34"/>
      <c r="EN387" s="34"/>
      <c r="EO387" s="34"/>
      <c r="EP387" s="34"/>
      <c r="EQ387" s="34"/>
      <c r="ER387" s="34"/>
      <c r="ES387" s="34"/>
      <c r="ET387" s="34"/>
      <c r="EU387" s="34"/>
      <c r="EV387" s="34"/>
      <c r="EW387" s="34"/>
      <c r="EX387" s="34"/>
      <c r="EY387" s="34"/>
      <c r="EZ387" s="34"/>
      <c r="FA387" s="34"/>
      <c r="FB387" s="34"/>
      <c r="FC387" s="34"/>
      <c r="FD387" s="34"/>
      <c r="FE387" s="34"/>
      <c r="FF387" s="34"/>
      <c r="FG387" s="34"/>
      <c r="FH387" s="34"/>
      <c r="FI387" s="34"/>
      <c r="FJ387" s="34"/>
      <c r="FK387" s="34"/>
      <c r="FL387" s="34"/>
      <c r="FM387" s="34"/>
      <c r="FN387" s="34"/>
      <c r="FO387" s="34"/>
      <c r="FP387" s="34"/>
      <c r="FQ387" s="34"/>
      <c r="FR387" s="34"/>
      <c r="FS387" s="34"/>
      <c r="FT387" s="34"/>
      <c r="FU387" s="34"/>
      <c r="FV387" s="34"/>
      <c r="FW387" s="34"/>
      <c r="FX387" s="34"/>
      <c r="FY387" s="34"/>
      <c r="FZ387" s="34"/>
      <c r="GA387" s="34"/>
      <c r="GB387" s="34"/>
      <c r="GC387" s="34"/>
      <c r="GD387" s="34"/>
      <c r="GE387" s="34"/>
      <c r="GF387" s="34"/>
      <c r="GG387" s="34"/>
      <c r="GH387" s="34"/>
      <c r="GI387" s="34"/>
      <c r="GJ387" s="34"/>
      <c r="GK387" s="34"/>
      <c r="GL387" s="34"/>
      <c r="GM387" s="34"/>
      <c r="GN387" s="34"/>
      <c r="GO387" s="34"/>
      <c r="GP387" s="34"/>
      <c r="GQ387" s="34"/>
      <c r="GR387" s="34"/>
      <c r="GS387" s="34"/>
      <c r="GT387" s="34"/>
      <c r="GU387" s="34"/>
      <c r="GV387" s="34"/>
      <c r="GW387" s="34"/>
      <c r="GX387" s="34"/>
      <c r="GY387" s="34"/>
      <c r="GZ387" s="34"/>
      <c r="HA387" s="34"/>
      <c r="HB387" s="34"/>
      <c r="HC387" s="34"/>
      <c r="HD387" s="34"/>
      <c r="HE387" s="34"/>
      <c r="HF387" s="34"/>
      <c r="HG387" s="34"/>
      <c r="HH387" s="34"/>
      <c r="HI387" s="34"/>
      <c r="HJ387" s="34"/>
      <c r="HK387" s="34"/>
      <c r="HL387" s="34"/>
      <c r="HM387" s="34"/>
      <c r="HN387" s="34"/>
      <c r="HO387" s="34"/>
      <c r="HP387" s="34"/>
      <c r="HQ387" s="34"/>
      <c r="HR387" s="34"/>
      <c r="HS387" s="34"/>
      <c r="HT387" s="34"/>
      <c r="HU387" s="34"/>
      <c r="HV387" s="34"/>
      <c r="HW387" s="34"/>
      <c r="HX387" s="34"/>
      <c r="HY387" s="34"/>
      <c r="HZ387" s="34"/>
      <c r="IA387" s="34"/>
      <c r="IB387" s="34"/>
      <c r="IC387" s="34"/>
      <c r="ID387" s="34"/>
      <c r="IE387" s="34"/>
      <c r="IF387" s="34"/>
      <c r="IG387" s="34"/>
      <c r="IH387" s="34"/>
      <c r="II387" s="34"/>
      <c r="IJ387" s="34"/>
      <c r="IK387" s="34"/>
      <c r="IL387" s="34"/>
      <c r="IM387" s="34"/>
      <c r="IN387" s="34"/>
      <c r="IO387" s="34"/>
      <c r="IP387" s="34"/>
      <c r="IQ387" s="34"/>
    </row>
    <row r="388" spans="1:251" s="48" customFormat="1" ht="18.75" customHeight="1">
      <c r="A388" s="40"/>
      <c r="B388" s="57"/>
      <c r="C388" s="114" t="s">
        <v>255</v>
      </c>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6"/>
      <c r="AA388" s="117">
        <v>2700</v>
      </c>
      <c r="AB388" s="118"/>
      <c r="AC388" s="118"/>
      <c r="AD388" s="118"/>
      <c r="AE388" s="118"/>
      <c r="AF388" s="118"/>
      <c r="AG388" s="118"/>
      <c r="AH388" s="118"/>
      <c r="AI388" s="119"/>
      <c r="AJ388" s="117">
        <v>2904</v>
      </c>
      <c r="AK388" s="118"/>
      <c r="AL388" s="118"/>
      <c r="AM388" s="118"/>
      <c r="AN388" s="118"/>
      <c r="AO388" s="118"/>
      <c r="AP388" s="118"/>
      <c r="AQ388" s="118"/>
      <c r="AR388" s="119"/>
      <c r="AS388" s="120"/>
      <c r="AT388" s="121"/>
      <c r="AU388" s="121"/>
      <c r="AV388" s="121"/>
      <c r="AW388" s="121"/>
      <c r="AX388" s="122"/>
      <c r="AY388" s="34"/>
      <c r="AZ388" s="34"/>
      <c r="BA388" s="34"/>
      <c r="BB388" s="34"/>
      <c r="BC388" s="34"/>
      <c r="BD388" s="34"/>
      <c r="BE388" s="34"/>
      <c r="BF388" s="34"/>
      <c r="BG388" s="34"/>
      <c r="BH388" s="34"/>
      <c r="BI388" s="34"/>
      <c r="BJ388" s="34"/>
      <c r="BK388" s="34"/>
      <c r="BL388" s="34"/>
      <c r="BM388" s="34"/>
      <c r="BN388" s="34"/>
      <c r="BO388" s="34"/>
      <c r="BP388" s="34"/>
      <c r="BQ388" s="34"/>
      <c r="BR388" s="34"/>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c r="CT388" s="34"/>
      <c r="CU388" s="34"/>
      <c r="CV388" s="34"/>
      <c r="CW388" s="34"/>
      <c r="CX388" s="34"/>
      <c r="CY388" s="34"/>
      <c r="CZ388" s="34"/>
      <c r="DA388" s="34"/>
      <c r="DB388" s="34"/>
      <c r="DC388" s="34"/>
      <c r="DD388" s="34"/>
      <c r="DE388" s="34"/>
      <c r="DF388" s="34"/>
      <c r="DG388" s="34"/>
      <c r="DH388" s="34"/>
      <c r="DI388" s="34"/>
      <c r="DJ388" s="34"/>
      <c r="DK388" s="34"/>
      <c r="DL388" s="34"/>
      <c r="DM388" s="34"/>
      <c r="DN388" s="34"/>
      <c r="DO388" s="34"/>
      <c r="DP388" s="34"/>
      <c r="DQ388" s="34"/>
      <c r="DR388" s="34"/>
      <c r="DS388" s="34"/>
      <c r="DT388" s="34"/>
      <c r="DU388" s="34"/>
      <c r="DV388" s="34"/>
      <c r="DW388" s="34"/>
      <c r="DX388" s="34"/>
      <c r="DY388" s="34"/>
      <c r="DZ388" s="34"/>
      <c r="EA388" s="34"/>
      <c r="EB388" s="34"/>
      <c r="EC388" s="34"/>
      <c r="ED388" s="34"/>
      <c r="EE388" s="34"/>
      <c r="EF388" s="34"/>
      <c r="EG388" s="34"/>
      <c r="EH388" s="34"/>
      <c r="EI388" s="34"/>
      <c r="EJ388" s="34"/>
      <c r="EK388" s="34"/>
      <c r="EL388" s="34"/>
      <c r="EM388" s="34"/>
      <c r="EN388" s="34"/>
      <c r="EO388" s="34"/>
      <c r="EP388" s="34"/>
      <c r="EQ388" s="34"/>
      <c r="ER388" s="34"/>
      <c r="ES388" s="34"/>
      <c r="ET388" s="34"/>
      <c r="EU388" s="34"/>
      <c r="EV388" s="34"/>
      <c r="EW388" s="34"/>
      <c r="EX388" s="34"/>
      <c r="EY388" s="34"/>
      <c r="EZ388" s="34"/>
      <c r="FA388" s="34"/>
      <c r="FB388" s="34"/>
      <c r="FC388" s="34"/>
      <c r="FD388" s="34"/>
      <c r="FE388" s="34"/>
      <c r="FF388" s="34"/>
      <c r="FG388" s="34"/>
      <c r="FH388" s="34"/>
      <c r="FI388" s="34"/>
      <c r="FJ388" s="34"/>
      <c r="FK388" s="34"/>
      <c r="FL388" s="34"/>
      <c r="FM388" s="34"/>
      <c r="FN388" s="34"/>
      <c r="FO388" s="34"/>
      <c r="FP388" s="34"/>
      <c r="FQ388" s="34"/>
      <c r="FR388" s="34"/>
      <c r="FS388" s="34"/>
      <c r="FT388" s="34"/>
      <c r="FU388" s="34"/>
      <c r="FV388" s="34"/>
      <c r="FW388" s="34"/>
      <c r="FX388" s="34"/>
      <c r="FY388" s="34"/>
      <c r="FZ388" s="34"/>
      <c r="GA388" s="34"/>
      <c r="GB388" s="34"/>
      <c r="GC388" s="34"/>
      <c r="GD388" s="34"/>
      <c r="GE388" s="34"/>
      <c r="GF388" s="34"/>
      <c r="GG388" s="34"/>
      <c r="GH388" s="34"/>
      <c r="GI388" s="34"/>
      <c r="GJ388" s="34"/>
      <c r="GK388" s="34"/>
      <c r="GL388" s="34"/>
      <c r="GM388" s="34"/>
      <c r="GN388" s="34"/>
      <c r="GO388" s="34"/>
      <c r="GP388" s="34"/>
      <c r="GQ388" s="34"/>
      <c r="GR388" s="34"/>
      <c r="GS388" s="34"/>
      <c r="GT388" s="34"/>
      <c r="GU388" s="34"/>
      <c r="GV388" s="34"/>
      <c r="GW388" s="34"/>
      <c r="GX388" s="34"/>
      <c r="GY388" s="34"/>
      <c r="GZ388" s="34"/>
      <c r="HA388" s="34"/>
      <c r="HB388" s="34"/>
      <c r="HC388" s="34"/>
      <c r="HD388" s="34"/>
      <c r="HE388" s="34"/>
      <c r="HF388" s="34"/>
      <c r="HG388" s="34"/>
      <c r="HH388" s="34"/>
      <c r="HI388" s="34"/>
      <c r="HJ388" s="34"/>
      <c r="HK388" s="34"/>
      <c r="HL388" s="34"/>
      <c r="HM388" s="34"/>
      <c r="HN388" s="34"/>
      <c r="HO388" s="34"/>
      <c r="HP388" s="34"/>
      <c r="HQ388" s="34"/>
      <c r="HR388" s="34"/>
      <c r="HS388" s="34"/>
      <c r="HT388" s="34"/>
      <c r="HU388" s="34"/>
      <c r="HV388" s="34"/>
      <c r="HW388" s="34"/>
      <c r="HX388" s="34"/>
      <c r="HY388" s="34"/>
      <c r="HZ388" s="34"/>
      <c r="IA388" s="34"/>
      <c r="IB388" s="34"/>
      <c r="IC388" s="34"/>
      <c r="ID388" s="34"/>
      <c r="IE388" s="34"/>
      <c r="IF388" s="34"/>
      <c r="IG388" s="34"/>
      <c r="IH388" s="34"/>
      <c r="II388" s="34"/>
      <c r="IJ388" s="34"/>
      <c r="IK388" s="34"/>
      <c r="IL388" s="34"/>
      <c r="IM388" s="34"/>
      <c r="IN388" s="34"/>
      <c r="IO388" s="34"/>
      <c r="IP388" s="34"/>
      <c r="IQ388" s="34"/>
    </row>
    <row r="389" spans="1:251" s="48" customFormat="1" ht="18.75" customHeight="1">
      <c r="A389" s="40"/>
      <c r="B389" s="57"/>
      <c r="C389" s="114" t="s">
        <v>256</v>
      </c>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6"/>
      <c r="AA389" s="117">
        <v>2047</v>
      </c>
      <c r="AB389" s="118"/>
      <c r="AC389" s="118"/>
      <c r="AD389" s="118"/>
      <c r="AE389" s="118"/>
      <c r="AF389" s="118"/>
      <c r="AG389" s="118"/>
      <c r="AH389" s="118"/>
      <c r="AI389" s="119"/>
      <c r="AJ389" s="117">
        <v>2047</v>
      </c>
      <c r="AK389" s="118"/>
      <c r="AL389" s="118"/>
      <c r="AM389" s="118"/>
      <c r="AN389" s="118"/>
      <c r="AO389" s="118"/>
      <c r="AP389" s="118"/>
      <c r="AQ389" s="118"/>
      <c r="AR389" s="119"/>
      <c r="AS389" s="120" t="s">
        <v>257</v>
      </c>
      <c r="AT389" s="121"/>
      <c r="AU389" s="121"/>
      <c r="AV389" s="121"/>
      <c r="AW389" s="121"/>
      <c r="AX389" s="122"/>
      <c r="AY389" s="34"/>
      <c r="AZ389" s="34"/>
      <c r="BA389" s="34"/>
      <c r="BB389" s="34"/>
      <c r="BC389" s="34"/>
      <c r="BD389" s="34"/>
      <c r="BE389" s="34"/>
      <c r="BF389" s="34"/>
      <c r="BG389" s="34"/>
      <c r="BH389" s="34"/>
      <c r="BI389" s="34"/>
      <c r="BJ389" s="34"/>
      <c r="BK389" s="34"/>
      <c r="BL389" s="34"/>
      <c r="BM389" s="34"/>
      <c r="BN389" s="34"/>
      <c r="BO389" s="34"/>
      <c r="BP389" s="34"/>
      <c r="BQ389" s="34"/>
      <c r="BR389" s="34"/>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c r="CT389" s="34"/>
      <c r="CU389" s="34"/>
      <c r="CV389" s="34"/>
      <c r="CW389" s="34"/>
      <c r="CX389" s="34"/>
      <c r="CY389" s="34"/>
      <c r="CZ389" s="34"/>
      <c r="DA389" s="34"/>
      <c r="DB389" s="34"/>
      <c r="DC389" s="34"/>
      <c r="DD389" s="34"/>
      <c r="DE389" s="34"/>
      <c r="DF389" s="34"/>
      <c r="DG389" s="34"/>
      <c r="DH389" s="34"/>
      <c r="DI389" s="34"/>
      <c r="DJ389" s="34"/>
      <c r="DK389" s="34"/>
      <c r="DL389" s="34"/>
      <c r="DM389" s="34"/>
      <c r="DN389" s="34"/>
      <c r="DO389" s="34"/>
      <c r="DP389" s="34"/>
      <c r="DQ389" s="34"/>
      <c r="DR389" s="34"/>
      <c r="DS389" s="34"/>
      <c r="DT389" s="34"/>
      <c r="DU389" s="34"/>
      <c r="DV389" s="34"/>
      <c r="DW389" s="34"/>
      <c r="DX389" s="34"/>
      <c r="DY389" s="34"/>
      <c r="DZ389" s="34"/>
      <c r="EA389" s="34"/>
      <c r="EB389" s="34"/>
      <c r="EC389" s="34"/>
      <c r="ED389" s="34"/>
      <c r="EE389" s="34"/>
      <c r="EF389" s="34"/>
      <c r="EG389" s="34"/>
      <c r="EH389" s="34"/>
      <c r="EI389" s="34"/>
      <c r="EJ389" s="34"/>
      <c r="EK389" s="34"/>
      <c r="EL389" s="34"/>
      <c r="EM389" s="34"/>
      <c r="EN389" s="34"/>
      <c r="EO389" s="34"/>
      <c r="EP389" s="34"/>
      <c r="EQ389" s="34"/>
      <c r="ER389" s="34"/>
      <c r="ES389" s="34"/>
      <c r="ET389" s="34"/>
      <c r="EU389" s="34"/>
      <c r="EV389" s="34"/>
      <c r="EW389" s="34"/>
      <c r="EX389" s="34"/>
      <c r="EY389" s="34"/>
      <c r="EZ389" s="34"/>
      <c r="FA389" s="34"/>
      <c r="FB389" s="34"/>
      <c r="FC389" s="34"/>
      <c r="FD389" s="34"/>
      <c r="FE389" s="34"/>
      <c r="FF389" s="34"/>
      <c r="FG389" s="34"/>
      <c r="FH389" s="34"/>
      <c r="FI389" s="34"/>
      <c r="FJ389" s="34"/>
      <c r="FK389" s="34"/>
      <c r="FL389" s="34"/>
      <c r="FM389" s="34"/>
      <c r="FN389" s="34"/>
      <c r="FO389" s="34"/>
      <c r="FP389" s="34"/>
      <c r="FQ389" s="34"/>
      <c r="FR389" s="34"/>
      <c r="FS389" s="34"/>
      <c r="FT389" s="34"/>
      <c r="FU389" s="34"/>
      <c r="FV389" s="34"/>
      <c r="FW389" s="34"/>
      <c r="FX389" s="34"/>
      <c r="FY389" s="34"/>
      <c r="FZ389" s="34"/>
      <c r="GA389" s="34"/>
      <c r="GB389" s="34"/>
      <c r="GC389" s="34"/>
      <c r="GD389" s="34"/>
      <c r="GE389" s="34"/>
      <c r="GF389" s="34"/>
      <c r="GG389" s="34"/>
      <c r="GH389" s="34"/>
      <c r="GI389" s="34"/>
      <c r="GJ389" s="34"/>
      <c r="GK389" s="34"/>
      <c r="GL389" s="34"/>
      <c r="GM389" s="34"/>
      <c r="GN389" s="34"/>
      <c r="GO389" s="34"/>
      <c r="GP389" s="34"/>
      <c r="GQ389" s="34"/>
      <c r="GR389" s="34"/>
      <c r="GS389" s="34"/>
      <c r="GT389" s="34"/>
      <c r="GU389" s="34"/>
      <c r="GV389" s="34"/>
      <c r="GW389" s="34"/>
      <c r="GX389" s="34"/>
      <c r="GY389" s="34"/>
      <c r="GZ389" s="34"/>
      <c r="HA389" s="34"/>
      <c r="HB389" s="34"/>
      <c r="HC389" s="34"/>
      <c r="HD389" s="34"/>
      <c r="HE389" s="34"/>
      <c r="HF389" s="34"/>
      <c r="HG389" s="34"/>
      <c r="HH389" s="34"/>
      <c r="HI389" s="34"/>
      <c r="HJ389" s="34"/>
      <c r="HK389" s="34"/>
      <c r="HL389" s="34"/>
      <c r="HM389" s="34"/>
      <c r="HN389" s="34"/>
      <c r="HO389" s="34"/>
      <c r="HP389" s="34"/>
      <c r="HQ389" s="34"/>
      <c r="HR389" s="34"/>
      <c r="HS389" s="34"/>
      <c r="HT389" s="34"/>
      <c r="HU389" s="34"/>
      <c r="HV389" s="34"/>
      <c r="HW389" s="34"/>
      <c r="HX389" s="34"/>
      <c r="HY389" s="34"/>
      <c r="HZ389" s="34"/>
      <c r="IA389" s="34"/>
      <c r="IB389" s="34"/>
      <c r="IC389" s="34"/>
      <c r="ID389" s="34"/>
      <c r="IE389" s="34"/>
      <c r="IF389" s="34"/>
      <c r="IG389" s="34"/>
      <c r="IH389" s="34"/>
      <c r="II389" s="34"/>
      <c r="IJ389" s="34"/>
      <c r="IK389" s="34"/>
      <c r="IL389" s="34"/>
      <c r="IM389" s="34"/>
      <c r="IN389" s="34"/>
      <c r="IO389" s="34"/>
      <c r="IP389" s="34"/>
      <c r="IQ389" s="34"/>
    </row>
    <row r="390" spans="1:251" s="48" customFormat="1" ht="18.75" customHeight="1">
      <c r="A390" s="40"/>
      <c r="B390" s="57"/>
      <c r="C390" s="114" t="s">
        <v>258</v>
      </c>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6"/>
      <c r="AA390" s="117">
        <v>1397</v>
      </c>
      <c r="AB390" s="118"/>
      <c r="AC390" s="118"/>
      <c r="AD390" s="118"/>
      <c r="AE390" s="118"/>
      <c r="AF390" s="118"/>
      <c r="AG390" s="118"/>
      <c r="AH390" s="118"/>
      <c r="AI390" s="119"/>
      <c r="AJ390" s="117">
        <v>1749</v>
      </c>
      <c r="AK390" s="118"/>
      <c r="AL390" s="118"/>
      <c r="AM390" s="118"/>
      <c r="AN390" s="118"/>
      <c r="AO390" s="118"/>
      <c r="AP390" s="118"/>
      <c r="AQ390" s="118"/>
      <c r="AR390" s="119"/>
      <c r="AS390" s="120"/>
      <c r="AT390" s="121"/>
      <c r="AU390" s="121"/>
      <c r="AV390" s="121"/>
      <c r="AW390" s="121"/>
      <c r="AX390" s="122"/>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4"/>
      <c r="CB390" s="34"/>
      <c r="CC390" s="34"/>
      <c r="CD390" s="34"/>
      <c r="CE390" s="34"/>
      <c r="CF390" s="34"/>
      <c r="CG390" s="34"/>
      <c r="CH390" s="34"/>
      <c r="CI390" s="34"/>
      <c r="CJ390" s="34"/>
      <c r="CK390" s="34"/>
      <c r="CL390" s="34"/>
      <c r="CM390" s="34"/>
      <c r="CN390" s="34"/>
      <c r="CO390" s="34"/>
      <c r="CP390" s="34"/>
      <c r="CQ390" s="34"/>
      <c r="CR390" s="34"/>
      <c r="CS390" s="34"/>
      <c r="CT390" s="34"/>
      <c r="CU390" s="34"/>
      <c r="CV390" s="34"/>
      <c r="CW390" s="34"/>
      <c r="CX390" s="34"/>
      <c r="CY390" s="34"/>
      <c r="CZ390" s="34"/>
      <c r="DA390" s="34"/>
      <c r="DB390" s="34"/>
      <c r="DC390" s="34"/>
      <c r="DD390" s="34"/>
      <c r="DE390" s="34"/>
      <c r="DF390" s="34"/>
      <c r="DG390" s="34"/>
      <c r="DH390" s="34"/>
      <c r="DI390" s="34"/>
      <c r="DJ390" s="34"/>
      <c r="DK390" s="34"/>
      <c r="DL390" s="34"/>
      <c r="DM390" s="34"/>
      <c r="DN390" s="34"/>
      <c r="DO390" s="34"/>
      <c r="DP390" s="34"/>
      <c r="DQ390" s="34"/>
      <c r="DR390" s="34"/>
      <c r="DS390" s="34"/>
      <c r="DT390" s="34"/>
      <c r="DU390" s="34"/>
      <c r="DV390" s="34"/>
      <c r="DW390" s="34"/>
      <c r="DX390" s="34"/>
      <c r="DY390" s="34"/>
      <c r="DZ390" s="34"/>
      <c r="EA390" s="34"/>
      <c r="EB390" s="34"/>
      <c r="EC390" s="34"/>
      <c r="ED390" s="34"/>
      <c r="EE390" s="34"/>
      <c r="EF390" s="34"/>
      <c r="EG390" s="34"/>
      <c r="EH390" s="34"/>
      <c r="EI390" s="34"/>
      <c r="EJ390" s="34"/>
      <c r="EK390" s="34"/>
      <c r="EL390" s="34"/>
      <c r="EM390" s="34"/>
      <c r="EN390" s="34"/>
      <c r="EO390" s="34"/>
      <c r="EP390" s="34"/>
      <c r="EQ390" s="34"/>
      <c r="ER390" s="34"/>
      <c r="ES390" s="34"/>
      <c r="ET390" s="34"/>
      <c r="EU390" s="34"/>
      <c r="EV390" s="34"/>
      <c r="EW390" s="34"/>
      <c r="EX390" s="34"/>
      <c r="EY390" s="34"/>
      <c r="EZ390" s="34"/>
      <c r="FA390" s="34"/>
      <c r="FB390" s="34"/>
      <c r="FC390" s="34"/>
      <c r="FD390" s="34"/>
      <c r="FE390" s="34"/>
      <c r="FF390" s="34"/>
      <c r="FG390" s="34"/>
      <c r="FH390" s="34"/>
      <c r="FI390" s="34"/>
      <c r="FJ390" s="34"/>
      <c r="FK390" s="34"/>
      <c r="FL390" s="34"/>
      <c r="FM390" s="34"/>
      <c r="FN390" s="34"/>
      <c r="FO390" s="34"/>
      <c r="FP390" s="34"/>
      <c r="FQ390" s="34"/>
      <c r="FR390" s="34"/>
      <c r="FS390" s="34"/>
      <c r="FT390" s="34"/>
      <c r="FU390" s="34"/>
      <c r="FV390" s="34"/>
      <c r="FW390" s="34"/>
      <c r="FX390" s="34"/>
      <c r="FY390" s="34"/>
      <c r="FZ390" s="34"/>
      <c r="GA390" s="34"/>
      <c r="GB390" s="34"/>
      <c r="GC390" s="34"/>
      <c r="GD390" s="34"/>
      <c r="GE390" s="34"/>
      <c r="GF390" s="34"/>
      <c r="GG390" s="34"/>
      <c r="GH390" s="34"/>
      <c r="GI390" s="34"/>
      <c r="GJ390" s="34"/>
      <c r="GK390" s="34"/>
      <c r="GL390" s="34"/>
      <c r="GM390" s="34"/>
      <c r="GN390" s="34"/>
      <c r="GO390" s="34"/>
      <c r="GP390" s="34"/>
      <c r="GQ390" s="34"/>
      <c r="GR390" s="34"/>
      <c r="GS390" s="34"/>
      <c r="GT390" s="34"/>
      <c r="GU390" s="34"/>
      <c r="GV390" s="34"/>
      <c r="GW390" s="34"/>
      <c r="GX390" s="34"/>
      <c r="GY390" s="34"/>
      <c r="GZ390" s="34"/>
      <c r="HA390" s="34"/>
      <c r="HB390" s="34"/>
      <c r="HC390" s="34"/>
      <c r="HD390" s="34"/>
      <c r="HE390" s="34"/>
      <c r="HF390" s="34"/>
      <c r="HG390" s="34"/>
      <c r="HH390" s="34"/>
      <c r="HI390" s="34"/>
      <c r="HJ390" s="34"/>
      <c r="HK390" s="34"/>
      <c r="HL390" s="34"/>
      <c r="HM390" s="34"/>
      <c r="HN390" s="34"/>
      <c r="HO390" s="34"/>
      <c r="HP390" s="34"/>
      <c r="HQ390" s="34"/>
      <c r="HR390" s="34"/>
      <c r="HS390" s="34"/>
      <c r="HT390" s="34"/>
      <c r="HU390" s="34"/>
      <c r="HV390" s="34"/>
      <c r="HW390" s="34"/>
      <c r="HX390" s="34"/>
      <c r="HY390" s="34"/>
      <c r="HZ390" s="34"/>
      <c r="IA390" s="34"/>
      <c r="IB390" s="34"/>
      <c r="IC390" s="34"/>
      <c r="ID390" s="34"/>
      <c r="IE390" s="34"/>
      <c r="IF390" s="34"/>
      <c r="IG390" s="34"/>
      <c r="IH390" s="34"/>
      <c r="II390" s="34"/>
      <c r="IJ390" s="34"/>
      <c r="IK390" s="34"/>
      <c r="IL390" s="34"/>
      <c r="IM390" s="34"/>
      <c r="IN390" s="34"/>
      <c r="IO390" s="34"/>
      <c r="IP390" s="34"/>
      <c r="IQ390" s="34"/>
    </row>
    <row r="391" spans="1:251" s="48" customFormat="1" ht="18.75" customHeight="1">
      <c r="A391" s="40"/>
      <c r="B391" s="57"/>
      <c r="C391" s="114" t="s">
        <v>259</v>
      </c>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6"/>
      <c r="AA391" s="117">
        <v>302</v>
      </c>
      <c r="AB391" s="118"/>
      <c r="AC391" s="118"/>
      <c r="AD391" s="118"/>
      <c r="AE391" s="118"/>
      <c r="AF391" s="118"/>
      <c r="AG391" s="118"/>
      <c r="AH391" s="118"/>
      <c r="AI391" s="119"/>
      <c r="AJ391" s="117">
        <v>364</v>
      </c>
      <c r="AK391" s="118"/>
      <c r="AL391" s="118"/>
      <c r="AM391" s="118"/>
      <c r="AN391" s="118"/>
      <c r="AO391" s="118"/>
      <c r="AP391" s="118"/>
      <c r="AQ391" s="118"/>
      <c r="AR391" s="119"/>
      <c r="AS391" s="120"/>
      <c r="AT391" s="121"/>
      <c r="AU391" s="121"/>
      <c r="AV391" s="121"/>
      <c r="AW391" s="121"/>
      <c r="AX391" s="122"/>
      <c r="AY391" s="34"/>
      <c r="AZ391" s="34"/>
      <c r="BA391" s="34"/>
      <c r="BB391" s="34"/>
      <c r="BC391" s="34"/>
      <c r="BD391" s="34"/>
      <c r="BE391" s="34"/>
      <c r="BF391" s="34"/>
      <c r="BG391" s="34"/>
      <c r="BH391" s="34"/>
      <c r="BI391" s="34"/>
      <c r="BJ391" s="34"/>
      <c r="BK391" s="34"/>
      <c r="BL391" s="34"/>
      <c r="BM391" s="34"/>
      <c r="BN391" s="34"/>
      <c r="BO391" s="34"/>
      <c r="BP391" s="34"/>
      <c r="BQ391" s="34"/>
      <c r="BR391" s="34"/>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c r="CT391" s="34"/>
      <c r="CU391" s="34"/>
      <c r="CV391" s="34"/>
      <c r="CW391" s="34"/>
      <c r="CX391" s="34"/>
      <c r="CY391" s="34"/>
      <c r="CZ391" s="34"/>
      <c r="DA391" s="34"/>
      <c r="DB391" s="34"/>
      <c r="DC391" s="34"/>
      <c r="DD391" s="34"/>
      <c r="DE391" s="34"/>
      <c r="DF391" s="34"/>
      <c r="DG391" s="34"/>
      <c r="DH391" s="34"/>
      <c r="DI391" s="34"/>
      <c r="DJ391" s="34"/>
      <c r="DK391" s="34"/>
      <c r="DL391" s="34"/>
      <c r="DM391" s="34"/>
      <c r="DN391" s="34"/>
      <c r="DO391" s="34"/>
      <c r="DP391" s="34"/>
      <c r="DQ391" s="34"/>
      <c r="DR391" s="34"/>
      <c r="DS391" s="34"/>
      <c r="DT391" s="34"/>
      <c r="DU391" s="34"/>
      <c r="DV391" s="34"/>
      <c r="DW391" s="34"/>
      <c r="DX391" s="34"/>
      <c r="DY391" s="34"/>
      <c r="DZ391" s="34"/>
      <c r="EA391" s="34"/>
      <c r="EB391" s="34"/>
      <c r="EC391" s="34"/>
      <c r="ED391" s="34"/>
      <c r="EE391" s="34"/>
      <c r="EF391" s="34"/>
      <c r="EG391" s="34"/>
      <c r="EH391" s="34"/>
      <c r="EI391" s="34"/>
      <c r="EJ391" s="34"/>
      <c r="EK391" s="34"/>
      <c r="EL391" s="34"/>
      <c r="EM391" s="34"/>
      <c r="EN391" s="34"/>
      <c r="EO391" s="34"/>
      <c r="EP391" s="34"/>
      <c r="EQ391" s="34"/>
      <c r="ER391" s="34"/>
      <c r="ES391" s="34"/>
      <c r="ET391" s="34"/>
      <c r="EU391" s="34"/>
      <c r="EV391" s="34"/>
      <c r="EW391" s="34"/>
      <c r="EX391" s="34"/>
      <c r="EY391" s="34"/>
      <c r="EZ391" s="34"/>
      <c r="FA391" s="34"/>
      <c r="FB391" s="34"/>
      <c r="FC391" s="34"/>
      <c r="FD391" s="34"/>
      <c r="FE391" s="34"/>
      <c r="FF391" s="34"/>
      <c r="FG391" s="34"/>
      <c r="FH391" s="34"/>
      <c r="FI391" s="34"/>
      <c r="FJ391" s="34"/>
      <c r="FK391" s="34"/>
      <c r="FL391" s="34"/>
      <c r="FM391" s="34"/>
      <c r="FN391" s="34"/>
      <c r="FO391" s="34"/>
      <c r="FP391" s="34"/>
      <c r="FQ391" s="34"/>
      <c r="FR391" s="34"/>
      <c r="FS391" s="34"/>
      <c r="FT391" s="34"/>
      <c r="FU391" s="34"/>
      <c r="FV391" s="34"/>
      <c r="FW391" s="34"/>
      <c r="FX391" s="34"/>
      <c r="FY391" s="34"/>
      <c r="FZ391" s="34"/>
      <c r="GA391" s="34"/>
      <c r="GB391" s="34"/>
      <c r="GC391" s="34"/>
      <c r="GD391" s="34"/>
      <c r="GE391" s="34"/>
      <c r="GF391" s="34"/>
      <c r="GG391" s="34"/>
      <c r="GH391" s="34"/>
      <c r="GI391" s="34"/>
      <c r="GJ391" s="34"/>
      <c r="GK391" s="34"/>
      <c r="GL391" s="34"/>
      <c r="GM391" s="34"/>
      <c r="GN391" s="34"/>
      <c r="GO391" s="34"/>
      <c r="GP391" s="34"/>
      <c r="GQ391" s="34"/>
      <c r="GR391" s="34"/>
      <c r="GS391" s="34"/>
      <c r="GT391" s="34"/>
      <c r="GU391" s="34"/>
      <c r="GV391" s="34"/>
      <c r="GW391" s="34"/>
      <c r="GX391" s="34"/>
      <c r="GY391" s="34"/>
      <c r="GZ391" s="34"/>
      <c r="HA391" s="34"/>
      <c r="HB391" s="34"/>
      <c r="HC391" s="34"/>
      <c r="HD391" s="34"/>
      <c r="HE391" s="34"/>
      <c r="HF391" s="34"/>
      <c r="HG391" s="34"/>
      <c r="HH391" s="34"/>
      <c r="HI391" s="34"/>
      <c r="HJ391" s="34"/>
      <c r="HK391" s="34"/>
      <c r="HL391" s="34"/>
      <c r="HM391" s="34"/>
      <c r="HN391" s="34"/>
      <c r="HO391" s="34"/>
      <c r="HP391" s="34"/>
      <c r="HQ391" s="34"/>
      <c r="HR391" s="34"/>
      <c r="HS391" s="34"/>
      <c r="HT391" s="34"/>
      <c r="HU391" s="34"/>
      <c r="HV391" s="34"/>
      <c r="HW391" s="34"/>
      <c r="HX391" s="34"/>
      <c r="HY391" s="34"/>
      <c r="HZ391" s="34"/>
      <c r="IA391" s="34"/>
      <c r="IB391" s="34"/>
      <c r="IC391" s="34"/>
      <c r="ID391" s="34"/>
      <c r="IE391" s="34"/>
      <c r="IF391" s="34"/>
      <c r="IG391" s="34"/>
      <c r="IH391" s="34"/>
      <c r="II391" s="34"/>
      <c r="IJ391" s="34"/>
      <c r="IK391" s="34"/>
      <c r="IL391" s="34"/>
      <c r="IM391" s="34"/>
      <c r="IN391" s="34"/>
      <c r="IO391" s="34"/>
      <c r="IP391" s="34"/>
      <c r="IQ391" s="34"/>
    </row>
    <row r="392" spans="1:251" s="48" customFormat="1" ht="18.75" customHeight="1">
      <c r="A392" s="40"/>
      <c r="B392" s="57"/>
      <c r="C392" s="114" t="s">
        <v>260</v>
      </c>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6"/>
      <c r="AA392" s="117">
        <v>125</v>
      </c>
      <c r="AB392" s="118"/>
      <c r="AC392" s="118"/>
      <c r="AD392" s="118"/>
      <c r="AE392" s="118"/>
      <c r="AF392" s="118"/>
      <c r="AG392" s="118"/>
      <c r="AH392" s="118"/>
      <c r="AI392" s="119"/>
      <c r="AJ392" s="117">
        <v>125</v>
      </c>
      <c r="AK392" s="118"/>
      <c r="AL392" s="118"/>
      <c r="AM392" s="118"/>
      <c r="AN392" s="118"/>
      <c r="AO392" s="118"/>
      <c r="AP392" s="118"/>
      <c r="AQ392" s="118"/>
      <c r="AR392" s="119"/>
      <c r="AS392" s="120" t="s">
        <v>257</v>
      </c>
      <c r="AT392" s="121"/>
      <c r="AU392" s="121"/>
      <c r="AV392" s="121"/>
      <c r="AW392" s="121"/>
      <c r="AX392" s="122"/>
      <c r="AY392" s="34"/>
      <c r="AZ392" s="34"/>
      <c r="BA392" s="34"/>
      <c r="BB392" s="34"/>
      <c r="BC392" s="34"/>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c r="CT392" s="34"/>
      <c r="CU392" s="34"/>
      <c r="CV392" s="34"/>
      <c r="CW392" s="34"/>
      <c r="CX392" s="34"/>
      <c r="CY392" s="34"/>
      <c r="CZ392" s="34"/>
      <c r="DA392" s="34"/>
      <c r="DB392" s="34"/>
      <c r="DC392" s="34"/>
      <c r="DD392" s="34"/>
      <c r="DE392" s="34"/>
      <c r="DF392" s="34"/>
      <c r="DG392" s="34"/>
      <c r="DH392" s="34"/>
      <c r="DI392" s="34"/>
      <c r="DJ392" s="34"/>
      <c r="DK392" s="34"/>
      <c r="DL392" s="34"/>
      <c r="DM392" s="34"/>
      <c r="DN392" s="34"/>
      <c r="DO392" s="34"/>
      <c r="DP392" s="34"/>
      <c r="DQ392" s="34"/>
      <c r="DR392" s="34"/>
      <c r="DS392" s="34"/>
      <c r="DT392" s="34"/>
      <c r="DU392" s="34"/>
      <c r="DV392" s="34"/>
      <c r="DW392" s="34"/>
      <c r="DX392" s="34"/>
      <c r="DY392" s="34"/>
      <c r="DZ392" s="34"/>
      <c r="EA392" s="34"/>
      <c r="EB392" s="34"/>
      <c r="EC392" s="34"/>
      <c r="ED392" s="34"/>
      <c r="EE392" s="34"/>
      <c r="EF392" s="34"/>
      <c r="EG392" s="34"/>
      <c r="EH392" s="34"/>
      <c r="EI392" s="34"/>
      <c r="EJ392" s="34"/>
      <c r="EK392" s="34"/>
      <c r="EL392" s="34"/>
      <c r="EM392" s="34"/>
      <c r="EN392" s="34"/>
      <c r="EO392" s="34"/>
      <c r="EP392" s="34"/>
      <c r="EQ392" s="34"/>
      <c r="ER392" s="34"/>
      <c r="ES392" s="34"/>
      <c r="ET392" s="34"/>
      <c r="EU392" s="34"/>
      <c r="EV392" s="34"/>
      <c r="EW392" s="34"/>
      <c r="EX392" s="34"/>
      <c r="EY392" s="34"/>
      <c r="EZ392" s="34"/>
      <c r="FA392" s="34"/>
      <c r="FB392" s="34"/>
      <c r="FC392" s="34"/>
      <c r="FD392" s="34"/>
      <c r="FE392" s="34"/>
      <c r="FF392" s="34"/>
      <c r="FG392" s="34"/>
      <c r="FH392" s="34"/>
      <c r="FI392" s="34"/>
      <c r="FJ392" s="34"/>
      <c r="FK392" s="34"/>
      <c r="FL392" s="34"/>
      <c r="FM392" s="34"/>
      <c r="FN392" s="34"/>
      <c r="FO392" s="34"/>
      <c r="FP392" s="34"/>
      <c r="FQ392" s="34"/>
      <c r="FR392" s="34"/>
      <c r="FS392" s="34"/>
      <c r="FT392" s="34"/>
      <c r="FU392" s="34"/>
      <c r="FV392" s="34"/>
      <c r="FW392" s="34"/>
      <c r="FX392" s="34"/>
      <c r="FY392" s="34"/>
      <c r="FZ392" s="34"/>
      <c r="GA392" s="34"/>
      <c r="GB392" s="34"/>
      <c r="GC392" s="34"/>
      <c r="GD392" s="34"/>
      <c r="GE392" s="34"/>
      <c r="GF392" s="34"/>
      <c r="GG392" s="34"/>
      <c r="GH392" s="34"/>
      <c r="GI392" s="34"/>
      <c r="GJ392" s="34"/>
      <c r="GK392" s="34"/>
      <c r="GL392" s="34"/>
      <c r="GM392" s="34"/>
      <c r="GN392" s="34"/>
      <c r="GO392" s="34"/>
      <c r="GP392" s="34"/>
      <c r="GQ392" s="34"/>
      <c r="GR392" s="34"/>
      <c r="GS392" s="34"/>
      <c r="GT392" s="34"/>
      <c r="GU392" s="34"/>
      <c r="GV392" s="34"/>
      <c r="GW392" s="34"/>
      <c r="GX392" s="34"/>
      <c r="GY392" s="34"/>
      <c r="GZ392" s="34"/>
      <c r="HA392" s="34"/>
      <c r="HB392" s="34"/>
      <c r="HC392" s="34"/>
      <c r="HD392" s="34"/>
      <c r="HE392" s="34"/>
      <c r="HF392" s="34"/>
      <c r="HG392" s="34"/>
      <c r="HH392" s="34"/>
      <c r="HI392" s="34"/>
      <c r="HJ392" s="34"/>
      <c r="HK392" s="34"/>
      <c r="HL392" s="34"/>
      <c r="HM392" s="34"/>
      <c r="HN392" s="34"/>
      <c r="HO392" s="34"/>
      <c r="HP392" s="34"/>
      <c r="HQ392" s="34"/>
      <c r="HR392" s="34"/>
      <c r="HS392" s="34"/>
      <c r="HT392" s="34"/>
      <c r="HU392" s="34"/>
      <c r="HV392" s="34"/>
      <c r="HW392" s="34"/>
      <c r="HX392" s="34"/>
      <c r="HY392" s="34"/>
      <c r="HZ392" s="34"/>
      <c r="IA392" s="34"/>
      <c r="IB392" s="34"/>
      <c r="IC392" s="34"/>
      <c r="ID392" s="34"/>
      <c r="IE392" s="34"/>
      <c r="IF392" s="34"/>
      <c r="IG392" s="34"/>
      <c r="IH392" s="34"/>
      <c r="II392" s="34"/>
      <c r="IJ392" s="34"/>
      <c r="IK392" s="34"/>
      <c r="IL392" s="34"/>
      <c r="IM392" s="34"/>
      <c r="IN392" s="34"/>
      <c r="IO392" s="34"/>
      <c r="IP392" s="34"/>
      <c r="IQ392" s="34"/>
    </row>
    <row r="393" spans="1:251" s="48" customFormat="1" ht="18.75" customHeight="1">
      <c r="A393" s="40"/>
      <c r="B393" s="57"/>
      <c r="C393" s="114" t="s">
        <v>261</v>
      </c>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6"/>
      <c r="AA393" s="117">
        <v>30</v>
      </c>
      <c r="AB393" s="118"/>
      <c r="AC393" s="118"/>
      <c r="AD393" s="118"/>
      <c r="AE393" s="118"/>
      <c r="AF393" s="118"/>
      <c r="AG393" s="118"/>
      <c r="AH393" s="118"/>
      <c r="AI393" s="119"/>
      <c r="AJ393" s="117">
        <v>50</v>
      </c>
      <c r="AK393" s="118"/>
      <c r="AL393" s="118"/>
      <c r="AM393" s="118"/>
      <c r="AN393" s="118"/>
      <c r="AO393" s="118"/>
      <c r="AP393" s="118"/>
      <c r="AQ393" s="118"/>
      <c r="AR393" s="119"/>
      <c r="AS393" s="120"/>
      <c r="AT393" s="121"/>
      <c r="AU393" s="121"/>
      <c r="AV393" s="121"/>
      <c r="AW393" s="121"/>
      <c r="AX393" s="122"/>
      <c r="AY393" s="34"/>
      <c r="AZ393" s="34"/>
      <c r="BA393" s="34"/>
      <c r="BB393" s="34"/>
      <c r="BC393" s="34"/>
      <c r="BD393" s="34"/>
      <c r="BE393" s="34"/>
      <c r="BF393" s="34"/>
      <c r="BG393" s="34"/>
      <c r="BH393" s="34"/>
      <c r="BI393" s="34"/>
      <c r="BJ393" s="34"/>
      <c r="BK393" s="34"/>
      <c r="BL393" s="34"/>
      <c r="BM393" s="34"/>
      <c r="BN393" s="34"/>
      <c r="BO393" s="34"/>
      <c r="BP393" s="34"/>
      <c r="BQ393" s="34"/>
      <c r="BR393" s="34"/>
      <c r="BS393" s="34"/>
      <c r="BT393" s="34"/>
      <c r="BU393" s="34"/>
      <c r="BV393" s="34"/>
      <c r="BW393" s="34"/>
      <c r="BX393" s="34"/>
      <c r="BY393" s="34"/>
      <c r="BZ393" s="34"/>
      <c r="CA393" s="34"/>
      <c r="CB393" s="34"/>
      <c r="CC393" s="34"/>
      <c r="CD393" s="34"/>
      <c r="CE393" s="34"/>
      <c r="CF393" s="34"/>
      <c r="CG393" s="34"/>
      <c r="CH393" s="34"/>
      <c r="CI393" s="34"/>
      <c r="CJ393" s="34"/>
      <c r="CK393" s="34"/>
      <c r="CL393" s="34"/>
      <c r="CM393" s="34"/>
      <c r="CN393" s="34"/>
      <c r="CO393" s="34"/>
      <c r="CP393" s="34"/>
      <c r="CQ393" s="34"/>
      <c r="CR393" s="34"/>
      <c r="CS393" s="34"/>
      <c r="CT393" s="34"/>
      <c r="CU393" s="34"/>
      <c r="CV393" s="34"/>
      <c r="CW393" s="34"/>
      <c r="CX393" s="34"/>
      <c r="CY393" s="34"/>
      <c r="CZ393" s="34"/>
      <c r="DA393" s="34"/>
      <c r="DB393" s="34"/>
      <c r="DC393" s="34"/>
      <c r="DD393" s="34"/>
      <c r="DE393" s="34"/>
      <c r="DF393" s="34"/>
      <c r="DG393" s="34"/>
      <c r="DH393" s="34"/>
      <c r="DI393" s="34"/>
      <c r="DJ393" s="34"/>
      <c r="DK393" s="34"/>
      <c r="DL393" s="34"/>
      <c r="DM393" s="34"/>
      <c r="DN393" s="34"/>
      <c r="DO393" s="34"/>
      <c r="DP393" s="34"/>
      <c r="DQ393" s="34"/>
      <c r="DR393" s="34"/>
      <c r="DS393" s="34"/>
      <c r="DT393" s="34"/>
      <c r="DU393" s="34"/>
      <c r="DV393" s="34"/>
      <c r="DW393" s="34"/>
      <c r="DX393" s="34"/>
      <c r="DY393" s="34"/>
      <c r="DZ393" s="34"/>
      <c r="EA393" s="34"/>
      <c r="EB393" s="34"/>
      <c r="EC393" s="34"/>
      <c r="ED393" s="34"/>
      <c r="EE393" s="34"/>
      <c r="EF393" s="34"/>
      <c r="EG393" s="34"/>
      <c r="EH393" s="34"/>
      <c r="EI393" s="34"/>
      <c r="EJ393" s="34"/>
      <c r="EK393" s="34"/>
      <c r="EL393" s="34"/>
      <c r="EM393" s="34"/>
      <c r="EN393" s="34"/>
      <c r="EO393" s="34"/>
      <c r="EP393" s="34"/>
      <c r="EQ393" s="34"/>
      <c r="ER393" s="34"/>
      <c r="ES393" s="34"/>
      <c r="ET393" s="34"/>
      <c r="EU393" s="34"/>
      <c r="EV393" s="34"/>
      <c r="EW393" s="34"/>
      <c r="EX393" s="34"/>
      <c r="EY393" s="34"/>
      <c r="EZ393" s="34"/>
      <c r="FA393" s="34"/>
      <c r="FB393" s="34"/>
      <c r="FC393" s="34"/>
      <c r="FD393" s="34"/>
      <c r="FE393" s="34"/>
      <c r="FF393" s="34"/>
      <c r="FG393" s="34"/>
      <c r="FH393" s="34"/>
      <c r="FI393" s="34"/>
      <c r="FJ393" s="34"/>
      <c r="FK393" s="34"/>
      <c r="FL393" s="34"/>
      <c r="FM393" s="34"/>
      <c r="FN393" s="34"/>
      <c r="FO393" s="34"/>
      <c r="FP393" s="34"/>
      <c r="FQ393" s="34"/>
      <c r="FR393" s="34"/>
      <c r="FS393" s="34"/>
      <c r="FT393" s="34"/>
      <c r="FU393" s="34"/>
      <c r="FV393" s="34"/>
      <c r="FW393" s="34"/>
      <c r="FX393" s="34"/>
      <c r="FY393" s="34"/>
      <c r="FZ393" s="34"/>
      <c r="GA393" s="34"/>
      <c r="GB393" s="34"/>
      <c r="GC393" s="34"/>
      <c r="GD393" s="34"/>
      <c r="GE393" s="34"/>
      <c r="GF393" s="34"/>
      <c r="GG393" s="34"/>
      <c r="GH393" s="34"/>
      <c r="GI393" s="34"/>
      <c r="GJ393" s="34"/>
      <c r="GK393" s="34"/>
      <c r="GL393" s="34"/>
      <c r="GM393" s="34"/>
      <c r="GN393" s="34"/>
      <c r="GO393" s="34"/>
      <c r="GP393" s="34"/>
      <c r="GQ393" s="34"/>
      <c r="GR393" s="34"/>
      <c r="GS393" s="34"/>
      <c r="GT393" s="34"/>
      <c r="GU393" s="34"/>
      <c r="GV393" s="34"/>
      <c r="GW393" s="34"/>
      <c r="GX393" s="34"/>
      <c r="GY393" s="34"/>
      <c r="GZ393" s="34"/>
      <c r="HA393" s="34"/>
      <c r="HB393" s="34"/>
      <c r="HC393" s="34"/>
      <c r="HD393" s="34"/>
      <c r="HE393" s="34"/>
      <c r="HF393" s="34"/>
      <c r="HG393" s="34"/>
      <c r="HH393" s="34"/>
      <c r="HI393" s="34"/>
      <c r="HJ393" s="34"/>
      <c r="HK393" s="34"/>
      <c r="HL393" s="34"/>
      <c r="HM393" s="34"/>
      <c r="HN393" s="34"/>
      <c r="HO393" s="34"/>
      <c r="HP393" s="34"/>
      <c r="HQ393" s="34"/>
      <c r="HR393" s="34"/>
      <c r="HS393" s="34"/>
      <c r="HT393" s="34"/>
      <c r="HU393" s="34"/>
      <c r="HV393" s="34"/>
      <c r="HW393" s="34"/>
      <c r="HX393" s="34"/>
      <c r="HY393" s="34"/>
      <c r="HZ393" s="34"/>
      <c r="IA393" s="34"/>
      <c r="IB393" s="34"/>
      <c r="IC393" s="34"/>
      <c r="ID393" s="34"/>
      <c r="IE393" s="34"/>
      <c r="IF393" s="34"/>
      <c r="IG393" s="34"/>
      <c r="IH393" s="34"/>
      <c r="II393" s="34"/>
      <c r="IJ393" s="34"/>
      <c r="IK393" s="34"/>
      <c r="IL393" s="34"/>
      <c r="IM393" s="34"/>
      <c r="IN393" s="34"/>
      <c r="IO393" s="34"/>
      <c r="IP393" s="34"/>
      <c r="IQ393" s="34"/>
    </row>
    <row r="394" spans="1:251" s="48" customFormat="1" ht="18.75" customHeight="1">
      <c r="A394" s="40"/>
      <c r="B394" s="57"/>
      <c r="C394" s="114" t="s">
        <v>262</v>
      </c>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6"/>
      <c r="AA394" s="117">
        <v>10402</v>
      </c>
      <c r="AB394" s="118"/>
      <c r="AC394" s="118"/>
      <c r="AD394" s="118"/>
      <c r="AE394" s="118"/>
      <c r="AF394" s="118"/>
      <c r="AG394" s="118"/>
      <c r="AH394" s="118"/>
      <c r="AI394" s="119"/>
      <c r="AJ394" s="117">
        <v>0</v>
      </c>
      <c r="AK394" s="118"/>
      <c r="AL394" s="118"/>
      <c r="AM394" s="118"/>
      <c r="AN394" s="118"/>
      <c r="AO394" s="118"/>
      <c r="AP394" s="118"/>
      <c r="AQ394" s="118"/>
      <c r="AR394" s="119"/>
      <c r="AS394" s="120"/>
      <c r="AT394" s="121"/>
      <c r="AU394" s="121"/>
      <c r="AV394" s="121"/>
      <c r="AW394" s="121"/>
      <c r="AX394" s="122"/>
      <c r="AY394" s="34"/>
      <c r="AZ394" s="34"/>
      <c r="BA394" s="34"/>
      <c r="BB394" s="34"/>
      <c r="BC394" s="34"/>
      <c r="BD394" s="34"/>
      <c r="BE394" s="34"/>
      <c r="BF394" s="34"/>
      <c r="BG394" s="34"/>
      <c r="BH394" s="34"/>
      <c r="BI394" s="34"/>
      <c r="BJ394" s="34"/>
      <c r="BK394" s="34"/>
      <c r="BL394" s="34"/>
      <c r="BM394" s="34"/>
      <c r="BN394" s="34"/>
      <c r="BO394" s="34"/>
      <c r="BP394" s="34"/>
      <c r="BQ394" s="34"/>
      <c r="BR394" s="34"/>
      <c r="BS394" s="34"/>
      <c r="BT394" s="34"/>
      <c r="BU394" s="34"/>
      <c r="BV394" s="34"/>
      <c r="BW394" s="34"/>
      <c r="BX394" s="34"/>
      <c r="BY394" s="34"/>
      <c r="BZ394" s="34"/>
      <c r="CA394" s="34"/>
      <c r="CB394" s="34"/>
      <c r="CC394" s="34"/>
      <c r="CD394" s="34"/>
      <c r="CE394" s="34"/>
      <c r="CF394" s="34"/>
      <c r="CG394" s="34"/>
      <c r="CH394" s="34"/>
      <c r="CI394" s="34"/>
      <c r="CJ394" s="34"/>
      <c r="CK394" s="34"/>
      <c r="CL394" s="34"/>
      <c r="CM394" s="34"/>
      <c r="CN394" s="34"/>
      <c r="CO394" s="34"/>
      <c r="CP394" s="34"/>
      <c r="CQ394" s="34"/>
      <c r="CR394" s="34"/>
      <c r="CS394" s="34"/>
      <c r="CT394" s="34"/>
      <c r="CU394" s="34"/>
      <c r="CV394" s="34"/>
      <c r="CW394" s="34"/>
      <c r="CX394" s="34"/>
      <c r="CY394" s="34"/>
      <c r="CZ394" s="34"/>
      <c r="DA394" s="34"/>
      <c r="DB394" s="34"/>
      <c r="DC394" s="34"/>
      <c r="DD394" s="34"/>
      <c r="DE394" s="34"/>
      <c r="DF394" s="34"/>
      <c r="DG394" s="34"/>
      <c r="DH394" s="34"/>
      <c r="DI394" s="34"/>
      <c r="DJ394" s="34"/>
      <c r="DK394" s="34"/>
      <c r="DL394" s="34"/>
      <c r="DM394" s="34"/>
      <c r="DN394" s="34"/>
      <c r="DO394" s="34"/>
      <c r="DP394" s="34"/>
      <c r="DQ394" s="34"/>
      <c r="DR394" s="34"/>
      <c r="DS394" s="34"/>
      <c r="DT394" s="34"/>
      <c r="DU394" s="34"/>
      <c r="DV394" s="34"/>
      <c r="DW394" s="34"/>
      <c r="DX394" s="34"/>
      <c r="DY394" s="34"/>
      <c r="DZ394" s="34"/>
      <c r="EA394" s="34"/>
      <c r="EB394" s="34"/>
      <c r="EC394" s="34"/>
      <c r="ED394" s="34"/>
      <c r="EE394" s="34"/>
      <c r="EF394" s="34"/>
      <c r="EG394" s="34"/>
      <c r="EH394" s="34"/>
      <c r="EI394" s="34"/>
      <c r="EJ394" s="34"/>
      <c r="EK394" s="34"/>
      <c r="EL394" s="34"/>
      <c r="EM394" s="34"/>
      <c r="EN394" s="34"/>
      <c r="EO394" s="34"/>
      <c r="EP394" s="34"/>
      <c r="EQ394" s="34"/>
      <c r="ER394" s="34"/>
      <c r="ES394" s="34"/>
      <c r="ET394" s="34"/>
      <c r="EU394" s="34"/>
      <c r="EV394" s="34"/>
      <c r="EW394" s="34"/>
      <c r="EX394" s="34"/>
      <c r="EY394" s="34"/>
      <c r="EZ394" s="34"/>
      <c r="FA394" s="34"/>
      <c r="FB394" s="34"/>
      <c r="FC394" s="34"/>
      <c r="FD394" s="34"/>
      <c r="FE394" s="34"/>
      <c r="FF394" s="34"/>
      <c r="FG394" s="34"/>
      <c r="FH394" s="34"/>
      <c r="FI394" s="34"/>
      <c r="FJ394" s="34"/>
      <c r="FK394" s="34"/>
      <c r="FL394" s="34"/>
      <c r="FM394" s="34"/>
      <c r="FN394" s="34"/>
      <c r="FO394" s="34"/>
      <c r="FP394" s="34"/>
      <c r="FQ394" s="34"/>
      <c r="FR394" s="34"/>
      <c r="FS394" s="34"/>
      <c r="FT394" s="34"/>
      <c r="FU394" s="34"/>
      <c r="FV394" s="34"/>
      <c r="FW394" s="34"/>
      <c r="FX394" s="34"/>
      <c r="FY394" s="34"/>
      <c r="FZ394" s="34"/>
      <c r="GA394" s="34"/>
      <c r="GB394" s="34"/>
      <c r="GC394" s="34"/>
      <c r="GD394" s="34"/>
      <c r="GE394" s="34"/>
      <c r="GF394" s="34"/>
      <c r="GG394" s="34"/>
      <c r="GH394" s="34"/>
      <c r="GI394" s="34"/>
      <c r="GJ394" s="34"/>
      <c r="GK394" s="34"/>
      <c r="GL394" s="34"/>
      <c r="GM394" s="34"/>
      <c r="GN394" s="34"/>
      <c r="GO394" s="34"/>
      <c r="GP394" s="34"/>
      <c r="GQ394" s="34"/>
      <c r="GR394" s="34"/>
      <c r="GS394" s="34"/>
      <c r="GT394" s="34"/>
      <c r="GU394" s="34"/>
      <c r="GV394" s="34"/>
      <c r="GW394" s="34"/>
      <c r="GX394" s="34"/>
      <c r="GY394" s="34"/>
      <c r="GZ394" s="34"/>
      <c r="HA394" s="34"/>
      <c r="HB394" s="34"/>
      <c r="HC394" s="34"/>
      <c r="HD394" s="34"/>
      <c r="HE394" s="34"/>
      <c r="HF394" s="34"/>
      <c r="HG394" s="34"/>
      <c r="HH394" s="34"/>
      <c r="HI394" s="34"/>
      <c r="HJ394" s="34"/>
      <c r="HK394" s="34"/>
      <c r="HL394" s="34"/>
      <c r="HM394" s="34"/>
      <c r="HN394" s="34"/>
      <c r="HO394" s="34"/>
      <c r="HP394" s="34"/>
      <c r="HQ394" s="34"/>
      <c r="HR394" s="34"/>
      <c r="HS394" s="34"/>
      <c r="HT394" s="34"/>
      <c r="HU394" s="34"/>
      <c r="HV394" s="34"/>
      <c r="HW394" s="34"/>
      <c r="HX394" s="34"/>
      <c r="HY394" s="34"/>
      <c r="HZ394" s="34"/>
      <c r="IA394" s="34"/>
      <c r="IB394" s="34"/>
      <c r="IC394" s="34"/>
      <c r="ID394" s="34"/>
      <c r="IE394" s="34"/>
      <c r="IF394" s="34"/>
      <c r="IG394" s="34"/>
      <c r="IH394" s="34"/>
      <c r="II394" s="34"/>
      <c r="IJ394" s="34"/>
      <c r="IK394" s="34"/>
      <c r="IL394" s="34"/>
      <c r="IM394" s="34"/>
      <c r="IN394" s="34"/>
      <c r="IO394" s="34"/>
      <c r="IP394" s="34"/>
      <c r="IQ394" s="34"/>
    </row>
    <row r="395" spans="1:251" s="48" customFormat="1" ht="18.75" customHeight="1" thickBot="1">
      <c r="A395" s="49"/>
      <c r="B395" s="123" t="s">
        <v>199</v>
      </c>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5"/>
      <c r="AA395" s="126">
        <f>SUM($AA$387:$AA$394)</f>
        <v>18833</v>
      </c>
      <c r="AB395" s="127"/>
      <c r="AC395" s="127"/>
      <c r="AD395" s="127"/>
      <c r="AE395" s="127"/>
      <c r="AF395" s="127"/>
      <c r="AG395" s="127"/>
      <c r="AH395" s="127"/>
      <c r="AI395" s="128"/>
      <c r="AJ395" s="126">
        <f>SUM($AJ$387:$AJ$394)</f>
        <v>13570</v>
      </c>
      <c r="AK395" s="127"/>
      <c r="AL395" s="127"/>
      <c r="AM395" s="127"/>
      <c r="AN395" s="127"/>
      <c r="AO395" s="127"/>
      <c r="AP395" s="127"/>
      <c r="AQ395" s="127"/>
      <c r="AR395" s="128"/>
      <c r="AS395" s="129"/>
      <c r="AT395" s="130"/>
      <c r="AU395" s="130"/>
      <c r="AV395" s="130"/>
      <c r="AW395" s="130"/>
      <c r="AX395" s="131"/>
      <c r="AY395" s="34"/>
      <c r="AZ395" s="34"/>
      <c r="BA395" s="34"/>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c r="CT395" s="34"/>
      <c r="CU395" s="34"/>
      <c r="CV395" s="34"/>
      <c r="CW395" s="34"/>
      <c r="CX395" s="34"/>
      <c r="CY395" s="34"/>
      <c r="CZ395" s="34"/>
      <c r="DA395" s="34"/>
      <c r="DB395" s="34"/>
      <c r="DC395" s="34"/>
      <c r="DD395" s="34"/>
      <c r="DE395" s="34"/>
      <c r="DF395" s="34"/>
      <c r="DG395" s="34"/>
      <c r="DH395" s="34"/>
      <c r="DI395" s="34"/>
      <c r="DJ395" s="34"/>
      <c r="DK395" s="34"/>
      <c r="DL395" s="34"/>
      <c r="DM395" s="34"/>
      <c r="DN395" s="34"/>
      <c r="DO395" s="34"/>
      <c r="DP395" s="34"/>
      <c r="DQ395" s="34"/>
      <c r="DR395" s="34"/>
      <c r="DS395" s="34"/>
      <c r="DT395" s="34"/>
      <c r="DU395" s="34"/>
      <c r="DV395" s="34"/>
      <c r="DW395" s="34"/>
      <c r="DX395" s="34"/>
      <c r="DY395" s="34"/>
      <c r="DZ395" s="34"/>
      <c r="EA395" s="34"/>
      <c r="EB395" s="34"/>
      <c r="EC395" s="34"/>
      <c r="ED395" s="34"/>
      <c r="EE395" s="34"/>
      <c r="EF395" s="34"/>
      <c r="EG395" s="34"/>
      <c r="EH395" s="34"/>
      <c r="EI395" s="34"/>
      <c r="EJ395" s="34"/>
      <c r="EK395" s="34"/>
      <c r="EL395" s="34"/>
      <c r="EM395" s="34"/>
      <c r="EN395" s="34"/>
      <c r="EO395" s="34"/>
      <c r="EP395" s="34"/>
      <c r="EQ395" s="34"/>
      <c r="ER395" s="34"/>
      <c r="ES395" s="34"/>
      <c r="ET395" s="34"/>
      <c r="EU395" s="34"/>
      <c r="EV395" s="34"/>
      <c r="EW395" s="34"/>
      <c r="EX395" s="34"/>
      <c r="EY395" s="34"/>
      <c r="EZ395" s="34"/>
      <c r="FA395" s="34"/>
      <c r="FB395" s="34"/>
      <c r="FC395" s="34"/>
      <c r="FD395" s="34"/>
      <c r="FE395" s="34"/>
      <c r="FF395" s="34"/>
      <c r="FG395" s="34"/>
      <c r="FH395" s="34"/>
      <c r="FI395" s="34"/>
      <c r="FJ395" s="34"/>
      <c r="FK395" s="34"/>
      <c r="FL395" s="34"/>
      <c r="FM395" s="34"/>
      <c r="FN395" s="34"/>
      <c r="FO395" s="34"/>
      <c r="FP395" s="34"/>
      <c r="FQ395" s="34"/>
      <c r="FR395" s="34"/>
      <c r="FS395" s="34"/>
      <c r="FT395" s="34"/>
      <c r="FU395" s="34"/>
      <c r="FV395" s="34"/>
      <c r="FW395" s="34"/>
      <c r="FX395" s="34"/>
      <c r="FY395" s="34"/>
      <c r="FZ395" s="34"/>
      <c r="GA395" s="34"/>
      <c r="GB395" s="34"/>
      <c r="GC395" s="34"/>
      <c r="GD395" s="34"/>
      <c r="GE395" s="34"/>
      <c r="GF395" s="34"/>
      <c r="GG395" s="34"/>
      <c r="GH395" s="34"/>
      <c r="GI395" s="34"/>
      <c r="GJ395" s="34"/>
      <c r="GK395" s="34"/>
      <c r="GL395" s="34"/>
      <c r="GM395" s="34"/>
      <c r="GN395" s="34"/>
      <c r="GO395" s="34"/>
      <c r="GP395" s="34"/>
      <c r="GQ395" s="34"/>
      <c r="GR395" s="34"/>
      <c r="GS395" s="34"/>
      <c r="GT395" s="34"/>
      <c r="GU395" s="34"/>
      <c r="GV395" s="34"/>
      <c r="GW395" s="34"/>
      <c r="GX395" s="34"/>
      <c r="GY395" s="34"/>
      <c r="GZ395" s="34"/>
      <c r="HA395" s="34"/>
      <c r="HB395" s="34"/>
      <c r="HC395" s="34"/>
      <c r="HD395" s="34"/>
      <c r="HE395" s="34"/>
      <c r="HF395" s="34"/>
      <c r="HG395" s="34"/>
      <c r="HH395" s="34"/>
      <c r="HI395" s="34"/>
      <c r="HJ395" s="34"/>
      <c r="HK395" s="34"/>
      <c r="HL395" s="34"/>
      <c r="HM395" s="34"/>
      <c r="HN395" s="34"/>
      <c r="HO395" s="34"/>
      <c r="HP395" s="34"/>
      <c r="HQ395" s="34"/>
      <c r="HR395" s="34"/>
      <c r="HS395" s="34"/>
      <c r="HT395" s="34"/>
      <c r="HU395" s="34"/>
      <c r="HV395" s="34"/>
      <c r="HW395" s="34"/>
      <c r="HX395" s="34"/>
      <c r="HY395" s="34"/>
      <c r="HZ395" s="34"/>
      <c r="IA395" s="34"/>
      <c r="IB395" s="34"/>
      <c r="IC395" s="34"/>
      <c r="ID395" s="34"/>
      <c r="IE395" s="34"/>
      <c r="IF395" s="34"/>
      <c r="IG395" s="34"/>
      <c r="IH395" s="34"/>
      <c r="II395" s="34"/>
      <c r="IJ395" s="34"/>
      <c r="IK395" s="34"/>
      <c r="IL395" s="34"/>
      <c r="IM395" s="34"/>
      <c r="IN395" s="34"/>
      <c r="IO395" s="34"/>
      <c r="IP395" s="34"/>
      <c r="IQ395" s="34"/>
    </row>
    <row r="397" spans="1:251" ht="18.75">
      <c r="A397" s="33" t="s">
        <v>200</v>
      </c>
      <c r="AW397" s="35"/>
      <c r="AX397" s="36"/>
      <c r="AY397" s="35"/>
    </row>
    <row r="399" spans="1:251" ht="18.75">
      <c r="B399" s="94" t="s">
        <v>0</v>
      </c>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row>
    <row r="400" spans="1:251">
      <c r="Z400" s="37"/>
      <c r="AD400" s="37"/>
      <c r="AE400" s="37"/>
      <c r="AF400" s="37"/>
      <c r="AG400" s="37"/>
      <c r="AH400" s="37"/>
      <c r="AI400" s="37"/>
      <c r="AO400" s="37"/>
    </row>
    <row r="401" spans="1:113" ht="13.5" thickBot="1">
      <c r="Z401" s="37"/>
      <c r="AD401" s="37"/>
      <c r="AE401" s="37"/>
      <c r="AF401" s="37"/>
      <c r="AG401" s="37"/>
      <c r="AH401" s="37"/>
      <c r="AI401" s="37"/>
      <c r="AO401" s="37"/>
      <c r="DI401" s="38"/>
    </row>
    <row r="402" spans="1:113" ht="24.75" customHeight="1" thickBot="1">
      <c r="B402" s="96" t="s">
        <v>187</v>
      </c>
      <c r="C402" s="97"/>
      <c r="D402" s="97"/>
      <c r="E402" s="97"/>
      <c r="F402" s="97"/>
      <c r="G402" s="97"/>
      <c r="H402" s="98" t="s">
        <v>263</v>
      </c>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100"/>
      <c r="DI402" s="38"/>
    </row>
    <row r="403" spans="1:113" ht="14.25">
      <c r="B403" s="39"/>
      <c r="C403" s="39"/>
      <c r="D403" s="39"/>
      <c r="E403" s="39"/>
      <c r="F403" s="39"/>
      <c r="G403" s="39"/>
      <c r="H403" s="40"/>
      <c r="I403" s="40"/>
      <c r="J403" s="40"/>
      <c r="K403" s="40"/>
      <c r="L403" s="41"/>
      <c r="M403" s="41"/>
      <c r="N403" s="41"/>
      <c r="O403" s="41"/>
      <c r="P403" s="40"/>
      <c r="Q403" s="40"/>
      <c r="R403" s="40"/>
      <c r="S403" s="40"/>
      <c r="T403" s="40"/>
      <c r="U403" s="40"/>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DI403" s="38"/>
    </row>
    <row r="404" spans="1:113" ht="15" thickBot="1">
      <c r="A404" s="43"/>
      <c r="B404" s="42" t="s">
        <v>189</v>
      </c>
      <c r="C404" s="40"/>
      <c r="D404" s="40"/>
      <c r="E404" s="40"/>
      <c r="F404" s="40"/>
      <c r="G404" s="40"/>
      <c r="H404" s="40"/>
      <c r="I404" s="40"/>
      <c r="J404" s="40"/>
      <c r="K404" s="40"/>
      <c r="L404" s="41"/>
      <c r="M404" s="41"/>
      <c r="N404" s="41"/>
      <c r="O404" s="41"/>
      <c r="P404" s="40"/>
      <c r="Q404" s="40"/>
      <c r="R404" s="40"/>
      <c r="S404" s="40"/>
      <c r="T404" s="40"/>
      <c r="U404" s="40"/>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DI404" s="38"/>
    </row>
    <row r="405" spans="1:113" ht="14.25">
      <c r="A405" s="40"/>
      <c r="B405" s="44"/>
      <c r="C405" s="39"/>
      <c r="D405" s="39"/>
      <c r="E405" s="39"/>
      <c r="F405" s="39"/>
      <c r="G405" s="39"/>
      <c r="H405" s="39"/>
      <c r="I405" s="39"/>
      <c r="J405" s="39"/>
      <c r="K405" s="39"/>
      <c r="L405" s="45"/>
      <c r="M405" s="45"/>
      <c r="N405" s="45"/>
      <c r="O405" s="45"/>
      <c r="P405" s="39"/>
      <c r="Q405" s="39"/>
      <c r="R405" s="39"/>
      <c r="S405" s="39"/>
      <c r="T405" s="39"/>
      <c r="U405" s="39"/>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7"/>
    </row>
    <row r="406" spans="1:113" ht="12" customHeight="1">
      <c r="A406" s="40"/>
      <c r="B406" s="101" t="s">
        <v>264</v>
      </c>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3"/>
    </row>
    <row r="407" spans="1:113" ht="12" customHeight="1">
      <c r="A407" s="40"/>
      <c r="B407" s="101"/>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3"/>
      <c r="BC407" s="48"/>
    </row>
    <row r="408" spans="1:113" ht="12" customHeight="1">
      <c r="A408" s="40"/>
      <c r="B408" s="101"/>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3"/>
    </row>
    <row r="409" spans="1:113" ht="12" customHeight="1">
      <c r="A409" s="40"/>
      <c r="B409" s="101"/>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3"/>
    </row>
    <row r="410" spans="1:113" ht="12" customHeight="1">
      <c r="A410" s="40"/>
      <c r="B410" s="101"/>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3"/>
    </row>
    <row r="411" spans="1:113" ht="15" thickBot="1">
      <c r="A411" s="49"/>
      <c r="B411" s="50"/>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2"/>
    </row>
    <row r="412" spans="1:113">
      <c r="B412" s="53"/>
    </row>
    <row r="413" spans="1:113" ht="15" thickBot="1">
      <c r="A413" s="43"/>
      <c r="B413" s="42" t="s">
        <v>191</v>
      </c>
      <c r="C413" s="40"/>
      <c r="D413" s="40"/>
      <c r="E413" s="40"/>
      <c r="F413" s="40"/>
      <c r="G413" s="40"/>
      <c r="H413" s="40"/>
      <c r="I413" s="40"/>
      <c r="J413" s="40"/>
      <c r="K413" s="40"/>
      <c r="L413" s="41"/>
      <c r="M413" s="41"/>
      <c r="N413" s="41"/>
      <c r="O413" s="41"/>
      <c r="P413" s="40"/>
      <c r="Q413" s="40"/>
      <c r="R413" s="40"/>
      <c r="S413" s="40"/>
      <c r="T413" s="40"/>
      <c r="U413" s="40"/>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DI413" s="38"/>
    </row>
    <row r="414" spans="1:113" ht="14.25">
      <c r="A414" s="40"/>
      <c r="B414" s="44"/>
      <c r="C414" s="39"/>
      <c r="D414" s="39"/>
      <c r="E414" s="39"/>
      <c r="F414" s="39"/>
      <c r="G414" s="39"/>
      <c r="H414" s="39"/>
      <c r="I414" s="39"/>
      <c r="J414" s="39"/>
      <c r="K414" s="39"/>
      <c r="L414" s="45"/>
      <c r="M414" s="45"/>
      <c r="N414" s="45"/>
      <c r="O414" s="45"/>
      <c r="P414" s="39"/>
      <c r="Q414" s="39"/>
      <c r="R414" s="39"/>
      <c r="S414" s="39"/>
      <c r="T414" s="39"/>
      <c r="U414" s="39"/>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7"/>
    </row>
    <row r="415" spans="1:113" ht="12" customHeight="1">
      <c r="A415" s="40"/>
      <c r="B415" s="101" t="s">
        <v>265</v>
      </c>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3"/>
    </row>
    <row r="416" spans="1:113" ht="12" customHeight="1">
      <c r="A416" s="40"/>
      <c r="B416" s="101"/>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3"/>
    </row>
    <row r="417" spans="1:251" ht="12" customHeight="1">
      <c r="A417" s="40"/>
      <c r="B417" s="101"/>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3"/>
    </row>
    <row r="418" spans="1:251" ht="12" customHeight="1">
      <c r="A418" s="40"/>
      <c r="B418" s="101"/>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3"/>
      <c r="BC418" s="48"/>
    </row>
    <row r="419" spans="1:251" ht="12" customHeight="1">
      <c r="A419" s="40"/>
      <c r="B419" s="101"/>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3"/>
    </row>
    <row r="420" spans="1:251" ht="12" customHeight="1">
      <c r="A420" s="40"/>
      <c r="B420" s="101"/>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3"/>
    </row>
    <row r="421" spans="1:251" ht="12" customHeight="1">
      <c r="A421" s="40"/>
      <c r="B421" s="101"/>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3"/>
    </row>
    <row r="422" spans="1:251" ht="15" thickBot="1">
      <c r="A422" s="49"/>
      <c r="B422" s="50"/>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2"/>
    </row>
    <row r="423" spans="1:251">
      <c r="B423" s="53"/>
    </row>
    <row r="424" spans="1:251" ht="14.25">
      <c r="B424" s="42" t="s">
        <v>192</v>
      </c>
      <c r="C424" s="40"/>
      <c r="D424" s="40"/>
      <c r="E424" s="40"/>
      <c r="F424" s="40"/>
      <c r="G424" s="40"/>
      <c r="H424" s="40"/>
      <c r="I424" s="40"/>
      <c r="J424" s="40"/>
      <c r="K424" s="40"/>
      <c r="L424" s="41"/>
      <c r="M424" s="41"/>
      <c r="N424" s="41"/>
      <c r="O424" s="41"/>
      <c r="P424" s="40"/>
      <c r="Q424" s="40"/>
      <c r="R424" s="40"/>
      <c r="S424" s="40"/>
      <c r="T424" s="40"/>
      <c r="U424" s="40"/>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row>
    <row r="425" spans="1:251" ht="15" thickBot="1">
      <c r="B425" s="40"/>
      <c r="C425" s="40"/>
      <c r="D425" s="40"/>
      <c r="E425" s="40"/>
      <c r="F425" s="40"/>
      <c r="G425" s="40"/>
      <c r="H425" s="40"/>
      <c r="I425" s="40"/>
      <c r="J425" s="40"/>
      <c r="K425" s="40"/>
      <c r="L425" s="41"/>
      <c r="M425" s="41"/>
      <c r="N425" s="41"/>
      <c r="O425" s="41"/>
      <c r="P425" s="40"/>
      <c r="Q425" s="40"/>
      <c r="R425" s="40"/>
      <c r="S425" s="40"/>
      <c r="T425" s="40"/>
      <c r="U425" s="40"/>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54" t="s">
        <v>193</v>
      </c>
    </row>
    <row r="426" spans="1:251" s="48" customFormat="1" ht="13.5" customHeight="1">
      <c r="A426" s="40"/>
      <c r="B426" s="104" t="s">
        <v>194</v>
      </c>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6"/>
      <c r="AA426" s="110" t="s">
        <v>195</v>
      </c>
      <c r="AB426" s="105"/>
      <c r="AC426" s="105"/>
      <c r="AD426" s="105"/>
      <c r="AE426" s="105"/>
      <c r="AF426" s="105"/>
      <c r="AG426" s="105"/>
      <c r="AH426" s="105"/>
      <c r="AI426" s="106"/>
      <c r="AJ426" s="110" t="s">
        <v>196</v>
      </c>
      <c r="AK426" s="105"/>
      <c r="AL426" s="105"/>
      <c r="AM426" s="105"/>
      <c r="AN426" s="105"/>
      <c r="AO426" s="105"/>
      <c r="AP426" s="105"/>
      <c r="AQ426" s="105"/>
      <c r="AR426" s="106"/>
      <c r="AS426" s="110" t="s">
        <v>197</v>
      </c>
      <c r="AT426" s="105"/>
      <c r="AU426" s="105"/>
      <c r="AV426" s="105"/>
      <c r="AW426" s="105"/>
      <c r="AX426" s="112"/>
      <c r="AY426" s="34"/>
      <c r="AZ426" s="34"/>
      <c r="BA426" s="34"/>
      <c r="BB426" s="34"/>
      <c r="BC426" s="34"/>
      <c r="BD426" s="34"/>
      <c r="BE426" s="34"/>
      <c r="BF426" s="34"/>
      <c r="BG426" s="34"/>
      <c r="BH426" s="34"/>
      <c r="BI426" s="34"/>
      <c r="BJ426" s="34"/>
      <c r="BK426" s="34"/>
      <c r="BL426" s="34"/>
      <c r="BM426" s="34"/>
      <c r="BN426" s="34"/>
      <c r="BO426" s="34"/>
      <c r="BP426" s="34"/>
      <c r="BQ426" s="34"/>
      <c r="BR426" s="34"/>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c r="CT426" s="34"/>
      <c r="CU426" s="34"/>
      <c r="CV426" s="34"/>
      <c r="CW426" s="34"/>
      <c r="CX426" s="34"/>
      <c r="CY426" s="34"/>
      <c r="CZ426" s="34"/>
      <c r="DA426" s="34"/>
      <c r="DB426" s="34"/>
      <c r="DC426" s="34"/>
      <c r="DD426" s="34"/>
      <c r="DE426" s="34"/>
      <c r="DF426" s="34"/>
      <c r="DG426" s="34"/>
      <c r="DH426" s="34"/>
      <c r="DI426" s="34"/>
      <c r="DJ426" s="34"/>
      <c r="DK426" s="34"/>
      <c r="DL426" s="34"/>
      <c r="DM426" s="34"/>
      <c r="DN426" s="34"/>
      <c r="DO426" s="34"/>
      <c r="DP426" s="34"/>
      <c r="DQ426" s="34"/>
      <c r="DR426" s="34"/>
      <c r="DS426" s="34"/>
      <c r="DT426" s="34"/>
      <c r="DU426" s="34"/>
      <c r="DV426" s="34"/>
      <c r="DW426" s="34"/>
      <c r="DX426" s="34"/>
      <c r="DY426" s="34"/>
      <c r="DZ426" s="34"/>
      <c r="EA426" s="34"/>
      <c r="EB426" s="34"/>
      <c r="EC426" s="34"/>
      <c r="ED426" s="34"/>
      <c r="EE426" s="34"/>
      <c r="EF426" s="34"/>
      <c r="EG426" s="34"/>
      <c r="EH426" s="34"/>
      <c r="EI426" s="34"/>
      <c r="EJ426" s="34"/>
      <c r="EK426" s="34"/>
      <c r="EL426" s="34"/>
      <c r="EM426" s="34"/>
      <c r="EN426" s="34"/>
      <c r="EO426" s="34"/>
      <c r="EP426" s="34"/>
      <c r="EQ426" s="34"/>
      <c r="ER426" s="34"/>
      <c r="ES426" s="34"/>
      <c r="ET426" s="34"/>
      <c r="EU426" s="34"/>
      <c r="EV426" s="34"/>
      <c r="EW426" s="34"/>
      <c r="EX426" s="34"/>
      <c r="EY426" s="34"/>
      <c r="EZ426" s="34"/>
      <c r="FA426" s="34"/>
      <c r="FB426" s="34"/>
      <c r="FC426" s="34"/>
      <c r="FD426" s="34"/>
      <c r="FE426" s="34"/>
      <c r="FF426" s="34"/>
      <c r="FG426" s="34"/>
      <c r="FH426" s="34"/>
      <c r="FI426" s="34"/>
      <c r="FJ426" s="34"/>
      <c r="FK426" s="34"/>
      <c r="FL426" s="34"/>
      <c r="FM426" s="34"/>
      <c r="FN426" s="34"/>
      <c r="FO426" s="34"/>
      <c r="FP426" s="34"/>
      <c r="FQ426" s="34"/>
      <c r="FR426" s="34"/>
      <c r="FS426" s="34"/>
      <c r="FT426" s="34"/>
      <c r="FU426" s="34"/>
      <c r="FV426" s="34"/>
      <c r="FW426" s="34"/>
      <c r="FX426" s="34"/>
      <c r="FY426" s="34"/>
      <c r="FZ426" s="34"/>
      <c r="GA426" s="34"/>
      <c r="GB426" s="34"/>
      <c r="GC426" s="34"/>
      <c r="GD426" s="34"/>
      <c r="GE426" s="34"/>
      <c r="GF426" s="34"/>
      <c r="GG426" s="34"/>
      <c r="GH426" s="34"/>
      <c r="GI426" s="34"/>
      <c r="GJ426" s="34"/>
      <c r="GK426" s="34"/>
      <c r="GL426" s="34"/>
      <c r="GM426" s="34"/>
      <c r="GN426" s="34"/>
      <c r="GO426" s="34"/>
      <c r="GP426" s="34"/>
      <c r="GQ426" s="34"/>
      <c r="GR426" s="34"/>
      <c r="GS426" s="34"/>
      <c r="GT426" s="34"/>
      <c r="GU426" s="34"/>
      <c r="GV426" s="34"/>
      <c r="GW426" s="34"/>
      <c r="GX426" s="34"/>
      <c r="GY426" s="34"/>
      <c r="GZ426" s="34"/>
      <c r="HA426" s="34"/>
      <c r="HB426" s="34"/>
      <c r="HC426" s="34"/>
      <c r="HD426" s="34"/>
      <c r="HE426" s="34"/>
      <c r="HF426" s="34"/>
      <c r="HG426" s="34"/>
      <c r="HH426" s="34"/>
      <c r="HI426" s="34"/>
      <c r="HJ426" s="34"/>
      <c r="HK426" s="34"/>
      <c r="HL426" s="34"/>
      <c r="HM426" s="34"/>
      <c r="HN426" s="34"/>
      <c r="HO426" s="34"/>
      <c r="HP426" s="34"/>
      <c r="HQ426" s="34"/>
      <c r="HR426" s="34"/>
      <c r="HS426" s="34"/>
      <c r="HT426" s="34"/>
      <c r="HU426" s="34"/>
      <c r="HV426" s="34"/>
      <c r="HW426" s="34"/>
      <c r="HX426" s="34"/>
      <c r="HY426" s="34"/>
      <c r="HZ426" s="34"/>
      <c r="IA426" s="34"/>
      <c r="IB426" s="34"/>
      <c r="IC426" s="34"/>
      <c r="ID426" s="34"/>
      <c r="IE426" s="34"/>
      <c r="IF426" s="34"/>
      <c r="IG426" s="34"/>
      <c r="IH426" s="34"/>
      <c r="II426" s="34"/>
      <c r="IJ426" s="34"/>
      <c r="IK426" s="34"/>
      <c r="IL426" s="34"/>
      <c r="IM426" s="34"/>
      <c r="IN426" s="34"/>
      <c r="IO426" s="34"/>
      <c r="IP426" s="34"/>
      <c r="IQ426" s="34"/>
    </row>
    <row r="427" spans="1:251" s="48" customFormat="1" ht="13.5">
      <c r="A427" s="40"/>
      <c r="B427" s="107"/>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9"/>
      <c r="AA427" s="111"/>
      <c r="AB427" s="108"/>
      <c r="AC427" s="108"/>
      <c r="AD427" s="108"/>
      <c r="AE427" s="108"/>
      <c r="AF427" s="108"/>
      <c r="AG427" s="108"/>
      <c r="AH427" s="108"/>
      <c r="AI427" s="109"/>
      <c r="AJ427" s="111"/>
      <c r="AK427" s="108"/>
      <c r="AL427" s="108"/>
      <c r="AM427" s="108"/>
      <c r="AN427" s="108"/>
      <c r="AO427" s="108"/>
      <c r="AP427" s="108"/>
      <c r="AQ427" s="108"/>
      <c r="AR427" s="109"/>
      <c r="AS427" s="111"/>
      <c r="AT427" s="108"/>
      <c r="AU427" s="108"/>
      <c r="AV427" s="108"/>
      <c r="AW427" s="108"/>
      <c r="AX427" s="113"/>
      <c r="AY427" s="34"/>
      <c r="AZ427" s="34"/>
      <c r="BA427" s="34"/>
      <c r="BB427" s="55"/>
      <c r="BC427" s="56"/>
      <c r="BE427" s="34"/>
      <c r="BF427" s="34"/>
      <c r="BG427" s="34"/>
      <c r="BH427" s="34"/>
      <c r="BI427" s="34"/>
      <c r="BJ427" s="34"/>
      <c r="BK427" s="34"/>
      <c r="BL427" s="34"/>
      <c r="BM427" s="34"/>
      <c r="BN427" s="34"/>
      <c r="BO427" s="34"/>
      <c r="BP427" s="34"/>
      <c r="BQ427" s="34"/>
      <c r="BR427" s="34"/>
      <c r="BS427" s="34"/>
      <c r="BT427" s="34"/>
      <c r="BU427" s="34"/>
      <c r="BV427" s="34"/>
      <c r="BW427" s="34"/>
      <c r="BX427" s="34"/>
      <c r="BY427" s="34"/>
      <c r="BZ427" s="34"/>
      <c r="CA427" s="34"/>
      <c r="CB427" s="34"/>
      <c r="CC427" s="34"/>
      <c r="CD427" s="34"/>
      <c r="CE427" s="34"/>
      <c r="CF427" s="34"/>
      <c r="CG427" s="34"/>
      <c r="CH427" s="34"/>
      <c r="CI427" s="34"/>
      <c r="CJ427" s="34"/>
      <c r="CK427" s="34"/>
      <c r="CL427" s="34"/>
      <c r="CM427" s="34"/>
      <c r="CN427" s="34"/>
      <c r="CO427" s="34"/>
      <c r="CP427" s="34"/>
      <c r="CQ427" s="34"/>
      <c r="CR427" s="34"/>
      <c r="CS427" s="34"/>
      <c r="CT427" s="34"/>
      <c r="CU427" s="34"/>
      <c r="CV427" s="34"/>
      <c r="CW427" s="34"/>
      <c r="CX427" s="34"/>
      <c r="CY427" s="34"/>
      <c r="CZ427" s="34"/>
      <c r="DA427" s="34"/>
      <c r="DB427" s="34"/>
      <c r="DC427" s="34"/>
      <c r="DD427" s="34"/>
      <c r="DE427" s="34"/>
      <c r="DF427" s="34"/>
      <c r="DG427" s="34"/>
      <c r="DH427" s="34"/>
      <c r="DI427" s="34"/>
      <c r="DJ427" s="34"/>
      <c r="DK427" s="34"/>
      <c r="DL427" s="34"/>
      <c r="DM427" s="34"/>
      <c r="DN427" s="34"/>
      <c r="DO427" s="34"/>
      <c r="DP427" s="34"/>
      <c r="DQ427" s="34"/>
      <c r="DR427" s="34"/>
      <c r="DS427" s="34"/>
      <c r="DT427" s="34"/>
      <c r="DU427" s="34"/>
      <c r="DV427" s="34"/>
      <c r="DW427" s="34"/>
      <c r="DX427" s="34"/>
      <c r="DY427" s="34"/>
      <c r="DZ427" s="34"/>
      <c r="EA427" s="34"/>
      <c r="EB427" s="34"/>
      <c r="EC427" s="34"/>
      <c r="ED427" s="34"/>
      <c r="EE427" s="34"/>
      <c r="EF427" s="34"/>
      <c r="EG427" s="34"/>
      <c r="EH427" s="34"/>
      <c r="EI427" s="34"/>
      <c r="EJ427" s="34"/>
      <c r="EK427" s="34"/>
      <c r="EL427" s="34"/>
      <c r="EM427" s="34"/>
      <c r="EN427" s="34"/>
      <c r="EO427" s="34"/>
      <c r="EP427" s="34"/>
      <c r="EQ427" s="34"/>
      <c r="ER427" s="34"/>
      <c r="ES427" s="34"/>
      <c r="ET427" s="34"/>
      <c r="EU427" s="34"/>
      <c r="EV427" s="34"/>
      <c r="EW427" s="34"/>
      <c r="EX427" s="34"/>
      <c r="EY427" s="34"/>
      <c r="EZ427" s="34"/>
      <c r="FA427" s="34"/>
      <c r="FB427" s="34"/>
      <c r="FC427" s="34"/>
      <c r="FD427" s="34"/>
      <c r="FE427" s="34"/>
      <c r="FF427" s="34"/>
      <c r="FG427" s="34"/>
      <c r="FH427" s="34"/>
      <c r="FI427" s="34"/>
      <c r="FJ427" s="34"/>
      <c r="FK427" s="34"/>
      <c r="FL427" s="34"/>
      <c r="FM427" s="34"/>
      <c r="FN427" s="34"/>
      <c r="FO427" s="34"/>
      <c r="FP427" s="34"/>
      <c r="FQ427" s="34"/>
      <c r="FR427" s="34"/>
      <c r="FS427" s="34"/>
      <c r="FT427" s="34"/>
      <c r="FU427" s="34"/>
      <c r="FV427" s="34"/>
      <c r="FW427" s="34"/>
      <c r="FX427" s="34"/>
      <c r="FY427" s="34"/>
      <c r="FZ427" s="34"/>
      <c r="GA427" s="34"/>
      <c r="GB427" s="34"/>
      <c r="GC427" s="34"/>
      <c r="GD427" s="34"/>
      <c r="GE427" s="34"/>
      <c r="GF427" s="34"/>
      <c r="GG427" s="34"/>
      <c r="GH427" s="34"/>
      <c r="GI427" s="34"/>
      <c r="GJ427" s="34"/>
      <c r="GK427" s="34"/>
      <c r="GL427" s="34"/>
      <c r="GM427" s="34"/>
      <c r="GN427" s="34"/>
      <c r="GO427" s="34"/>
      <c r="GP427" s="34"/>
      <c r="GQ427" s="34"/>
      <c r="GR427" s="34"/>
      <c r="GS427" s="34"/>
      <c r="GT427" s="34"/>
      <c r="GU427" s="34"/>
      <c r="GV427" s="34"/>
      <c r="GW427" s="34"/>
      <c r="GX427" s="34"/>
      <c r="GY427" s="34"/>
      <c r="GZ427" s="34"/>
      <c r="HA427" s="34"/>
      <c r="HB427" s="34"/>
      <c r="HC427" s="34"/>
      <c r="HD427" s="34"/>
      <c r="HE427" s="34"/>
      <c r="HF427" s="34"/>
      <c r="HG427" s="34"/>
      <c r="HH427" s="34"/>
      <c r="HI427" s="34"/>
      <c r="HJ427" s="34"/>
      <c r="HK427" s="34"/>
      <c r="HL427" s="34"/>
      <c r="HM427" s="34"/>
      <c r="HN427" s="34"/>
      <c r="HO427" s="34"/>
      <c r="HP427" s="34"/>
      <c r="HQ427" s="34"/>
      <c r="HR427" s="34"/>
      <c r="HS427" s="34"/>
      <c r="HT427" s="34"/>
      <c r="HU427" s="34"/>
      <c r="HV427" s="34"/>
      <c r="HW427" s="34"/>
      <c r="HX427" s="34"/>
      <c r="HY427" s="34"/>
      <c r="HZ427" s="34"/>
      <c r="IA427" s="34"/>
      <c r="IB427" s="34"/>
      <c r="IC427" s="34"/>
      <c r="ID427" s="34"/>
      <c r="IE427" s="34"/>
      <c r="IF427" s="34"/>
      <c r="IG427" s="34"/>
      <c r="IH427" s="34"/>
      <c r="II427" s="34"/>
      <c r="IJ427" s="34"/>
      <c r="IK427" s="34"/>
      <c r="IL427" s="34"/>
      <c r="IM427" s="34"/>
      <c r="IN427" s="34"/>
      <c r="IO427" s="34"/>
      <c r="IP427" s="34"/>
      <c r="IQ427" s="34"/>
    </row>
    <row r="428" spans="1:251" s="48" customFormat="1" ht="18.75" customHeight="1">
      <c r="A428" s="40"/>
      <c r="B428" s="57"/>
      <c r="C428" s="114" t="s">
        <v>266</v>
      </c>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6"/>
      <c r="AA428" s="117">
        <v>4884</v>
      </c>
      <c r="AB428" s="118"/>
      <c r="AC428" s="118"/>
      <c r="AD428" s="118"/>
      <c r="AE428" s="118"/>
      <c r="AF428" s="118"/>
      <c r="AG428" s="118"/>
      <c r="AH428" s="118"/>
      <c r="AI428" s="119"/>
      <c r="AJ428" s="117">
        <v>5421</v>
      </c>
      <c r="AK428" s="118"/>
      <c r="AL428" s="118"/>
      <c r="AM428" s="118"/>
      <c r="AN428" s="118"/>
      <c r="AO428" s="118"/>
      <c r="AP428" s="118"/>
      <c r="AQ428" s="118"/>
      <c r="AR428" s="119"/>
      <c r="AS428" s="120"/>
      <c r="AT428" s="121"/>
      <c r="AU428" s="121"/>
      <c r="AV428" s="121"/>
      <c r="AW428" s="121"/>
      <c r="AX428" s="122"/>
      <c r="AY428" s="34"/>
      <c r="AZ428" s="34"/>
      <c r="BA428" s="34"/>
      <c r="BB428" s="34"/>
      <c r="BC428" s="34"/>
      <c r="BD428" s="34"/>
      <c r="BE428" s="34"/>
      <c r="BF428" s="34"/>
      <c r="BG428" s="34"/>
      <c r="BH428" s="34"/>
      <c r="BI428" s="34"/>
      <c r="BJ428" s="34"/>
      <c r="BK428" s="34"/>
      <c r="BL428" s="34"/>
      <c r="BM428" s="34"/>
      <c r="BN428" s="34"/>
      <c r="BO428" s="34"/>
      <c r="BP428" s="34"/>
      <c r="BQ428" s="34"/>
      <c r="BR428" s="34"/>
      <c r="BS428" s="34"/>
      <c r="BT428" s="34"/>
      <c r="BU428" s="34"/>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c r="CT428" s="34"/>
      <c r="CU428" s="34"/>
      <c r="CV428" s="34"/>
      <c r="CW428" s="34"/>
      <c r="CX428" s="34"/>
      <c r="CY428" s="34"/>
      <c r="CZ428" s="34"/>
      <c r="DA428" s="34"/>
      <c r="DB428" s="34"/>
      <c r="DC428" s="34"/>
      <c r="DD428" s="34"/>
      <c r="DE428" s="34"/>
      <c r="DF428" s="34"/>
      <c r="DG428" s="34"/>
      <c r="DH428" s="34"/>
      <c r="DI428" s="34"/>
      <c r="DJ428" s="34"/>
      <c r="DK428" s="34"/>
      <c r="DL428" s="34"/>
      <c r="DM428" s="34"/>
      <c r="DN428" s="34"/>
      <c r="DO428" s="34"/>
      <c r="DP428" s="34"/>
      <c r="DQ428" s="34"/>
      <c r="DR428" s="34"/>
      <c r="DS428" s="34"/>
      <c r="DT428" s="34"/>
      <c r="DU428" s="34"/>
      <c r="DV428" s="34"/>
      <c r="DW428" s="34"/>
      <c r="DX428" s="34"/>
      <c r="DY428" s="34"/>
      <c r="DZ428" s="34"/>
      <c r="EA428" s="34"/>
      <c r="EB428" s="34"/>
      <c r="EC428" s="34"/>
      <c r="ED428" s="34"/>
      <c r="EE428" s="34"/>
      <c r="EF428" s="34"/>
      <c r="EG428" s="34"/>
      <c r="EH428" s="34"/>
      <c r="EI428" s="34"/>
      <c r="EJ428" s="34"/>
      <c r="EK428" s="34"/>
      <c r="EL428" s="34"/>
      <c r="EM428" s="34"/>
      <c r="EN428" s="34"/>
      <c r="EO428" s="34"/>
      <c r="EP428" s="34"/>
      <c r="EQ428" s="34"/>
      <c r="ER428" s="34"/>
      <c r="ES428" s="34"/>
      <c r="ET428" s="34"/>
      <c r="EU428" s="34"/>
      <c r="EV428" s="34"/>
      <c r="EW428" s="34"/>
      <c r="EX428" s="34"/>
      <c r="EY428" s="34"/>
      <c r="EZ428" s="34"/>
      <c r="FA428" s="34"/>
      <c r="FB428" s="34"/>
      <c r="FC428" s="34"/>
      <c r="FD428" s="34"/>
      <c r="FE428" s="34"/>
      <c r="FF428" s="34"/>
      <c r="FG428" s="34"/>
      <c r="FH428" s="34"/>
      <c r="FI428" s="34"/>
      <c r="FJ428" s="34"/>
      <c r="FK428" s="34"/>
      <c r="FL428" s="34"/>
      <c r="FM428" s="34"/>
      <c r="FN428" s="34"/>
      <c r="FO428" s="34"/>
      <c r="FP428" s="34"/>
      <c r="FQ428" s="34"/>
      <c r="FR428" s="34"/>
      <c r="FS428" s="34"/>
      <c r="FT428" s="34"/>
      <c r="FU428" s="34"/>
      <c r="FV428" s="34"/>
      <c r="FW428" s="34"/>
      <c r="FX428" s="34"/>
      <c r="FY428" s="34"/>
      <c r="FZ428" s="34"/>
      <c r="GA428" s="34"/>
      <c r="GB428" s="34"/>
      <c r="GC428" s="34"/>
      <c r="GD428" s="34"/>
      <c r="GE428" s="34"/>
      <c r="GF428" s="34"/>
      <c r="GG428" s="34"/>
      <c r="GH428" s="34"/>
      <c r="GI428" s="34"/>
      <c r="GJ428" s="34"/>
      <c r="GK428" s="34"/>
      <c r="GL428" s="34"/>
      <c r="GM428" s="34"/>
      <c r="GN428" s="34"/>
      <c r="GO428" s="34"/>
      <c r="GP428" s="34"/>
      <c r="GQ428" s="34"/>
      <c r="GR428" s="34"/>
      <c r="GS428" s="34"/>
      <c r="GT428" s="34"/>
      <c r="GU428" s="34"/>
      <c r="GV428" s="34"/>
      <c r="GW428" s="34"/>
      <c r="GX428" s="34"/>
      <c r="GY428" s="34"/>
      <c r="GZ428" s="34"/>
      <c r="HA428" s="34"/>
      <c r="HB428" s="34"/>
      <c r="HC428" s="34"/>
      <c r="HD428" s="34"/>
      <c r="HE428" s="34"/>
      <c r="HF428" s="34"/>
      <c r="HG428" s="34"/>
      <c r="HH428" s="34"/>
      <c r="HI428" s="34"/>
      <c r="HJ428" s="34"/>
      <c r="HK428" s="34"/>
      <c r="HL428" s="34"/>
      <c r="HM428" s="34"/>
      <c r="HN428" s="34"/>
      <c r="HO428" s="34"/>
      <c r="HP428" s="34"/>
      <c r="HQ428" s="34"/>
      <c r="HR428" s="34"/>
      <c r="HS428" s="34"/>
      <c r="HT428" s="34"/>
      <c r="HU428" s="34"/>
      <c r="HV428" s="34"/>
      <c r="HW428" s="34"/>
      <c r="HX428" s="34"/>
      <c r="HY428" s="34"/>
      <c r="HZ428" s="34"/>
      <c r="IA428" s="34"/>
      <c r="IB428" s="34"/>
      <c r="IC428" s="34"/>
      <c r="ID428" s="34"/>
      <c r="IE428" s="34"/>
      <c r="IF428" s="34"/>
      <c r="IG428" s="34"/>
      <c r="IH428" s="34"/>
      <c r="II428" s="34"/>
      <c r="IJ428" s="34"/>
      <c r="IK428" s="34"/>
      <c r="IL428" s="34"/>
      <c r="IM428" s="34"/>
      <c r="IN428" s="34"/>
      <c r="IO428" s="34"/>
      <c r="IP428" s="34"/>
      <c r="IQ428" s="34"/>
    </row>
    <row r="429" spans="1:251" s="48" customFormat="1" ht="18.75" customHeight="1">
      <c r="A429" s="40"/>
      <c r="B429" s="57"/>
      <c r="C429" s="114" t="s">
        <v>267</v>
      </c>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6"/>
      <c r="AA429" s="117">
        <v>1157</v>
      </c>
      <c r="AB429" s="118"/>
      <c r="AC429" s="118"/>
      <c r="AD429" s="118"/>
      <c r="AE429" s="118"/>
      <c r="AF429" s="118"/>
      <c r="AG429" s="118"/>
      <c r="AH429" s="118"/>
      <c r="AI429" s="119"/>
      <c r="AJ429" s="117">
        <v>1776</v>
      </c>
      <c r="AK429" s="118"/>
      <c r="AL429" s="118"/>
      <c r="AM429" s="118"/>
      <c r="AN429" s="118"/>
      <c r="AO429" s="118"/>
      <c r="AP429" s="118"/>
      <c r="AQ429" s="118"/>
      <c r="AR429" s="119"/>
      <c r="AS429" s="120"/>
      <c r="AT429" s="121"/>
      <c r="AU429" s="121"/>
      <c r="AV429" s="121"/>
      <c r="AW429" s="121"/>
      <c r="AX429" s="122"/>
      <c r="AY429" s="34"/>
      <c r="AZ429" s="34"/>
      <c r="BA429" s="34"/>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c r="DA429" s="34"/>
      <c r="DB429" s="34"/>
      <c r="DC429" s="34"/>
      <c r="DD429" s="34"/>
      <c r="DE429" s="34"/>
      <c r="DF429" s="34"/>
      <c r="DG429" s="34"/>
      <c r="DH429" s="34"/>
      <c r="DI429" s="34"/>
      <c r="DJ429" s="34"/>
      <c r="DK429" s="34"/>
      <c r="DL429" s="34"/>
      <c r="DM429" s="34"/>
      <c r="DN429" s="34"/>
      <c r="DO429" s="34"/>
      <c r="DP429" s="34"/>
      <c r="DQ429" s="34"/>
      <c r="DR429" s="34"/>
      <c r="DS429" s="34"/>
      <c r="DT429" s="34"/>
      <c r="DU429" s="34"/>
      <c r="DV429" s="34"/>
      <c r="DW429" s="34"/>
      <c r="DX429" s="34"/>
      <c r="DY429" s="34"/>
      <c r="DZ429" s="34"/>
      <c r="EA429" s="34"/>
      <c r="EB429" s="34"/>
      <c r="EC429" s="34"/>
      <c r="ED429" s="34"/>
      <c r="EE429" s="34"/>
      <c r="EF429" s="34"/>
      <c r="EG429" s="34"/>
      <c r="EH429" s="34"/>
      <c r="EI429" s="34"/>
      <c r="EJ429" s="34"/>
      <c r="EK429" s="34"/>
      <c r="EL429" s="34"/>
      <c r="EM429" s="34"/>
      <c r="EN429" s="34"/>
      <c r="EO429" s="34"/>
      <c r="EP429" s="34"/>
      <c r="EQ429" s="34"/>
      <c r="ER429" s="34"/>
      <c r="ES429" s="34"/>
      <c r="ET429" s="34"/>
      <c r="EU429" s="34"/>
      <c r="EV429" s="34"/>
      <c r="EW429" s="34"/>
      <c r="EX429" s="34"/>
      <c r="EY429" s="34"/>
      <c r="EZ429" s="34"/>
      <c r="FA429" s="34"/>
      <c r="FB429" s="34"/>
      <c r="FC429" s="34"/>
      <c r="FD429" s="34"/>
      <c r="FE429" s="34"/>
      <c r="FF429" s="34"/>
      <c r="FG429" s="34"/>
      <c r="FH429" s="34"/>
      <c r="FI429" s="34"/>
      <c r="FJ429" s="34"/>
      <c r="FK429" s="34"/>
      <c r="FL429" s="34"/>
      <c r="FM429" s="34"/>
      <c r="FN429" s="34"/>
      <c r="FO429" s="34"/>
      <c r="FP429" s="34"/>
      <c r="FQ429" s="34"/>
      <c r="FR429" s="34"/>
      <c r="FS429" s="34"/>
      <c r="FT429" s="34"/>
      <c r="FU429" s="34"/>
      <c r="FV429" s="34"/>
      <c r="FW429" s="34"/>
      <c r="FX429" s="34"/>
      <c r="FY429" s="34"/>
      <c r="FZ429" s="34"/>
      <c r="GA429" s="34"/>
      <c r="GB429" s="34"/>
      <c r="GC429" s="34"/>
      <c r="GD429" s="34"/>
      <c r="GE429" s="34"/>
      <c r="GF429" s="34"/>
      <c r="GG429" s="34"/>
      <c r="GH429" s="34"/>
      <c r="GI429" s="34"/>
      <c r="GJ429" s="34"/>
      <c r="GK429" s="34"/>
      <c r="GL429" s="34"/>
      <c r="GM429" s="34"/>
      <c r="GN429" s="34"/>
      <c r="GO429" s="34"/>
      <c r="GP429" s="34"/>
      <c r="GQ429" s="34"/>
      <c r="GR429" s="34"/>
      <c r="GS429" s="34"/>
      <c r="GT429" s="34"/>
      <c r="GU429" s="34"/>
      <c r="GV429" s="34"/>
      <c r="GW429" s="34"/>
      <c r="GX429" s="34"/>
      <c r="GY429" s="34"/>
      <c r="GZ429" s="34"/>
      <c r="HA429" s="34"/>
      <c r="HB429" s="34"/>
      <c r="HC429" s="34"/>
      <c r="HD429" s="34"/>
      <c r="HE429" s="34"/>
      <c r="HF429" s="34"/>
      <c r="HG429" s="34"/>
      <c r="HH429" s="34"/>
      <c r="HI429" s="34"/>
      <c r="HJ429" s="34"/>
      <c r="HK429" s="34"/>
      <c r="HL429" s="34"/>
      <c r="HM429" s="34"/>
      <c r="HN429" s="34"/>
      <c r="HO429" s="34"/>
      <c r="HP429" s="34"/>
      <c r="HQ429" s="34"/>
      <c r="HR429" s="34"/>
      <c r="HS429" s="34"/>
      <c r="HT429" s="34"/>
      <c r="HU429" s="34"/>
      <c r="HV429" s="34"/>
      <c r="HW429" s="34"/>
      <c r="HX429" s="34"/>
      <c r="HY429" s="34"/>
      <c r="HZ429" s="34"/>
      <c r="IA429" s="34"/>
      <c r="IB429" s="34"/>
      <c r="IC429" s="34"/>
      <c r="ID429" s="34"/>
      <c r="IE429" s="34"/>
      <c r="IF429" s="34"/>
      <c r="IG429" s="34"/>
      <c r="IH429" s="34"/>
      <c r="II429" s="34"/>
      <c r="IJ429" s="34"/>
      <c r="IK429" s="34"/>
      <c r="IL429" s="34"/>
      <c r="IM429" s="34"/>
      <c r="IN429" s="34"/>
      <c r="IO429" s="34"/>
      <c r="IP429" s="34"/>
      <c r="IQ429" s="34"/>
    </row>
    <row r="430" spans="1:251" s="48" customFormat="1" ht="18.75" customHeight="1">
      <c r="A430" s="40"/>
      <c r="B430" s="57"/>
      <c r="C430" s="114" t="s">
        <v>268</v>
      </c>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6"/>
      <c r="AA430" s="117">
        <v>123</v>
      </c>
      <c r="AB430" s="118"/>
      <c r="AC430" s="118"/>
      <c r="AD430" s="118"/>
      <c r="AE430" s="118"/>
      <c r="AF430" s="118"/>
      <c r="AG430" s="118"/>
      <c r="AH430" s="118"/>
      <c r="AI430" s="119"/>
      <c r="AJ430" s="117">
        <v>123</v>
      </c>
      <c r="AK430" s="118"/>
      <c r="AL430" s="118"/>
      <c r="AM430" s="118"/>
      <c r="AN430" s="118"/>
      <c r="AO430" s="118"/>
      <c r="AP430" s="118"/>
      <c r="AQ430" s="118"/>
      <c r="AR430" s="119"/>
      <c r="AS430" s="120"/>
      <c r="AT430" s="121"/>
      <c r="AU430" s="121"/>
      <c r="AV430" s="121"/>
      <c r="AW430" s="121"/>
      <c r="AX430" s="122"/>
      <c r="AY430" s="34"/>
      <c r="AZ430" s="34"/>
      <c r="BA430" s="34"/>
      <c r="BB430" s="34"/>
      <c r="BC430" s="34"/>
      <c r="BD430" s="34"/>
      <c r="BE430" s="34"/>
      <c r="BF430" s="34"/>
      <c r="BG430" s="34"/>
      <c r="BH430" s="34"/>
      <c r="BI430" s="34"/>
      <c r="BJ430" s="34"/>
      <c r="BK430" s="34"/>
      <c r="BL430" s="34"/>
      <c r="BM430" s="34"/>
      <c r="BN430" s="34"/>
      <c r="BO430" s="34"/>
      <c r="BP430" s="34"/>
      <c r="BQ430" s="34"/>
      <c r="BR430" s="34"/>
      <c r="BS430" s="34"/>
      <c r="BT430" s="34"/>
      <c r="BU430" s="34"/>
      <c r="BV430" s="34"/>
      <c r="BW430" s="34"/>
      <c r="BX430" s="34"/>
      <c r="BY430" s="34"/>
      <c r="BZ430" s="34"/>
      <c r="CA430" s="34"/>
      <c r="CB430" s="34"/>
      <c r="CC430" s="34"/>
      <c r="CD430" s="34"/>
      <c r="CE430" s="34"/>
      <c r="CF430" s="34"/>
      <c r="CG430" s="34"/>
      <c r="CH430" s="34"/>
      <c r="CI430" s="34"/>
      <c r="CJ430" s="34"/>
      <c r="CK430" s="34"/>
      <c r="CL430" s="34"/>
      <c r="CM430" s="34"/>
      <c r="CN430" s="34"/>
      <c r="CO430" s="34"/>
      <c r="CP430" s="34"/>
      <c r="CQ430" s="34"/>
      <c r="CR430" s="34"/>
      <c r="CS430" s="34"/>
      <c r="CT430" s="34"/>
      <c r="CU430" s="34"/>
      <c r="CV430" s="34"/>
      <c r="CW430" s="34"/>
      <c r="CX430" s="34"/>
      <c r="CY430" s="34"/>
      <c r="CZ430" s="34"/>
      <c r="DA430" s="34"/>
      <c r="DB430" s="34"/>
      <c r="DC430" s="34"/>
      <c r="DD430" s="34"/>
      <c r="DE430" s="34"/>
      <c r="DF430" s="34"/>
      <c r="DG430" s="34"/>
      <c r="DH430" s="34"/>
      <c r="DI430" s="34"/>
      <c r="DJ430" s="34"/>
      <c r="DK430" s="34"/>
      <c r="DL430" s="34"/>
      <c r="DM430" s="34"/>
      <c r="DN430" s="34"/>
      <c r="DO430" s="34"/>
      <c r="DP430" s="34"/>
      <c r="DQ430" s="34"/>
      <c r="DR430" s="34"/>
      <c r="DS430" s="34"/>
      <c r="DT430" s="34"/>
      <c r="DU430" s="34"/>
      <c r="DV430" s="34"/>
      <c r="DW430" s="34"/>
      <c r="DX430" s="34"/>
      <c r="DY430" s="34"/>
      <c r="DZ430" s="34"/>
      <c r="EA430" s="34"/>
      <c r="EB430" s="34"/>
      <c r="EC430" s="34"/>
      <c r="ED430" s="34"/>
      <c r="EE430" s="34"/>
      <c r="EF430" s="34"/>
      <c r="EG430" s="34"/>
      <c r="EH430" s="34"/>
      <c r="EI430" s="34"/>
      <c r="EJ430" s="34"/>
      <c r="EK430" s="34"/>
      <c r="EL430" s="34"/>
      <c r="EM430" s="34"/>
      <c r="EN430" s="34"/>
      <c r="EO430" s="34"/>
      <c r="EP430" s="34"/>
      <c r="EQ430" s="34"/>
      <c r="ER430" s="34"/>
      <c r="ES430" s="34"/>
      <c r="ET430" s="34"/>
      <c r="EU430" s="34"/>
      <c r="EV430" s="34"/>
      <c r="EW430" s="34"/>
      <c r="EX430" s="34"/>
      <c r="EY430" s="34"/>
      <c r="EZ430" s="34"/>
      <c r="FA430" s="34"/>
      <c r="FB430" s="34"/>
      <c r="FC430" s="34"/>
      <c r="FD430" s="34"/>
      <c r="FE430" s="34"/>
      <c r="FF430" s="34"/>
      <c r="FG430" s="34"/>
      <c r="FH430" s="34"/>
      <c r="FI430" s="34"/>
      <c r="FJ430" s="34"/>
      <c r="FK430" s="34"/>
      <c r="FL430" s="34"/>
      <c r="FM430" s="34"/>
      <c r="FN430" s="34"/>
      <c r="FO430" s="34"/>
      <c r="FP430" s="34"/>
      <c r="FQ430" s="34"/>
      <c r="FR430" s="34"/>
      <c r="FS430" s="34"/>
      <c r="FT430" s="34"/>
      <c r="FU430" s="34"/>
      <c r="FV430" s="34"/>
      <c r="FW430" s="34"/>
      <c r="FX430" s="34"/>
      <c r="FY430" s="34"/>
      <c r="FZ430" s="34"/>
      <c r="GA430" s="34"/>
      <c r="GB430" s="34"/>
      <c r="GC430" s="34"/>
      <c r="GD430" s="34"/>
      <c r="GE430" s="34"/>
      <c r="GF430" s="34"/>
      <c r="GG430" s="34"/>
      <c r="GH430" s="34"/>
      <c r="GI430" s="34"/>
      <c r="GJ430" s="34"/>
      <c r="GK430" s="34"/>
      <c r="GL430" s="34"/>
      <c r="GM430" s="34"/>
      <c r="GN430" s="34"/>
      <c r="GO430" s="34"/>
      <c r="GP430" s="34"/>
      <c r="GQ430" s="34"/>
      <c r="GR430" s="34"/>
      <c r="GS430" s="34"/>
      <c r="GT430" s="34"/>
      <c r="GU430" s="34"/>
      <c r="GV430" s="34"/>
      <c r="GW430" s="34"/>
      <c r="GX430" s="34"/>
      <c r="GY430" s="34"/>
      <c r="GZ430" s="34"/>
      <c r="HA430" s="34"/>
      <c r="HB430" s="34"/>
      <c r="HC430" s="34"/>
      <c r="HD430" s="34"/>
      <c r="HE430" s="34"/>
      <c r="HF430" s="34"/>
      <c r="HG430" s="34"/>
      <c r="HH430" s="34"/>
      <c r="HI430" s="34"/>
      <c r="HJ430" s="34"/>
      <c r="HK430" s="34"/>
      <c r="HL430" s="34"/>
      <c r="HM430" s="34"/>
      <c r="HN430" s="34"/>
      <c r="HO430" s="34"/>
      <c r="HP430" s="34"/>
      <c r="HQ430" s="34"/>
      <c r="HR430" s="34"/>
      <c r="HS430" s="34"/>
      <c r="HT430" s="34"/>
      <c r="HU430" s="34"/>
      <c r="HV430" s="34"/>
      <c r="HW430" s="34"/>
      <c r="HX430" s="34"/>
      <c r="HY430" s="34"/>
      <c r="HZ430" s="34"/>
      <c r="IA430" s="34"/>
      <c r="IB430" s="34"/>
      <c r="IC430" s="34"/>
      <c r="ID430" s="34"/>
      <c r="IE430" s="34"/>
      <c r="IF430" s="34"/>
      <c r="IG430" s="34"/>
      <c r="IH430" s="34"/>
      <c r="II430" s="34"/>
      <c r="IJ430" s="34"/>
      <c r="IK430" s="34"/>
      <c r="IL430" s="34"/>
      <c r="IM430" s="34"/>
      <c r="IN430" s="34"/>
      <c r="IO430" s="34"/>
      <c r="IP430" s="34"/>
      <c r="IQ430" s="34"/>
    </row>
    <row r="431" spans="1:251" s="48" customFormat="1" ht="18.75" customHeight="1" thickBot="1">
      <c r="A431" s="49"/>
      <c r="B431" s="123" t="s">
        <v>199</v>
      </c>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5"/>
      <c r="AA431" s="126">
        <f>SUM($AA$428:$AA$430)</f>
        <v>6164</v>
      </c>
      <c r="AB431" s="127"/>
      <c r="AC431" s="127"/>
      <c r="AD431" s="127"/>
      <c r="AE431" s="127"/>
      <c r="AF431" s="127"/>
      <c r="AG431" s="127"/>
      <c r="AH431" s="127"/>
      <c r="AI431" s="128"/>
      <c r="AJ431" s="126">
        <f>SUM($AJ$428:$AJ$430)</f>
        <v>7320</v>
      </c>
      <c r="AK431" s="127"/>
      <c r="AL431" s="127"/>
      <c r="AM431" s="127"/>
      <c r="AN431" s="127"/>
      <c r="AO431" s="127"/>
      <c r="AP431" s="127"/>
      <c r="AQ431" s="127"/>
      <c r="AR431" s="128"/>
      <c r="AS431" s="129"/>
      <c r="AT431" s="130"/>
      <c r="AU431" s="130"/>
      <c r="AV431" s="130"/>
      <c r="AW431" s="130"/>
      <c r="AX431" s="131"/>
      <c r="AY431" s="34"/>
      <c r="AZ431" s="34"/>
      <c r="BA431" s="34"/>
      <c r="BB431" s="34"/>
      <c r="BC431" s="34"/>
      <c r="BD431" s="34"/>
      <c r="BE431" s="34"/>
      <c r="BF431" s="34"/>
      <c r="BG431" s="34"/>
      <c r="BH431" s="34"/>
      <c r="BI431" s="34"/>
      <c r="BJ431" s="34"/>
      <c r="BK431" s="34"/>
      <c r="BL431" s="34"/>
      <c r="BM431" s="34"/>
      <c r="BN431" s="34"/>
      <c r="BO431" s="34"/>
      <c r="BP431" s="34"/>
      <c r="BQ431" s="34"/>
      <c r="BR431" s="34"/>
      <c r="BS431" s="34"/>
      <c r="BT431" s="34"/>
      <c r="BU431" s="34"/>
      <c r="BV431" s="34"/>
      <c r="BW431" s="34"/>
      <c r="BX431" s="34"/>
      <c r="BY431" s="34"/>
      <c r="BZ431" s="34"/>
      <c r="CA431" s="34"/>
      <c r="CB431" s="34"/>
      <c r="CC431" s="34"/>
      <c r="CD431" s="34"/>
      <c r="CE431" s="34"/>
      <c r="CF431" s="34"/>
      <c r="CG431" s="34"/>
      <c r="CH431" s="34"/>
      <c r="CI431" s="34"/>
      <c r="CJ431" s="34"/>
      <c r="CK431" s="34"/>
      <c r="CL431" s="34"/>
      <c r="CM431" s="34"/>
      <c r="CN431" s="34"/>
      <c r="CO431" s="34"/>
      <c r="CP431" s="34"/>
      <c r="CQ431" s="34"/>
      <c r="CR431" s="34"/>
      <c r="CS431" s="34"/>
      <c r="CT431" s="34"/>
      <c r="CU431" s="34"/>
      <c r="CV431" s="34"/>
      <c r="CW431" s="34"/>
      <c r="CX431" s="34"/>
      <c r="CY431" s="34"/>
      <c r="CZ431" s="34"/>
      <c r="DA431" s="34"/>
      <c r="DB431" s="34"/>
      <c r="DC431" s="34"/>
      <c r="DD431" s="34"/>
      <c r="DE431" s="34"/>
      <c r="DF431" s="34"/>
      <c r="DG431" s="34"/>
      <c r="DH431" s="34"/>
      <c r="DI431" s="34"/>
      <c r="DJ431" s="34"/>
      <c r="DK431" s="34"/>
      <c r="DL431" s="34"/>
      <c r="DM431" s="34"/>
      <c r="DN431" s="34"/>
      <c r="DO431" s="34"/>
      <c r="DP431" s="34"/>
      <c r="DQ431" s="34"/>
      <c r="DR431" s="34"/>
      <c r="DS431" s="34"/>
      <c r="DT431" s="34"/>
      <c r="DU431" s="34"/>
      <c r="DV431" s="34"/>
      <c r="DW431" s="34"/>
      <c r="DX431" s="34"/>
      <c r="DY431" s="34"/>
      <c r="DZ431" s="34"/>
      <c r="EA431" s="34"/>
      <c r="EB431" s="34"/>
      <c r="EC431" s="34"/>
      <c r="ED431" s="34"/>
      <c r="EE431" s="34"/>
      <c r="EF431" s="34"/>
      <c r="EG431" s="34"/>
      <c r="EH431" s="34"/>
      <c r="EI431" s="34"/>
      <c r="EJ431" s="34"/>
      <c r="EK431" s="34"/>
      <c r="EL431" s="34"/>
      <c r="EM431" s="34"/>
      <c r="EN431" s="34"/>
      <c r="EO431" s="34"/>
      <c r="EP431" s="34"/>
      <c r="EQ431" s="34"/>
      <c r="ER431" s="34"/>
      <c r="ES431" s="34"/>
      <c r="ET431" s="34"/>
      <c r="EU431" s="34"/>
      <c r="EV431" s="34"/>
      <c r="EW431" s="34"/>
      <c r="EX431" s="34"/>
      <c r="EY431" s="34"/>
      <c r="EZ431" s="34"/>
      <c r="FA431" s="34"/>
      <c r="FB431" s="34"/>
      <c r="FC431" s="34"/>
      <c r="FD431" s="34"/>
      <c r="FE431" s="34"/>
      <c r="FF431" s="34"/>
      <c r="FG431" s="34"/>
      <c r="FH431" s="34"/>
      <c r="FI431" s="34"/>
      <c r="FJ431" s="34"/>
      <c r="FK431" s="34"/>
      <c r="FL431" s="34"/>
      <c r="FM431" s="34"/>
      <c r="FN431" s="34"/>
      <c r="FO431" s="34"/>
      <c r="FP431" s="34"/>
      <c r="FQ431" s="34"/>
      <c r="FR431" s="34"/>
      <c r="FS431" s="34"/>
      <c r="FT431" s="34"/>
      <c r="FU431" s="34"/>
      <c r="FV431" s="34"/>
      <c r="FW431" s="34"/>
      <c r="FX431" s="34"/>
      <c r="FY431" s="34"/>
      <c r="FZ431" s="34"/>
      <c r="GA431" s="34"/>
      <c r="GB431" s="34"/>
      <c r="GC431" s="34"/>
      <c r="GD431" s="34"/>
      <c r="GE431" s="34"/>
      <c r="GF431" s="34"/>
      <c r="GG431" s="34"/>
      <c r="GH431" s="34"/>
      <c r="GI431" s="34"/>
      <c r="GJ431" s="34"/>
      <c r="GK431" s="34"/>
      <c r="GL431" s="34"/>
      <c r="GM431" s="34"/>
      <c r="GN431" s="34"/>
      <c r="GO431" s="34"/>
      <c r="GP431" s="34"/>
      <c r="GQ431" s="34"/>
      <c r="GR431" s="34"/>
      <c r="GS431" s="34"/>
      <c r="GT431" s="34"/>
      <c r="GU431" s="34"/>
      <c r="GV431" s="34"/>
      <c r="GW431" s="34"/>
      <c r="GX431" s="34"/>
      <c r="GY431" s="34"/>
      <c r="GZ431" s="34"/>
      <c r="HA431" s="34"/>
      <c r="HB431" s="34"/>
      <c r="HC431" s="34"/>
      <c r="HD431" s="34"/>
      <c r="HE431" s="34"/>
      <c r="HF431" s="34"/>
      <c r="HG431" s="34"/>
      <c r="HH431" s="34"/>
      <c r="HI431" s="34"/>
      <c r="HJ431" s="34"/>
      <c r="HK431" s="34"/>
      <c r="HL431" s="34"/>
      <c r="HM431" s="34"/>
      <c r="HN431" s="34"/>
      <c r="HO431" s="34"/>
      <c r="HP431" s="34"/>
      <c r="HQ431" s="34"/>
      <c r="HR431" s="34"/>
      <c r="HS431" s="34"/>
      <c r="HT431" s="34"/>
      <c r="HU431" s="34"/>
      <c r="HV431" s="34"/>
      <c r="HW431" s="34"/>
      <c r="HX431" s="34"/>
      <c r="HY431" s="34"/>
      <c r="HZ431" s="34"/>
      <c r="IA431" s="34"/>
      <c r="IB431" s="34"/>
      <c r="IC431" s="34"/>
      <c r="ID431" s="34"/>
      <c r="IE431" s="34"/>
      <c r="IF431" s="34"/>
      <c r="IG431" s="34"/>
      <c r="IH431" s="34"/>
      <c r="II431" s="34"/>
      <c r="IJ431" s="34"/>
      <c r="IK431" s="34"/>
      <c r="IL431" s="34"/>
      <c r="IM431" s="34"/>
      <c r="IN431" s="34"/>
      <c r="IO431" s="34"/>
      <c r="IP431" s="34"/>
      <c r="IQ431" s="34"/>
    </row>
    <row r="433" spans="1:113" ht="18.75">
      <c r="A433" s="33" t="s">
        <v>200</v>
      </c>
      <c r="AW433" s="35"/>
      <c r="AX433" s="36"/>
      <c r="AY433" s="35"/>
    </row>
    <row r="435" spans="1:113" ht="18.75">
      <c r="B435" s="94" t="s">
        <v>0</v>
      </c>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row>
    <row r="436" spans="1:113">
      <c r="Z436" s="37"/>
      <c r="AD436" s="37"/>
      <c r="AE436" s="37"/>
      <c r="AF436" s="37"/>
      <c r="AG436" s="37"/>
      <c r="AH436" s="37"/>
      <c r="AI436" s="37"/>
      <c r="AO436" s="37"/>
    </row>
    <row r="437" spans="1:113" ht="13.5" thickBot="1">
      <c r="Z437" s="37"/>
      <c r="AD437" s="37"/>
      <c r="AE437" s="37"/>
      <c r="AF437" s="37"/>
      <c r="AG437" s="37"/>
      <c r="AH437" s="37"/>
      <c r="AI437" s="37"/>
      <c r="AO437" s="37"/>
      <c r="DI437" s="38"/>
    </row>
    <row r="438" spans="1:113" ht="24.75" customHeight="1" thickBot="1">
      <c r="B438" s="96" t="s">
        <v>187</v>
      </c>
      <c r="C438" s="97"/>
      <c r="D438" s="97"/>
      <c r="E438" s="97"/>
      <c r="F438" s="97"/>
      <c r="G438" s="97"/>
      <c r="H438" s="98" t="s">
        <v>269</v>
      </c>
      <c r="I438" s="99"/>
      <c r="J438" s="99"/>
      <c r="K438" s="99"/>
      <c r="L438" s="99"/>
      <c r="M438" s="99"/>
      <c r="N438" s="99"/>
      <c r="O438" s="99"/>
      <c r="P438" s="99"/>
      <c r="Q438" s="99"/>
      <c r="R438" s="99"/>
      <c r="S438" s="99"/>
      <c r="T438" s="99"/>
      <c r="U438" s="99"/>
      <c r="V438" s="99"/>
      <c r="W438" s="99"/>
      <c r="X438" s="99"/>
      <c r="Y438" s="99"/>
      <c r="Z438" s="99"/>
      <c r="AA438" s="99"/>
      <c r="AB438" s="99"/>
      <c r="AC438" s="99"/>
      <c r="AD438" s="99"/>
      <c r="AE438" s="99"/>
      <c r="AF438" s="99"/>
      <c r="AG438" s="99"/>
      <c r="AH438" s="99"/>
      <c r="AI438" s="99"/>
      <c r="AJ438" s="99"/>
      <c r="AK438" s="99"/>
      <c r="AL438" s="99"/>
      <c r="AM438" s="99"/>
      <c r="AN438" s="99"/>
      <c r="AO438" s="99"/>
      <c r="AP438" s="99"/>
      <c r="AQ438" s="99"/>
      <c r="AR438" s="99"/>
      <c r="AS438" s="99"/>
      <c r="AT438" s="99"/>
      <c r="AU438" s="99"/>
      <c r="AV438" s="99"/>
      <c r="AW438" s="99"/>
      <c r="AX438" s="100"/>
      <c r="DI438" s="38"/>
    </row>
    <row r="439" spans="1:113" ht="14.25">
      <c r="B439" s="39"/>
      <c r="C439" s="39"/>
      <c r="D439" s="39"/>
      <c r="E439" s="39"/>
      <c r="F439" s="39"/>
      <c r="G439" s="39"/>
      <c r="H439" s="40"/>
      <c r="I439" s="40"/>
      <c r="J439" s="40"/>
      <c r="K439" s="40"/>
      <c r="L439" s="41"/>
      <c r="M439" s="41"/>
      <c r="N439" s="41"/>
      <c r="O439" s="41"/>
      <c r="P439" s="40"/>
      <c r="Q439" s="40"/>
      <c r="R439" s="40"/>
      <c r="S439" s="40"/>
      <c r="T439" s="40"/>
      <c r="U439" s="40"/>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DI439" s="38"/>
    </row>
    <row r="440" spans="1:113" ht="15" thickBot="1">
      <c r="A440" s="43"/>
      <c r="B440" s="42" t="s">
        <v>189</v>
      </c>
      <c r="C440" s="40"/>
      <c r="D440" s="40"/>
      <c r="E440" s="40"/>
      <c r="F440" s="40"/>
      <c r="G440" s="40"/>
      <c r="H440" s="40"/>
      <c r="I440" s="40"/>
      <c r="J440" s="40"/>
      <c r="K440" s="40"/>
      <c r="L440" s="41"/>
      <c r="M440" s="41"/>
      <c r="N440" s="41"/>
      <c r="O440" s="41"/>
      <c r="P440" s="40"/>
      <c r="Q440" s="40"/>
      <c r="R440" s="40"/>
      <c r="S440" s="40"/>
      <c r="T440" s="40"/>
      <c r="U440" s="40"/>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DI440" s="38"/>
    </row>
    <row r="441" spans="1:113" ht="14.25">
      <c r="A441" s="40"/>
      <c r="B441" s="44"/>
      <c r="C441" s="39"/>
      <c r="D441" s="39"/>
      <c r="E441" s="39"/>
      <c r="F441" s="39"/>
      <c r="G441" s="39"/>
      <c r="H441" s="39"/>
      <c r="I441" s="39"/>
      <c r="J441" s="39"/>
      <c r="K441" s="39"/>
      <c r="L441" s="45"/>
      <c r="M441" s="45"/>
      <c r="N441" s="45"/>
      <c r="O441" s="45"/>
      <c r="P441" s="39"/>
      <c r="Q441" s="39"/>
      <c r="R441" s="39"/>
      <c r="S441" s="39"/>
      <c r="T441" s="39"/>
      <c r="U441" s="39"/>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7"/>
    </row>
    <row r="442" spans="1:113" ht="12" customHeight="1">
      <c r="A442" s="40"/>
      <c r="B442" s="101" t="s">
        <v>270</v>
      </c>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3"/>
    </row>
    <row r="443" spans="1:113" ht="12" customHeight="1">
      <c r="A443" s="40"/>
      <c r="B443" s="101"/>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3"/>
      <c r="BC443" s="48"/>
    </row>
    <row r="444" spans="1:113" ht="12" customHeight="1">
      <c r="A444" s="40"/>
      <c r="B444" s="101"/>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3"/>
    </row>
    <row r="445" spans="1:113" ht="12" customHeight="1">
      <c r="A445" s="40"/>
      <c r="B445" s="101"/>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3"/>
    </row>
    <row r="446" spans="1:113" ht="12" customHeight="1">
      <c r="A446" s="40"/>
      <c r="B446" s="101"/>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3"/>
    </row>
    <row r="447" spans="1:113" ht="15" thickBot="1">
      <c r="A447" s="49"/>
      <c r="B447" s="50"/>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2"/>
    </row>
    <row r="448" spans="1:113">
      <c r="B448" s="53"/>
    </row>
    <row r="449" spans="1:251" ht="15" thickBot="1">
      <c r="A449" s="43"/>
      <c r="B449" s="42" t="s">
        <v>191</v>
      </c>
      <c r="C449" s="40"/>
      <c r="D449" s="40"/>
      <c r="E449" s="40"/>
      <c r="F449" s="40"/>
      <c r="G449" s="40"/>
      <c r="H449" s="40"/>
      <c r="I449" s="40"/>
      <c r="J449" s="40"/>
      <c r="K449" s="40"/>
      <c r="L449" s="41"/>
      <c r="M449" s="41"/>
      <c r="N449" s="41"/>
      <c r="O449" s="41"/>
      <c r="P449" s="40"/>
      <c r="Q449" s="40"/>
      <c r="R449" s="40"/>
      <c r="S449" s="40"/>
      <c r="T449" s="40"/>
      <c r="U449" s="40"/>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DI449" s="38"/>
    </row>
    <row r="450" spans="1:251" ht="14.25">
      <c r="A450" s="40"/>
      <c r="B450" s="44"/>
      <c r="C450" s="39"/>
      <c r="D450" s="39"/>
      <c r="E450" s="39"/>
      <c r="F450" s="39"/>
      <c r="G450" s="39"/>
      <c r="H450" s="39"/>
      <c r="I450" s="39"/>
      <c r="J450" s="39"/>
      <c r="K450" s="39"/>
      <c r="L450" s="45"/>
      <c r="M450" s="45"/>
      <c r="N450" s="45"/>
      <c r="O450" s="45"/>
      <c r="P450" s="39"/>
      <c r="Q450" s="39"/>
      <c r="R450" s="39"/>
      <c r="S450" s="39"/>
      <c r="T450" s="39"/>
      <c r="U450" s="39"/>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7"/>
    </row>
    <row r="451" spans="1:251" ht="12" customHeight="1">
      <c r="A451" s="40"/>
      <c r="B451" s="101" t="s">
        <v>271</v>
      </c>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3"/>
    </row>
    <row r="452" spans="1:251" ht="12" customHeight="1">
      <c r="A452" s="40"/>
      <c r="B452" s="101"/>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3"/>
      <c r="BC452" s="48"/>
    </row>
    <row r="453" spans="1:251" ht="12" customHeight="1">
      <c r="A453" s="40"/>
      <c r="B453" s="101"/>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3"/>
    </row>
    <row r="454" spans="1:251" ht="12" customHeight="1">
      <c r="A454" s="40"/>
      <c r="B454" s="101"/>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3"/>
    </row>
    <row r="455" spans="1:251" ht="12" customHeight="1">
      <c r="A455" s="40"/>
      <c r="B455" s="101"/>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3"/>
    </row>
    <row r="456" spans="1:251" ht="15" thickBot="1">
      <c r="A456" s="49"/>
      <c r="B456" s="50"/>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2"/>
    </row>
    <row r="457" spans="1:251">
      <c r="B457" s="53"/>
    </row>
    <row r="458" spans="1:251" ht="14.25">
      <c r="B458" s="42" t="s">
        <v>192</v>
      </c>
      <c r="C458" s="40"/>
      <c r="D458" s="40"/>
      <c r="E458" s="40"/>
      <c r="F458" s="40"/>
      <c r="G458" s="40"/>
      <c r="H458" s="40"/>
      <c r="I458" s="40"/>
      <c r="J458" s="40"/>
      <c r="K458" s="40"/>
      <c r="L458" s="41"/>
      <c r="M458" s="41"/>
      <c r="N458" s="41"/>
      <c r="O458" s="41"/>
      <c r="P458" s="40"/>
      <c r="Q458" s="40"/>
      <c r="R458" s="40"/>
      <c r="S458" s="40"/>
      <c r="T458" s="40"/>
      <c r="U458" s="40"/>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AU458" s="42"/>
      <c r="AV458" s="42"/>
      <c r="AW458" s="42"/>
      <c r="AX458" s="42"/>
    </row>
    <row r="459" spans="1:251" ht="15" thickBot="1">
      <c r="B459" s="40"/>
      <c r="C459" s="40"/>
      <c r="D459" s="40"/>
      <c r="E459" s="40"/>
      <c r="F459" s="40"/>
      <c r="G459" s="40"/>
      <c r="H459" s="40"/>
      <c r="I459" s="40"/>
      <c r="J459" s="40"/>
      <c r="K459" s="40"/>
      <c r="L459" s="41"/>
      <c r="M459" s="41"/>
      <c r="N459" s="41"/>
      <c r="O459" s="41"/>
      <c r="P459" s="40"/>
      <c r="Q459" s="40"/>
      <c r="R459" s="40"/>
      <c r="S459" s="40"/>
      <c r="T459" s="40"/>
      <c r="U459" s="40"/>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54" t="s">
        <v>193</v>
      </c>
    </row>
    <row r="460" spans="1:251" s="48" customFormat="1" ht="13.5" customHeight="1">
      <c r="A460" s="40"/>
      <c r="B460" s="104" t="s">
        <v>194</v>
      </c>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6"/>
      <c r="AA460" s="110" t="s">
        <v>195</v>
      </c>
      <c r="AB460" s="105"/>
      <c r="AC460" s="105"/>
      <c r="AD460" s="105"/>
      <c r="AE460" s="105"/>
      <c r="AF460" s="105"/>
      <c r="AG460" s="105"/>
      <c r="AH460" s="105"/>
      <c r="AI460" s="106"/>
      <c r="AJ460" s="110" t="s">
        <v>196</v>
      </c>
      <c r="AK460" s="105"/>
      <c r="AL460" s="105"/>
      <c r="AM460" s="105"/>
      <c r="AN460" s="105"/>
      <c r="AO460" s="105"/>
      <c r="AP460" s="105"/>
      <c r="AQ460" s="105"/>
      <c r="AR460" s="106"/>
      <c r="AS460" s="110" t="s">
        <v>197</v>
      </c>
      <c r="AT460" s="105"/>
      <c r="AU460" s="105"/>
      <c r="AV460" s="105"/>
      <c r="AW460" s="105"/>
      <c r="AX460" s="112"/>
      <c r="AY460" s="34"/>
      <c r="AZ460" s="34"/>
      <c r="BA460" s="34"/>
      <c r="BB460" s="34"/>
      <c r="BC460" s="34"/>
      <c r="BD460" s="34"/>
      <c r="BE460" s="34"/>
      <c r="BF460" s="34"/>
      <c r="BG460" s="34"/>
      <c r="BH460" s="34"/>
      <c r="BI460" s="34"/>
      <c r="BJ460" s="34"/>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4"/>
      <c r="DP460" s="34"/>
      <c r="DQ460" s="34"/>
      <c r="DR460" s="34"/>
      <c r="DS460" s="34"/>
      <c r="DT460" s="34"/>
      <c r="DU460" s="34"/>
      <c r="DV460" s="34"/>
      <c r="DW460" s="34"/>
      <c r="DX460" s="34"/>
      <c r="DY460" s="34"/>
      <c r="DZ460" s="34"/>
      <c r="EA460" s="34"/>
      <c r="EB460" s="34"/>
      <c r="EC460" s="34"/>
      <c r="ED460" s="34"/>
      <c r="EE460" s="34"/>
      <c r="EF460" s="34"/>
      <c r="EG460" s="34"/>
      <c r="EH460" s="34"/>
      <c r="EI460" s="34"/>
      <c r="EJ460" s="34"/>
      <c r="EK460" s="34"/>
      <c r="EL460" s="34"/>
      <c r="EM460" s="34"/>
      <c r="EN460" s="34"/>
      <c r="EO460" s="34"/>
      <c r="EP460" s="34"/>
      <c r="EQ460" s="34"/>
      <c r="ER460" s="34"/>
      <c r="ES460" s="34"/>
      <c r="ET460" s="34"/>
      <c r="EU460" s="34"/>
      <c r="EV460" s="34"/>
      <c r="EW460" s="34"/>
      <c r="EX460" s="34"/>
      <c r="EY460" s="34"/>
      <c r="EZ460" s="34"/>
      <c r="FA460" s="34"/>
      <c r="FB460" s="34"/>
      <c r="FC460" s="34"/>
      <c r="FD460" s="34"/>
      <c r="FE460" s="34"/>
      <c r="FF460" s="34"/>
      <c r="FG460" s="34"/>
      <c r="FH460" s="34"/>
      <c r="FI460" s="34"/>
      <c r="FJ460" s="34"/>
      <c r="FK460" s="34"/>
      <c r="FL460" s="34"/>
      <c r="FM460" s="34"/>
      <c r="FN460" s="34"/>
      <c r="FO460" s="34"/>
      <c r="FP460" s="34"/>
      <c r="FQ460" s="34"/>
      <c r="FR460" s="34"/>
      <c r="FS460" s="34"/>
      <c r="FT460" s="34"/>
      <c r="FU460" s="34"/>
      <c r="FV460" s="34"/>
      <c r="FW460" s="34"/>
      <c r="FX460" s="34"/>
      <c r="FY460" s="34"/>
      <c r="FZ460" s="34"/>
      <c r="GA460" s="34"/>
      <c r="GB460" s="34"/>
      <c r="GC460" s="34"/>
      <c r="GD460" s="34"/>
      <c r="GE460" s="34"/>
      <c r="GF460" s="34"/>
      <c r="GG460" s="34"/>
      <c r="GH460" s="34"/>
      <c r="GI460" s="34"/>
      <c r="GJ460" s="34"/>
      <c r="GK460" s="34"/>
      <c r="GL460" s="34"/>
      <c r="GM460" s="34"/>
      <c r="GN460" s="34"/>
      <c r="GO460" s="34"/>
      <c r="GP460" s="34"/>
      <c r="GQ460" s="34"/>
      <c r="GR460" s="34"/>
      <c r="GS460" s="34"/>
      <c r="GT460" s="34"/>
      <c r="GU460" s="34"/>
      <c r="GV460" s="34"/>
      <c r="GW460" s="34"/>
      <c r="GX460" s="34"/>
      <c r="GY460" s="34"/>
      <c r="GZ460" s="34"/>
      <c r="HA460" s="34"/>
      <c r="HB460" s="34"/>
      <c r="HC460" s="34"/>
      <c r="HD460" s="34"/>
      <c r="HE460" s="34"/>
      <c r="HF460" s="34"/>
      <c r="HG460" s="34"/>
      <c r="HH460" s="34"/>
      <c r="HI460" s="34"/>
      <c r="HJ460" s="34"/>
      <c r="HK460" s="34"/>
      <c r="HL460" s="34"/>
      <c r="HM460" s="34"/>
      <c r="HN460" s="34"/>
      <c r="HO460" s="34"/>
      <c r="HP460" s="34"/>
      <c r="HQ460" s="34"/>
      <c r="HR460" s="34"/>
      <c r="HS460" s="34"/>
      <c r="HT460" s="34"/>
      <c r="HU460" s="34"/>
      <c r="HV460" s="34"/>
      <c r="HW460" s="34"/>
      <c r="HX460" s="34"/>
      <c r="HY460" s="34"/>
      <c r="HZ460" s="34"/>
      <c r="IA460" s="34"/>
      <c r="IB460" s="34"/>
      <c r="IC460" s="34"/>
      <c r="ID460" s="34"/>
      <c r="IE460" s="34"/>
      <c r="IF460" s="34"/>
      <c r="IG460" s="34"/>
      <c r="IH460" s="34"/>
      <c r="II460" s="34"/>
      <c r="IJ460" s="34"/>
      <c r="IK460" s="34"/>
      <c r="IL460" s="34"/>
      <c r="IM460" s="34"/>
      <c r="IN460" s="34"/>
      <c r="IO460" s="34"/>
      <c r="IP460" s="34"/>
      <c r="IQ460" s="34"/>
    </row>
    <row r="461" spans="1:251" s="48" customFormat="1" ht="13.5">
      <c r="A461" s="40"/>
      <c r="B461" s="107"/>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9"/>
      <c r="AA461" s="111"/>
      <c r="AB461" s="108"/>
      <c r="AC461" s="108"/>
      <c r="AD461" s="108"/>
      <c r="AE461" s="108"/>
      <c r="AF461" s="108"/>
      <c r="AG461" s="108"/>
      <c r="AH461" s="108"/>
      <c r="AI461" s="109"/>
      <c r="AJ461" s="111"/>
      <c r="AK461" s="108"/>
      <c r="AL461" s="108"/>
      <c r="AM461" s="108"/>
      <c r="AN461" s="108"/>
      <c r="AO461" s="108"/>
      <c r="AP461" s="108"/>
      <c r="AQ461" s="108"/>
      <c r="AR461" s="109"/>
      <c r="AS461" s="111"/>
      <c r="AT461" s="108"/>
      <c r="AU461" s="108"/>
      <c r="AV461" s="108"/>
      <c r="AW461" s="108"/>
      <c r="AX461" s="113"/>
      <c r="AY461" s="34"/>
      <c r="AZ461" s="34"/>
      <c r="BA461" s="34"/>
      <c r="BB461" s="55"/>
      <c r="BC461" s="56"/>
      <c r="BE461" s="34"/>
      <c r="BF461" s="34"/>
      <c r="BG461" s="34"/>
      <c r="BH461" s="34"/>
      <c r="BI461" s="34"/>
      <c r="BJ461" s="34"/>
      <c r="BK461" s="34"/>
      <c r="BL461" s="34"/>
      <c r="BM461" s="34"/>
      <c r="BN461" s="34"/>
      <c r="BO461" s="34"/>
      <c r="BP461" s="34"/>
      <c r="BQ461" s="34"/>
      <c r="BR461" s="34"/>
      <c r="BS461" s="34"/>
      <c r="BT461" s="34"/>
      <c r="BU461" s="34"/>
      <c r="BV461" s="34"/>
      <c r="BW461" s="34"/>
      <c r="BX461" s="34"/>
      <c r="BY461" s="34"/>
      <c r="BZ461" s="34"/>
      <c r="CA461" s="34"/>
      <c r="CB461" s="34"/>
      <c r="CC461" s="34"/>
      <c r="CD461" s="34"/>
      <c r="CE461" s="34"/>
      <c r="CF461" s="34"/>
      <c r="CG461" s="34"/>
      <c r="CH461" s="34"/>
      <c r="CI461" s="34"/>
      <c r="CJ461" s="34"/>
      <c r="CK461" s="34"/>
      <c r="CL461" s="34"/>
      <c r="CM461" s="34"/>
      <c r="CN461" s="34"/>
      <c r="CO461" s="34"/>
      <c r="CP461" s="34"/>
      <c r="CQ461" s="34"/>
      <c r="CR461" s="34"/>
      <c r="CS461" s="34"/>
      <c r="CT461" s="34"/>
      <c r="CU461" s="34"/>
      <c r="CV461" s="34"/>
      <c r="CW461" s="34"/>
      <c r="CX461" s="34"/>
      <c r="CY461" s="34"/>
      <c r="CZ461" s="34"/>
      <c r="DA461" s="34"/>
      <c r="DB461" s="34"/>
      <c r="DC461" s="34"/>
      <c r="DD461" s="34"/>
      <c r="DE461" s="34"/>
      <c r="DF461" s="34"/>
      <c r="DG461" s="34"/>
      <c r="DH461" s="34"/>
      <c r="DI461" s="34"/>
      <c r="DJ461" s="34"/>
      <c r="DK461" s="34"/>
      <c r="DL461" s="34"/>
      <c r="DM461" s="34"/>
      <c r="DN461" s="34"/>
      <c r="DO461" s="34"/>
      <c r="DP461" s="34"/>
      <c r="DQ461" s="34"/>
      <c r="DR461" s="34"/>
      <c r="DS461" s="34"/>
      <c r="DT461" s="34"/>
      <c r="DU461" s="34"/>
      <c r="DV461" s="34"/>
      <c r="DW461" s="34"/>
      <c r="DX461" s="34"/>
      <c r="DY461" s="34"/>
      <c r="DZ461" s="34"/>
      <c r="EA461" s="34"/>
      <c r="EB461" s="34"/>
      <c r="EC461" s="34"/>
      <c r="ED461" s="34"/>
      <c r="EE461" s="34"/>
      <c r="EF461" s="34"/>
      <c r="EG461" s="34"/>
      <c r="EH461" s="34"/>
      <c r="EI461" s="34"/>
      <c r="EJ461" s="34"/>
      <c r="EK461" s="34"/>
      <c r="EL461" s="34"/>
      <c r="EM461" s="34"/>
      <c r="EN461" s="34"/>
      <c r="EO461" s="34"/>
      <c r="EP461" s="34"/>
      <c r="EQ461" s="34"/>
      <c r="ER461" s="34"/>
      <c r="ES461" s="34"/>
      <c r="ET461" s="34"/>
      <c r="EU461" s="34"/>
      <c r="EV461" s="34"/>
      <c r="EW461" s="34"/>
      <c r="EX461" s="34"/>
      <c r="EY461" s="34"/>
      <c r="EZ461" s="34"/>
      <c r="FA461" s="34"/>
      <c r="FB461" s="34"/>
      <c r="FC461" s="34"/>
      <c r="FD461" s="34"/>
      <c r="FE461" s="34"/>
      <c r="FF461" s="34"/>
      <c r="FG461" s="34"/>
      <c r="FH461" s="34"/>
      <c r="FI461" s="34"/>
      <c r="FJ461" s="34"/>
      <c r="FK461" s="34"/>
      <c r="FL461" s="34"/>
      <c r="FM461" s="34"/>
      <c r="FN461" s="34"/>
      <c r="FO461" s="34"/>
      <c r="FP461" s="34"/>
      <c r="FQ461" s="34"/>
      <c r="FR461" s="34"/>
      <c r="FS461" s="34"/>
      <c r="FT461" s="34"/>
      <c r="FU461" s="34"/>
      <c r="FV461" s="34"/>
      <c r="FW461" s="34"/>
      <c r="FX461" s="34"/>
      <c r="FY461" s="34"/>
      <c r="FZ461" s="34"/>
      <c r="GA461" s="34"/>
      <c r="GB461" s="34"/>
      <c r="GC461" s="34"/>
      <c r="GD461" s="34"/>
      <c r="GE461" s="34"/>
      <c r="GF461" s="34"/>
      <c r="GG461" s="34"/>
      <c r="GH461" s="34"/>
      <c r="GI461" s="34"/>
      <c r="GJ461" s="34"/>
      <c r="GK461" s="34"/>
      <c r="GL461" s="34"/>
      <c r="GM461" s="34"/>
      <c r="GN461" s="34"/>
      <c r="GO461" s="34"/>
      <c r="GP461" s="34"/>
      <c r="GQ461" s="34"/>
      <c r="GR461" s="34"/>
      <c r="GS461" s="34"/>
      <c r="GT461" s="34"/>
      <c r="GU461" s="34"/>
      <c r="GV461" s="34"/>
      <c r="GW461" s="34"/>
      <c r="GX461" s="34"/>
      <c r="GY461" s="34"/>
      <c r="GZ461" s="34"/>
      <c r="HA461" s="34"/>
      <c r="HB461" s="34"/>
      <c r="HC461" s="34"/>
      <c r="HD461" s="34"/>
      <c r="HE461" s="34"/>
      <c r="HF461" s="34"/>
      <c r="HG461" s="34"/>
      <c r="HH461" s="34"/>
      <c r="HI461" s="34"/>
      <c r="HJ461" s="34"/>
      <c r="HK461" s="34"/>
      <c r="HL461" s="34"/>
      <c r="HM461" s="34"/>
      <c r="HN461" s="34"/>
      <c r="HO461" s="34"/>
      <c r="HP461" s="34"/>
      <c r="HQ461" s="34"/>
      <c r="HR461" s="34"/>
      <c r="HS461" s="34"/>
      <c r="HT461" s="34"/>
      <c r="HU461" s="34"/>
      <c r="HV461" s="34"/>
      <c r="HW461" s="34"/>
      <c r="HX461" s="34"/>
      <c r="HY461" s="34"/>
      <c r="HZ461" s="34"/>
      <c r="IA461" s="34"/>
      <c r="IB461" s="34"/>
      <c r="IC461" s="34"/>
      <c r="ID461" s="34"/>
      <c r="IE461" s="34"/>
      <c r="IF461" s="34"/>
      <c r="IG461" s="34"/>
      <c r="IH461" s="34"/>
      <c r="II461" s="34"/>
      <c r="IJ461" s="34"/>
      <c r="IK461" s="34"/>
      <c r="IL461" s="34"/>
      <c r="IM461" s="34"/>
      <c r="IN461" s="34"/>
      <c r="IO461" s="34"/>
      <c r="IP461" s="34"/>
      <c r="IQ461" s="34"/>
    </row>
    <row r="462" spans="1:251" s="48" customFormat="1" ht="18.75" customHeight="1">
      <c r="A462" s="40"/>
      <c r="B462" s="57"/>
      <c r="C462" s="114" t="s">
        <v>272</v>
      </c>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6"/>
      <c r="AA462" s="117">
        <v>3745</v>
      </c>
      <c r="AB462" s="118"/>
      <c r="AC462" s="118"/>
      <c r="AD462" s="118"/>
      <c r="AE462" s="118"/>
      <c r="AF462" s="118"/>
      <c r="AG462" s="118"/>
      <c r="AH462" s="118"/>
      <c r="AI462" s="119"/>
      <c r="AJ462" s="117">
        <v>3745</v>
      </c>
      <c r="AK462" s="118"/>
      <c r="AL462" s="118"/>
      <c r="AM462" s="118"/>
      <c r="AN462" s="118"/>
      <c r="AO462" s="118"/>
      <c r="AP462" s="118"/>
      <c r="AQ462" s="118"/>
      <c r="AR462" s="119"/>
      <c r="AS462" s="120"/>
      <c r="AT462" s="121"/>
      <c r="AU462" s="121"/>
      <c r="AV462" s="121"/>
      <c r="AW462" s="121"/>
      <c r="AX462" s="122"/>
      <c r="AY462" s="34"/>
      <c r="AZ462" s="34"/>
      <c r="BA462" s="34"/>
      <c r="BB462" s="34"/>
      <c r="BC462" s="34"/>
      <c r="BD462" s="34"/>
      <c r="BE462" s="34"/>
      <c r="BF462" s="34"/>
      <c r="BG462" s="34"/>
      <c r="BH462" s="34"/>
      <c r="BI462" s="34"/>
      <c r="BJ462" s="34"/>
      <c r="BK462" s="34"/>
      <c r="BL462" s="34"/>
      <c r="BM462" s="34"/>
      <c r="BN462" s="34"/>
      <c r="BO462" s="34"/>
      <c r="BP462" s="34"/>
      <c r="BQ462" s="34"/>
      <c r="BR462" s="34"/>
      <c r="BS462" s="34"/>
      <c r="BT462" s="34"/>
      <c r="BU462" s="34"/>
      <c r="BV462" s="34"/>
      <c r="BW462" s="34"/>
      <c r="BX462" s="34"/>
      <c r="BY462" s="34"/>
      <c r="BZ462" s="34"/>
      <c r="CA462" s="34"/>
      <c r="CB462" s="34"/>
      <c r="CC462" s="34"/>
      <c r="CD462" s="34"/>
      <c r="CE462" s="34"/>
      <c r="CF462" s="34"/>
      <c r="CG462" s="34"/>
      <c r="CH462" s="34"/>
      <c r="CI462" s="34"/>
      <c r="CJ462" s="34"/>
      <c r="CK462" s="34"/>
      <c r="CL462" s="34"/>
      <c r="CM462" s="34"/>
      <c r="CN462" s="34"/>
      <c r="CO462" s="34"/>
      <c r="CP462" s="34"/>
      <c r="CQ462" s="34"/>
      <c r="CR462" s="34"/>
      <c r="CS462" s="34"/>
      <c r="CT462" s="34"/>
      <c r="CU462" s="34"/>
      <c r="CV462" s="34"/>
      <c r="CW462" s="34"/>
      <c r="CX462" s="34"/>
      <c r="CY462" s="34"/>
      <c r="CZ462" s="34"/>
      <c r="DA462" s="34"/>
      <c r="DB462" s="34"/>
      <c r="DC462" s="34"/>
      <c r="DD462" s="34"/>
      <c r="DE462" s="34"/>
      <c r="DF462" s="34"/>
      <c r="DG462" s="34"/>
      <c r="DH462" s="34"/>
      <c r="DI462" s="34"/>
      <c r="DJ462" s="34"/>
      <c r="DK462" s="34"/>
      <c r="DL462" s="34"/>
      <c r="DM462" s="34"/>
      <c r="DN462" s="34"/>
      <c r="DO462" s="34"/>
      <c r="DP462" s="34"/>
      <c r="DQ462" s="34"/>
      <c r="DR462" s="34"/>
      <c r="DS462" s="34"/>
      <c r="DT462" s="34"/>
      <c r="DU462" s="34"/>
      <c r="DV462" s="34"/>
      <c r="DW462" s="34"/>
      <c r="DX462" s="34"/>
      <c r="DY462" s="34"/>
      <c r="DZ462" s="34"/>
      <c r="EA462" s="34"/>
      <c r="EB462" s="34"/>
      <c r="EC462" s="34"/>
      <c r="ED462" s="34"/>
      <c r="EE462" s="34"/>
      <c r="EF462" s="34"/>
      <c r="EG462" s="34"/>
      <c r="EH462" s="34"/>
      <c r="EI462" s="34"/>
      <c r="EJ462" s="34"/>
      <c r="EK462" s="34"/>
      <c r="EL462" s="34"/>
      <c r="EM462" s="34"/>
      <c r="EN462" s="34"/>
      <c r="EO462" s="34"/>
      <c r="EP462" s="34"/>
      <c r="EQ462" s="34"/>
      <c r="ER462" s="34"/>
      <c r="ES462" s="34"/>
      <c r="ET462" s="34"/>
      <c r="EU462" s="34"/>
      <c r="EV462" s="34"/>
      <c r="EW462" s="34"/>
      <c r="EX462" s="34"/>
      <c r="EY462" s="34"/>
      <c r="EZ462" s="34"/>
      <c r="FA462" s="34"/>
      <c r="FB462" s="34"/>
      <c r="FC462" s="34"/>
      <c r="FD462" s="34"/>
      <c r="FE462" s="34"/>
      <c r="FF462" s="34"/>
      <c r="FG462" s="34"/>
      <c r="FH462" s="34"/>
      <c r="FI462" s="34"/>
      <c r="FJ462" s="34"/>
      <c r="FK462" s="34"/>
      <c r="FL462" s="34"/>
      <c r="FM462" s="34"/>
      <c r="FN462" s="34"/>
      <c r="FO462" s="34"/>
      <c r="FP462" s="34"/>
      <c r="FQ462" s="34"/>
      <c r="FR462" s="34"/>
      <c r="FS462" s="34"/>
      <c r="FT462" s="34"/>
      <c r="FU462" s="34"/>
      <c r="FV462" s="34"/>
      <c r="FW462" s="34"/>
      <c r="FX462" s="34"/>
      <c r="FY462" s="34"/>
      <c r="FZ462" s="34"/>
      <c r="GA462" s="34"/>
      <c r="GB462" s="34"/>
      <c r="GC462" s="34"/>
      <c r="GD462" s="34"/>
      <c r="GE462" s="34"/>
      <c r="GF462" s="34"/>
      <c r="GG462" s="34"/>
      <c r="GH462" s="34"/>
      <c r="GI462" s="34"/>
      <c r="GJ462" s="34"/>
      <c r="GK462" s="34"/>
      <c r="GL462" s="34"/>
      <c r="GM462" s="34"/>
      <c r="GN462" s="34"/>
      <c r="GO462" s="34"/>
      <c r="GP462" s="34"/>
      <c r="GQ462" s="34"/>
      <c r="GR462" s="34"/>
      <c r="GS462" s="34"/>
      <c r="GT462" s="34"/>
      <c r="GU462" s="34"/>
      <c r="GV462" s="34"/>
      <c r="GW462" s="34"/>
      <c r="GX462" s="34"/>
      <c r="GY462" s="34"/>
      <c r="GZ462" s="34"/>
      <c r="HA462" s="34"/>
      <c r="HB462" s="34"/>
      <c r="HC462" s="34"/>
      <c r="HD462" s="34"/>
      <c r="HE462" s="34"/>
      <c r="HF462" s="34"/>
      <c r="HG462" s="34"/>
      <c r="HH462" s="34"/>
      <c r="HI462" s="34"/>
      <c r="HJ462" s="34"/>
      <c r="HK462" s="34"/>
      <c r="HL462" s="34"/>
      <c r="HM462" s="34"/>
      <c r="HN462" s="34"/>
      <c r="HO462" s="34"/>
      <c r="HP462" s="34"/>
      <c r="HQ462" s="34"/>
      <c r="HR462" s="34"/>
      <c r="HS462" s="34"/>
      <c r="HT462" s="34"/>
      <c r="HU462" s="34"/>
      <c r="HV462" s="34"/>
      <c r="HW462" s="34"/>
      <c r="HX462" s="34"/>
      <c r="HY462" s="34"/>
      <c r="HZ462" s="34"/>
      <c r="IA462" s="34"/>
      <c r="IB462" s="34"/>
      <c r="IC462" s="34"/>
      <c r="ID462" s="34"/>
      <c r="IE462" s="34"/>
      <c r="IF462" s="34"/>
      <c r="IG462" s="34"/>
      <c r="IH462" s="34"/>
      <c r="II462" s="34"/>
      <c r="IJ462" s="34"/>
      <c r="IK462" s="34"/>
      <c r="IL462" s="34"/>
      <c r="IM462" s="34"/>
      <c r="IN462" s="34"/>
      <c r="IO462" s="34"/>
      <c r="IP462" s="34"/>
      <c r="IQ462" s="34"/>
    </row>
    <row r="463" spans="1:251" s="48" customFormat="1" ht="18.75" customHeight="1" thickBot="1">
      <c r="A463" s="49"/>
      <c r="B463" s="123" t="s">
        <v>199</v>
      </c>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5"/>
      <c r="AA463" s="126">
        <f>SUM($AA$462:$AA$462)</f>
        <v>3745</v>
      </c>
      <c r="AB463" s="127"/>
      <c r="AC463" s="127"/>
      <c r="AD463" s="127"/>
      <c r="AE463" s="127"/>
      <c r="AF463" s="127"/>
      <c r="AG463" s="127"/>
      <c r="AH463" s="127"/>
      <c r="AI463" s="128"/>
      <c r="AJ463" s="126">
        <f>SUM($AJ$462:$AJ$462)</f>
        <v>3745</v>
      </c>
      <c r="AK463" s="127"/>
      <c r="AL463" s="127"/>
      <c r="AM463" s="127"/>
      <c r="AN463" s="127"/>
      <c r="AO463" s="127"/>
      <c r="AP463" s="127"/>
      <c r="AQ463" s="127"/>
      <c r="AR463" s="128"/>
      <c r="AS463" s="129"/>
      <c r="AT463" s="130"/>
      <c r="AU463" s="130"/>
      <c r="AV463" s="130"/>
      <c r="AW463" s="130"/>
      <c r="AX463" s="131"/>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c r="CT463" s="34"/>
      <c r="CU463" s="34"/>
      <c r="CV463" s="34"/>
      <c r="CW463" s="34"/>
      <c r="CX463" s="34"/>
      <c r="CY463" s="34"/>
      <c r="CZ463" s="34"/>
      <c r="DA463" s="34"/>
      <c r="DB463" s="34"/>
      <c r="DC463" s="34"/>
      <c r="DD463" s="34"/>
      <c r="DE463" s="34"/>
      <c r="DF463" s="34"/>
      <c r="DG463" s="34"/>
      <c r="DH463" s="34"/>
      <c r="DI463" s="34"/>
      <c r="DJ463" s="34"/>
      <c r="DK463" s="34"/>
      <c r="DL463" s="34"/>
      <c r="DM463" s="34"/>
      <c r="DN463" s="34"/>
      <c r="DO463" s="34"/>
      <c r="DP463" s="34"/>
      <c r="DQ463" s="34"/>
      <c r="DR463" s="34"/>
      <c r="DS463" s="34"/>
      <c r="DT463" s="34"/>
      <c r="DU463" s="34"/>
      <c r="DV463" s="34"/>
      <c r="DW463" s="34"/>
      <c r="DX463" s="34"/>
      <c r="DY463" s="34"/>
      <c r="DZ463" s="34"/>
      <c r="EA463" s="34"/>
      <c r="EB463" s="34"/>
      <c r="EC463" s="34"/>
      <c r="ED463" s="34"/>
      <c r="EE463" s="34"/>
      <c r="EF463" s="34"/>
      <c r="EG463" s="34"/>
      <c r="EH463" s="34"/>
      <c r="EI463" s="34"/>
      <c r="EJ463" s="34"/>
      <c r="EK463" s="34"/>
      <c r="EL463" s="34"/>
      <c r="EM463" s="34"/>
      <c r="EN463" s="34"/>
      <c r="EO463" s="34"/>
      <c r="EP463" s="34"/>
      <c r="EQ463" s="34"/>
      <c r="ER463" s="34"/>
      <c r="ES463" s="34"/>
      <c r="ET463" s="34"/>
      <c r="EU463" s="34"/>
      <c r="EV463" s="34"/>
      <c r="EW463" s="34"/>
      <c r="EX463" s="34"/>
      <c r="EY463" s="34"/>
      <c r="EZ463" s="34"/>
      <c r="FA463" s="34"/>
      <c r="FB463" s="34"/>
      <c r="FC463" s="34"/>
      <c r="FD463" s="34"/>
      <c r="FE463" s="34"/>
      <c r="FF463" s="34"/>
      <c r="FG463" s="34"/>
      <c r="FH463" s="34"/>
      <c r="FI463" s="34"/>
      <c r="FJ463" s="34"/>
      <c r="FK463" s="34"/>
      <c r="FL463" s="34"/>
      <c r="FM463" s="34"/>
      <c r="FN463" s="34"/>
      <c r="FO463" s="34"/>
      <c r="FP463" s="34"/>
      <c r="FQ463" s="34"/>
      <c r="FR463" s="34"/>
      <c r="FS463" s="34"/>
      <c r="FT463" s="34"/>
      <c r="FU463" s="34"/>
      <c r="FV463" s="34"/>
      <c r="FW463" s="34"/>
      <c r="FX463" s="34"/>
      <c r="FY463" s="34"/>
      <c r="FZ463" s="34"/>
      <c r="GA463" s="34"/>
      <c r="GB463" s="34"/>
      <c r="GC463" s="34"/>
      <c r="GD463" s="34"/>
      <c r="GE463" s="34"/>
      <c r="GF463" s="34"/>
      <c r="GG463" s="34"/>
      <c r="GH463" s="34"/>
      <c r="GI463" s="34"/>
      <c r="GJ463" s="34"/>
      <c r="GK463" s="34"/>
      <c r="GL463" s="34"/>
      <c r="GM463" s="34"/>
      <c r="GN463" s="34"/>
      <c r="GO463" s="34"/>
      <c r="GP463" s="34"/>
      <c r="GQ463" s="34"/>
      <c r="GR463" s="34"/>
      <c r="GS463" s="34"/>
      <c r="GT463" s="34"/>
      <c r="GU463" s="34"/>
      <c r="GV463" s="34"/>
      <c r="GW463" s="34"/>
      <c r="GX463" s="34"/>
      <c r="GY463" s="34"/>
      <c r="GZ463" s="34"/>
      <c r="HA463" s="34"/>
      <c r="HB463" s="34"/>
      <c r="HC463" s="34"/>
      <c r="HD463" s="34"/>
      <c r="HE463" s="34"/>
      <c r="HF463" s="34"/>
      <c r="HG463" s="34"/>
      <c r="HH463" s="34"/>
      <c r="HI463" s="34"/>
      <c r="HJ463" s="34"/>
      <c r="HK463" s="34"/>
      <c r="HL463" s="34"/>
      <c r="HM463" s="34"/>
      <c r="HN463" s="34"/>
      <c r="HO463" s="34"/>
      <c r="HP463" s="34"/>
      <c r="HQ463" s="34"/>
      <c r="HR463" s="34"/>
      <c r="HS463" s="34"/>
      <c r="HT463" s="34"/>
      <c r="HU463" s="34"/>
      <c r="HV463" s="34"/>
      <c r="HW463" s="34"/>
      <c r="HX463" s="34"/>
      <c r="HY463" s="34"/>
      <c r="HZ463" s="34"/>
      <c r="IA463" s="34"/>
      <c r="IB463" s="34"/>
      <c r="IC463" s="34"/>
      <c r="ID463" s="34"/>
      <c r="IE463" s="34"/>
      <c r="IF463" s="34"/>
      <c r="IG463" s="34"/>
      <c r="IH463" s="34"/>
      <c r="II463" s="34"/>
      <c r="IJ463" s="34"/>
      <c r="IK463" s="34"/>
      <c r="IL463" s="34"/>
      <c r="IM463" s="34"/>
      <c r="IN463" s="34"/>
      <c r="IO463" s="34"/>
      <c r="IP463" s="34"/>
      <c r="IQ463" s="34"/>
    </row>
    <row r="465" spans="1:113" ht="18.75">
      <c r="A465" s="33" t="s">
        <v>200</v>
      </c>
      <c r="AW465" s="35"/>
      <c r="AX465" s="36"/>
      <c r="AY465" s="35"/>
    </row>
    <row r="467" spans="1:113" ht="18.75">
      <c r="B467" s="94" t="s">
        <v>0</v>
      </c>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row>
    <row r="468" spans="1:113">
      <c r="Z468" s="37"/>
      <c r="AD468" s="37"/>
      <c r="AE468" s="37"/>
      <c r="AF468" s="37"/>
      <c r="AG468" s="37"/>
      <c r="AH468" s="37"/>
      <c r="AI468" s="37"/>
      <c r="AO468" s="37"/>
    </row>
    <row r="469" spans="1:113" ht="13.5" thickBot="1">
      <c r="Z469" s="37"/>
      <c r="AD469" s="37"/>
      <c r="AE469" s="37"/>
      <c r="AF469" s="37"/>
      <c r="AG469" s="37"/>
      <c r="AH469" s="37"/>
      <c r="AI469" s="37"/>
      <c r="AO469" s="37"/>
      <c r="DI469" s="38"/>
    </row>
    <row r="470" spans="1:113" ht="24.75" customHeight="1" thickBot="1">
      <c r="B470" s="96" t="s">
        <v>187</v>
      </c>
      <c r="C470" s="97"/>
      <c r="D470" s="97"/>
      <c r="E470" s="97"/>
      <c r="F470" s="97"/>
      <c r="G470" s="97"/>
      <c r="H470" s="98" t="s">
        <v>273</v>
      </c>
      <c r="I470" s="99"/>
      <c r="J470" s="99"/>
      <c r="K470" s="99"/>
      <c r="L470" s="99"/>
      <c r="M470" s="99"/>
      <c r="N470" s="99"/>
      <c r="O470" s="99"/>
      <c r="P470" s="99"/>
      <c r="Q470" s="99"/>
      <c r="R470" s="99"/>
      <c r="S470" s="99"/>
      <c r="T470" s="99"/>
      <c r="U470" s="99"/>
      <c r="V470" s="99"/>
      <c r="W470" s="99"/>
      <c r="X470" s="99"/>
      <c r="Y470" s="99"/>
      <c r="Z470" s="99"/>
      <c r="AA470" s="99"/>
      <c r="AB470" s="99"/>
      <c r="AC470" s="99"/>
      <c r="AD470" s="99"/>
      <c r="AE470" s="99"/>
      <c r="AF470" s="99"/>
      <c r="AG470" s="99"/>
      <c r="AH470" s="99"/>
      <c r="AI470" s="99"/>
      <c r="AJ470" s="99"/>
      <c r="AK470" s="99"/>
      <c r="AL470" s="99"/>
      <c r="AM470" s="99"/>
      <c r="AN470" s="99"/>
      <c r="AO470" s="99"/>
      <c r="AP470" s="99"/>
      <c r="AQ470" s="99"/>
      <c r="AR470" s="99"/>
      <c r="AS470" s="99"/>
      <c r="AT470" s="99"/>
      <c r="AU470" s="99"/>
      <c r="AV470" s="99"/>
      <c r="AW470" s="99"/>
      <c r="AX470" s="100"/>
      <c r="DI470" s="38"/>
    </row>
    <row r="471" spans="1:113" ht="14.25">
      <c r="B471" s="39"/>
      <c r="C471" s="39"/>
      <c r="D471" s="39"/>
      <c r="E471" s="39"/>
      <c r="F471" s="39"/>
      <c r="G471" s="39"/>
      <c r="H471" s="40"/>
      <c r="I471" s="40"/>
      <c r="J471" s="40"/>
      <c r="K471" s="40"/>
      <c r="L471" s="41"/>
      <c r="M471" s="41"/>
      <c r="N471" s="41"/>
      <c r="O471" s="41"/>
      <c r="P471" s="40"/>
      <c r="Q471" s="40"/>
      <c r="R471" s="40"/>
      <c r="S471" s="40"/>
      <c r="T471" s="40"/>
      <c r="U471" s="40"/>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DI471" s="38"/>
    </row>
    <row r="472" spans="1:113" ht="15" thickBot="1">
      <c r="A472" s="43"/>
      <c r="B472" s="42" t="s">
        <v>189</v>
      </c>
      <c r="C472" s="40"/>
      <c r="D472" s="40"/>
      <c r="E472" s="40"/>
      <c r="F472" s="40"/>
      <c r="G472" s="40"/>
      <c r="H472" s="40"/>
      <c r="I472" s="40"/>
      <c r="J472" s="40"/>
      <c r="K472" s="40"/>
      <c r="L472" s="41"/>
      <c r="M472" s="41"/>
      <c r="N472" s="41"/>
      <c r="O472" s="41"/>
      <c r="P472" s="40"/>
      <c r="Q472" s="40"/>
      <c r="R472" s="40"/>
      <c r="S472" s="40"/>
      <c r="T472" s="40"/>
      <c r="U472" s="40"/>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DI472" s="38"/>
    </row>
    <row r="473" spans="1:113" ht="14.25">
      <c r="A473" s="40"/>
      <c r="B473" s="44"/>
      <c r="C473" s="39"/>
      <c r="D473" s="39"/>
      <c r="E473" s="39"/>
      <c r="F473" s="39"/>
      <c r="G473" s="39"/>
      <c r="H473" s="39"/>
      <c r="I473" s="39"/>
      <c r="J473" s="39"/>
      <c r="K473" s="39"/>
      <c r="L473" s="45"/>
      <c r="M473" s="45"/>
      <c r="N473" s="45"/>
      <c r="O473" s="45"/>
      <c r="P473" s="39"/>
      <c r="Q473" s="39"/>
      <c r="R473" s="39"/>
      <c r="S473" s="39"/>
      <c r="T473" s="39"/>
      <c r="U473" s="39"/>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7"/>
    </row>
    <row r="474" spans="1:113" ht="12" customHeight="1">
      <c r="A474" s="40"/>
      <c r="B474" s="101" t="s">
        <v>274</v>
      </c>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3"/>
    </row>
    <row r="475" spans="1:113" ht="12" customHeight="1">
      <c r="A475" s="40"/>
      <c r="B475" s="101"/>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3"/>
      <c r="BC475" s="48"/>
    </row>
    <row r="476" spans="1:113" ht="12" customHeight="1">
      <c r="A476" s="40"/>
      <c r="B476" s="101"/>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3"/>
    </row>
    <row r="477" spans="1:113" ht="12" customHeight="1">
      <c r="A477" s="40"/>
      <c r="B477" s="101"/>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3"/>
    </row>
    <row r="478" spans="1:113" ht="12" customHeight="1">
      <c r="A478" s="40"/>
      <c r="B478" s="101"/>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3"/>
    </row>
    <row r="479" spans="1:113" ht="15" thickBot="1">
      <c r="A479" s="49"/>
      <c r="B479" s="50"/>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2"/>
    </row>
    <row r="480" spans="1:113">
      <c r="B480" s="53"/>
    </row>
    <row r="481" spans="1:251" ht="15" thickBot="1">
      <c r="A481" s="43"/>
      <c r="B481" s="42" t="s">
        <v>191</v>
      </c>
      <c r="C481" s="40"/>
      <c r="D481" s="40"/>
      <c r="E481" s="40"/>
      <c r="F481" s="40"/>
      <c r="G481" s="40"/>
      <c r="H481" s="40"/>
      <c r="I481" s="40"/>
      <c r="J481" s="40"/>
      <c r="K481" s="40"/>
      <c r="L481" s="41"/>
      <c r="M481" s="41"/>
      <c r="N481" s="41"/>
      <c r="O481" s="41"/>
      <c r="P481" s="40"/>
      <c r="Q481" s="40"/>
      <c r="R481" s="40"/>
      <c r="S481" s="40"/>
      <c r="T481" s="40"/>
      <c r="U481" s="40"/>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DI481" s="38"/>
    </row>
    <row r="482" spans="1:251" ht="14.25">
      <c r="A482" s="40"/>
      <c r="B482" s="44"/>
      <c r="C482" s="39"/>
      <c r="D482" s="39"/>
      <c r="E482" s="39"/>
      <c r="F482" s="39"/>
      <c r="G482" s="39"/>
      <c r="H482" s="39"/>
      <c r="I482" s="39"/>
      <c r="J482" s="39"/>
      <c r="K482" s="39"/>
      <c r="L482" s="45"/>
      <c r="M482" s="45"/>
      <c r="N482" s="45"/>
      <c r="O482" s="45"/>
      <c r="P482" s="39"/>
      <c r="Q482" s="39"/>
      <c r="R482" s="39"/>
      <c r="S482" s="39"/>
      <c r="T482" s="39"/>
      <c r="U482" s="39"/>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7"/>
    </row>
    <row r="483" spans="1:251" ht="12" customHeight="1">
      <c r="A483" s="40"/>
      <c r="B483" s="101" t="s">
        <v>275</v>
      </c>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3"/>
    </row>
    <row r="484" spans="1:251" ht="12" customHeight="1">
      <c r="A484" s="40"/>
      <c r="B484" s="101"/>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3"/>
    </row>
    <row r="485" spans="1:251" ht="12" customHeight="1">
      <c r="A485" s="40"/>
      <c r="B485" s="101"/>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3"/>
      <c r="BC485" s="48"/>
    </row>
    <row r="486" spans="1:251" ht="12" customHeight="1">
      <c r="A486" s="40"/>
      <c r="B486" s="101"/>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3"/>
    </row>
    <row r="487" spans="1:251" ht="12" customHeight="1">
      <c r="A487" s="40"/>
      <c r="B487" s="101"/>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3"/>
    </row>
    <row r="488" spans="1:251" ht="12" customHeight="1">
      <c r="A488" s="40"/>
      <c r="B488" s="101"/>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3"/>
    </row>
    <row r="489" spans="1:251" ht="15" thickBot="1">
      <c r="A489" s="49"/>
      <c r="B489" s="50"/>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2"/>
    </row>
    <row r="490" spans="1:251">
      <c r="B490" s="53"/>
    </row>
    <row r="491" spans="1:251" ht="14.25">
      <c r="B491" s="42" t="s">
        <v>192</v>
      </c>
      <c r="C491" s="40"/>
      <c r="D491" s="40"/>
      <c r="E491" s="40"/>
      <c r="F491" s="40"/>
      <c r="G491" s="40"/>
      <c r="H491" s="40"/>
      <c r="I491" s="40"/>
      <c r="J491" s="40"/>
      <c r="K491" s="40"/>
      <c r="L491" s="41"/>
      <c r="M491" s="41"/>
      <c r="N491" s="41"/>
      <c r="O491" s="41"/>
      <c r="P491" s="40"/>
      <c r="Q491" s="40"/>
      <c r="R491" s="40"/>
      <c r="S491" s="40"/>
      <c r="T491" s="40"/>
      <c r="U491" s="40"/>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2"/>
    </row>
    <row r="492" spans="1:251" ht="15" thickBot="1">
      <c r="B492" s="40"/>
      <c r="C492" s="40"/>
      <c r="D492" s="40"/>
      <c r="E492" s="40"/>
      <c r="F492" s="40"/>
      <c r="G492" s="40"/>
      <c r="H492" s="40"/>
      <c r="I492" s="40"/>
      <c r="J492" s="40"/>
      <c r="K492" s="40"/>
      <c r="L492" s="41"/>
      <c r="M492" s="41"/>
      <c r="N492" s="41"/>
      <c r="O492" s="41"/>
      <c r="P492" s="40"/>
      <c r="Q492" s="40"/>
      <c r="R492" s="40"/>
      <c r="S492" s="40"/>
      <c r="T492" s="40"/>
      <c r="U492" s="40"/>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54" t="s">
        <v>193</v>
      </c>
    </row>
    <row r="493" spans="1:251" s="48" customFormat="1" ht="13.5" customHeight="1">
      <c r="A493" s="40"/>
      <c r="B493" s="104" t="s">
        <v>194</v>
      </c>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6"/>
      <c r="AA493" s="110" t="s">
        <v>195</v>
      </c>
      <c r="AB493" s="105"/>
      <c r="AC493" s="105"/>
      <c r="AD493" s="105"/>
      <c r="AE493" s="105"/>
      <c r="AF493" s="105"/>
      <c r="AG493" s="105"/>
      <c r="AH493" s="105"/>
      <c r="AI493" s="106"/>
      <c r="AJ493" s="110" t="s">
        <v>196</v>
      </c>
      <c r="AK493" s="105"/>
      <c r="AL493" s="105"/>
      <c r="AM493" s="105"/>
      <c r="AN493" s="105"/>
      <c r="AO493" s="105"/>
      <c r="AP493" s="105"/>
      <c r="AQ493" s="105"/>
      <c r="AR493" s="106"/>
      <c r="AS493" s="110" t="s">
        <v>197</v>
      </c>
      <c r="AT493" s="105"/>
      <c r="AU493" s="105"/>
      <c r="AV493" s="105"/>
      <c r="AW493" s="105"/>
      <c r="AX493" s="112"/>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c r="CT493" s="34"/>
      <c r="CU493" s="34"/>
      <c r="CV493" s="34"/>
      <c r="CW493" s="34"/>
      <c r="CX493" s="34"/>
      <c r="CY493" s="34"/>
      <c r="CZ493" s="34"/>
      <c r="DA493" s="34"/>
      <c r="DB493" s="34"/>
      <c r="DC493" s="34"/>
      <c r="DD493" s="34"/>
      <c r="DE493" s="34"/>
      <c r="DF493" s="34"/>
      <c r="DG493" s="34"/>
      <c r="DH493" s="34"/>
      <c r="DI493" s="34"/>
      <c r="DJ493" s="34"/>
      <c r="DK493" s="34"/>
      <c r="DL493" s="34"/>
      <c r="DM493" s="34"/>
      <c r="DN493" s="34"/>
      <c r="DO493" s="34"/>
      <c r="DP493" s="34"/>
      <c r="DQ493" s="34"/>
      <c r="DR493" s="34"/>
      <c r="DS493" s="34"/>
      <c r="DT493" s="34"/>
      <c r="DU493" s="34"/>
      <c r="DV493" s="34"/>
      <c r="DW493" s="34"/>
      <c r="DX493" s="34"/>
      <c r="DY493" s="34"/>
      <c r="DZ493" s="34"/>
      <c r="EA493" s="34"/>
      <c r="EB493" s="34"/>
      <c r="EC493" s="34"/>
      <c r="ED493" s="34"/>
      <c r="EE493" s="34"/>
      <c r="EF493" s="34"/>
      <c r="EG493" s="34"/>
      <c r="EH493" s="34"/>
      <c r="EI493" s="34"/>
      <c r="EJ493" s="34"/>
      <c r="EK493" s="34"/>
      <c r="EL493" s="34"/>
      <c r="EM493" s="34"/>
      <c r="EN493" s="34"/>
      <c r="EO493" s="34"/>
      <c r="EP493" s="34"/>
      <c r="EQ493" s="34"/>
      <c r="ER493" s="34"/>
      <c r="ES493" s="34"/>
      <c r="ET493" s="34"/>
      <c r="EU493" s="34"/>
      <c r="EV493" s="34"/>
      <c r="EW493" s="34"/>
      <c r="EX493" s="34"/>
      <c r="EY493" s="34"/>
      <c r="EZ493" s="34"/>
      <c r="FA493" s="34"/>
      <c r="FB493" s="34"/>
      <c r="FC493" s="34"/>
      <c r="FD493" s="34"/>
      <c r="FE493" s="34"/>
      <c r="FF493" s="34"/>
      <c r="FG493" s="34"/>
      <c r="FH493" s="34"/>
      <c r="FI493" s="34"/>
      <c r="FJ493" s="34"/>
      <c r="FK493" s="34"/>
      <c r="FL493" s="34"/>
      <c r="FM493" s="34"/>
      <c r="FN493" s="34"/>
      <c r="FO493" s="34"/>
      <c r="FP493" s="34"/>
      <c r="FQ493" s="34"/>
      <c r="FR493" s="34"/>
      <c r="FS493" s="34"/>
      <c r="FT493" s="34"/>
      <c r="FU493" s="34"/>
      <c r="FV493" s="34"/>
      <c r="FW493" s="34"/>
      <c r="FX493" s="34"/>
      <c r="FY493" s="34"/>
      <c r="FZ493" s="34"/>
      <c r="GA493" s="34"/>
      <c r="GB493" s="34"/>
      <c r="GC493" s="34"/>
      <c r="GD493" s="34"/>
      <c r="GE493" s="34"/>
      <c r="GF493" s="34"/>
      <c r="GG493" s="34"/>
      <c r="GH493" s="34"/>
      <c r="GI493" s="34"/>
      <c r="GJ493" s="34"/>
      <c r="GK493" s="34"/>
      <c r="GL493" s="34"/>
      <c r="GM493" s="34"/>
      <c r="GN493" s="34"/>
      <c r="GO493" s="34"/>
      <c r="GP493" s="34"/>
      <c r="GQ493" s="34"/>
      <c r="GR493" s="34"/>
      <c r="GS493" s="34"/>
      <c r="GT493" s="34"/>
      <c r="GU493" s="34"/>
      <c r="GV493" s="34"/>
      <c r="GW493" s="34"/>
      <c r="GX493" s="34"/>
      <c r="GY493" s="34"/>
      <c r="GZ493" s="34"/>
      <c r="HA493" s="34"/>
      <c r="HB493" s="34"/>
      <c r="HC493" s="34"/>
      <c r="HD493" s="34"/>
      <c r="HE493" s="34"/>
      <c r="HF493" s="34"/>
      <c r="HG493" s="34"/>
      <c r="HH493" s="34"/>
      <c r="HI493" s="34"/>
      <c r="HJ493" s="34"/>
      <c r="HK493" s="34"/>
      <c r="HL493" s="34"/>
      <c r="HM493" s="34"/>
      <c r="HN493" s="34"/>
      <c r="HO493" s="34"/>
      <c r="HP493" s="34"/>
      <c r="HQ493" s="34"/>
      <c r="HR493" s="34"/>
      <c r="HS493" s="34"/>
      <c r="HT493" s="34"/>
      <c r="HU493" s="34"/>
      <c r="HV493" s="34"/>
      <c r="HW493" s="34"/>
      <c r="HX493" s="34"/>
      <c r="HY493" s="34"/>
      <c r="HZ493" s="34"/>
      <c r="IA493" s="34"/>
      <c r="IB493" s="34"/>
      <c r="IC493" s="34"/>
      <c r="ID493" s="34"/>
      <c r="IE493" s="34"/>
      <c r="IF493" s="34"/>
      <c r="IG493" s="34"/>
      <c r="IH493" s="34"/>
      <c r="II493" s="34"/>
      <c r="IJ493" s="34"/>
      <c r="IK493" s="34"/>
      <c r="IL493" s="34"/>
      <c r="IM493" s="34"/>
      <c r="IN493" s="34"/>
      <c r="IO493" s="34"/>
      <c r="IP493" s="34"/>
      <c r="IQ493" s="34"/>
    </row>
    <row r="494" spans="1:251" s="48" customFormat="1" ht="13.5">
      <c r="A494" s="40"/>
      <c r="B494" s="107"/>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9"/>
      <c r="AA494" s="111"/>
      <c r="AB494" s="108"/>
      <c r="AC494" s="108"/>
      <c r="AD494" s="108"/>
      <c r="AE494" s="108"/>
      <c r="AF494" s="108"/>
      <c r="AG494" s="108"/>
      <c r="AH494" s="108"/>
      <c r="AI494" s="109"/>
      <c r="AJ494" s="111"/>
      <c r="AK494" s="108"/>
      <c r="AL494" s="108"/>
      <c r="AM494" s="108"/>
      <c r="AN494" s="108"/>
      <c r="AO494" s="108"/>
      <c r="AP494" s="108"/>
      <c r="AQ494" s="108"/>
      <c r="AR494" s="109"/>
      <c r="AS494" s="111"/>
      <c r="AT494" s="108"/>
      <c r="AU494" s="108"/>
      <c r="AV494" s="108"/>
      <c r="AW494" s="108"/>
      <c r="AX494" s="113"/>
      <c r="AY494" s="34"/>
      <c r="AZ494" s="34"/>
      <c r="BA494" s="34"/>
      <c r="BB494" s="55"/>
      <c r="BC494" s="56"/>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c r="CT494" s="34"/>
      <c r="CU494" s="34"/>
      <c r="CV494" s="34"/>
      <c r="CW494" s="34"/>
      <c r="CX494" s="34"/>
      <c r="CY494" s="34"/>
      <c r="CZ494" s="34"/>
      <c r="DA494" s="34"/>
      <c r="DB494" s="34"/>
      <c r="DC494" s="34"/>
      <c r="DD494" s="34"/>
      <c r="DE494" s="34"/>
      <c r="DF494" s="34"/>
      <c r="DG494" s="34"/>
      <c r="DH494" s="34"/>
      <c r="DI494" s="34"/>
      <c r="DJ494" s="34"/>
      <c r="DK494" s="34"/>
      <c r="DL494" s="34"/>
      <c r="DM494" s="34"/>
      <c r="DN494" s="34"/>
      <c r="DO494" s="34"/>
      <c r="DP494" s="34"/>
      <c r="DQ494" s="34"/>
      <c r="DR494" s="34"/>
      <c r="DS494" s="34"/>
      <c r="DT494" s="34"/>
      <c r="DU494" s="34"/>
      <c r="DV494" s="34"/>
      <c r="DW494" s="34"/>
      <c r="DX494" s="34"/>
      <c r="DY494" s="34"/>
      <c r="DZ494" s="34"/>
      <c r="EA494" s="34"/>
      <c r="EB494" s="34"/>
      <c r="EC494" s="34"/>
      <c r="ED494" s="34"/>
      <c r="EE494" s="34"/>
      <c r="EF494" s="34"/>
      <c r="EG494" s="34"/>
      <c r="EH494" s="34"/>
      <c r="EI494" s="34"/>
      <c r="EJ494" s="34"/>
      <c r="EK494" s="34"/>
      <c r="EL494" s="34"/>
      <c r="EM494" s="34"/>
      <c r="EN494" s="34"/>
      <c r="EO494" s="34"/>
      <c r="EP494" s="34"/>
      <c r="EQ494" s="34"/>
      <c r="ER494" s="34"/>
      <c r="ES494" s="34"/>
      <c r="ET494" s="34"/>
      <c r="EU494" s="34"/>
      <c r="EV494" s="34"/>
      <c r="EW494" s="34"/>
      <c r="EX494" s="34"/>
      <c r="EY494" s="34"/>
      <c r="EZ494" s="34"/>
      <c r="FA494" s="34"/>
      <c r="FB494" s="34"/>
      <c r="FC494" s="34"/>
      <c r="FD494" s="34"/>
      <c r="FE494" s="34"/>
      <c r="FF494" s="34"/>
      <c r="FG494" s="34"/>
      <c r="FH494" s="34"/>
      <c r="FI494" s="34"/>
      <c r="FJ494" s="34"/>
      <c r="FK494" s="34"/>
      <c r="FL494" s="34"/>
      <c r="FM494" s="34"/>
      <c r="FN494" s="34"/>
      <c r="FO494" s="34"/>
      <c r="FP494" s="34"/>
      <c r="FQ494" s="34"/>
      <c r="FR494" s="34"/>
      <c r="FS494" s="34"/>
      <c r="FT494" s="34"/>
      <c r="FU494" s="34"/>
      <c r="FV494" s="34"/>
      <c r="FW494" s="34"/>
      <c r="FX494" s="34"/>
      <c r="FY494" s="34"/>
      <c r="FZ494" s="34"/>
      <c r="GA494" s="34"/>
      <c r="GB494" s="34"/>
      <c r="GC494" s="34"/>
      <c r="GD494" s="34"/>
      <c r="GE494" s="34"/>
      <c r="GF494" s="34"/>
      <c r="GG494" s="34"/>
      <c r="GH494" s="34"/>
      <c r="GI494" s="34"/>
      <c r="GJ494" s="34"/>
      <c r="GK494" s="34"/>
      <c r="GL494" s="34"/>
      <c r="GM494" s="34"/>
      <c r="GN494" s="34"/>
      <c r="GO494" s="34"/>
      <c r="GP494" s="34"/>
      <c r="GQ494" s="34"/>
      <c r="GR494" s="34"/>
      <c r="GS494" s="34"/>
      <c r="GT494" s="34"/>
      <c r="GU494" s="34"/>
      <c r="GV494" s="34"/>
      <c r="GW494" s="34"/>
      <c r="GX494" s="34"/>
      <c r="GY494" s="34"/>
      <c r="GZ494" s="34"/>
      <c r="HA494" s="34"/>
      <c r="HB494" s="34"/>
      <c r="HC494" s="34"/>
      <c r="HD494" s="34"/>
      <c r="HE494" s="34"/>
      <c r="HF494" s="34"/>
      <c r="HG494" s="34"/>
      <c r="HH494" s="34"/>
      <c r="HI494" s="34"/>
      <c r="HJ494" s="34"/>
      <c r="HK494" s="34"/>
      <c r="HL494" s="34"/>
      <c r="HM494" s="34"/>
      <c r="HN494" s="34"/>
      <c r="HO494" s="34"/>
      <c r="HP494" s="34"/>
      <c r="HQ494" s="34"/>
      <c r="HR494" s="34"/>
      <c r="HS494" s="34"/>
      <c r="HT494" s="34"/>
      <c r="HU494" s="34"/>
      <c r="HV494" s="34"/>
      <c r="HW494" s="34"/>
      <c r="HX494" s="34"/>
      <c r="HY494" s="34"/>
      <c r="HZ494" s="34"/>
      <c r="IA494" s="34"/>
      <c r="IB494" s="34"/>
      <c r="IC494" s="34"/>
      <c r="ID494" s="34"/>
      <c r="IE494" s="34"/>
      <c r="IF494" s="34"/>
      <c r="IG494" s="34"/>
      <c r="IH494" s="34"/>
      <c r="II494" s="34"/>
      <c r="IJ494" s="34"/>
      <c r="IK494" s="34"/>
      <c r="IL494" s="34"/>
      <c r="IM494" s="34"/>
      <c r="IN494" s="34"/>
      <c r="IO494" s="34"/>
      <c r="IP494" s="34"/>
      <c r="IQ494" s="34"/>
    </row>
    <row r="495" spans="1:251" s="48" customFormat="1" ht="18.75" customHeight="1">
      <c r="A495" s="40"/>
      <c r="B495" s="57"/>
      <c r="C495" s="114" t="s">
        <v>276</v>
      </c>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6"/>
      <c r="AA495" s="117">
        <v>60</v>
      </c>
      <c r="AB495" s="118"/>
      <c r="AC495" s="118"/>
      <c r="AD495" s="118"/>
      <c r="AE495" s="118"/>
      <c r="AF495" s="118"/>
      <c r="AG495" s="118"/>
      <c r="AH495" s="118"/>
      <c r="AI495" s="119"/>
      <c r="AJ495" s="117">
        <v>60</v>
      </c>
      <c r="AK495" s="118"/>
      <c r="AL495" s="118"/>
      <c r="AM495" s="118"/>
      <c r="AN495" s="118"/>
      <c r="AO495" s="118"/>
      <c r="AP495" s="118"/>
      <c r="AQ495" s="118"/>
      <c r="AR495" s="119"/>
      <c r="AS495" s="120"/>
      <c r="AT495" s="121"/>
      <c r="AU495" s="121"/>
      <c r="AV495" s="121"/>
      <c r="AW495" s="121"/>
      <c r="AX495" s="122"/>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c r="CT495" s="34"/>
      <c r="CU495" s="34"/>
      <c r="CV495" s="34"/>
      <c r="CW495" s="34"/>
      <c r="CX495" s="34"/>
      <c r="CY495" s="34"/>
      <c r="CZ495" s="34"/>
      <c r="DA495" s="34"/>
      <c r="DB495" s="34"/>
      <c r="DC495" s="34"/>
      <c r="DD495" s="34"/>
      <c r="DE495" s="34"/>
      <c r="DF495" s="34"/>
      <c r="DG495" s="34"/>
      <c r="DH495" s="34"/>
      <c r="DI495" s="34"/>
      <c r="DJ495" s="34"/>
      <c r="DK495" s="34"/>
      <c r="DL495" s="34"/>
      <c r="DM495" s="34"/>
      <c r="DN495" s="34"/>
      <c r="DO495" s="34"/>
      <c r="DP495" s="34"/>
      <c r="DQ495" s="34"/>
      <c r="DR495" s="34"/>
      <c r="DS495" s="34"/>
      <c r="DT495" s="34"/>
      <c r="DU495" s="34"/>
      <c r="DV495" s="34"/>
      <c r="DW495" s="34"/>
      <c r="DX495" s="34"/>
      <c r="DY495" s="34"/>
      <c r="DZ495" s="34"/>
      <c r="EA495" s="34"/>
      <c r="EB495" s="34"/>
      <c r="EC495" s="34"/>
      <c r="ED495" s="34"/>
      <c r="EE495" s="34"/>
      <c r="EF495" s="34"/>
      <c r="EG495" s="34"/>
      <c r="EH495" s="34"/>
      <c r="EI495" s="34"/>
      <c r="EJ495" s="34"/>
      <c r="EK495" s="34"/>
      <c r="EL495" s="34"/>
      <c r="EM495" s="34"/>
      <c r="EN495" s="34"/>
      <c r="EO495" s="34"/>
      <c r="EP495" s="34"/>
      <c r="EQ495" s="34"/>
      <c r="ER495" s="34"/>
      <c r="ES495" s="34"/>
      <c r="ET495" s="34"/>
      <c r="EU495" s="34"/>
      <c r="EV495" s="34"/>
      <c r="EW495" s="34"/>
      <c r="EX495" s="34"/>
      <c r="EY495" s="34"/>
      <c r="EZ495" s="34"/>
      <c r="FA495" s="34"/>
      <c r="FB495" s="34"/>
      <c r="FC495" s="34"/>
      <c r="FD495" s="34"/>
      <c r="FE495" s="34"/>
      <c r="FF495" s="34"/>
      <c r="FG495" s="34"/>
      <c r="FH495" s="34"/>
      <c r="FI495" s="34"/>
      <c r="FJ495" s="34"/>
      <c r="FK495" s="34"/>
      <c r="FL495" s="34"/>
      <c r="FM495" s="34"/>
      <c r="FN495" s="34"/>
      <c r="FO495" s="34"/>
      <c r="FP495" s="34"/>
      <c r="FQ495" s="34"/>
      <c r="FR495" s="34"/>
      <c r="FS495" s="34"/>
      <c r="FT495" s="34"/>
      <c r="FU495" s="34"/>
      <c r="FV495" s="34"/>
      <c r="FW495" s="34"/>
      <c r="FX495" s="34"/>
      <c r="FY495" s="34"/>
      <c r="FZ495" s="34"/>
      <c r="GA495" s="34"/>
      <c r="GB495" s="34"/>
      <c r="GC495" s="34"/>
      <c r="GD495" s="34"/>
      <c r="GE495" s="34"/>
      <c r="GF495" s="34"/>
      <c r="GG495" s="34"/>
      <c r="GH495" s="34"/>
      <c r="GI495" s="34"/>
      <c r="GJ495" s="34"/>
      <c r="GK495" s="34"/>
      <c r="GL495" s="34"/>
      <c r="GM495" s="34"/>
      <c r="GN495" s="34"/>
      <c r="GO495" s="34"/>
      <c r="GP495" s="34"/>
      <c r="GQ495" s="34"/>
      <c r="GR495" s="34"/>
      <c r="GS495" s="34"/>
      <c r="GT495" s="34"/>
      <c r="GU495" s="34"/>
      <c r="GV495" s="34"/>
      <c r="GW495" s="34"/>
      <c r="GX495" s="34"/>
      <c r="GY495" s="34"/>
      <c r="GZ495" s="34"/>
      <c r="HA495" s="34"/>
      <c r="HB495" s="34"/>
      <c r="HC495" s="34"/>
      <c r="HD495" s="34"/>
      <c r="HE495" s="34"/>
      <c r="HF495" s="34"/>
      <c r="HG495" s="34"/>
      <c r="HH495" s="34"/>
      <c r="HI495" s="34"/>
      <c r="HJ495" s="34"/>
      <c r="HK495" s="34"/>
      <c r="HL495" s="34"/>
      <c r="HM495" s="34"/>
      <c r="HN495" s="34"/>
      <c r="HO495" s="34"/>
      <c r="HP495" s="34"/>
      <c r="HQ495" s="34"/>
      <c r="HR495" s="34"/>
      <c r="HS495" s="34"/>
      <c r="HT495" s="34"/>
      <c r="HU495" s="34"/>
      <c r="HV495" s="34"/>
      <c r="HW495" s="34"/>
      <c r="HX495" s="34"/>
      <c r="HY495" s="34"/>
      <c r="HZ495" s="34"/>
      <c r="IA495" s="34"/>
      <c r="IB495" s="34"/>
      <c r="IC495" s="34"/>
      <c r="ID495" s="34"/>
      <c r="IE495" s="34"/>
      <c r="IF495" s="34"/>
      <c r="IG495" s="34"/>
      <c r="IH495" s="34"/>
      <c r="II495" s="34"/>
      <c r="IJ495" s="34"/>
      <c r="IK495" s="34"/>
      <c r="IL495" s="34"/>
      <c r="IM495" s="34"/>
      <c r="IN495" s="34"/>
      <c r="IO495" s="34"/>
      <c r="IP495" s="34"/>
      <c r="IQ495" s="34"/>
    </row>
    <row r="496" spans="1:251" s="48" customFormat="1" ht="18.75" customHeight="1" thickBot="1">
      <c r="A496" s="49"/>
      <c r="B496" s="123" t="s">
        <v>199</v>
      </c>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5"/>
      <c r="AA496" s="126">
        <f>SUM($AA$495:$AA$495)</f>
        <v>60</v>
      </c>
      <c r="AB496" s="127"/>
      <c r="AC496" s="127"/>
      <c r="AD496" s="127"/>
      <c r="AE496" s="127"/>
      <c r="AF496" s="127"/>
      <c r="AG496" s="127"/>
      <c r="AH496" s="127"/>
      <c r="AI496" s="128"/>
      <c r="AJ496" s="126">
        <f>SUM($AJ$495:$AJ$495)</f>
        <v>60</v>
      </c>
      <c r="AK496" s="127"/>
      <c r="AL496" s="127"/>
      <c r="AM496" s="127"/>
      <c r="AN496" s="127"/>
      <c r="AO496" s="127"/>
      <c r="AP496" s="127"/>
      <c r="AQ496" s="127"/>
      <c r="AR496" s="128"/>
      <c r="AS496" s="129"/>
      <c r="AT496" s="130"/>
      <c r="AU496" s="130"/>
      <c r="AV496" s="130"/>
      <c r="AW496" s="130"/>
      <c r="AX496" s="131"/>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c r="EG496" s="34"/>
      <c r="EH496" s="34"/>
      <c r="EI496" s="34"/>
      <c r="EJ496" s="34"/>
      <c r="EK496" s="34"/>
      <c r="EL496" s="34"/>
      <c r="EM496" s="34"/>
      <c r="EN496" s="34"/>
      <c r="EO496" s="34"/>
      <c r="EP496" s="34"/>
      <c r="EQ496" s="34"/>
      <c r="ER496" s="34"/>
      <c r="ES496" s="34"/>
      <c r="ET496" s="34"/>
      <c r="EU496" s="34"/>
      <c r="EV496" s="34"/>
      <c r="EW496" s="34"/>
      <c r="EX496" s="34"/>
      <c r="EY496" s="34"/>
      <c r="EZ496" s="34"/>
      <c r="FA496" s="34"/>
      <c r="FB496" s="34"/>
      <c r="FC496" s="34"/>
      <c r="FD496" s="34"/>
      <c r="FE496" s="34"/>
      <c r="FF496" s="34"/>
      <c r="FG496" s="34"/>
      <c r="FH496" s="34"/>
      <c r="FI496" s="34"/>
      <c r="FJ496" s="34"/>
      <c r="FK496" s="34"/>
      <c r="FL496" s="34"/>
      <c r="FM496" s="34"/>
      <c r="FN496" s="34"/>
      <c r="FO496" s="34"/>
      <c r="FP496" s="34"/>
      <c r="FQ496" s="34"/>
      <c r="FR496" s="34"/>
      <c r="FS496" s="34"/>
      <c r="FT496" s="34"/>
      <c r="FU496" s="34"/>
      <c r="FV496" s="34"/>
      <c r="FW496" s="34"/>
      <c r="FX496" s="34"/>
      <c r="FY496" s="34"/>
      <c r="FZ496" s="34"/>
      <c r="GA496" s="34"/>
      <c r="GB496" s="34"/>
      <c r="GC496" s="34"/>
      <c r="GD496" s="34"/>
      <c r="GE496" s="34"/>
      <c r="GF496" s="34"/>
      <c r="GG496" s="34"/>
      <c r="GH496" s="34"/>
      <c r="GI496" s="34"/>
      <c r="GJ496" s="34"/>
      <c r="GK496" s="34"/>
      <c r="GL496" s="34"/>
      <c r="GM496" s="34"/>
      <c r="GN496" s="34"/>
      <c r="GO496" s="34"/>
      <c r="GP496" s="34"/>
      <c r="GQ496" s="34"/>
      <c r="GR496" s="34"/>
      <c r="GS496" s="34"/>
      <c r="GT496" s="34"/>
      <c r="GU496" s="34"/>
      <c r="GV496" s="34"/>
      <c r="GW496" s="34"/>
      <c r="GX496" s="34"/>
      <c r="GY496" s="34"/>
      <c r="GZ496" s="34"/>
      <c r="HA496" s="34"/>
      <c r="HB496" s="34"/>
      <c r="HC496" s="34"/>
      <c r="HD496" s="34"/>
      <c r="HE496" s="34"/>
      <c r="HF496" s="34"/>
      <c r="HG496" s="34"/>
      <c r="HH496" s="34"/>
      <c r="HI496" s="34"/>
      <c r="HJ496" s="34"/>
      <c r="HK496" s="34"/>
      <c r="HL496" s="34"/>
      <c r="HM496" s="34"/>
      <c r="HN496" s="34"/>
      <c r="HO496" s="34"/>
      <c r="HP496" s="34"/>
      <c r="HQ496" s="34"/>
      <c r="HR496" s="34"/>
      <c r="HS496" s="34"/>
      <c r="HT496" s="34"/>
      <c r="HU496" s="34"/>
      <c r="HV496" s="34"/>
      <c r="HW496" s="34"/>
      <c r="HX496" s="34"/>
      <c r="HY496" s="34"/>
      <c r="HZ496" s="34"/>
      <c r="IA496" s="34"/>
      <c r="IB496" s="34"/>
      <c r="IC496" s="34"/>
      <c r="ID496" s="34"/>
      <c r="IE496" s="34"/>
      <c r="IF496" s="34"/>
      <c r="IG496" s="34"/>
      <c r="IH496" s="34"/>
      <c r="II496" s="34"/>
      <c r="IJ496" s="34"/>
      <c r="IK496" s="34"/>
      <c r="IL496" s="34"/>
      <c r="IM496" s="34"/>
      <c r="IN496" s="34"/>
      <c r="IO496" s="34"/>
      <c r="IP496" s="34"/>
      <c r="IQ496" s="34"/>
    </row>
    <row r="498" spans="1:113" ht="18.75">
      <c r="A498" s="33" t="s">
        <v>200</v>
      </c>
      <c r="AW498" s="35"/>
      <c r="AX498" s="36"/>
      <c r="AY498" s="35"/>
    </row>
    <row r="500" spans="1:113" ht="18.75">
      <c r="B500" s="94" t="s">
        <v>0</v>
      </c>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row>
    <row r="501" spans="1:113">
      <c r="Z501" s="37"/>
      <c r="AD501" s="37"/>
      <c r="AE501" s="37"/>
      <c r="AF501" s="37"/>
      <c r="AG501" s="37"/>
      <c r="AH501" s="37"/>
      <c r="AI501" s="37"/>
      <c r="AO501" s="37"/>
    </row>
    <row r="502" spans="1:113" ht="13.5" thickBot="1">
      <c r="Z502" s="37"/>
      <c r="AD502" s="37"/>
      <c r="AE502" s="37"/>
      <c r="AF502" s="37"/>
      <c r="AG502" s="37"/>
      <c r="AH502" s="37"/>
      <c r="AI502" s="37"/>
      <c r="AO502" s="37"/>
      <c r="DI502" s="38"/>
    </row>
    <row r="503" spans="1:113" ht="24.75" customHeight="1" thickBot="1">
      <c r="B503" s="96" t="s">
        <v>187</v>
      </c>
      <c r="C503" s="97"/>
      <c r="D503" s="97"/>
      <c r="E503" s="97"/>
      <c r="F503" s="97"/>
      <c r="G503" s="97"/>
      <c r="H503" s="98" t="s">
        <v>277</v>
      </c>
      <c r="I503" s="99"/>
      <c r="J503" s="99"/>
      <c r="K503" s="99"/>
      <c r="L503" s="99"/>
      <c r="M503" s="99"/>
      <c r="N503" s="99"/>
      <c r="O503" s="99"/>
      <c r="P503" s="99"/>
      <c r="Q503" s="99"/>
      <c r="R503" s="99"/>
      <c r="S503" s="99"/>
      <c r="T503" s="99"/>
      <c r="U503" s="99"/>
      <c r="V503" s="99"/>
      <c r="W503" s="99"/>
      <c r="X503" s="99"/>
      <c r="Y503" s="99"/>
      <c r="Z503" s="99"/>
      <c r="AA503" s="99"/>
      <c r="AB503" s="99"/>
      <c r="AC503" s="99"/>
      <c r="AD503" s="99"/>
      <c r="AE503" s="99"/>
      <c r="AF503" s="99"/>
      <c r="AG503" s="99"/>
      <c r="AH503" s="99"/>
      <c r="AI503" s="99"/>
      <c r="AJ503" s="99"/>
      <c r="AK503" s="99"/>
      <c r="AL503" s="99"/>
      <c r="AM503" s="99"/>
      <c r="AN503" s="99"/>
      <c r="AO503" s="99"/>
      <c r="AP503" s="99"/>
      <c r="AQ503" s="99"/>
      <c r="AR503" s="99"/>
      <c r="AS503" s="99"/>
      <c r="AT503" s="99"/>
      <c r="AU503" s="99"/>
      <c r="AV503" s="99"/>
      <c r="AW503" s="99"/>
      <c r="AX503" s="100"/>
      <c r="DI503" s="38"/>
    </row>
    <row r="504" spans="1:113" ht="14.25">
      <c r="B504" s="39"/>
      <c r="C504" s="39"/>
      <c r="D504" s="39"/>
      <c r="E504" s="39"/>
      <c r="F504" s="39"/>
      <c r="G504" s="39"/>
      <c r="H504" s="40"/>
      <c r="I504" s="40"/>
      <c r="J504" s="40"/>
      <c r="K504" s="40"/>
      <c r="L504" s="41"/>
      <c r="M504" s="41"/>
      <c r="N504" s="41"/>
      <c r="O504" s="41"/>
      <c r="P504" s="40"/>
      <c r="Q504" s="40"/>
      <c r="R504" s="40"/>
      <c r="S504" s="40"/>
      <c r="T504" s="40"/>
      <c r="U504" s="40"/>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DI504" s="38"/>
    </row>
    <row r="505" spans="1:113" ht="15" thickBot="1">
      <c r="A505" s="43"/>
      <c r="B505" s="42" t="s">
        <v>189</v>
      </c>
      <c r="C505" s="40"/>
      <c r="D505" s="40"/>
      <c r="E505" s="40"/>
      <c r="F505" s="40"/>
      <c r="G505" s="40"/>
      <c r="H505" s="40"/>
      <c r="I505" s="40"/>
      <c r="J505" s="40"/>
      <c r="K505" s="40"/>
      <c r="L505" s="41"/>
      <c r="M505" s="41"/>
      <c r="N505" s="41"/>
      <c r="O505" s="41"/>
      <c r="P505" s="40"/>
      <c r="Q505" s="40"/>
      <c r="R505" s="40"/>
      <c r="S505" s="40"/>
      <c r="T505" s="40"/>
      <c r="U505" s="40"/>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DI505" s="38"/>
    </row>
    <row r="506" spans="1:113" ht="14.25">
      <c r="A506" s="40"/>
      <c r="B506" s="44"/>
      <c r="C506" s="39"/>
      <c r="D506" s="39"/>
      <c r="E506" s="39"/>
      <c r="F506" s="39"/>
      <c r="G506" s="39"/>
      <c r="H506" s="39"/>
      <c r="I506" s="39"/>
      <c r="J506" s="39"/>
      <c r="K506" s="39"/>
      <c r="L506" s="45"/>
      <c r="M506" s="45"/>
      <c r="N506" s="45"/>
      <c r="O506" s="45"/>
      <c r="P506" s="39"/>
      <c r="Q506" s="39"/>
      <c r="R506" s="39"/>
      <c r="S506" s="39"/>
      <c r="T506" s="39"/>
      <c r="U506" s="39"/>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7"/>
    </row>
    <row r="507" spans="1:113" ht="12" customHeight="1">
      <c r="A507" s="40"/>
      <c r="B507" s="101" t="s">
        <v>278</v>
      </c>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3"/>
    </row>
    <row r="508" spans="1:113" ht="12" customHeight="1">
      <c r="A508" s="40"/>
      <c r="B508" s="101"/>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3"/>
      <c r="BC508" s="48"/>
    </row>
    <row r="509" spans="1:113" ht="12" customHeight="1">
      <c r="A509" s="40"/>
      <c r="B509" s="101"/>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3"/>
    </row>
    <row r="510" spans="1:113" ht="12" customHeight="1">
      <c r="A510" s="40"/>
      <c r="B510" s="101"/>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3"/>
    </row>
    <row r="511" spans="1:113" ht="12" customHeight="1">
      <c r="A511" s="40"/>
      <c r="B511" s="101"/>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3"/>
    </row>
    <row r="512" spans="1:113" ht="15" thickBot="1">
      <c r="A512" s="49"/>
      <c r="B512" s="50"/>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2"/>
    </row>
    <row r="513" spans="1:113">
      <c r="B513" s="53"/>
    </row>
    <row r="514" spans="1:113" ht="15" thickBot="1">
      <c r="A514" s="43"/>
      <c r="B514" s="42" t="s">
        <v>191</v>
      </c>
      <c r="C514" s="40"/>
      <c r="D514" s="40"/>
      <c r="E514" s="40"/>
      <c r="F514" s="40"/>
      <c r="G514" s="40"/>
      <c r="H514" s="40"/>
      <c r="I514" s="40"/>
      <c r="J514" s="40"/>
      <c r="K514" s="40"/>
      <c r="L514" s="41"/>
      <c r="M514" s="41"/>
      <c r="N514" s="41"/>
      <c r="O514" s="41"/>
      <c r="P514" s="40"/>
      <c r="Q514" s="40"/>
      <c r="R514" s="40"/>
      <c r="S514" s="40"/>
      <c r="T514" s="40"/>
      <c r="U514" s="40"/>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DI514" s="38"/>
    </row>
    <row r="515" spans="1:113" ht="14.25">
      <c r="A515" s="40"/>
      <c r="B515" s="44"/>
      <c r="C515" s="39"/>
      <c r="D515" s="39"/>
      <c r="E515" s="39"/>
      <c r="F515" s="39"/>
      <c r="G515" s="39"/>
      <c r="H515" s="39"/>
      <c r="I515" s="39"/>
      <c r="J515" s="39"/>
      <c r="K515" s="39"/>
      <c r="L515" s="45"/>
      <c r="M515" s="45"/>
      <c r="N515" s="45"/>
      <c r="O515" s="45"/>
      <c r="P515" s="39"/>
      <c r="Q515" s="39"/>
      <c r="R515" s="39"/>
      <c r="S515" s="39"/>
      <c r="T515" s="39"/>
      <c r="U515" s="39"/>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7"/>
    </row>
    <row r="516" spans="1:113" ht="12" customHeight="1">
      <c r="A516" s="40"/>
      <c r="B516" s="101" t="s">
        <v>279</v>
      </c>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3"/>
    </row>
    <row r="517" spans="1:113" ht="12" customHeight="1">
      <c r="A517" s="40"/>
      <c r="B517" s="101"/>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3"/>
    </row>
    <row r="518" spans="1:113" ht="12" customHeight="1">
      <c r="A518" s="40"/>
      <c r="B518" s="101"/>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3"/>
    </row>
    <row r="519" spans="1:113" ht="12" customHeight="1">
      <c r="A519" s="40"/>
      <c r="B519" s="101"/>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3"/>
    </row>
    <row r="520" spans="1:113" ht="12" customHeight="1">
      <c r="A520" s="40"/>
      <c r="B520" s="101"/>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3"/>
    </row>
    <row r="521" spans="1:113" ht="12" customHeight="1">
      <c r="A521" s="40"/>
      <c r="B521" s="101"/>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3"/>
    </row>
    <row r="522" spans="1:113" ht="12" customHeight="1">
      <c r="A522" s="40"/>
      <c r="B522" s="101"/>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3"/>
    </row>
    <row r="523" spans="1:113" ht="12" customHeight="1">
      <c r="A523" s="40"/>
      <c r="B523" s="101"/>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3"/>
    </row>
    <row r="524" spans="1:113" ht="12" customHeight="1">
      <c r="A524" s="40"/>
      <c r="B524" s="101"/>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3"/>
    </row>
    <row r="525" spans="1:113" ht="12" customHeight="1">
      <c r="A525" s="40"/>
      <c r="B525" s="101"/>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3"/>
    </row>
    <row r="526" spans="1:113" ht="12" customHeight="1">
      <c r="A526" s="40"/>
      <c r="B526" s="101"/>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3"/>
    </row>
    <row r="527" spans="1:113" ht="12" customHeight="1">
      <c r="A527" s="40"/>
      <c r="B527" s="101"/>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3"/>
    </row>
    <row r="528" spans="1:113" ht="12" customHeight="1">
      <c r="A528" s="40"/>
      <c r="B528" s="101"/>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3"/>
      <c r="BC528" s="48"/>
    </row>
    <row r="529" spans="1:251" ht="12" customHeight="1">
      <c r="A529" s="40"/>
      <c r="B529" s="101"/>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3"/>
    </row>
    <row r="530" spans="1:251" ht="12" customHeight="1">
      <c r="A530" s="40"/>
      <c r="B530" s="101"/>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3"/>
    </row>
    <row r="531" spans="1:251" ht="12" customHeight="1">
      <c r="A531" s="40"/>
      <c r="B531" s="101"/>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3"/>
    </row>
    <row r="532" spans="1:251" ht="15" thickBot="1">
      <c r="A532" s="49"/>
      <c r="B532" s="50"/>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2"/>
    </row>
    <row r="533" spans="1:251">
      <c r="B533" s="53"/>
    </row>
    <row r="534" spans="1:251" ht="14.25">
      <c r="B534" s="42" t="s">
        <v>192</v>
      </c>
      <c r="C534" s="40"/>
      <c r="D534" s="40"/>
      <c r="E534" s="40"/>
      <c r="F534" s="40"/>
      <c r="G534" s="40"/>
      <c r="H534" s="40"/>
      <c r="I534" s="40"/>
      <c r="J534" s="40"/>
      <c r="K534" s="40"/>
      <c r="L534" s="41"/>
      <c r="M534" s="41"/>
      <c r="N534" s="41"/>
      <c r="O534" s="41"/>
      <c r="P534" s="40"/>
      <c r="Q534" s="40"/>
      <c r="R534" s="40"/>
      <c r="S534" s="40"/>
      <c r="T534" s="40"/>
      <c r="U534" s="40"/>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row>
    <row r="535" spans="1:251" ht="15" thickBot="1">
      <c r="B535" s="40"/>
      <c r="C535" s="40"/>
      <c r="D535" s="40"/>
      <c r="E535" s="40"/>
      <c r="F535" s="40"/>
      <c r="G535" s="40"/>
      <c r="H535" s="40"/>
      <c r="I535" s="40"/>
      <c r="J535" s="40"/>
      <c r="K535" s="40"/>
      <c r="L535" s="41"/>
      <c r="M535" s="41"/>
      <c r="N535" s="41"/>
      <c r="O535" s="41"/>
      <c r="P535" s="40"/>
      <c r="Q535" s="40"/>
      <c r="R535" s="40"/>
      <c r="S535" s="40"/>
      <c r="T535" s="40"/>
      <c r="U535" s="40"/>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c r="AX535" s="54" t="s">
        <v>193</v>
      </c>
    </row>
    <row r="536" spans="1:251" s="48" customFormat="1" ht="13.5" customHeight="1">
      <c r="A536" s="40"/>
      <c r="B536" s="104" t="s">
        <v>194</v>
      </c>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6"/>
      <c r="AA536" s="110" t="s">
        <v>195</v>
      </c>
      <c r="AB536" s="105"/>
      <c r="AC536" s="105"/>
      <c r="AD536" s="105"/>
      <c r="AE536" s="105"/>
      <c r="AF536" s="105"/>
      <c r="AG536" s="105"/>
      <c r="AH536" s="105"/>
      <c r="AI536" s="106"/>
      <c r="AJ536" s="110" t="s">
        <v>196</v>
      </c>
      <c r="AK536" s="105"/>
      <c r="AL536" s="105"/>
      <c r="AM536" s="105"/>
      <c r="AN536" s="105"/>
      <c r="AO536" s="105"/>
      <c r="AP536" s="105"/>
      <c r="AQ536" s="105"/>
      <c r="AR536" s="106"/>
      <c r="AS536" s="110" t="s">
        <v>197</v>
      </c>
      <c r="AT536" s="105"/>
      <c r="AU536" s="105"/>
      <c r="AV536" s="105"/>
      <c r="AW536" s="105"/>
      <c r="AX536" s="112"/>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4"/>
      <c r="EV536" s="34"/>
      <c r="EW536" s="34"/>
      <c r="EX536" s="34"/>
      <c r="EY536" s="34"/>
      <c r="EZ536" s="34"/>
      <c r="FA536" s="34"/>
      <c r="FB536" s="34"/>
      <c r="FC536" s="34"/>
      <c r="FD536" s="34"/>
      <c r="FE536" s="34"/>
      <c r="FF536" s="34"/>
      <c r="FG536" s="34"/>
      <c r="FH536" s="34"/>
      <c r="FI536" s="34"/>
      <c r="FJ536" s="34"/>
      <c r="FK536" s="34"/>
      <c r="FL536" s="34"/>
      <c r="FM536" s="34"/>
      <c r="FN536" s="34"/>
      <c r="FO536" s="34"/>
      <c r="FP536" s="34"/>
      <c r="FQ536" s="34"/>
      <c r="FR536" s="34"/>
      <c r="FS536" s="34"/>
      <c r="FT536" s="34"/>
      <c r="FU536" s="34"/>
      <c r="FV536" s="34"/>
      <c r="FW536" s="34"/>
      <c r="FX536" s="34"/>
      <c r="FY536" s="34"/>
      <c r="FZ536" s="34"/>
      <c r="GA536" s="34"/>
      <c r="GB536" s="34"/>
      <c r="GC536" s="34"/>
      <c r="GD536" s="34"/>
      <c r="GE536" s="34"/>
      <c r="GF536" s="34"/>
      <c r="GG536" s="34"/>
      <c r="GH536" s="34"/>
      <c r="GI536" s="34"/>
      <c r="GJ536" s="34"/>
      <c r="GK536" s="34"/>
      <c r="GL536" s="34"/>
      <c r="GM536" s="34"/>
      <c r="GN536" s="34"/>
      <c r="GO536" s="34"/>
      <c r="GP536" s="34"/>
      <c r="GQ536" s="34"/>
      <c r="GR536" s="34"/>
      <c r="GS536" s="34"/>
      <c r="GT536" s="34"/>
      <c r="GU536" s="34"/>
      <c r="GV536" s="34"/>
      <c r="GW536" s="34"/>
      <c r="GX536" s="34"/>
      <c r="GY536" s="34"/>
      <c r="GZ536" s="34"/>
      <c r="HA536" s="34"/>
      <c r="HB536" s="34"/>
      <c r="HC536" s="34"/>
      <c r="HD536" s="34"/>
      <c r="HE536" s="34"/>
      <c r="HF536" s="34"/>
      <c r="HG536" s="34"/>
      <c r="HH536" s="34"/>
      <c r="HI536" s="34"/>
      <c r="HJ536" s="34"/>
      <c r="HK536" s="34"/>
      <c r="HL536" s="34"/>
      <c r="HM536" s="34"/>
      <c r="HN536" s="34"/>
      <c r="HO536" s="34"/>
      <c r="HP536" s="34"/>
      <c r="HQ536" s="34"/>
      <c r="HR536" s="34"/>
      <c r="HS536" s="34"/>
      <c r="HT536" s="34"/>
      <c r="HU536" s="34"/>
      <c r="HV536" s="34"/>
      <c r="HW536" s="34"/>
      <c r="HX536" s="34"/>
      <c r="HY536" s="34"/>
      <c r="HZ536" s="34"/>
      <c r="IA536" s="34"/>
      <c r="IB536" s="34"/>
      <c r="IC536" s="34"/>
      <c r="ID536" s="34"/>
      <c r="IE536" s="34"/>
      <c r="IF536" s="34"/>
      <c r="IG536" s="34"/>
      <c r="IH536" s="34"/>
      <c r="II536" s="34"/>
      <c r="IJ536" s="34"/>
      <c r="IK536" s="34"/>
      <c r="IL536" s="34"/>
      <c r="IM536" s="34"/>
      <c r="IN536" s="34"/>
      <c r="IO536" s="34"/>
      <c r="IP536" s="34"/>
      <c r="IQ536" s="34"/>
    </row>
    <row r="537" spans="1:251" s="48" customFormat="1" ht="13.5">
      <c r="A537" s="40"/>
      <c r="B537" s="107"/>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9"/>
      <c r="AA537" s="111"/>
      <c r="AB537" s="108"/>
      <c r="AC537" s="108"/>
      <c r="AD537" s="108"/>
      <c r="AE537" s="108"/>
      <c r="AF537" s="108"/>
      <c r="AG537" s="108"/>
      <c r="AH537" s="108"/>
      <c r="AI537" s="109"/>
      <c r="AJ537" s="111"/>
      <c r="AK537" s="108"/>
      <c r="AL537" s="108"/>
      <c r="AM537" s="108"/>
      <c r="AN537" s="108"/>
      <c r="AO537" s="108"/>
      <c r="AP537" s="108"/>
      <c r="AQ537" s="108"/>
      <c r="AR537" s="109"/>
      <c r="AS537" s="111"/>
      <c r="AT537" s="108"/>
      <c r="AU537" s="108"/>
      <c r="AV537" s="108"/>
      <c r="AW537" s="108"/>
      <c r="AX537" s="113"/>
      <c r="AY537" s="34"/>
      <c r="AZ537" s="34"/>
      <c r="BA537" s="34"/>
      <c r="BB537" s="55"/>
      <c r="BC537" s="56"/>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4"/>
      <c r="DS537" s="34"/>
      <c r="DT537" s="34"/>
      <c r="DU537" s="34"/>
      <c r="DV537" s="34"/>
      <c r="DW537" s="34"/>
      <c r="DX537" s="34"/>
      <c r="DY537" s="34"/>
      <c r="DZ537" s="34"/>
      <c r="EA537" s="34"/>
      <c r="EB537" s="34"/>
      <c r="EC537" s="34"/>
      <c r="ED537" s="34"/>
      <c r="EE537" s="34"/>
      <c r="EF537" s="34"/>
      <c r="EG537" s="34"/>
      <c r="EH537" s="34"/>
      <c r="EI537" s="34"/>
      <c r="EJ537" s="34"/>
      <c r="EK537" s="34"/>
      <c r="EL537" s="34"/>
      <c r="EM537" s="34"/>
      <c r="EN537" s="34"/>
      <c r="EO537" s="34"/>
      <c r="EP537" s="34"/>
      <c r="EQ537" s="34"/>
      <c r="ER537" s="34"/>
      <c r="ES537" s="34"/>
      <c r="ET537" s="34"/>
      <c r="EU537" s="34"/>
      <c r="EV537" s="34"/>
      <c r="EW537" s="34"/>
      <c r="EX537" s="34"/>
      <c r="EY537" s="34"/>
      <c r="EZ537" s="34"/>
      <c r="FA537" s="34"/>
      <c r="FB537" s="34"/>
      <c r="FC537" s="34"/>
      <c r="FD537" s="34"/>
      <c r="FE537" s="34"/>
      <c r="FF537" s="34"/>
      <c r="FG537" s="34"/>
      <c r="FH537" s="34"/>
      <c r="FI537" s="34"/>
      <c r="FJ537" s="34"/>
      <c r="FK537" s="34"/>
      <c r="FL537" s="34"/>
      <c r="FM537" s="34"/>
      <c r="FN537" s="34"/>
      <c r="FO537" s="34"/>
      <c r="FP537" s="34"/>
      <c r="FQ537" s="34"/>
      <c r="FR537" s="34"/>
      <c r="FS537" s="34"/>
      <c r="FT537" s="34"/>
      <c r="FU537" s="34"/>
      <c r="FV537" s="34"/>
      <c r="FW537" s="34"/>
      <c r="FX537" s="34"/>
      <c r="FY537" s="34"/>
      <c r="FZ537" s="34"/>
      <c r="GA537" s="34"/>
      <c r="GB537" s="34"/>
      <c r="GC537" s="34"/>
      <c r="GD537" s="34"/>
      <c r="GE537" s="34"/>
      <c r="GF537" s="34"/>
      <c r="GG537" s="34"/>
      <c r="GH537" s="34"/>
      <c r="GI537" s="34"/>
      <c r="GJ537" s="34"/>
      <c r="GK537" s="34"/>
      <c r="GL537" s="34"/>
      <c r="GM537" s="34"/>
      <c r="GN537" s="34"/>
      <c r="GO537" s="34"/>
      <c r="GP537" s="34"/>
      <c r="GQ537" s="34"/>
      <c r="GR537" s="34"/>
      <c r="GS537" s="34"/>
      <c r="GT537" s="34"/>
      <c r="GU537" s="34"/>
      <c r="GV537" s="34"/>
      <c r="GW537" s="34"/>
      <c r="GX537" s="34"/>
      <c r="GY537" s="34"/>
      <c r="GZ537" s="34"/>
      <c r="HA537" s="34"/>
      <c r="HB537" s="34"/>
      <c r="HC537" s="34"/>
      <c r="HD537" s="34"/>
      <c r="HE537" s="34"/>
      <c r="HF537" s="34"/>
      <c r="HG537" s="34"/>
      <c r="HH537" s="34"/>
      <c r="HI537" s="34"/>
      <c r="HJ537" s="34"/>
      <c r="HK537" s="34"/>
      <c r="HL537" s="34"/>
      <c r="HM537" s="34"/>
      <c r="HN537" s="34"/>
      <c r="HO537" s="34"/>
      <c r="HP537" s="34"/>
      <c r="HQ537" s="34"/>
      <c r="HR537" s="34"/>
      <c r="HS537" s="34"/>
      <c r="HT537" s="34"/>
      <c r="HU537" s="34"/>
      <c r="HV537" s="34"/>
      <c r="HW537" s="34"/>
      <c r="HX537" s="34"/>
      <c r="HY537" s="34"/>
      <c r="HZ537" s="34"/>
      <c r="IA537" s="34"/>
      <c r="IB537" s="34"/>
      <c r="IC537" s="34"/>
      <c r="ID537" s="34"/>
      <c r="IE537" s="34"/>
      <c r="IF537" s="34"/>
      <c r="IG537" s="34"/>
      <c r="IH537" s="34"/>
      <c r="II537" s="34"/>
      <c r="IJ537" s="34"/>
      <c r="IK537" s="34"/>
      <c r="IL537" s="34"/>
      <c r="IM537" s="34"/>
      <c r="IN537" s="34"/>
      <c r="IO537" s="34"/>
      <c r="IP537" s="34"/>
      <c r="IQ537" s="34"/>
    </row>
    <row r="538" spans="1:251" s="48" customFormat="1" ht="18.75" customHeight="1">
      <c r="A538" s="40"/>
      <c r="B538" s="57"/>
      <c r="C538" s="114" t="s">
        <v>280</v>
      </c>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6"/>
      <c r="AA538" s="117">
        <v>28567</v>
      </c>
      <c r="AB538" s="118"/>
      <c r="AC538" s="118"/>
      <c r="AD538" s="118"/>
      <c r="AE538" s="118"/>
      <c r="AF538" s="118"/>
      <c r="AG538" s="118"/>
      <c r="AH538" s="118"/>
      <c r="AI538" s="119"/>
      <c r="AJ538" s="117">
        <v>33747</v>
      </c>
      <c r="AK538" s="118"/>
      <c r="AL538" s="118"/>
      <c r="AM538" s="118"/>
      <c r="AN538" s="118"/>
      <c r="AO538" s="118"/>
      <c r="AP538" s="118"/>
      <c r="AQ538" s="118"/>
      <c r="AR538" s="119"/>
      <c r="AS538" s="120"/>
      <c r="AT538" s="121"/>
      <c r="AU538" s="121"/>
      <c r="AV538" s="121"/>
      <c r="AW538" s="121"/>
      <c r="AX538" s="122"/>
      <c r="AY538" s="34"/>
      <c r="AZ538" s="34"/>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c r="CH538" s="34"/>
      <c r="CI538" s="34"/>
      <c r="CJ538" s="34"/>
      <c r="CK538" s="34"/>
      <c r="CL538" s="34"/>
      <c r="CM538" s="34"/>
      <c r="CN538" s="34"/>
      <c r="CO538" s="34"/>
      <c r="CP538" s="34"/>
      <c r="CQ538" s="34"/>
      <c r="CR538" s="34"/>
      <c r="CS538" s="34"/>
      <c r="CT538" s="34"/>
      <c r="CU538" s="34"/>
      <c r="CV538" s="34"/>
      <c r="CW538" s="34"/>
      <c r="CX538" s="34"/>
      <c r="CY538" s="34"/>
      <c r="CZ538" s="34"/>
      <c r="DA538" s="34"/>
      <c r="DB538" s="34"/>
      <c r="DC538" s="34"/>
      <c r="DD538" s="34"/>
      <c r="DE538" s="34"/>
      <c r="DF538" s="34"/>
      <c r="DG538" s="34"/>
      <c r="DH538" s="34"/>
      <c r="DI538" s="34"/>
      <c r="DJ538" s="34"/>
      <c r="DK538" s="34"/>
      <c r="DL538" s="34"/>
      <c r="DM538" s="34"/>
      <c r="DN538" s="34"/>
      <c r="DO538" s="34"/>
      <c r="DP538" s="34"/>
      <c r="DQ538" s="34"/>
      <c r="DR538" s="34"/>
      <c r="DS538" s="34"/>
      <c r="DT538" s="34"/>
      <c r="DU538" s="34"/>
      <c r="DV538" s="34"/>
      <c r="DW538" s="34"/>
      <c r="DX538" s="34"/>
      <c r="DY538" s="34"/>
      <c r="DZ538" s="34"/>
      <c r="EA538" s="34"/>
      <c r="EB538" s="34"/>
      <c r="EC538" s="34"/>
      <c r="ED538" s="34"/>
      <c r="EE538" s="34"/>
      <c r="EF538" s="34"/>
      <c r="EG538" s="34"/>
      <c r="EH538" s="34"/>
      <c r="EI538" s="34"/>
      <c r="EJ538" s="34"/>
      <c r="EK538" s="34"/>
      <c r="EL538" s="34"/>
      <c r="EM538" s="34"/>
      <c r="EN538" s="34"/>
      <c r="EO538" s="34"/>
      <c r="EP538" s="34"/>
      <c r="EQ538" s="34"/>
      <c r="ER538" s="34"/>
      <c r="ES538" s="34"/>
      <c r="ET538" s="34"/>
      <c r="EU538" s="34"/>
      <c r="EV538" s="34"/>
      <c r="EW538" s="34"/>
      <c r="EX538" s="34"/>
      <c r="EY538" s="34"/>
      <c r="EZ538" s="34"/>
      <c r="FA538" s="34"/>
      <c r="FB538" s="34"/>
      <c r="FC538" s="34"/>
      <c r="FD538" s="34"/>
      <c r="FE538" s="34"/>
      <c r="FF538" s="34"/>
      <c r="FG538" s="34"/>
      <c r="FH538" s="34"/>
      <c r="FI538" s="34"/>
      <c r="FJ538" s="34"/>
      <c r="FK538" s="34"/>
      <c r="FL538" s="34"/>
      <c r="FM538" s="34"/>
      <c r="FN538" s="34"/>
      <c r="FO538" s="34"/>
      <c r="FP538" s="34"/>
      <c r="FQ538" s="34"/>
      <c r="FR538" s="34"/>
      <c r="FS538" s="34"/>
      <c r="FT538" s="34"/>
      <c r="FU538" s="34"/>
      <c r="FV538" s="34"/>
      <c r="FW538" s="34"/>
      <c r="FX538" s="34"/>
      <c r="FY538" s="34"/>
      <c r="FZ538" s="34"/>
      <c r="GA538" s="34"/>
      <c r="GB538" s="34"/>
      <c r="GC538" s="34"/>
      <c r="GD538" s="34"/>
      <c r="GE538" s="34"/>
      <c r="GF538" s="34"/>
      <c r="GG538" s="34"/>
      <c r="GH538" s="34"/>
      <c r="GI538" s="34"/>
      <c r="GJ538" s="34"/>
      <c r="GK538" s="34"/>
      <c r="GL538" s="34"/>
      <c r="GM538" s="34"/>
      <c r="GN538" s="34"/>
      <c r="GO538" s="34"/>
      <c r="GP538" s="34"/>
      <c r="GQ538" s="34"/>
      <c r="GR538" s="34"/>
      <c r="GS538" s="34"/>
      <c r="GT538" s="34"/>
      <c r="GU538" s="34"/>
      <c r="GV538" s="34"/>
      <c r="GW538" s="34"/>
      <c r="GX538" s="34"/>
      <c r="GY538" s="34"/>
      <c r="GZ538" s="34"/>
      <c r="HA538" s="34"/>
      <c r="HB538" s="34"/>
      <c r="HC538" s="34"/>
      <c r="HD538" s="34"/>
      <c r="HE538" s="34"/>
      <c r="HF538" s="34"/>
      <c r="HG538" s="34"/>
      <c r="HH538" s="34"/>
      <c r="HI538" s="34"/>
      <c r="HJ538" s="34"/>
      <c r="HK538" s="34"/>
      <c r="HL538" s="34"/>
      <c r="HM538" s="34"/>
      <c r="HN538" s="34"/>
      <c r="HO538" s="34"/>
      <c r="HP538" s="34"/>
      <c r="HQ538" s="34"/>
      <c r="HR538" s="34"/>
      <c r="HS538" s="34"/>
      <c r="HT538" s="34"/>
      <c r="HU538" s="34"/>
      <c r="HV538" s="34"/>
      <c r="HW538" s="34"/>
      <c r="HX538" s="34"/>
      <c r="HY538" s="34"/>
      <c r="HZ538" s="34"/>
      <c r="IA538" s="34"/>
      <c r="IB538" s="34"/>
      <c r="IC538" s="34"/>
      <c r="ID538" s="34"/>
      <c r="IE538" s="34"/>
      <c r="IF538" s="34"/>
      <c r="IG538" s="34"/>
      <c r="IH538" s="34"/>
      <c r="II538" s="34"/>
      <c r="IJ538" s="34"/>
      <c r="IK538" s="34"/>
      <c r="IL538" s="34"/>
      <c r="IM538" s="34"/>
      <c r="IN538" s="34"/>
      <c r="IO538" s="34"/>
      <c r="IP538" s="34"/>
      <c r="IQ538" s="34"/>
    </row>
    <row r="539" spans="1:251" s="48" customFormat="1" ht="18.75" customHeight="1">
      <c r="A539" s="40"/>
      <c r="B539" s="57"/>
      <c r="C539" s="114" t="s">
        <v>281</v>
      </c>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6"/>
      <c r="AA539" s="117">
        <v>14756</v>
      </c>
      <c r="AB539" s="118"/>
      <c r="AC539" s="118"/>
      <c r="AD539" s="118"/>
      <c r="AE539" s="118"/>
      <c r="AF539" s="118"/>
      <c r="AG539" s="118"/>
      <c r="AH539" s="118"/>
      <c r="AI539" s="119"/>
      <c r="AJ539" s="117">
        <v>14454</v>
      </c>
      <c r="AK539" s="118"/>
      <c r="AL539" s="118"/>
      <c r="AM539" s="118"/>
      <c r="AN539" s="118"/>
      <c r="AO539" s="118"/>
      <c r="AP539" s="118"/>
      <c r="AQ539" s="118"/>
      <c r="AR539" s="119"/>
      <c r="AS539" s="120"/>
      <c r="AT539" s="121"/>
      <c r="AU539" s="121"/>
      <c r="AV539" s="121"/>
      <c r="AW539" s="121"/>
      <c r="AX539" s="122"/>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c r="CT539" s="34"/>
      <c r="CU539" s="34"/>
      <c r="CV539" s="34"/>
      <c r="CW539" s="34"/>
      <c r="CX539" s="34"/>
      <c r="CY539" s="34"/>
      <c r="CZ539" s="34"/>
      <c r="DA539" s="34"/>
      <c r="DB539" s="34"/>
      <c r="DC539" s="34"/>
      <c r="DD539" s="34"/>
      <c r="DE539" s="34"/>
      <c r="DF539" s="34"/>
      <c r="DG539" s="34"/>
      <c r="DH539" s="34"/>
      <c r="DI539" s="34"/>
      <c r="DJ539" s="34"/>
      <c r="DK539" s="34"/>
      <c r="DL539" s="34"/>
      <c r="DM539" s="34"/>
      <c r="DN539" s="34"/>
      <c r="DO539" s="34"/>
      <c r="DP539" s="34"/>
      <c r="DQ539" s="34"/>
      <c r="DR539" s="34"/>
      <c r="DS539" s="34"/>
      <c r="DT539" s="34"/>
      <c r="DU539" s="34"/>
      <c r="DV539" s="34"/>
      <c r="DW539" s="34"/>
      <c r="DX539" s="34"/>
      <c r="DY539" s="34"/>
      <c r="DZ539" s="34"/>
      <c r="EA539" s="34"/>
      <c r="EB539" s="34"/>
      <c r="EC539" s="34"/>
      <c r="ED539" s="34"/>
      <c r="EE539" s="34"/>
      <c r="EF539" s="34"/>
      <c r="EG539" s="34"/>
      <c r="EH539" s="34"/>
      <c r="EI539" s="34"/>
      <c r="EJ539" s="34"/>
      <c r="EK539" s="34"/>
      <c r="EL539" s="34"/>
      <c r="EM539" s="34"/>
      <c r="EN539" s="34"/>
      <c r="EO539" s="34"/>
      <c r="EP539" s="34"/>
      <c r="EQ539" s="34"/>
      <c r="ER539" s="34"/>
      <c r="ES539" s="34"/>
      <c r="ET539" s="34"/>
      <c r="EU539" s="34"/>
      <c r="EV539" s="34"/>
      <c r="EW539" s="34"/>
      <c r="EX539" s="34"/>
      <c r="EY539" s="34"/>
      <c r="EZ539" s="34"/>
      <c r="FA539" s="34"/>
      <c r="FB539" s="34"/>
      <c r="FC539" s="34"/>
      <c r="FD539" s="34"/>
      <c r="FE539" s="34"/>
      <c r="FF539" s="34"/>
      <c r="FG539" s="34"/>
      <c r="FH539" s="34"/>
      <c r="FI539" s="34"/>
      <c r="FJ539" s="34"/>
      <c r="FK539" s="34"/>
      <c r="FL539" s="34"/>
      <c r="FM539" s="34"/>
      <c r="FN539" s="34"/>
      <c r="FO539" s="34"/>
      <c r="FP539" s="34"/>
      <c r="FQ539" s="34"/>
      <c r="FR539" s="34"/>
      <c r="FS539" s="34"/>
      <c r="FT539" s="34"/>
      <c r="FU539" s="34"/>
      <c r="FV539" s="34"/>
      <c r="FW539" s="34"/>
      <c r="FX539" s="34"/>
      <c r="FY539" s="34"/>
      <c r="FZ539" s="34"/>
      <c r="GA539" s="34"/>
      <c r="GB539" s="34"/>
      <c r="GC539" s="34"/>
      <c r="GD539" s="34"/>
      <c r="GE539" s="34"/>
      <c r="GF539" s="34"/>
      <c r="GG539" s="34"/>
      <c r="GH539" s="34"/>
      <c r="GI539" s="34"/>
      <c r="GJ539" s="34"/>
      <c r="GK539" s="34"/>
      <c r="GL539" s="34"/>
      <c r="GM539" s="34"/>
      <c r="GN539" s="34"/>
      <c r="GO539" s="34"/>
      <c r="GP539" s="34"/>
      <c r="GQ539" s="34"/>
      <c r="GR539" s="34"/>
      <c r="GS539" s="34"/>
      <c r="GT539" s="34"/>
      <c r="GU539" s="34"/>
      <c r="GV539" s="34"/>
      <c r="GW539" s="34"/>
      <c r="GX539" s="34"/>
      <c r="GY539" s="34"/>
      <c r="GZ539" s="34"/>
      <c r="HA539" s="34"/>
      <c r="HB539" s="34"/>
      <c r="HC539" s="34"/>
      <c r="HD539" s="34"/>
      <c r="HE539" s="34"/>
      <c r="HF539" s="34"/>
      <c r="HG539" s="34"/>
      <c r="HH539" s="34"/>
      <c r="HI539" s="34"/>
      <c r="HJ539" s="34"/>
      <c r="HK539" s="34"/>
      <c r="HL539" s="34"/>
      <c r="HM539" s="34"/>
      <c r="HN539" s="34"/>
      <c r="HO539" s="34"/>
      <c r="HP539" s="34"/>
      <c r="HQ539" s="34"/>
      <c r="HR539" s="34"/>
      <c r="HS539" s="34"/>
      <c r="HT539" s="34"/>
      <c r="HU539" s="34"/>
      <c r="HV539" s="34"/>
      <c r="HW539" s="34"/>
      <c r="HX539" s="34"/>
      <c r="HY539" s="34"/>
      <c r="HZ539" s="34"/>
      <c r="IA539" s="34"/>
      <c r="IB539" s="34"/>
      <c r="IC539" s="34"/>
      <c r="ID539" s="34"/>
      <c r="IE539" s="34"/>
      <c r="IF539" s="34"/>
      <c r="IG539" s="34"/>
      <c r="IH539" s="34"/>
      <c r="II539" s="34"/>
      <c r="IJ539" s="34"/>
      <c r="IK539" s="34"/>
      <c r="IL539" s="34"/>
      <c r="IM539" s="34"/>
      <c r="IN539" s="34"/>
      <c r="IO539" s="34"/>
      <c r="IP539" s="34"/>
      <c r="IQ539" s="34"/>
    </row>
    <row r="540" spans="1:251" s="48" customFormat="1" ht="18.75" customHeight="1">
      <c r="A540" s="40"/>
      <c r="B540" s="57"/>
      <c r="C540" s="114" t="s">
        <v>282</v>
      </c>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6"/>
      <c r="AA540" s="117">
        <v>9682</v>
      </c>
      <c r="AB540" s="118"/>
      <c r="AC540" s="118"/>
      <c r="AD540" s="118"/>
      <c r="AE540" s="118"/>
      <c r="AF540" s="118"/>
      <c r="AG540" s="118"/>
      <c r="AH540" s="118"/>
      <c r="AI540" s="119"/>
      <c r="AJ540" s="117">
        <v>9876</v>
      </c>
      <c r="AK540" s="118"/>
      <c r="AL540" s="118"/>
      <c r="AM540" s="118"/>
      <c r="AN540" s="118"/>
      <c r="AO540" s="118"/>
      <c r="AP540" s="118"/>
      <c r="AQ540" s="118"/>
      <c r="AR540" s="119"/>
      <c r="AS540" s="120"/>
      <c r="AT540" s="121"/>
      <c r="AU540" s="121"/>
      <c r="AV540" s="121"/>
      <c r="AW540" s="121"/>
      <c r="AX540" s="122"/>
      <c r="AY540" s="34"/>
      <c r="AZ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c r="CH540" s="34"/>
      <c r="CI540" s="34"/>
      <c r="CJ540" s="34"/>
      <c r="CK540" s="34"/>
      <c r="CL540" s="34"/>
      <c r="CM540" s="34"/>
      <c r="CN540" s="34"/>
      <c r="CO540" s="34"/>
      <c r="CP540" s="34"/>
      <c r="CQ540" s="34"/>
      <c r="CR540" s="34"/>
      <c r="CS540" s="34"/>
      <c r="CT540" s="34"/>
      <c r="CU540" s="34"/>
      <c r="CV540" s="34"/>
      <c r="CW540" s="34"/>
      <c r="CX540" s="34"/>
      <c r="CY540" s="34"/>
      <c r="CZ540" s="34"/>
      <c r="DA540" s="34"/>
      <c r="DB540" s="34"/>
      <c r="DC540" s="34"/>
      <c r="DD540" s="34"/>
      <c r="DE540" s="34"/>
      <c r="DF540" s="34"/>
      <c r="DG540" s="34"/>
      <c r="DH540" s="34"/>
      <c r="DI540" s="34"/>
      <c r="DJ540" s="34"/>
      <c r="DK540" s="34"/>
      <c r="DL540" s="34"/>
      <c r="DM540" s="34"/>
      <c r="DN540" s="34"/>
      <c r="DO540" s="34"/>
      <c r="DP540" s="34"/>
      <c r="DQ540" s="34"/>
      <c r="DR540" s="34"/>
      <c r="DS540" s="34"/>
      <c r="DT540" s="34"/>
      <c r="DU540" s="34"/>
      <c r="DV540" s="34"/>
      <c r="DW540" s="34"/>
      <c r="DX540" s="34"/>
      <c r="DY540" s="34"/>
      <c r="DZ540" s="34"/>
      <c r="EA540" s="34"/>
      <c r="EB540" s="34"/>
      <c r="EC540" s="34"/>
      <c r="ED540" s="34"/>
      <c r="EE540" s="34"/>
      <c r="EF540" s="34"/>
      <c r="EG540" s="34"/>
      <c r="EH540" s="34"/>
      <c r="EI540" s="34"/>
      <c r="EJ540" s="34"/>
      <c r="EK540" s="34"/>
      <c r="EL540" s="34"/>
      <c r="EM540" s="34"/>
      <c r="EN540" s="34"/>
      <c r="EO540" s="34"/>
      <c r="EP540" s="34"/>
      <c r="EQ540" s="34"/>
      <c r="ER540" s="34"/>
      <c r="ES540" s="34"/>
      <c r="ET540" s="34"/>
      <c r="EU540" s="34"/>
      <c r="EV540" s="34"/>
      <c r="EW540" s="34"/>
      <c r="EX540" s="34"/>
      <c r="EY540" s="34"/>
      <c r="EZ540" s="34"/>
      <c r="FA540" s="34"/>
      <c r="FB540" s="34"/>
      <c r="FC540" s="34"/>
      <c r="FD540" s="34"/>
      <c r="FE540" s="34"/>
      <c r="FF540" s="34"/>
      <c r="FG540" s="34"/>
      <c r="FH540" s="34"/>
      <c r="FI540" s="34"/>
      <c r="FJ540" s="34"/>
      <c r="FK540" s="34"/>
      <c r="FL540" s="34"/>
      <c r="FM540" s="34"/>
      <c r="FN540" s="34"/>
      <c r="FO540" s="34"/>
      <c r="FP540" s="34"/>
      <c r="FQ540" s="34"/>
      <c r="FR540" s="34"/>
      <c r="FS540" s="34"/>
      <c r="FT540" s="34"/>
      <c r="FU540" s="34"/>
      <c r="FV540" s="34"/>
      <c r="FW540" s="34"/>
      <c r="FX540" s="34"/>
      <c r="FY540" s="34"/>
      <c r="FZ540" s="34"/>
      <c r="GA540" s="34"/>
      <c r="GB540" s="34"/>
      <c r="GC540" s="34"/>
      <c r="GD540" s="34"/>
      <c r="GE540" s="34"/>
      <c r="GF540" s="34"/>
      <c r="GG540" s="34"/>
      <c r="GH540" s="34"/>
      <c r="GI540" s="34"/>
      <c r="GJ540" s="34"/>
      <c r="GK540" s="34"/>
      <c r="GL540" s="34"/>
      <c r="GM540" s="34"/>
      <c r="GN540" s="34"/>
      <c r="GO540" s="34"/>
      <c r="GP540" s="34"/>
      <c r="GQ540" s="34"/>
      <c r="GR540" s="34"/>
      <c r="GS540" s="34"/>
      <c r="GT540" s="34"/>
      <c r="GU540" s="34"/>
      <c r="GV540" s="34"/>
      <c r="GW540" s="34"/>
      <c r="GX540" s="34"/>
      <c r="GY540" s="34"/>
      <c r="GZ540" s="34"/>
      <c r="HA540" s="34"/>
      <c r="HB540" s="34"/>
      <c r="HC540" s="34"/>
      <c r="HD540" s="34"/>
      <c r="HE540" s="34"/>
      <c r="HF540" s="34"/>
      <c r="HG540" s="34"/>
      <c r="HH540" s="34"/>
      <c r="HI540" s="34"/>
      <c r="HJ540" s="34"/>
      <c r="HK540" s="34"/>
      <c r="HL540" s="34"/>
      <c r="HM540" s="34"/>
      <c r="HN540" s="34"/>
      <c r="HO540" s="34"/>
      <c r="HP540" s="34"/>
      <c r="HQ540" s="34"/>
      <c r="HR540" s="34"/>
      <c r="HS540" s="34"/>
      <c r="HT540" s="34"/>
      <c r="HU540" s="34"/>
      <c r="HV540" s="34"/>
      <c r="HW540" s="34"/>
      <c r="HX540" s="34"/>
      <c r="HY540" s="34"/>
      <c r="HZ540" s="34"/>
      <c r="IA540" s="34"/>
      <c r="IB540" s="34"/>
      <c r="IC540" s="34"/>
      <c r="ID540" s="34"/>
      <c r="IE540" s="34"/>
      <c r="IF540" s="34"/>
      <c r="IG540" s="34"/>
      <c r="IH540" s="34"/>
      <c r="II540" s="34"/>
      <c r="IJ540" s="34"/>
      <c r="IK540" s="34"/>
      <c r="IL540" s="34"/>
      <c r="IM540" s="34"/>
      <c r="IN540" s="34"/>
      <c r="IO540" s="34"/>
      <c r="IP540" s="34"/>
      <c r="IQ540" s="34"/>
    </row>
    <row r="541" spans="1:251" s="48" customFormat="1" ht="18.75" customHeight="1">
      <c r="A541" s="40"/>
      <c r="B541" s="57"/>
      <c r="C541" s="114" t="s">
        <v>283</v>
      </c>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32"/>
      <c r="AA541" s="117">
        <v>0</v>
      </c>
      <c r="AB541" s="133"/>
      <c r="AC541" s="133"/>
      <c r="AD541" s="133"/>
      <c r="AE541" s="133"/>
      <c r="AF541" s="133"/>
      <c r="AG541" s="133"/>
      <c r="AH541" s="133"/>
      <c r="AI541" s="134"/>
      <c r="AJ541" s="117">
        <v>3351</v>
      </c>
      <c r="AK541" s="133"/>
      <c r="AL541" s="133"/>
      <c r="AM541" s="133"/>
      <c r="AN541" s="133"/>
      <c r="AO541" s="133"/>
      <c r="AP541" s="133"/>
      <c r="AQ541" s="133"/>
      <c r="AR541" s="134"/>
      <c r="AS541" s="120"/>
      <c r="AT541" s="135"/>
      <c r="AU541" s="135"/>
      <c r="AV541" s="135"/>
      <c r="AW541" s="135"/>
      <c r="AX541" s="136"/>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c r="CH541" s="34"/>
      <c r="CI541" s="34"/>
      <c r="CJ541" s="34"/>
      <c r="CK541" s="34"/>
      <c r="CL541" s="34"/>
      <c r="CM541" s="34"/>
      <c r="CN541" s="34"/>
      <c r="CO541" s="34"/>
      <c r="CP541" s="34"/>
      <c r="CQ541" s="34"/>
      <c r="CR541" s="34"/>
      <c r="CS541" s="34"/>
      <c r="CT541" s="34"/>
      <c r="CU541" s="34"/>
      <c r="CV541" s="34"/>
      <c r="CW541" s="34"/>
      <c r="CX541" s="34"/>
      <c r="CY541" s="34"/>
      <c r="CZ541" s="34"/>
      <c r="DA541" s="34"/>
      <c r="DB541" s="34"/>
      <c r="DC541" s="34"/>
      <c r="DD541" s="34"/>
      <c r="DE541" s="34"/>
      <c r="DF541" s="34"/>
      <c r="DG541" s="34"/>
      <c r="DH541" s="34"/>
      <c r="DI541" s="34"/>
      <c r="DJ541" s="34"/>
      <c r="DK541" s="34"/>
      <c r="DL541" s="34"/>
      <c r="DM541" s="34"/>
      <c r="DN541" s="34"/>
      <c r="DO541" s="34"/>
      <c r="DP541" s="34"/>
      <c r="DQ541" s="34"/>
      <c r="DR541" s="34"/>
      <c r="DS541" s="34"/>
      <c r="DT541" s="34"/>
      <c r="DU541" s="34"/>
      <c r="DV541" s="34"/>
      <c r="DW541" s="34"/>
      <c r="DX541" s="34"/>
      <c r="DY541" s="34"/>
      <c r="DZ541" s="34"/>
      <c r="EA541" s="34"/>
      <c r="EB541" s="34"/>
      <c r="EC541" s="34"/>
      <c r="ED541" s="34"/>
      <c r="EE541" s="34"/>
      <c r="EF541" s="34"/>
      <c r="EG541" s="34"/>
      <c r="EH541" s="34"/>
      <c r="EI541" s="34"/>
      <c r="EJ541" s="34"/>
      <c r="EK541" s="34"/>
      <c r="EL541" s="34"/>
      <c r="EM541" s="34"/>
      <c r="EN541" s="34"/>
      <c r="EO541" s="34"/>
      <c r="EP541" s="34"/>
      <c r="EQ541" s="34"/>
      <c r="ER541" s="34"/>
      <c r="ES541" s="34"/>
      <c r="ET541" s="34"/>
      <c r="EU541" s="34"/>
      <c r="EV541" s="34"/>
      <c r="EW541" s="34"/>
      <c r="EX541" s="34"/>
      <c r="EY541" s="34"/>
      <c r="EZ541" s="34"/>
      <c r="FA541" s="34"/>
      <c r="FB541" s="34"/>
      <c r="FC541" s="34"/>
      <c r="FD541" s="34"/>
      <c r="FE541" s="34"/>
      <c r="FF541" s="34"/>
      <c r="FG541" s="34"/>
      <c r="FH541" s="34"/>
      <c r="FI541" s="34"/>
      <c r="FJ541" s="34"/>
      <c r="FK541" s="34"/>
      <c r="FL541" s="34"/>
      <c r="FM541" s="34"/>
      <c r="FN541" s="34"/>
      <c r="FO541" s="34"/>
      <c r="FP541" s="34"/>
      <c r="FQ541" s="34"/>
      <c r="FR541" s="34"/>
      <c r="FS541" s="34"/>
      <c r="FT541" s="34"/>
      <c r="FU541" s="34"/>
      <c r="FV541" s="34"/>
      <c r="FW541" s="34"/>
      <c r="FX541" s="34"/>
      <c r="FY541" s="34"/>
      <c r="FZ541" s="34"/>
      <c r="GA541" s="34"/>
      <c r="GB541" s="34"/>
      <c r="GC541" s="34"/>
      <c r="GD541" s="34"/>
      <c r="GE541" s="34"/>
      <c r="GF541" s="34"/>
      <c r="GG541" s="34"/>
      <c r="GH541" s="34"/>
      <c r="GI541" s="34"/>
      <c r="GJ541" s="34"/>
      <c r="GK541" s="34"/>
      <c r="GL541" s="34"/>
      <c r="GM541" s="34"/>
      <c r="GN541" s="34"/>
      <c r="GO541" s="34"/>
      <c r="GP541" s="34"/>
      <c r="GQ541" s="34"/>
      <c r="GR541" s="34"/>
      <c r="GS541" s="34"/>
      <c r="GT541" s="34"/>
      <c r="GU541" s="34"/>
      <c r="GV541" s="34"/>
      <c r="GW541" s="34"/>
      <c r="GX541" s="34"/>
      <c r="GY541" s="34"/>
      <c r="GZ541" s="34"/>
      <c r="HA541" s="34"/>
      <c r="HB541" s="34"/>
      <c r="HC541" s="34"/>
      <c r="HD541" s="34"/>
      <c r="HE541" s="34"/>
      <c r="HF541" s="34"/>
      <c r="HG541" s="34"/>
      <c r="HH541" s="34"/>
      <c r="HI541" s="34"/>
      <c r="HJ541" s="34"/>
      <c r="HK541" s="34"/>
      <c r="HL541" s="34"/>
      <c r="HM541" s="34"/>
      <c r="HN541" s="34"/>
      <c r="HO541" s="34"/>
      <c r="HP541" s="34"/>
      <c r="HQ541" s="34"/>
      <c r="HR541" s="34"/>
      <c r="HS541" s="34"/>
      <c r="HT541" s="34"/>
      <c r="HU541" s="34"/>
      <c r="HV541" s="34"/>
      <c r="HW541" s="34"/>
      <c r="HX541" s="34"/>
      <c r="HY541" s="34"/>
      <c r="HZ541" s="34"/>
      <c r="IA541" s="34"/>
      <c r="IB541" s="34"/>
      <c r="IC541" s="34"/>
      <c r="ID541" s="34"/>
      <c r="IE541" s="34"/>
      <c r="IF541" s="34"/>
      <c r="IG541" s="34"/>
      <c r="IH541" s="34"/>
      <c r="II541" s="34"/>
      <c r="IJ541" s="34"/>
      <c r="IK541" s="34"/>
      <c r="IL541" s="34"/>
      <c r="IM541" s="34"/>
      <c r="IN541" s="34"/>
      <c r="IO541" s="34"/>
      <c r="IP541" s="34"/>
      <c r="IQ541" s="34"/>
    </row>
    <row r="542" spans="1:251" s="48" customFormat="1" ht="18.75" customHeight="1">
      <c r="A542" s="40"/>
      <c r="B542" s="57"/>
      <c r="C542" s="114" t="s">
        <v>284</v>
      </c>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6"/>
      <c r="AA542" s="117">
        <v>2440</v>
      </c>
      <c r="AB542" s="118"/>
      <c r="AC542" s="118"/>
      <c r="AD542" s="118"/>
      <c r="AE542" s="118"/>
      <c r="AF542" s="118"/>
      <c r="AG542" s="118"/>
      <c r="AH542" s="118"/>
      <c r="AI542" s="119"/>
      <c r="AJ542" s="117">
        <v>2366</v>
      </c>
      <c r="AK542" s="118"/>
      <c r="AL542" s="118"/>
      <c r="AM542" s="118"/>
      <c r="AN542" s="118"/>
      <c r="AO542" s="118"/>
      <c r="AP542" s="118"/>
      <c r="AQ542" s="118"/>
      <c r="AR542" s="119"/>
      <c r="AS542" s="120"/>
      <c r="AT542" s="121"/>
      <c r="AU542" s="121"/>
      <c r="AV542" s="121"/>
      <c r="AW542" s="121"/>
      <c r="AX542" s="122"/>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c r="CT542" s="34"/>
      <c r="CU542" s="34"/>
      <c r="CV542" s="34"/>
      <c r="CW542" s="34"/>
      <c r="CX542" s="34"/>
      <c r="CY542" s="34"/>
      <c r="CZ542" s="34"/>
      <c r="DA542" s="34"/>
      <c r="DB542" s="34"/>
      <c r="DC542" s="34"/>
      <c r="DD542" s="34"/>
      <c r="DE542" s="34"/>
      <c r="DF542" s="34"/>
      <c r="DG542" s="34"/>
      <c r="DH542" s="34"/>
      <c r="DI542" s="34"/>
      <c r="DJ542" s="34"/>
      <c r="DK542" s="34"/>
      <c r="DL542" s="34"/>
      <c r="DM542" s="34"/>
      <c r="DN542" s="34"/>
      <c r="DO542" s="34"/>
      <c r="DP542" s="34"/>
      <c r="DQ542" s="34"/>
      <c r="DR542" s="34"/>
      <c r="DS542" s="34"/>
      <c r="DT542" s="34"/>
      <c r="DU542" s="34"/>
      <c r="DV542" s="34"/>
      <c r="DW542" s="34"/>
      <c r="DX542" s="34"/>
      <c r="DY542" s="34"/>
      <c r="DZ542" s="34"/>
      <c r="EA542" s="34"/>
      <c r="EB542" s="34"/>
      <c r="EC542" s="34"/>
      <c r="ED542" s="34"/>
      <c r="EE542" s="34"/>
      <c r="EF542" s="34"/>
      <c r="EG542" s="34"/>
      <c r="EH542" s="34"/>
      <c r="EI542" s="34"/>
      <c r="EJ542" s="34"/>
      <c r="EK542" s="34"/>
      <c r="EL542" s="34"/>
      <c r="EM542" s="34"/>
      <c r="EN542" s="34"/>
      <c r="EO542" s="34"/>
      <c r="EP542" s="34"/>
      <c r="EQ542" s="34"/>
      <c r="ER542" s="34"/>
      <c r="ES542" s="34"/>
      <c r="ET542" s="34"/>
      <c r="EU542" s="34"/>
      <c r="EV542" s="34"/>
      <c r="EW542" s="34"/>
      <c r="EX542" s="34"/>
      <c r="EY542" s="34"/>
      <c r="EZ542" s="34"/>
      <c r="FA542" s="34"/>
      <c r="FB542" s="34"/>
      <c r="FC542" s="34"/>
      <c r="FD542" s="34"/>
      <c r="FE542" s="34"/>
      <c r="FF542" s="34"/>
      <c r="FG542" s="34"/>
      <c r="FH542" s="34"/>
      <c r="FI542" s="34"/>
      <c r="FJ542" s="34"/>
      <c r="FK542" s="34"/>
      <c r="FL542" s="34"/>
      <c r="FM542" s="34"/>
      <c r="FN542" s="34"/>
      <c r="FO542" s="34"/>
      <c r="FP542" s="34"/>
      <c r="FQ542" s="34"/>
      <c r="FR542" s="34"/>
      <c r="FS542" s="34"/>
      <c r="FT542" s="34"/>
      <c r="FU542" s="34"/>
      <c r="FV542" s="34"/>
      <c r="FW542" s="34"/>
      <c r="FX542" s="34"/>
      <c r="FY542" s="34"/>
      <c r="FZ542" s="34"/>
      <c r="GA542" s="34"/>
      <c r="GB542" s="34"/>
      <c r="GC542" s="34"/>
      <c r="GD542" s="34"/>
      <c r="GE542" s="34"/>
      <c r="GF542" s="34"/>
      <c r="GG542" s="34"/>
      <c r="GH542" s="34"/>
      <c r="GI542" s="34"/>
      <c r="GJ542" s="34"/>
      <c r="GK542" s="34"/>
      <c r="GL542" s="34"/>
      <c r="GM542" s="34"/>
      <c r="GN542" s="34"/>
      <c r="GO542" s="34"/>
      <c r="GP542" s="34"/>
      <c r="GQ542" s="34"/>
      <c r="GR542" s="34"/>
      <c r="GS542" s="34"/>
      <c r="GT542" s="34"/>
      <c r="GU542" s="34"/>
      <c r="GV542" s="34"/>
      <c r="GW542" s="34"/>
      <c r="GX542" s="34"/>
      <c r="GY542" s="34"/>
      <c r="GZ542" s="34"/>
      <c r="HA542" s="34"/>
      <c r="HB542" s="34"/>
      <c r="HC542" s="34"/>
      <c r="HD542" s="34"/>
      <c r="HE542" s="34"/>
      <c r="HF542" s="34"/>
      <c r="HG542" s="34"/>
      <c r="HH542" s="34"/>
      <c r="HI542" s="34"/>
      <c r="HJ542" s="34"/>
      <c r="HK542" s="34"/>
      <c r="HL542" s="34"/>
      <c r="HM542" s="34"/>
      <c r="HN542" s="34"/>
      <c r="HO542" s="34"/>
      <c r="HP542" s="34"/>
      <c r="HQ542" s="34"/>
      <c r="HR542" s="34"/>
      <c r="HS542" s="34"/>
      <c r="HT542" s="34"/>
      <c r="HU542" s="34"/>
      <c r="HV542" s="34"/>
      <c r="HW542" s="34"/>
      <c r="HX542" s="34"/>
      <c r="HY542" s="34"/>
      <c r="HZ542" s="34"/>
      <c r="IA542" s="34"/>
      <c r="IB542" s="34"/>
      <c r="IC542" s="34"/>
      <c r="ID542" s="34"/>
      <c r="IE542" s="34"/>
      <c r="IF542" s="34"/>
      <c r="IG542" s="34"/>
      <c r="IH542" s="34"/>
      <c r="II542" s="34"/>
      <c r="IJ542" s="34"/>
      <c r="IK542" s="34"/>
      <c r="IL542" s="34"/>
      <c r="IM542" s="34"/>
      <c r="IN542" s="34"/>
      <c r="IO542" s="34"/>
      <c r="IP542" s="34"/>
      <c r="IQ542" s="34"/>
    </row>
    <row r="543" spans="1:251" s="48" customFormat="1" ht="18.75" customHeight="1">
      <c r="A543" s="40"/>
      <c r="B543" s="57"/>
      <c r="C543" s="114" t="s">
        <v>285</v>
      </c>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6"/>
      <c r="AA543" s="117">
        <v>1844</v>
      </c>
      <c r="AB543" s="118"/>
      <c r="AC543" s="118"/>
      <c r="AD543" s="118"/>
      <c r="AE543" s="118"/>
      <c r="AF543" s="118"/>
      <c r="AG543" s="118"/>
      <c r="AH543" s="118"/>
      <c r="AI543" s="119"/>
      <c r="AJ543" s="117">
        <v>1844</v>
      </c>
      <c r="AK543" s="118"/>
      <c r="AL543" s="118"/>
      <c r="AM543" s="118"/>
      <c r="AN543" s="118"/>
      <c r="AO543" s="118"/>
      <c r="AP543" s="118"/>
      <c r="AQ543" s="118"/>
      <c r="AR543" s="119"/>
      <c r="AS543" s="120" t="s">
        <v>257</v>
      </c>
      <c r="AT543" s="121"/>
      <c r="AU543" s="121"/>
      <c r="AV543" s="121"/>
      <c r="AW543" s="121"/>
      <c r="AX543" s="122"/>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c r="CT543" s="34"/>
      <c r="CU543" s="34"/>
      <c r="CV543" s="34"/>
      <c r="CW543" s="34"/>
      <c r="CX543" s="34"/>
      <c r="CY543" s="34"/>
      <c r="CZ543" s="34"/>
      <c r="DA543" s="34"/>
      <c r="DB543" s="34"/>
      <c r="DC543" s="34"/>
      <c r="DD543" s="34"/>
      <c r="DE543" s="34"/>
      <c r="DF543" s="34"/>
      <c r="DG543" s="34"/>
      <c r="DH543" s="34"/>
      <c r="DI543" s="34"/>
      <c r="DJ543" s="34"/>
      <c r="DK543" s="34"/>
      <c r="DL543" s="34"/>
      <c r="DM543" s="34"/>
      <c r="DN543" s="34"/>
      <c r="DO543" s="34"/>
      <c r="DP543" s="34"/>
      <c r="DQ543" s="34"/>
      <c r="DR543" s="34"/>
      <c r="DS543" s="34"/>
      <c r="DT543" s="34"/>
      <c r="DU543" s="34"/>
      <c r="DV543" s="34"/>
      <c r="DW543" s="34"/>
      <c r="DX543" s="34"/>
      <c r="DY543" s="34"/>
      <c r="DZ543" s="34"/>
      <c r="EA543" s="34"/>
      <c r="EB543" s="34"/>
      <c r="EC543" s="34"/>
      <c r="ED543" s="34"/>
      <c r="EE543" s="34"/>
      <c r="EF543" s="34"/>
      <c r="EG543" s="34"/>
      <c r="EH543" s="34"/>
      <c r="EI543" s="34"/>
      <c r="EJ543" s="34"/>
      <c r="EK543" s="34"/>
      <c r="EL543" s="34"/>
      <c r="EM543" s="34"/>
      <c r="EN543" s="34"/>
      <c r="EO543" s="34"/>
      <c r="EP543" s="34"/>
      <c r="EQ543" s="34"/>
      <c r="ER543" s="34"/>
      <c r="ES543" s="34"/>
      <c r="ET543" s="34"/>
      <c r="EU543" s="34"/>
      <c r="EV543" s="34"/>
      <c r="EW543" s="34"/>
      <c r="EX543" s="34"/>
      <c r="EY543" s="34"/>
      <c r="EZ543" s="34"/>
      <c r="FA543" s="34"/>
      <c r="FB543" s="34"/>
      <c r="FC543" s="34"/>
      <c r="FD543" s="34"/>
      <c r="FE543" s="34"/>
      <c r="FF543" s="34"/>
      <c r="FG543" s="34"/>
      <c r="FH543" s="34"/>
      <c r="FI543" s="34"/>
      <c r="FJ543" s="34"/>
      <c r="FK543" s="34"/>
      <c r="FL543" s="34"/>
      <c r="FM543" s="34"/>
      <c r="FN543" s="34"/>
      <c r="FO543" s="34"/>
      <c r="FP543" s="34"/>
      <c r="FQ543" s="34"/>
      <c r="FR543" s="34"/>
      <c r="FS543" s="34"/>
      <c r="FT543" s="34"/>
      <c r="FU543" s="34"/>
      <c r="FV543" s="34"/>
      <c r="FW543" s="34"/>
      <c r="FX543" s="34"/>
      <c r="FY543" s="34"/>
      <c r="FZ543" s="34"/>
      <c r="GA543" s="34"/>
      <c r="GB543" s="34"/>
      <c r="GC543" s="34"/>
      <c r="GD543" s="34"/>
      <c r="GE543" s="34"/>
      <c r="GF543" s="34"/>
      <c r="GG543" s="34"/>
      <c r="GH543" s="34"/>
      <c r="GI543" s="34"/>
      <c r="GJ543" s="34"/>
      <c r="GK543" s="34"/>
      <c r="GL543" s="34"/>
      <c r="GM543" s="34"/>
      <c r="GN543" s="34"/>
      <c r="GO543" s="34"/>
      <c r="GP543" s="34"/>
      <c r="GQ543" s="34"/>
      <c r="GR543" s="34"/>
      <c r="GS543" s="34"/>
      <c r="GT543" s="34"/>
      <c r="GU543" s="34"/>
      <c r="GV543" s="34"/>
      <c r="GW543" s="34"/>
      <c r="GX543" s="34"/>
      <c r="GY543" s="34"/>
      <c r="GZ543" s="34"/>
      <c r="HA543" s="34"/>
      <c r="HB543" s="34"/>
      <c r="HC543" s="34"/>
      <c r="HD543" s="34"/>
      <c r="HE543" s="34"/>
      <c r="HF543" s="34"/>
      <c r="HG543" s="34"/>
      <c r="HH543" s="34"/>
      <c r="HI543" s="34"/>
      <c r="HJ543" s="34"/>
      <c r="HK543" s="34"/>
      <c r="HL543" s="34"/>
      <c r="HM543" s="34"/>
      <c r="HN543" s="34"/>
      <c r="HO543" s="34"/>
      <c r="HP543" s="34"/>
      <c r="HQ543" s="34"/>
      <c r="HR543" s="34"/>
      <c r="HS543" s="34"/>
      <c r="HT543" s="34"/>
      <c r="HU543" s="34"/>
      <c r="HV543" s="34"/>
      <c r="HW543" s="34"/>
      <c r="HX543" s="34"/>
      <c r="HY543" s="34"/>
      <c r="HZ543" s="34"/>
      <c r="IA543" s="34"/>
      <c r="IB543" s="34"/>
      <c r="IC543" s="34"/>
      <c r="ID543" s="34"/>
      <c r="IE543" s="34"/>
      <c r="IF543" s="34"/>
      <c r="IG543" s="34"/>
      <c r="IH543" s="34"/>
      <c r="II543" s="34"/>
      <c r="IJ543" s="34"/>
      <c r="IK543" s="34"/>
      <c r="IL543" s="34"/>
      <c r="IM543" s="34"/>
      <c r="IN543" s="34"/>
      <c r="IO543" s="34"/>
      <c r="IP543" s="34"/>
      <c r="IQ543" s="34"/>
    </row>
    <row r="544" spans="1:251" s="48" customFormat="1" ht="18.75" customHeight="1">
      <c r="A544" s="40"/>
      <c r="B544" s="57"/>
      <c r="C544" s="114" t="s">
        <v>286</v>
      </c>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6"/>
      <c r="AA544" s="117">
        <v>0</v>
      </c>
      <c r="AB544" s="118"/>
      <c r="AC544" s="118"/>
      <c r="AD544" s="118"/>
      <c r="AE544" s="118"/>
      <c r="AF544" s="118"/>
      <c r="AG544" s="118"/>
      <c r="AH544" s="118"/>
      <c r="AI544" s="119"/>
      <c r="AJ544" s="117">
        <v>27</v>
      </c>
      <c r="AK544" s="118"/>
      <c r="AL544" s="118"/>
      <c r="AM544" s="118"/>
      <c r="AN544" s="118"/>
      <c r="AO544" s="118"/>
      <c r="AP544" s="118"/>
      <c r="AQ544" s="118"/>
      <c r="AR544" s="119"/>
      <c r="AS544" s="120"/>
      <c r="AT544" s="121"/>
      <c r="AU544" s="121"/>
      <c r="AV544" s="121"/>
      <c r="AW544" s="121"/>
      <c r="AX544" s="122"/>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c r="CT544" s="34"/>
      <c r="CU544" s="34"/>
      <c r="CV544" s="34"/>
      <c r="CW544" s="34"/>
      <c r="CX544" s="34"/>
      <c r="CY544" s="34"/>
      <c r="CZ544" s="34"/>
      <c r="DA544" s="34"/>
      <c r="DB544" s="34"/>
      <c r="DC544" s="34"/>
      <c r="DD544" s="34"/>
      <c r="DE544" s="34"/>
      <c r="DF544" s="34"/>
      <c r="DG544" s="34"/>
      <c r="DH544" s="34"/>
      <c r="DI544" s="34"/>
      <c r="DJ544" s="34"/>
      <c r="DK544" s="34"/>
      <c r="DL544" s="34"/>
      <c r="DM544" s="34"/>
      <c r="DN544" s="34"/>
      <c r="DO544" s="34"/>
      <c r="DP544" s="34"/>
      <c r="DQ544" s="34"/>
      <c r="DR544" s="34"/>
      <c r="DS544" s="34"/>
      <c r="DT544" s="34"/>
      <c r="DU544" s="34"/>
      <c r="DV544" s="34"/>
      <c r="DW544" s="34"/>
      <c r="DX544" s="34"/>
      <c r="DY544" s="34"/>
      <c r="DZ544" s="34"/>
      <c r="EA544" s="34"/>
      <c r="EB544" s="34"/>
      <c r="EC544" s="34"/>
      <c r="ED544" s="34"/>
      <c r="EE544" s="34"/>
      <c r="EF544" s="34"/>
      <c r="EG544" s="34"/>
      <c r="EH544" s="34"/>
      <c r="EI544" s="34"/>
      <c r="EJ544" s="34"/>
      <c r="EK544" s="34"/>
      <c r="EL544" s="34"/>
      <c r="EM544" s="34"/>
      <c r="EN544" s="34"/>
      <c r="EO544" s="34"/>
      <c r="EP544" s="34"/>
      <c r="EQ544" s="34"/>
      <c r="ER544" s="34"/>
      <c r="ES544" s="34"/>
      <c r="ET544" s="34"/>
      <c r="EU544" s="34"/>
      <c r="EV544" s="34"/>
      <c r="EW544" s="34"/>
      <c r="EX544" s="34"/>
      <c r="EY544" s="34"/>
      <c r="EZ544" s="34"/>
      <c r="FA544" s="34"/>
      <c r="FB544" s="34"/>
      <c r="FC544" s="34"/>
      <c r="FD544" s="34"/>
      <c r="FE544" s="34"/>
      <c r="FF544" s="34"/>
      <c r="FG544" s="34"/>
      <c r="FH544" s="34"/>
      <c r="FI544" s="34"/>
      <c r="FJ544" s="34"/>
      <c r="FK544" s="34"/>
      <c r="FL544" s="34"/>
      <c r="FM544" s="34"/>
      <c r="FN544" s="34"/>
      <c r="FO544" s="34"/>
      <c r="FP544" s="34"/>
      <c r="FQ544" s="34"/>
      <c r="FR544" s="34"/>
      <c r="FS544" s="34"/>
      <c r="FT544" s="34"/>
      <c r="FU544" s="34"/>
      <c r="FV544" s="34"/>
      <c r="FW544" s="34"/>
      <c r="FX544" s="34"/>
      <c r="FY544" s="34"/>
      <c r="FZ544" s="34"/>
      <c r="GA544" s="34"/>
      <c r="GB544" s="34"/>
      <c r="GC544" s="34"/>
      <c r="GD544" s="34"/>
      <c r="GE544" s="34"/>
      <c r="GF544" s="34"/>
      <c r="GG544" s="34"/>
      <c r="GH544" s="34"/>
      <c r="GI544" s="34"/>
      <c r="GJ544" s="34"/>
      <c r="GK544" s="34"/>
      <c r="GL544" s="34"/>
      <c r="GM544" s="34"/>
      <c r="GN544" s="34"/>
      <c r="GO544" s="34"/>
      <c r="GP544" s="34"/>
      <c r="GQ544" s="34"/>
      <c r="GR544" s="34"/>
      <c r="GS544" s="34"/>
      <c r="GT544" s="34"/>
      <c r="GU544" s="34"/>
      <c r="GV544" s="34"/>
      <c r="GW544" s="34"/>
      <c r="GX544" s="34"/>
      <c r="GY544" s="34"/>
      <c r="GZ544" s="34"/>
      <c r="HA544" s="34"/>
      <c r="HB544" s="34"/>
      <c r="HC544" s="34"/>
      <c r="HD544" s="34"/>
      <c r="HE544" s="34"/>
      <c r="HF544" s="34"/>
      <c r="HG544" s="34"/>
      <c r="HH544" s="34"/>
      <c r="HI544" s="34"/>
      <c r="HJ544" s="34"/>
      <c r="HK544" s="34"/>
      <c r="HL544" s="34"/>
      <c r="HM544" s="34"/>
      <c r="HN544" s="34"/>
      <c r="HO544" s="34"/>
      <c r="HP544" s="34"/>
      <c r="HQ544" s="34"/>
      <c r="HR544" s="34"/>
      <c r="HS544" s="34"/>
      <c r="HT544" s="34"/>
      <c r="HU544" s="34"/>
      <c r="HV544" s="34"/>
      <c r="HW544" s="34"/>
      <c r="HX544" s="34"/>
      <c r="HY544" s="34"/>
      <c r="HZ544" s="34"/>
      <c r="IA544" s="34"/>
      <c r="IB544" s="34"/>
      <c r="IC544" s="34"/>
      <c r="ID544" s="34"/>
      <c r="IE544" s="34"/>
      <c r="IF544" s="34"/>
      <c r="IG544" s="34"/>
      <c r="IH544" s="34"/>
      <c r="II544" s="34"/>
      <c r="IJ544" s="34"/>
      <c r="IK544" s="34"/>
      <c r="IL544" s="34"/>
      <c r="IM544" s="34"/>
      <c r="IN544" s="34"/>
      <c r="IO544" s="34"/>
      <c r="IP544" s="34"/>
      <c r="IQ544" s="34"/>
    </row>
    <row r="545" spans="1:251" s="48" customFormat="1" ht="18.75" customHeight="1" thickBot="1">
      <c r="A545" s="49"/>
      <c r="B545" s="123" t="s">
        <v>199</v>
      </c>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5"/>
      <c r="AA545" s="126">
        <f>SUM($AA$538:$AA$544)</f>
        <v>57289</v>
      </c>
      <c r="AB545" s="127"/>
      <c r="AC545" s="127"/>
      <c r="AD545" s="127"/>
      <c r="AE545" s="127"/>
      <c r="AF545" s="127"/>
      <c r="AG545" s="127"/>
      <c r="AH545" s="127"/>
      <c r="AI545" s="128"/>
      <c r="AJ545" s="126">
        <f>SUM($AJ$538:$AJ$544)</f>
        <v>65665</v>
      </c>
      <c r="AK545" s="127"/>
      <c r="AL545" s="127"/>
      <c r="AM545" s="127"/>
      <c r="AN545" s="127"/>
      <c r="AO545" s="127"/>
      <c r="AP545" s="127"/>
      <c r="AQ545" s="127"/>
      <c r="AR545" s="128"/>
      <c r="AS545" s="129"/>
      <c r="AT545" s="130"/>
      <c r="AU545" s="130"/>
      <c r="AV545" s="130"/>
      <c r="AW545" s="130"/>
      <c r="AX545" s="131"/>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c r="CT545" s="34"/>
      <c r="CU545" s="34"/>
      <c r="CV545" s="34"/>
      <c r="CW545" s="34"/>
      <c r="CX545" s="34"/>
      <c r="CY545" s="34"/>
      <c r="CZ545" s="34"/>
      <c r="DA545" s="34"/>
      <c r="DB545" s="34"/>
      <c r="DC545" s="34"/>
      <c r="DD545" s="34"/>
      <c r="DE545" s="34"/>
      <c r="DF545" s="34"/>
      <c r="DG545" s="34"/>
      <c r="DH545" s="34"/>
      <c r="DI545" s="34"/>
      <c r="DJ545" s="34"/>
      <c r="DK545" s="34"/>
      <c r="DL545" s="34"/>
      <c r="DM545" s="34"/>
      <c r="DN545" s="34"/>
      <c r="DO545" s="34"/>
      <c r="DP545" s="34"/>
      <c r="DQ545" s="34"/>
      <c r="DR545" s="34"/>
      <c r="DS545" s="34"/>
      <c r="DT545" s="34"/>
      <c r="DU545" s="34"/>
      <c r="DV545" s="34"/>
      <c r="DW545" s="34"/>
      <c r="DX545" s="34"/>
      <c r="DY545" s="34"/>
      <c r="DZ545" s="34"/>
      <c r="EA545" s="34"/>
      <c r="EB545" s="34"/>
      <c r="EC545" s="34"/>
      <c r="ED545" s="34"/>
      <c r="EE545" s="34"/>
      <c r="EF545" s="34"/>
      <c r="EG545" s="34"/>
      <c r="EH545" s="34"/>
      <c r="EI545" s="34"/>
      <c r="EJ545" s="34"/>
      <c r="EK545" s="34"/>
      <c r="EL545" s="34"/>
      <c r="EM545" s="34"/>
      <c r="EN545" s="34"/>
      <c r="EO545" s="34"/>
      <c r="EP545" s="34"/>
      <c r="EQ545" s="34"/>
      <c r="ER545" s="34"/>
      <c r="ES545" s="34"/>
      <c r="ET545" s="34"/>
      <c r="EU545" s="34"/>
      <c r="EV545" s="34"/>
      <c r="EW545" s="34"/>
      <c r="EX545" s="34"/>
      <c r="EY545" s="34"/>
      <c r="EZ545" s="34"/>
      <c r="FA545" s="34"/>
      <c r="FB545" s="34"/>
      <c r="FC545" s="34"/>
      <c r="FD545" s="34"/>
      <c r="FE545" s="34"/>
      <c r="FF545" s="34"/>
      <c r="FG545" s="34"/>
      <c r="FH545" s="34"/>
      <c r="FI545" s="34"/>
      <c r="FJ545" s="34"/>
      <c r="FK545" s="34"/>
      <c r="FL545" s="34"/>
      <c r="FM545" s="34"/>
      <c r="FN545" s="34"/>
      <c r="FO545" s="34"/>
      <c r="FP545" s="34"/>
      <c r="FQ545" s="34"/>
      <c r="FR545" s="34"/>
      <c r="FS545" s="34"/>
      <c r="FT545" s="34"/>
      <c r="FU545" s="34"/>
      <c r="FV545" s="34"/>
      <c r="FW545" s="34"/>
      <c r="FX545" s="34"/>
      <c r="FY545" s="34"/>
      <c r="FZ545" s="34"/>
      <c r="GA545" s="34"/>
      <c r="GB545" s="34"/>
      <c r="GC545" s="34"/>
      <c r="GD545" s="34"/>
      <c r="GE545" s="34"/>
      <c r="GF545" s="34"/>
      <c r="GG545" s="34"/>
      <c r="GH545" s="34"/>
      <c r="GI545" s="34"/>
      <c r="GJ545" s="34"/>
      <c r="GK545" s="34"/>
      <c r="GL545" s="34"/>
      <c r="GM545" s="34"/>
      <c r="GN545" s="34"/>
      <c r="GO545" s="34"/>
      <c r="GP545" s="34"/>
      <c r="GQ545" s="34"/>
      <c r="GR545" s="34"/>
      <c r="GS545" s="34"/>
      <c r="GT545" s="34"/>
      <c r="GU545" s="34"/>
      <c r="GV545" s="34"/>
      <c r="GW545" s="34"/>
      <c r="GX545" s="34"/>
      <c r="GY545" s="34"/>
      <c r="GZ545" s="34"/>
      <c r="HA545" s="34"/>
      <c r="HB545" s="34"/>
      <c r="HC545" s="34"/>
      <c r="HD545" s="34"/>
      <c r="HE545" s="34"/>
      <c r="HF545" s="34"/>
      <c r="HG545" s="34"/>
      <c r="HH545" s="34"/>
      <c r="HI545" s="34"/>
      <c r="HJ545" s="34"/>
      <c r="HK545" s="34"/>
      <c r="HL545" s="34"/>
      <c r="HM545" s="34"/>
      <c r="HN545" s="34"/>
      <c r="HO545" s="34"/>
      <c r="HP545" s="34"/>
      <c r="HQ545" s="34"/>
      <c r="HR545" s="34"/>
      <c r="HS545" s="34"/>
      <c r="HT545" s="34"/>
      <c r="HU545" s="34"/>
      <c r="HV545" s="34"/>
      <c r="HW545" s="34"/>
      <c r="HX545" s="34"/>
      <c r="HY545" s="34"/>
      <c r="HZ545" s="34"/>
      <c r="IA545" s="34"/>
      <c r="IB545" s="34"/>
      <c r="IC545" s="34"/>
      <c r="ID545" s="34"/>
      <c r="IE545" s="34"/>
      <c r="IF545" s="34"/>
      <c r="IG545" s="34"/>
      <c r="IH545" s="34"/>
      <c r="II545" s="34"/>
      <c r="IJ545" s="34"/>
      <c r="IK545" s="34"/>
      <c r="IL545" s="34"/>
      <c r="IM545" s="34"/>
      <c r="IN545" s="34"/>
      <c r="IO545" s="34"/>
      <c r="IP545" s="34"/>
      <c r="IQ545" s="34"/>
    </row>
    <row r="547" spans="1:251" ht="18.75">
      <c r="A547" s="33" t="s">
        <v>200</v>
      </c>
      <c r="AW547" s="35"/>
      <c r="AX547" s="36"/>
      <c r="AY547" s="35"/>
    </row>
    <row r="549" spans="1:251" ht="18.75">
      <c r="B549" s="94" t="s">
        <v>0</v>
      </c>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row>
    <row r="550" spans="1:251">
      <c r="Z550" s="37"/>
      <c r="AD550" s="37"/>
      <c r="AE550" s="37"/>
      <c r="AF550" s="37"/>
      <c r="AG550" s="37"/>
      <c r="AH550" s="37"/>
      <c r="AI550" s="37"/>
      <c r="AO550" s="37"/>
    </row>
    <row r="551" spans="1:251" ht="13.5" thickBot="1">
      <c r="Z551" s="37"/>
      <c r="AD551" s="37"/>
      <c r="AE551" s="37"/>
      <c r="AF551" s="37"/>
      <c r="AG551" s="37"/>
      <c r="AH551" s="37"/>
      <c r="AI551" s="37"/>
      <c r="AO551" s="37"/>
      <c r="DI551" s="38"/>
    </row>
    <row r="552" spans="1:251" ht="24.75" customHeight="1" thickBot="1">
      <c r="B552" s="96" t="s">
        <v>187</v>
      </c>
      <c r="C552" s="97"/>
      <c r="D552" s="97"/>
      <c r="E552" s="97"/>
      <c r="F552" s="97"/>
      <c r="G552" s="97"/>
      <c r="H552" s="98" t="s">
        <v>287</v>
      </c>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100"/>
      <c r="DI552" s="38"/>
    </row>
    <row r="553" spans="1:251" ht="14.25">
      <c r="B553" s="39"/>
      <c r="C553" s="39"/>
      <c r="D553" s="39"/>
      <c r="E553" s="39"/>
      <c r="F553" s="39"/>
      <c r="G553" s="39"/>
      <c r="H553" s="40"/>
      <c r="I553" s="40"/>
      <c r="J553" s="40"/>
      <c r="K553" s="40"/>
      <c r="L553" s="41"/>
      <c r="M553" s="41"/>
      <c r="N553" s="41"/>
      <c r="O553" s="41"/>
      <c r="P553" s="40"/>
      <c r="Q553" s="40"/>
      <c r="R553" s="40"/>
      <c r="S553" s="40"/>
      <c r="T553" s="40"/>
      <c r="U553" s="40"/>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DI553" s="38"/>
    </row>
    <row r="554" spans="1:251" ht="15" thickBot="1">
      <c r="A554" s="43"/>
      <c r="B554" s="42" t="s">
        <v>189</v>
      </c>
      <c r="C554" s="40"/>
      <c r="D554" s="40"/>
      <c r="E554" s="40"/>
      <c r="F554" s="40"/>
      <c r="G554" s="40"/>
      <c r="H554" s="40"/>
      <c r="I554" s="40"/>
      <c r="J554" s="40"/>
      <c r="K554" s="40"/>
      <c r="L554" s="41"/>
      <c r="M554" s="41"/>
      <c r="N554" s="41"/>
      <c r="O554" s="41"/>
      <c r="P554" s="40"/>
      <c r="Q554" s="40"/>
      <c r="R554" s="40"/>
      <c r="S554" s="40"/>
      <c r="T554" s="40"/>
      <c r="U554" s="40"/>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DI554" s="38"/>
    </row>
    <row r="555" spans="1:251" ht="14.25">
      <c r="A555" s="40"/>
      <c r="B555" s="44"/>
      <c r="C555" s="39"/>
      <c r="D555" s="39"/>
      <c r="E555" s="39"/>
      <c r="F555" s="39"/>
      <c r="G555" s="39"/>
      <c r="H555" s="39"/>
      <c r="I555" s="39"/>
      <c r="J555" s="39"/>
      <c r="K555" s="39"/>
      <c r="L555" s="45"/>
      <c r="M555" s="45"/>
      <c r="N555" s="45"/>
      <c r="O555" s="45"/>
      <c r="P555" s="39"/>
      <c r="Q555" s="39"/>
      <c r="R555" s="39"/>
      <c r="S555" s="39"/>
      <c r="T555" s="39"/>
      <c r="U555" s="39"/>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7"/>
    </row>
    <row r="556" spans="1:251" ht="12" customHeight="1">
      <c r="A556" s="40"/>
      <c r="B556" s="101" t="s">
        <v>288</v>
      </c>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3"/>
    </row>
    <row r="557" spans="1:251" ht="12" customHeight="1">
      <c r="A557" s="40"/>
      <c r="B557" s="101"/>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3"/>
      <c r="BC557" s="48"/>
    </row>
    <row r="558" spans="1:251" ht="12" customHeight="1">
      <c r="A558" s="40"/>
      <c r="B558" s="101"/>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3"/>
    </row>
    <row r="559" spans="1:251" ht="12" customHeight="1">
      <c r="A559" s="40"/>
      <c r="B559" s="101"/>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3"/>
    </row>
    <row r="560" spans="1:251" ht="12" customHeight="1">
      <c r="A560" s="40"/>
      <c r="B560" s="101"/>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3"/>
    </row>
    <row r="561" spans="1:251" ht="15" thickBot="1">
      <c r="A561" s="49"/>
      <c r="B561" s="50"/>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2"/>
    </row>
    <row r="562" spans="1:251">
      <c r="B562" s="53"/>
    </row>
    <row r="563" spans="1:251" ht="15" thickBot="1">
      <c r="A563" s="43"/>
      <c r="B563" s="42" t="s">
        <v>191</v>
      </c>
      <c r="C563" s="40"/>
      <c r="D563" s="40"/>
      <c r="E563" s="40"/>
      <c r="F563" s="40"/>
      <c r="G563" s="40"/>
      <c r="H563" s="40"/>
      <c r="I563" s="40"/>
      <c r="J563" s="40"/>
      <c r="K563" s="40"/>
      <c r="L563" s="41"/>
      <c r="M563" s="41"/>
      <c r="N563" s="41"/>
      <c r="O563" s="41"/>
      <c r="P563" s="40"/>
      <c r="Q563" s="40"/>
      <c r="R563" s="40"/>
      <c r="S563" s="40"/>
      <c r="T563" s="40"/>
      <c r="U563" s="40"/>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DI563" s="38"/>
    </row>
    <row r="564" spans="1:251" ht="14.25">
      <c r="A564" s="40"/>
      <c r="B564" s="44"/>
      <c r="C564" s="39"/>
      <c r="D564" s="39"/>
      <c r="E564" s="39"/>
      <c r="F564" s="39"/>
      <c r="G564" s="39"/>
      <c r="H564" s="39"/>
      <c r="I564" s="39"/>
      <c r="J564" s="39"/>
      <c r="K564" s="39"/>
      <c r="L564" s="45"/>
      <c r="M564" s="45"/>
      <c r="N564" s="45"/>
      <c r="O564" s="45"/>
      <c r="P564" s="39"/>
      <c r="Q564" s="39"/>
      <c r="R564" s="39"/>
      <c r="S564" s="39"/>
      <c r="T564" s="39"/>
      <c r="U564" s="39"/>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7"/>
    </row>
    <row r="565" spans="1:251" ht="12" customHeight="1">
      <c r="A565" s="40"/>
      <c r="B565" s="101" t="s">
        <v>289</v>
      </c>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3"/>
    </row>
    <row r="566" spans="1:251" ht="12" customHeight="1">
      <c r="A566" s="40"/>
      <c r="B566" s="101"/>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3"/>
    </row>
    <row r="567" spans="1:251" ht="12" customHeight="1">
      <c r="A567" s="40"/>
      <c r="B567" s="101"/>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3"/>
    </row>
    <row r="568" spans="1:251" ht="12" customHeight="1">
      <c r="A568" s="40"/>
      <c r="B568" s="101"/>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3"/>
      <c r="BC568" s="48"/>
    </row>
    <row r="569" spans="1:251" ht="12" customHeight="1">
      <c r="A569" s="40"/>
      <c r="B569" s="101"/>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3"/>
    </row>
    <row r="570" spans="1:251" ht="12" customHeight="1">
      <c r="A570" s="40"/>
      <c r="B570" s="101"/>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3"/>
    </row>
    <row r="571" spans="1:251" ht="12" customHeight="1">
      <c r="A571" s="40"/>
      <c r="B571" s="101"/>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3"/>
    </row>
    <row r="572" spans="1:251" ht="15" thickBot="1">
      <c r="A572" s="49"/>
      <c r="B572" s="50"/>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2"/>
    </row>
    <row r="573" spans="1:251">
      <c r="B573" s="53"/>
    </row>
    <row r="574" spans="1:251" ht="14.25">
      <c r="B574" s="42" t="s">
        <v>192</v>
      </c>
      <c r="C574" s="40"/>
      <c r="D574" s="40"/>
      <c r="E574" s="40"/>
      <c r="F574" s="40"/>
      <c r="G574" s="40"/>
      <c r="H574" s="40"/>
      <c r="I574" s="40"/>
      <c r="J574" s="40"/>
      <c r="K574" s="40"/>
      <c r="L574" s="41"/>
      <c r="M574" s="41"/>
      <c r="N574" s="41"/>
      <c r="O574" s="41"/>
      <c r="P574" s="40"/>
      <c r="Q574" s="40"/>
      <c r="R574" s="40"/>
      <c r="S574" s="40"/>
      <c r="T574" s="40"/>
      <c r="U574" s="40"/>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row>
    <row r="575" spans="1:251" ht="15" thickBot="1">
      <c r="B575" s="40"/>
      <c r="C575" s="40"/>
      <c r="D575" s="40"/>
      <c r="E575" s="40"/>
      <c r="F575" s="40"/>
      <c r="G575" s="40"/>
      <c r="H575" s="40"/>
      <c r="I575" s="40"/>
      <c r="J575" s="40"/>
      <c r="K575" s="40"/>
      <c r="L575" s="41"/>
      <c r="M575" s="41"/>
      <c r="N575" s="41"/>
      <c r="O575" s="41"/>
      <c r="P575" s="40"/>
      <c r="Q575" s="40"/>
      <c r="R575" s="40"/>
      <c r="S575" s="40"/>
      <c r="T575" s="40"/>
      <c r="U575" s="40"/>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54" t="s">
        <v>193</v>
      </c>
    </row>
    <row r="576" spans="1:251" s="48" customFormat="1" ht="13.5" customHeight="1">
      <c r="A576" s="40"/>
      <c r="B576" s="104" t="s">
        <v>194</v>
      </c>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6"/>
      <c r="AA576" s="110" t="s">
        <v>195</v>
      </c>
      <c r="AB576" s="105"/>
      <c r="AC576" s="105"/>
      <c r="AD576" s="105"/>
      <c r="AE576" s="105"/>
      <c r="AF576" s="105"/>
      <c r="AG576" s="105"/>
      <c r="AH576" s="105"/>
      <c r="AI576" s="106"/>
      <c r="AJ576" s="110" t="s">
        <v>196</v>
      </c>
      <c r="AK576" s="105"/>
      <c r="AL576" s="105"/>
      <c r="AM576" s="105"/>
      <c r="AN576" s="105"/>
      <c r="AO576" s="105"/>
      <c r="AP576" s="105"/>
      <c r="AQ576" s="105"/>
      <c r="AR576" s="106"/>
      <c r="AS576" s="110" t="s">
        <v>197</v>
      </c>
      <c r="AT576" s="105"/>
      <c r="AU576" s="105"/>
      <c r="AV576" s="105"/>
      <c r="AW576" s="105"/>
      <c r="AX576" s="112"/>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c r="EG576" s="34"/>
      <c r="EH576" s="34"/>
      <c r="EI576" s="34"/>
      <c r="EJ576" s="34"/>
      <c r="EK576" s="34"/>
      <c r="EL576" s="34"/>
      <c r="EM576" s="34"/>
      <c r="EN576" s="34"/>
      <c r="EO576" s="34"/>
      <c r="EP576" s="34"/>
      <c r="EQ576" s="34"/>
      <c r="ER576" s="34"/>
      <c r="ES576" s="34"/>
      <c r="ET576" s="34"/>
      <c r="EU576" s="34"/>
      <c r="EV576" s="34"/>
      <c r="EW576" s="34"/>
      <c r="EX576" s="34"/>
      <c r="EY576" s="34"/>
      <c r="EZ576" s="34"/>
      <c r="FA576" s="34"/>
      <c r="FB576" s="34"/>
      <c r="FC576" s="34"/>
      <c r="FD576" s="34"/>
      <c r="FE576" s="34"/>
      <c r="FF576" s="34"/>
      <c r="FG576" s="34"/>
      <c r="FH576" s="34"/>
      <c r="FI576" s="34"/>
      <c r="FJ576" s="34"/>
      <c r="FK576" s="34"/>
      <c r="FL576" s="34"/>
      <c r="FM576" s="34"/>
      <c r="FN576" s="34"/>
      <c r="FO576" s="34"/>
      <c r="FP576" s="34"/>
      <c r="FQ576" s="34"/>
      <c r="FR576" s="34"/>
      <c r="FS576" s="34"/>
      <c r="FT576" s="34"/>
      <c r="FU576" s="34"/>
      <c r="FV576" s="34"/>
      <c r="FW576" s="34"/>
      <c r="FX576" s="34"/>
      <c r="FY576" s="34"/>
      <c r="FZ576" s="34"/>
      <c r="GA576" s="34"/>
      <c r="GB576" s="34"/>
      <c r="GC576" s="34"/>
      <c r="GD576" s="34"/>
      <c r="GE576" s="34"/>
      <c r="GF576" s="34"/>
      <c r="GG576" s="34"/>
      <c r="GH576" s="34"/>
      <c r="GI576" s="34"/>
      <c r="GJ576" s="34"/>
      <c r="GK576" s="34"/>
      <c r="GL576" s="34"/>
      <c r="GM576" s="34"/>
      <c r="GN576" s="34"/>
      <c r="GO576" s="34"/>
      <c r="GP576" s="34"/>
      <c r="GQ576" s="34"/>
      <c r="GR576" s="34"/>
      <c r="GS576" s="34"/>
      <c r="GT576" s="34"/>
      <c r="GU576" s="34"/>
      <c r="GV576" s="34"/>
      <c r="GW576" s="34"/>
      <c r="GX576" s="34"/>
      <c r="GY576" s="34"/>
      <c r="GZ576" s="34"/>
      <c r="HA576" s="34"/>
      <c r="HB576" s="34"/>
      <c r="HC576" s="34"/>
      <c r="HD576" s="34"/>
      <c r="HE576" s="34"/>
      <c r="HF576" s="34"/>
      <c r="HG576" s="34"/>
      <c r="HH576" s="34"/>
      <c r="HI576" s="34"/>
      <c r="HJ576" s="34"/>
      <c r="HK576" s="34"/>
      <c r="HL576" s="34"/>
      <c r="HM576" s="34"/>
      <c r="HN576" s="34"/>
      <c r="HO576" s="34"/>
      <c r="HP576" s="34"/>
      <c r="HQ576" s="34"/>
      <c r="HR576" s="34"/>
      <c r="HS576" s="34"/>
      <c r="HT576" s="34"/>
      <c r="HU576" s="34"/>
      <c r="HV576" s="34"/>
      <c r="HW576" s="34"/>
      <c r="HX576" s="34"/>
      <c r="HY576" s="34"/>
      <c r="HZ576" s="34"/>
      <c r="IA576" s="34"/>
      <c r="IB576" s="34"/>
      <c r="IC576" s="34"/>
      <c r="ID576" s="34"/>
      <c r="IE576" s="34"/>
      <c r="IF576" s="34"/>
      <c r="IG576" s="34"/>
      <c r="IH576" s="34"/>
      <c r="II576" s="34"/>
      <c r="IJ576" s="34"/>
      <c r="IK576" s="34"/>
      <c r="IL576" s="34"/>
      <c r="IM576" s="34"/>
      <c r="IN576" s="34"/>
      <c r="IO576" s="34"/>
      <c r="IP576" s="34"/>
      <c r="IQ576" s="34"/>
    </row>
    <row r="577" spans="1:251" s="48" customFormat="1" ht="13.5">
      <c r="A577" s="40"/>
      <c r="B577" s="107"/>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9"/>
      <c r="AA577" s="111"/>
      <c r="AB577" s="108"/>
      <c r="AC577" s="108"/>
      <c r="AD577" s="108"/>
      <c r="AE577" s="108"/>
      <c r="AF577" s="108"/>
      <c r="AG577" s="108"/>
      <c r="AH577" s="108"/>
      <c r="AI577" s="109"/>
      <c r="AJ577" s="111"/>
      <c r="AK577" s="108"/>
      <c r="AL577" s="108"/>
      <c r="AM577" s="108"/>
      <c r="AN577" s="108"/>
      <c r="AO577" s="108"/>
      <c r="AP577" s="108"/>
      <c r="AQ577" s="108"/>
      <c r="AR577" s="109"/>
      <c r="AS577" s="111"/>
      <c r="AT577" s="108"/>
      <c r="AU577" s="108"/>
      <c r="AV577" s="108"/>
      <c r="AW577" s="108"/>
      <c r="AX577" s="113"/>
      <c r="AY577" s="34"/>
      <c r="AZ577" s="34"/>
      <c r="BA577" s="34"/>
      <c r="BB577" s="55"/>
      <c r="BC577" s="56"/>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c r="CT577" s="34"/>
      <c r="CU577" s="34"/>
      <c r="CV577" s="34"/>
      <c r="CW577" s="34"/>
      <c r="CX577" s="34"/>
      <c r="CY577" s="34"/>
      <c r="CZ577" s="34"/>
      <c r="DA577" s="34"/>
      <c r="DB577" s="34"/>
      <c r="DC577" s="34"/>
      <c r="DD577" s="34"/>
      <c r="DE577" s="34"/>
      <c r="DF577" s="34"/>
      <c r="DG577" s="34"/>
      <c r="DH577" s="34"/>
      <c r="DI577" s="34"/>
      <c r="DJ577" s="34"/>
      <c r="DK577" s="34"/>
      <c r="DL577" s="34"/>
      <c r="DM577" s="34"/>
      <c r="DN577" s="34"/>
      <c r="DO577" s="34"/>
      <c r="DP577" s="34"/>
      <c r="DQ577" s="34"/>
      <c r="DR577" s="34"/>
      <c r="DS577" s="34"/>
      <c r="DT577" s="34"/>
      <c r="DU577" s="34"/>
      <c r="DV577" s="34"/>
      <c r="DW577" s="34"/>
      <c r="DX577" s="34"/>
      <c r="DY577" s="34"/>
      <c r="DZ577" s="34"/>
      <c r="EA577" s="34"/>
      <c r="EB577" s="34"/>
      <c r="EC577" s="34"/>
      <c r="ED577" s="34"/>
      <c r="EE577" s="34"/>
      <c r="EF577" s="34"/>
      <c r="EG577" s="34"/>
      <c r="EH577" s="34"/>
      <c r="EI577" s="34"/>
      <c r="EJ577" s="34"/>
      <c r="EK577" s="34"/>
      <c r="EL577" s="34"/>
      <c r="EM577" s="34"/>
      <c r="EN577" s="34"/>
      <c r="EO577" s="34"/>
      <c r="EP577" s="34"/>
      <c r="EQ577" s="34"/>
      <c r="ER577" s="34"/>
      <c r="ES577" s="34"/>
      <c r="ET577" s="34"/>
      <c r="EU577" s="34"/>
      <c r="EV577" s="34"/>
      <c r="EW577" s="34"/>
      <c r="EX577" s="34"/>
      <c r="EY577" s="34"/>
      <c r="EZ577" s="34"/>
      <c r="FA577" s="34"/>
      <c r="FB577" s="34"/>
      <c r="FC577" s="34"/>
      <c r="FD577" s="34"/>
      <c r="FE577" s="34"/>
      <c r="FF577" s="34"/>
      <c r="FG577" s="34"/>
      <c r="FH577" s="34"/>
      <c r="FI577" s="34"/>
      <c r="FJ577" s="34"/>
      <c r="FK577" s="34"/>
      <c r="FL577" s="34"/>
      <c r="FM577" s="34"/>
      <c r="FN577" s="34"/>
      <c r="FO577" s="34"/>
      <c r="FP577" s="34"/>
      <c r="FQ577" s="34"/>
      <c r="FR577" s="34"/>
      <c r="FS577" s="34"/>
      <c r="FT577" s="34"/>
      <c r="FU577" s="34"/>
      <c r="FV577" s="34"/>
      <c r="FW577" s="34"/>
      <c r="FX577" s="34"/>
      <c r="FY577" s="34"/>
      <c r="FZ577" s="34"/>
      <c r="GA577" s="34"/>
      <c r="GB577" s="34"/>
      <c r="GC577" s="34"/>
      <c r="GD577" s="34"/>
      <c r="GE577" s="34"/>
      <c r="GF577" s="34"/>
      <c r="GG577" s="34"/>
      <c r="GH577" s="34"/>
      <c r="GI577" s="34"/>
      <c r="GJ577" s="34"/>
      <c r="GK577" s="34"/>
      <c r="GL577" s="34"/>
      <c r="GM577" s="34"/>
      <c r="GN577" s="34"/>
      <c r="GO577" s="34"/>
      <c r="GP577" s="34"/>
      <c r="GQ577" s="34"/>
      <c r="GR577" s="34"/>
      <c r="GS577" s="34"/>
      <c r="GT577" s="34"/>
      <c r="GU577" s="34"/>
      <c r="GV577" s="34"/>
      <c r="GW577" s="34"/>
      <c r="GX577" s="34"/>
      <c r="GY577" s="34"/>
      <c r="GZ577" s="34"/>
      <c r="HA577" s="34"/>
      <c r="HB577" s="34"/>
      <c r="HC577" s="34"/>
      <c r="HD577" s="34"/>
      <c r="HE577" s="34"/>
      <c r="HF577" s="34"/>
      <c r="HG577" s="34"/>
      <c r="HH577" s="34"/>
      <c r="HI577" s="34"/>
      <c r="HJ577" s="34"/>
      <c r="HK577" s="34"/>
      <c r="HL577" s="34"/>
      <c r="HM577" s="34"/>
      <c r="HN577" s="34"/>
      <c r="HO577" s="34"/>
      <c r="HP577" s="34"/>
      <c r="HQ577" s="34"/>
      <c r="HR577" s="34"/>
      <c r="HS577" s="34"/>
      <c r="HT577" s="34"/>
      <c r="HU577" s="34"/>
      <c r="HV577" s="34"/>
      <c r="HW577" s="34"/>
      <c r="HX577" s="34"/>
      <c r="HY577" s="34"/>
      <c r="HZ577" s="34"/>
      <c r="IA577" s="34"/>
      <c r="IB577" s="34"/>
      <c r="IC577" s="34"/>
      <c r="ID577" s="34"/>
      <c r="IE577" s="34"/>
      <c r="IF577" s="34"/>
      <c r="IG577" s="34"/>
      <c r="IH577" s="34"/>
      <c r="II577" s="34"/>
      <c r="IJ577" s="34"/>
      <c r="IK577" s="34"/>
      <c r="IL577" s="34"/>
      <c r="IM577" s="34"/>
      <c r="IN577" s="34"/>
      <c r="IO577" s="34"/>
      <c r="IP577" s="34"/>
      <c r="IQ577" s="34"/>
    </row>
    <row r="578" spans="1:251" s="48" customFormat="1" ht="18.75" customHeight="1">
      <c r="A578" s="40"/>
      <c r="B578" s="57"/>
      <c r="C578" s="114" t="s">
        <v>290</v>
      </c>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6"/>
      <c r="AA578" s="117">
        <v>168058</v>
      </c>
      <c r="AB578" s="118"/>
      <c r="AC578" s="118"/>
      <c r="AD578" s="118"/>
      <c r="AE578" s="118"/>
      <c r="AF578" s="118"/>
      <c r="AG578" s="118"/>
      <c r="AH578" s="118"/>
      <c r="AI578" s="119"/>
      <c r="AJ578" s="117">
        <v>167831</v>
      </c>
      <c r="AK578" s="118"/>
      <c r="AL578" s="118"/>
      <c r="AM578" s="118"/>
      <c r="AN578" s="118"/>
      <c r="AO578" s="118"/>
      <c r="AP578" s="118"/>
      <c r="AQ578" s="118"/>
      <c r="AR578" s="119"/>
      <c r="AS578" s="120"/>
      <c r="AT578" s="121"/>
      <c r="AU578" s="121"/>
      <c r="AV578" s="121"/>
      <c r="AW578" s="121"/>
      <c r="AX578" s="122"/>
      <c r="AY578" s="34"/>
      <c r="AZ578" s="34"/>
      <c r="BA578" s="34"/>
      <c r="BB578" s="34"/>
      <c r="BC578" s="34"/>
      <c r="BD578" s="34"/>
      <c r="BE578" s="34"/>
      <c r="BF578" s="34"/>
      <c r="BG578" s="34"/>
      <c r="BH578" s="34"/>
      <c r="BI578" s="34"/>
      <c r="BJ578" s="34"/>
      <c r="BK578" s="34"/>
      <c r="BL578" s="34"/>
      <c r="BM578" s="34"/>
      <c r="BN578" s="34"/>
      <c r="BO578" s="34"/>
      <c r="BP578" s="34"/>
      <c r="BQ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c r="CT578" s="34"/>
      <c r="CU578" s="34"/>
      <c r="CV578" s="34"/>
      <c r="CW578" s="34"/>
      <c r="CX578" s="34"/>
      <c r="CY578" s="34"/>
      <c r="CZ578" s="34"/>
      <c r="DA578" s="34"/>
      <c r="DB578" s="34"/>
      <c r="DC578" s="34"/>
      <c r="DD578" s="34"/>
      <c r="DE578" s="34"/>
      <c r="DF578" s="34"/>
      <c r="DG578" s="34"/>
      <c r="DH578" s="34"/>
      <c r="DI578" s="34"/>
      <c r="DJ578" s="34"/>
      <c r="DK578" s="34"/>
      <c r="DL578" s="34"/>
      <c r="DM578" s="34"/>
      <c r="DN578" s="34"/>
      <c r="DO578" s="34"/>
      <c r="DP578" s="34"/>
      <c r="DQ578" s="34"/>
      <c r="DR578" s="34"/>
      <c r="DS578" s="34"/>
      <c r="DT578" s="34"/>
      <c r="DU578" s="34"/>
      <c r="DV578" s="34"/>
      <c r="DW578" s="34"/>
      <c r="DX578" s="34"/>
      <c r="DY578" s="34"/>
      <c r="DZ578" s="34"/>
      <c r="EA578" s="34"/>
      <c r="EB578" s="34"/>
      <c r="EC578" s="34"/>
      <c r="ED578" s="34"/>
      <c r="EE578" s="34"/>
      <c r="EF578" s="34"/>
      <c r="EG578" s="34"/>
      <c r="EH578" s="34"/>
      <c r="EI578" s="34"/>
      <c r="EJ578" s="34"/>
      <c r="EK578" s="34"/>
      <c r="EL578" s="34"/>
      <c r="EM578" s="34"/>
      <c r="EN578" s="34"/>
      <c r="EO578" s="34"/>
      <c r="EP578" s="34"/>
      <c r="EQ578" s="34"/>
      <c r="ER578" s="34"/>
      <c r="ES578" s="34"/>
      <c r="ET578" s="34"/>
      <c r="EU578" s="34"/>
      <c r="EV578" s="34"/>
      <c r="EW578" s="34"/>
      <c r="EX578" s="34"/>
      <c r="EY578" s="34"/>
      <c r="EZ578" s="34"/>
      <c r="FA578" s="34"/>
      <c r="FB578" s="34"/>
      <c r="FC578" s="34"/>
      <c r="FD578" s="34"/>
      <c r="FE578" s="34"/>
      <c r="FF578" s="34"/>
      <c r="FG578" s="34"/>
      <c r="FH578" s="34"/>
      <c r="FI578" s="34"/>
      <c r="FJ578" s="34"/>
      <c r="FK578" s="34"/>
      <c r="FL578" s="34"/>
      <c r="FM578" s="34"/>
      <c r="FN578" s="34"/>
      <c r="FO578" s="34"/>
      <c r="FP578" s="34"/>
      <c r="FQ578" s="34"/>
      <c r="FR578" s="34"/>
      <c r="FS578" s="34"/>
      <c r="FT578" s="34"/>
      <c r="FU578" s="34"/>
      <c r="FV578" s="34"/>
      <c r="FW578" s="34"/>
      <c r="FX578" s="34"/>
      <c r="FY578" s="34"/>
      <c r="FZ578" s="34"/>
      <c r="GA578" s="34"/>
      <c r="GB578" s="34"/>
      <c r="GC578" s="34"/>
      <c r="GD578" s="34"/>
      <c r="GE578" s="34"/>
      <c r="GF578" s="34"/>
      <c r="GG578" s="34"/>
      <c r="GH578" s="34"/>
      <c r="GI578" s="34"/>
      <c r="GJ578" s="34"/>
      <c r="GK578" s="34"/>
      <c r="GL578" s="34"/>
      <c r="GM578" s="34"/>
      <c r="GN578" s="34"/>
      <c r="GO578" s="34"/>
      <c r="GP578" s="34"/>
      <c r="GQ578" s="34"/>
      <c r="GR578" s="34"/>
      <c r="GS578" s="34"/>
      <c r="GT578" s="34"/>
      <c r="GU578" s="34"/>
      <c r="GV578" s="34"/>
      <c r="GW578" s="34"/>
      <c r="GX578" s="34"/>
      <c r="GY578" s="34"/>
      <c r="GZ578" s="34"/>
      <c r="HA578" s="34"/>
      <c r="HB578" s="34"/>
      <c r="HC578" s="34"/>
      <c r="HD578" s="34"/>
      <c r="HE578" s="34"/>
      <c r="HF578" s="34"/>
      <c r="HG578" s="34"/>
      <c r="HH578" s="34"/>
      <c r="HI578" s="34"/>
      <c r="HJ578" s="34"/>
      <c r="HK578" s="34"/>
      <c r="HL578" s="34"/>
      <c r="HM578" s="34"/>
      <c r="HN578" s="34"/>
      <c r="HO578" s="34"/>
      <c r="HP578" s="34"/>
      <c r="HQ578" s="34"/>
      <c r="HR578" s="34"/>
      <c r="HS578" s="34"/>
      <c r="HT578" s="34"/>
      <c r="HU578" s="34"/>
      <c r="HV578" s="34"/>
      <c r="HW578" s="34"/>
      <c r="HX578" s="34"/>
      <c r="HY578" s="34"/>
      <c r="HZ578" s="34"/>
      <c r="IA578" s="34"/>
      <c r="IB578" s="34"/>
      <c r="IC578" s="34"/>
      <c r="ID578" s="34"/>
      <c r="IE578" s="34"/>
      <c r="IF578" s="34"/>
      <c r="IG578" s="34"/>
      <c r="IH578" s="34"/>
      <c r="II578" s="34"/>
      <c r="IJ578" s="34"/>
      <c r="IK578" s="34"/>
      <c r="IL578" s="34"/>
      <c r="IM578" s="34"/>
      <c r="IN578" s="34"/>
      <c r="IO578" s="34"/>
      <c r="IP578" s="34"/>
      <c r="IQ578" s="34"/>
    </row>
    <row r="579" spans="1:251" s="48" customFormat="1" ht="18.75" customHeight="1">
      <c r="A579" s="40"/>
      <c r="B579" s="57"/>
      <c r="C579" s="114" t="s">
        <v>291</v>
      </c>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6"/>
      <c r="AA579" s="117">
        <v>18247</v>
      </c>
      <c r="AB579" s="118"/>
      <c r="AC579" s="118"/>
      <c r="AD579" s="118"/>
      <c r="AE579" s="118"/>
      <c r="AF579" s="118"/>
      <c r="AG579" s="118"/>
      <c r="AH579" s="118"/>
      <c r="AI579" s="119"/>
      <c r="AJ579" s="117">
        <v>18234</v>
      </c>
      <c r="AK579" s="118"/>
      <c r="AL579" s="118"/>
      <c r="AM579" s="118"/>
      <c r="AN579" s="118"/>
      <c r="AO579" s="118"/>
      <c r="AP579" s="118"/>
      <c r="AQ579" s="118"/>
      <c r="AR579" s="119"/>
      <c r="AS579" s="120"/>
      <c r="AT579" s="121"/>
      <c r="AU579" s="121"/>
      <c r="AV579" s="121"/>
      <c r="AW579" s="121"/>
      <c r="AX579" s="122"/>
      <c r="AY579" s="34"/>
      <c r="AZ579" s="34"/>
      <c r="BA579" s="34"/>
      <c r="BB579" s="34"/>
      <c r="BC579" s="34"/>
      <c r="BD579" s="34"/>
      <c r="BE579" s="34"/>
      <c r="BF579" s="34"/>
      <c r="BG579" s="34"/>
      <c r="BH579" s="34"/>
      <c r="BI579" s="34"/>
      <c r="BJ579" s="34"/>
      <c r="BK579" s="34"/>
      <c r="BL579" s="34"/>
      <c r="BM579" s="34"/>
      <c r="BN579" s="34"/>
      <c r="BO579" s="34"/>
      <c r="BP579" s="34"/>
      <c r="BQ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c r="CT579" s="34"/>
      <c r="CU579" s="34"/>
      <c r="CV579" s="34"/>
      <c r="CW579" s="34"/>
      <c r="CX579" s="34"/>
      <c r="CY579" s="34"/>
      <c r="CZ579" s="34"/>
      <c r="DA579" s="34"/>
      <c r="DB579" s="34"/>
      <c r="DC579" s="34"/>
      <c r="DD579" s="34"/>
      <c r="DE579" s="34"/>
      <c r="DF579" s="34"/>
      <c r="DG579" s="34"/>
      <c r="DH579" s="34"/>
      <c r="DI579" s="34"/>
      <c r="DJ579" s="34"/>
      <c r="DK579" s="34"/>
      <c r="DL579" s="34"/>
      <c r="DM579" s="34"/>
      <c r="DN579" s="34"/>
      <c r="DO579" s="34"/>
      <c r="DP579" s="34"/>
      <c r="DQ579" s="34"/>
      <c r="DR579" s="34"/>
      <c r="DS579" s="34"/>
      <c r="DT579" s="34"/>
      <c r="DU579" s="34"/>
      <c r="DV579" s="34"/>
      <c r="DW579" s="34"/>
      <c r="DX579" s="34"/>
      <c r="DY579" s="34"/>
      <c r="DZ579" s="34"/>
      <c r="EA579" s="34"/>
      <c r="EB579" s="34"/>
      <c r="EC579" s="34"/>
      <c r="ED579" s="34"/>
      <c r="EE579" s="34"/>
      <c r="EF579" s="34"/>
      <c r="EG579" s="34"/>
      <c r="EH579" s="34"/>
      <c r="EI579" s="34"/>
      <c r="EJ579" s="34"/>
      <c r="EK579" s="34"/>
      <c r="EL579" s="34"/>
      <c r="EM579" s="34"/>
      <c r="EN579" s="34"/>
      <c r="EO579" s="34"/>
      <c r="EP579" s="34"/>
      <c r="EQ579" s="34"/>
      <c r="ER579" s="34"/>
      <c r="ES579" s="34"/>
      <c r="ET579" s="34"/>
      <c r="EU579" s="34"/>
      <c r="EV579" s="34"/>
      <c r="EW579" s="34"/>
      <c r="EX579" s="34"/>
      <c r="EY579" s="34"/>
      <c r="EZ579" s="34"/>
      <c r="FA579" s="34"/>
      <c r="FB579" s="34"/>
      <c r="FC579" s="34"/>
      <c r="FD579" s="34"/>
      <c r="FE579" s="34"/>
      <c r="FF579" s="34"/>
      <c r="FG579" s="34"/>
      <c r="FH579" s="34"/>
      <c r="FI579" s="34"/>
      <c r="FJ579" s="34"/>
      <c r="FK579" s="34"/>
      <c r="FL579" s="34"/>
      <c r="FM579" s="34"/>
      <c r="FN579" s="34"/>
      <c r="FO579" s="34"/>
      <c r="FP579" s="34"/>
      <c r="FQ579" s="34"/>
      <c r="FR579" s="34"/>
      <c r="FS579" s="34"/>
      <c r="FT579" s="34"/>
      <c r="FU579" s="34"/>
      <c r="FV579" s="34"/>
      <c r="FW579" s="34"/>
      <c r="FX579" s="34"/>
      <c r="FY579" s="34"/>
      <c r="FZ579" s="34"/>
      <c r="GA579" s="34"/>
      <c r="GB579" s="34"/>
      <c r="GC579" s="34"/>
      <c r="GD579" s="34"/>
      <c r="GE579" s="34"/>
      <c r="GF579" s="34"/>
      <c r="GG579" s="34"/>
      <c r="GH579" s="34"/>
      <c r="GI579" s="34"/>
      <c r="GJ579" s="34"/>
      <c r="GK579" s="34"/>
      <c r="GL579" s="34"/>
      <c r="GM579" s="34"/>
      <c r="GN579" s="34"/>
      <c r="GO579" s="34"/>
      <c r="GP579" s="34"/>
      <c r="GQ579" s="34"/>
      <c r="GR579" s="34"/>
      <c r="GS579" s="34"/>
      <c r="GT579" s="34"/>
      <c r="GU579" s="34"/>
      <c r="GV579" s="34"/>
      <c r="GW579" s="34"/>
      <c r="GX579" s="34"/>
      <c r="GY579" s="34"/>
      <c r="GZ579" s="34"/>
      <c r="HA579" s="34"/>
      <c r="HB579" s="34"/>
      <c r="HC579" s="34"/>
      <c r="HD579" s="34"/>
      <c r="HE579" s="34"/>
      <c r="HF579" s="34"/>
      <c r="HG579" s="34"/>
      <c r="HH579" s="34"/>
      <c r="HI579" s="34"/>
      <c r="HJ579" s="34"/>
      <c r="HK579" s="34"/>
      <c r="HL579" s="34"/>
      <c r="HM579" s="34"/>
      <c r="HN579" s="34"/>
      <c r="HO579" s="34"/>
      <c r="HP579" s="34"/>
      <c r="HQ579" s="34"/>
      <c r="HR579" s="34"/>
      <c r="HS579" s="34"/>
      <c r="HT579" s="34"/>
      <c r="HU579" s="34"/>
      <c r="HV579" s="34"/>
      <c r="HW579" s="34"/>
      <c r="HX579" s="34"/>
      <c r="HY579" s="34"/>
      <c r="HZ579" s="34"/>
      <c r="IA579" s="34"/>
      <c r="IB579" s="34"/>
      <c r="IC579" s="34"/>
      <c r="ID579" s="34"/>
      <c r="IE579" s="34"/>
      <c r="IF579" s="34"/>
      <c r="IG579" s="34"/>
      <c r="IH579" s="34"/>
      <c r="II579" s="34"/>
      <c r="IJ579" s="34"/>
      <c r="IK579" s="34"/>
      <c r="IL579" s="34"/>
      <c r="IM579" s="34"/>
      <c r="IN579" s="34"/>
      <c r="IO579" s="34"/>
      <c r="IP579" s="34"/>
      <c r="IQ579" s="34"/>
    </row>
    <row r="580" spans="1:251" s="48" customFormat="1" ht="18.75" customHeight="1">
      <c r="A580" s="40"/>
      <c r="B580" s="57"/>
      <c r="C580" s="114" t="s">
        <v>292</v>
      </c>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6"/>
      <c r="AA580" s="117">
        <v>14443</v>
      </c>
      <c r="AB580" s="118"/>
      <c r="AC580" s="118"/>
      <c r="AD580" s="118"/>
      <c r="AE580" s="118"/>
      <c r="AF580" s="118"/>
      <c r="AG580" s="118"/>
      <c r="AH580" s="118"/>
      <c r="AI580" s="119"/>
      <c r="AJ580" s="117">
        <v>16811</v>
      </c>
      <c r="AK580" s="118"/>
      <c r="AL580" s="118"/>
      <c r="AM580" s="118"/>
      <c r="AN580" s="118"/>
      <c r="AO580" s="118"/>
      <c r="AP580" s="118"/>
      <c r="AQ580" s="118"/>
      <c r="AR580" s="119"/>
      <c r="AS580" s="120"/>
      <c r="AT580" s="121"/>
      <c r="AU580" s="121"/>
      <c r="AV580" s="121"/>
      <c r="AW580" s="121"/>
      <c r="AX580" s="122"/>
      <c r="AY580" s="34"/>
      <c r="AZ580" s="34"/>
      <c r="BA580" s="34"/>
      <c r="BB580" s="34"/>
      <c r="BC580" s="34"/>
      <c r="BD580" s="34"/>
      <c r="BE580" s="34"/>
      <c r="BF580" s="34"/>
      <c r="BG580" s="34"/>
      <c r="BH580" s="34"/>
      <c r="BI580" s="34"/>
      <c r="BJ580" s="34"/>
      <c r="BK580" s="34"/>
      <c r="BL580" s="34"/>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4"/>
      <c r="DU580" s="34"/>
      <c r="DV580" s="34"/>
      <c r="DW580" s="34"/>
      <c r="DX580" s="34"/>
      <c r="DY580" s="34"/>
      <c r="DZ580" s="34"/>
      <c r="EA580" s="34"/>
      <c r="EB580" s="34"/>
      <c r="EC580" s="34"/>
      <c r="ED580" s="34"/>
      <c r="EE580" s="34"/>
      <c r="EF580" s="34"/>
      <c r="EG580" s="34"/>
      <c r="EH580" s="34"/>
      <c r="EI580" s="34"/>
      <c r="EJ580" s="34"/>
      <c r="EK580" s="34"/>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34"/>
      <c r="FL580" s="34"/>
      <c r="FM580" s="34"/>
      <c r="FN580" s="34"/>
      <c r="FO580" s="34"/>
      <c r="FP580" s="34"/>
      <c r="FQ580" s="34"/>
      <c r="FR580" s="34"/>
      <c r="FS580" s="34"/>
      <c r="FT580" s="34"/>
      <c r="FU580" s="34"/>
      <c r="FV580" s="34"/>
      <c r="FW580" s="34"/>
      <c r="FX580" s="34"/>
      <c r="FY580" s="34"/>
      <c r="FZ580" s="34"/>
      <c r="GA580" s="34"/>
      <c r="GB580" s="34"/>
      <c r="GC580" s="34"/>
      <c r="GD580" s="34"/>
      <c r="GE580" s="34"/>
      <c r="GF580" s="34"/>
      <c r="GG580" s="34"/>
      <c r="GH580" s="34"/>
      <c r="GI580" s="34"/>
      <c r="GJ580" s="34"/>
      <c r="GK580" s="34"/>
      <c r="GL580" s="34"/>
      <c r="GM580" s="34"/>
      <c r="GN580" s="34"/>
      <c r="GO580" s="34"/>
      <c r="GP580" s="34"/>
      <c r="GQ580" s="34"/>
      <c r="GR580" s="34"/>
      <c r="GS580" s="34"/>
      <c r="GT580" s="34"/>
      <c r="GU580" s="34"/>
      <c r="GV580" s="34"/>
      <c r="GW580" s="34"/>
      <c r="GX580" s="34"/>
      <c r="GY580" s="34"/>
      <c r="GZ580" s="34"/>
      <c r="HA580" s="34"/>
      <c r="HB580" s="34"/>
      <c r="HC580" s="34"/>
      <c r="HD580" s="34"/>
      <c r="HE580" s="34"/>
      <c r="HF580" s="34"/>
      <c r="HG580" s="34"/>
      <c r="HH580" s="34"/>
      <c r="HI580" s="34"/>
      <c r="HJ580" s="34"/>
      <c r="HK580" s="34"/>
      <c r="HL580" s="34"/>
      <c r="HM580" s="34"/>
      <c r="HN580" s="34"/>
      <c r="HO580" s="34"/>
      <c r="HP580" s="34"/>
      <c r="HQ580" s="34"/>
      <c r="HR580" s="34"/>
      <c r="HS580" s="34"/>
      <c r="HT580" s="34"/>
      <c r="HU580" s="34"/>
      <c r="HV580" s="34"/>
      <c r="HW580" s="34"/>
      <c r="HX580" s="34"/>
      <c r="HY580" s="34"/>
      <c r="HZ580" s="34"/>
      <c r="IA580" s="34"/>
      <c r="IB580" s="34"/>
      <c r="IC580" s="34"/>
      <c r="ID580" s="34"/>
      <c r="IE580" s="34"/>
      <c r="IF580" s="34"/>
      <c r="IG580" s="34"/>
      <c r="IH580" s="34"/>
      <c r="II580" s="34"/>
      <c r="IJ580" s="34"/>
      <c r="IK580" s="34"/>
      <c r="IL580" s="34"/>
      <c r="IM580" s="34"/>
      <c r="IN580" s="34"/>
      <c r="IO580" s="34"/>
      <c r="IP580" s="34"/>
      <c r="IQ580" s="34"/>
    </row>
    <row r="581" spans="1:251" s="48" customFormat="1" ht="18.75" customHeight="1">
      <c r="A581" s="40"/>
      <c r="B581" s="57"/>
      <c r="C581" s="114" t="s">
        <v>293</v>
      </c>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6"/>
      <c r="AA581" s="117">
        <v>60</v>
      </c>
      <c r="AB581" s="118"/>
      <c r="AC581" s="118"/>
      <c r="AD581" s="118"/>
      <c r="AE581" s="118"/>
      <c r="AF581" s="118"/>
      <c r="AG581" s="118"/>
      <c r="AH581" s="118"/>
      <c r="AI581" s="119"/>
      <c r="AJ581" s="117">
        <v>2463</v>
      </c>
      <c r="AK581" s="118"/>
      <c r="AL581" s="118"/>
      <c r="AM581" s="118"/>
      <c r="AN581" s="118"/>
      <c r="AO581" s="118"/>
      <c r="AP581" s="118"/>
      <c r="AQ581" s="118"/>
      <c r="AR581" s="119"/>
      <c r="AS581" s="120"/>
      <c r="AT581" s="121"/>
      <c r="AU581" s="121"/>
      <c r="AV581" s="121"/>
      <c r="AW581" s="121"/>
      <c r="AX581" s="122"/>
      <c r="AY581" s="34"/>
      <c r="AZ581" s="34"/>
      <c r="BA581" s="34"/>
      <c r="BB581" s="34"/>
      <c r="BC581" s="34"/>
      <c r="BD581" s="34"/>
      <c r="BE581" s="34"/>
      <c r="BF581" s="34"/>
      <c r="BG581" s="34"/>
      <c r="BH581" s="34"/>
      <c r="BI581" s="34"/>
      <c r="BJ581" s="34"/>
      <c r="BK581" s="34"/>
      <c r="BL581" s="34"/>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4"/>
      <c r="DU581" s="34"/>
      <c r="DV581" s="34"/>
      <c r="DW581" s="34"/>
      <c r="DX581" s="34"/>
      <c r="DY581" s="34"/>
      <c r="DZ581" s="34"/>
      <c r="EA581" s="34"/>
      <c r="EB581" s="34"/>
      <c r="EC581" s="34"/>
      <c r="ED581" s="34"/>
      <c r="EE581" s="34"/>
      <c r="EF581" s="34"/>
      <c r="EG581" s="34"/>
      <c r="EH581" s="34"/>
      <c r="EI581" s="34"/>
      <c r="EJ581" s="34"/>
      <c r="EK581" s="34"/>
      <c r="EL581" s="34"/>
      <c r="EM581" s="34"/>
      <c r="EN581" s="34"/>
      <c r="EO581" s="34"/>
      <c r="EP581" s="34"/>
      <c r="EQ581" s="34"/>
      <c r="ER581" s="34"/>
      <c r="ES581" s="34"/>
      <c r="ET581" s="34"/>
      <c r="EU581" s="34"/>
      <c r="EV581" s="34"/>
      <c r="EW581" s="34"/>
      <c r="EX581" s="34"/>
      <c r="EY581" s="34"/>
      <c r="EZ581" s="34"/>
      <c r="FA581" s="34"/>
      <c r="FB581" s="34"/>
      <c r="FC581" s="34"/>
      <c r="FD581" s="34"/>
      <c r="FE581" s="34"/>
      <c r="FF581" s="34"/>
      <c r="FG581" s="34"/>
      <c r="FH581" s="34"/>
      <c r="FI581" s="34"/>
      <c r="FJ581" s="34"/>
      <c r="FK581" s="34"/>
      <c r="FL581" s="34"/>
      <c r="FM581" s="34"/>
      <c r="FN581" s="34"/>
      <c r="FO581" s="34"/>
      <c r="FP581" s="34"/>
      <c r="FQ581" s="34"/>
      <c r="FR581" s="34"/>
      <c r="FS581" s="34"/>
      <c r="FT581" s="34"/>
      <c r="FU581" s="34"/>
      <c r="FV581" s="34"/>
      <c r="FW581" s="34"/>
      <c r="FX581" s="34"/>
      <c r="FY581" s="34"/>
      <c r="FZ581" s="34"/>
      <c r="GA581" s="34"/>
      <c r="GB581" s="34"/>
      <c r="GC581" s="34"/>
      <c r="GD581" s="34"/>
      <c r="GE581" s="34"/>
      <c r="GF581" s="34"/>
      <c r="GG581" s="34"/>
      <c r="GH581" s="34"/>
      <c r="GI581" s="34"/>
      <c r="GJ581" s="34"/>
      <c r="GK581" s="34"/>
      <c r="GL581" s="34"/>
      <c r="GM581" s="34"/>
      <c r="GN581" s="34"/>
      <c r="GO581" s="34"/>
      <c r="GP581" s="34"/>
      <c r="GQ581" s="34"/>
      <c r="GR581" s="34"/>
      <c r="GS581" s="34"/>
      <c r="GT581" s="34"/>
      <c r="GU581" s="34"/>
      <c r="GV581" s="34"/>
      <c r="GW581" s="34"/>
      <c r="GX581" s="34"/>
      <c r="GY581" s="34"/>
      <c r="GZ581" s="34"/>
      <c r="HA581" s="34"/>
      <c r="HB581" s="34"/>
      <c r="HC581" s="34"/>
      <c r="HD581" s="34"/>
      <c r="HE581" s="34"/>
      <c r="HF581" s="34"/>
      <c r="HG581" s="34"/>
      <c r="HH581" s="34"/>
      <c r="HI581" s="34"/>
      <c r="HJ581" s="34"/>
      <c r="HK581" s="34"/>
      <c r="HL581" s="34"/>
      <c r="HM581" s="34"/>
      <c r="HN581" s="34"/>
      <c r="HO581" s="34"/>
      <c r="HP581" s="34"/>
      <c r="HQ581" s="34"/>
      <c r="HR581" s="34"/>
      <c r="HS581" s="34"/>
      <c r="HT581" s="34"/>
      <c r="HU581" s="34"/>
      <c r="HV581" s="34"/>
      <c r="HW581" s="34"/>
      <c r="HX581" s="34"/>
      <c r="HY581" s="34"/>
      <c r="HZ581" s="34"/>
      <c r="IA581" s="34"/>
      <c r="IB581" s="34"/>
      <c r="IC581" s="34"/>
      <c r="ID581" s="34"/>
      <c r="IE581" s="34"/>
      <c r="IF581" s="34"/>
      <c r="IG581" s="34"/>
      <c r="IH581" s="34"/>
      <c r="II581" s="34"/>
      <c r="IJ581" s="34"/>
      <c r="IK581" s="34"/>
      <c r="IL581" s="34"/>
      <c r="IM581" s="34"/>
      <c r="IN581" s="34"/>
      <c r="IO581" s="34"/>
      <c r="IP581" s="34"/>
      <c r="IQ581" s="34"/>
    </row>
    <row r="582" spans="1:251" s="48" customFormat="1" ht="18.75" customHeight="1" thickBot="1">
      <c r="A582" s="49"/>
      <c r="B582" s="123" t="s">
        <v>199</v>
      </c>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5"/>
      <c r="AA582" s="126">
        <f>SUM($AA$578:$AA$581)</f>
        <v>200808</v>
      </c>
      <c r="AB582" s="127"/>
      <c r="AC582" s="127"/>
      <c r="AD582" s="127"/>
      <c r="AE582" s="127"/>
      <c r="AF582" s="127"/>
      <c r="AG582" s="127"/>
      <c r="AH582" s="127"/>
      <c r="AI582" s="128"/>
      <c r="AJ582" s="126">
        <f>SUM($AJ$578:$AJ$581)</f>
        <v>205339</v>
      </c>
      <c r="AK582" s="127"/>
      <c r="AL582" s="127"/>
      <c r="AM582" s="127"/>
      <c r="AN582" s="127"/>
      <c r="AO582" s="127"/>
      <c r="AP582" s="127"/>
      <c r="AQ582" s="127"/>
      <c r="AR582" s="128"/>
      <c r="AS582" s="129"/>
      <c r="AT582" s="130"/>
      <c r="AU582" s="130"/>
      <c r="AV582" s="130"/>
      <c r="AW582" s="130"/>
      <c r="AX582" s="131"/>
      <c r="AY582" s="34"/>
      <c r="AZ582" s="34"/>
      <c r="BA582" s="34"/>
      <c r="BB582" s="34"/>
      <c r="BC582" s="34"/>
      <c r="BD582" s="34"/>
      <c r="BE582" s="34"/>
      <c r="BF582" s="34"/>
      <c r="BG582" s="34"/>
      <c r="BH582" s="34"/>
      <c r="BI582" s="34"/>
      <c r="BJ582" s="34"/>
      <c r="BK582" s="34"/>
      <c r="BL582" s="34"/>
      <c r="BM582" s="34"/>
      <c r="BN582" s="34"/>
      <c r="BO582" s="34"/>
      <c r="BP582" s="34"/>
      <c r="BQ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c r="CT582" s="34"/>
      <c r="CU582" s="34"/>
      <c r="CV582" s="34"/>
      <c r="CW582" s="34"/>
      <c r="CX582" s="34"/>
      <c r="CY582" s="34"/>
      <c r="CZ582" s="34"/>
      <c r="DA582" s="34"/>
      <c r="DB582" s="34"/>
      <c r="DC582" s="34"/>
      <c r="DD582" s="34"/>
      <c r="DE582" s="34"/>
      <c r="DF582" s="34"/>
      <c r="DG582" s="34"/>
      <c r="DH582" s="34"/>
      <c r="DI582" s="34"/>
      <c r="DJ582" s="34"/>
      <c r="DK582" s="34"/>
      <c r="DL582" s="34"/>
      <c r="DM582" s="34"/>
      <c r="DN582" s="34"/>
      <c r="DO582" s="34"/>
      <c r="DP582" s="34"/>
      <c r="DQ582" s="34"/>
      <c r="DR582" s="34"/>
      <c r="DS582" s="34"/>
      <c r="DT582" s="34"/>
      <c r="DU582" s="34"/>
      <c r="DV582" s="34"/>
      <c r="DW582" s="34"/>
      <c r="DX582" s="34"/>
      <c r="DY582" s="34"/>
      <c r="DZ582" s="34"/>
      <c r="EA582" s="34"/>
      <c r="EB582" s="34"/>
      <c r="EC582" s="34"/>
      <c r="ED582" s="34"/>
      <c r="EE582" s="34"/>
      <c r="EF582" s="34"/>
      <c r="EG582" s="34"/>
      <c r="EH582" s="34"/>
      <c r="EI582" s="34"/>
      <c r="EJ582" s="34"/>
      <c r="EK582" s="34"/>
      <c r="EL582" s="34"/>
      <c r="EM582" s="34"/>
      <c r="EN582" s="34"/>
      <c r="EO582" s="34"/>
      <c r="EP582" s="34"/>
      <c r="EQ582" s="34"/>
      <c r="ER582" s="34"/>
      <c r="ES582" s="34"/>
      <c r="ET582" s="34"/>
      <c r="EU582" s="34"/>
      <c r="EV582" s="34"/>
      <c r="EW582" s="34"/>
      <c r="EX582" s="34"/>
      <c r="EY582" s="34"/>
      <c r="EZ582" s="34"/>
      <c r="FA582" s="34"/>
      <c r="FB582" s="34"/>
      <c r="FC582" s="34"/>
      <c r="FD582" s="34"/>
      <c r="FE582" s="34"/>
      <c r="FF582" s="34"/>
      <c r="FG582" s="34"/>
      <c r="FH582" s="34"/>
      <c r="FI582" s="34"/>
      <c r="FJ582" s="34"/>
      <c r="FK582" s="34"/>
      <c r="FL582" s="34"/>
      <c r="FM582" s="34"/>
      <c r="FN582" s="34"/>
      <c r="FO582" s="34"/>
      <c r="FP582" s="34"/>
      <c r="FQ582" s="34"/>
      <c r="FR582" s="34"/>
      <c r="FS582" s="34"/>
      <c r="FT582" s="34"/>
      <c r="FU582" s="34"/>
      <c r="FV582" s="34"/>
      <c r="FW582" s="34"/>
      <c r="FX582" s="34"/>
      <c r="FY582" s="34"/>
      <c r="FZ582" s="34"/>
      <c r="GA582" s="34"/>
      <c r="GB582" s="34"/>
      <c r="GC582" s="34"/>
      <c r="GD582" s="34"/>
      <c r="GE582" s="34"/>
      <c r="GF582" s="34"/>
      <c r="GG582" s="34"/>
      <c r="GH582" s="34"/>
      <c r="GI582" s="34"/>
      <c r="GJ582" s="34"/>
      <c r="GK582" s="34"/>
      <c r="GL582" s="34"/>
      <c r="GM582" s="34"/>
      <c r="GN582" s="34"/>
      <c r="GO582" s="34"/>
      <c r="GP582" s="34"/>
      <c r="GQ582" s="34"/>
      <c r="GR582" s="34"/>
      <c r="GS582" s="34"/>
      <c r="GT582" s="34"/>
      <c r="GU582" s="34"/>
      <c r="GV582" s="34"/>
      <c r="GW582" s="34"/>
      <c r="GX582" s="34"/>
      <c r="GY582" s="34"/>
      <c r="GZ582" s="34"/>
      <c r="HA582" s="34"/>
      <c r="HB582" s="34"/>
      <c r="HC582" s="34"/>
      <c r="HD582" s="34"/>
      <c r="HE582" s="34"/>
      <c r="HF582" s="34"/>
      <c r="HG582" s="34"/>
      <c r="HH582" s="34"/>
      <c r="HI582" s="34"/>
      <c r="HJ582" s="34"/>
      <c r="HK582" s="34"/>
      <c r="HL582" s="34"/>
      <c r="HM582" s="34"/>
      <c r="HN582" s="34"/>
      <c r="HO582" s="34"/>
      <c r="HP582" s="34"/>
      <c r="HQ582" s="34"/>
      <c r="HR582" s="34"/>
      <c r="HS582" s="34"/>
      <c r="HT582" s="34"/>
      <c r="HU582" s="34"/>
      <c r="HV582" s="34"/>
      <c r="HW582" s="34"/>
      <c r="HX582" s="34"/>
      <c r="HY582" s="34"/>
      <c r="HZ582" s="34"/>
      <c r="IA582" s="34"/>
      <c r="IB582" s="34"/>
      <c r="IC582" s="34"/>
      <c r="ID582" s="34"/>
      <c r="IE582" s="34"/>
      <c r="IF582" s="34"/>
      <c r="IG582" s="34"/>
      <c r="IH582" s="34"/>
      <c r="II582" s="34"/>
      <c r="IJ582" s="34"/>
      <c r="IK582" s="34"/>
      <c r="IL582" s="34"/>
      <c r="IM582" s="34"/>
      <c r="IN582" s="34"/>
      <c r="IO582" s="34"/>
      <c r="IP582" s="34"/>
      <c r="IQ582" s="34"/>
    </row>
    <row r="584" spans="1:251" ht="18.75">
      <c r="A584" s="33" t="s">
        <v>200</v>
      </c>
      <c r="AW584" s="35"/>
      <c r="AX584" s="36"/>
      <c r="AY584" s="35"/>
    </row>
    <row r="586" spans="1:251" ht="18.75">
      <c r="B586" s="94" t="s">
        <v>0</v>
      </c>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c r="AO586" s="95"/>
      <c r="AP586" s="95"/>
      <c r="AQ586" s="95"/>
      <c r="AR586" s="95"/>
      <c r="AS586" s="95"/>
      <c r="AT586" s="95"/>
      <c r="AU586" s="95"/>
      <c r="AV586" s="95"/>
      <c r="AW586" s="95"/>
      <c r="AX586" s="95"/>
    </row>
    <row r="587" spans="1:251">
      <c r="Z587" s="37"/>
      <c r="AD587" s="37"/>
      <c r="AE587" s="37"/>
      <c r="AF587" s="37"/>
      <c r="AG587" s="37"/>
      <c r="AH587" s="37"/>
      <c r="AI587" s="37"/>
      <c r="AO587" s="37"/>
    </row>
    <row r="588" spans="1:251" ht="13.5" thickBot="1">
      <c r="Z588" s="37"/>
      <c r="AD588" s="37"/>
      <c r="AE588" s="37"/>
      <c r="AF588" s="37"/>
      <c r="AG588" s="37"/>
      <c r="AH588" s="37"/>
      <c r="AI588" s="37"/>
      <c r="AO588" s="37"/>
      <c r="DI588" s="38"/>
    </row>
    <row r="589" spans="1:251" ht="24.75" customHeight="1" thickBot="1">
      <c r="B589" s="96" t="s">
        <v>187</v>
      </c>
      <c r="C589" s="97"/>
      <c r="D589" s="97"/>
      <c r="E589" s="97"/>
      <c r="F589" s="97"/>
      <c r="G589" s="97"/>
      <c r="H589" s="98" t="s">
        <v>294</v>
      </c>
      <c r="I589" s="99"/>
      <c r="J589" s="99"/>
      <c r="K589" s="99"/>
      <c r="L589" s="99"/>
      <c r="M589" s="99"/>
      <c r="N589" s="99"/>
      <c r="O589" s="99"/>
      <c r="P589" s="99"/>
      <c r="Q589" s="99"/>
      <c r="R589" s="99"/>
      <c r="S589" s="99"/>
      <c r="T589" s="99"/>
      <c r="U589" s="99"/>
      <c r="V589" s="99"/>
      <c r="W589" s="99"/>
      <c r="X589" s="99"/>
      <c r="Y589" s="99"/>
      <c r="Z589" s="99"/>
      <c r="AA589" s="99"/>
      <c r="AB589" s="99"/>
      <c r="AC589" s="99"/>
      <c r="AD589" s="99"/>
      <c r="AE589" s="99"/>
      <c r="AF589" s="99"/>
      <c r="AG589" s="99"/>
      <c r="AH589" s="99"/>
      <c r="AI589" s="99"/>
      <c r="AJ589" s="99"/>
      <c r="AK589" s="99"/>
      <c r="AL589" s="99"/>
      <c r="AM589" s="99"/>
      <c r="AN589" s="99"/>
      <c r="AO589" s="99"/>
      <c r="AP589" s="99"/>
      <c r="AQ589" s="99"/>
      <c r="AR589" s="99"/>
      <c r="AS589" s="99"/>
      <c r="AT589" s="99"/>
      <c r="AU589" s="99"/>
      <c r="AV589" s="99"/>
      <c r="AW589" s="99"/>
      <c r="AX589" s="100"/>
      <c r="DI589" s="38"/>
    </row>
    <row r="590" spans="1:251" ht="14.25">
      <c r="B590" s="39"/>
      <c r="C590" s="39"/>
      <c r="D590" s="39"/>
      <c r="E590" s="39"/>
      <c r="F590" s="39"/>
      <c r="G590" s="39"/>
      <c r="H590" s="40"/>
      <c r="I590" s="40"/>
      <c r="J590" s="40"/>
      <c r="K590" s="40"/>
      <c r="L590" s="41"/>
      <c r="M590" s="41"/>
      <c r="N590" s="41"/>
      <c r="O590" s="41"/>
      <c r="P590" s="40"/>
      <c r="Q590" s="40"/>
      <c r="R590" s="40"/>
      <c r="S590" s="40"/>
      <c r="T590" s="40"/>
      <c r="U590" s="40"/>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DI590" s="38"/>
    </row>
    <row r="591" spans="1:251" ht="15" thickBot="1">
      <c r="A591" s="43"/>
      <c r="B591" s="42" t="s">
        <v>189</v>
      </c>
      <c r="C591" s="40"/>
      <c r="D591" s="40"/>
      <c r="E591" s="40"/>
      <c r="F591" s="40"/>
      <c r="G591" s="40"/>
      <c r="H591" s="40"/>
      <c r="I591" s="40"/>
      <c r="J591" s="40"/>
      <c r="K591" s="40"/>
      <c r="L591" s="41"/>
      <c r="M591" s="41"/>
      <c r="N591" s="41"/>
      <c r="O591" s="41"/>
      <c r="P591" s="40"/>
      <c r="Q591" s="40"/>
      <c r="R591" s="40"/>
      <c r="S591" s="40"/>
      <c r="T591" s="40"/>
      <c r="U591" s="40"/>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DI591" s="38"/>
    </row>
    <row r="592" spans="1:251" ht="14.25">
      <c r="A592" s="40"/>
      <c r="B592" s="44"/>
      <c r="C592" s="39"/>
      <c r="D592" s="39"/>
      <c r="E592" s="39"/>
      <c r="F592" s="39"/>
      <c r="G592" s="39"/>
      <c r="H592" s="39"/>
      <c r="I592" s="39"/>
      <c r="J592" s="39"/>
      <c r="K592" s="39"/>
      <c r="L592" s="45"/>
      <c r="M592" s="45"/>
      <c r="N592" s="45"/>
      <c r="O592" s="45"/>
      <c r="P592" s="39"/>
      <c r="Q592" s="39"/>
      <c r="R592" s="39"/>
      <c r="S592" s="39"/>
      <c r="T592" s="39"/>
      <c r="U592" s="39"/>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7"/>
    </row>
    <row r="593" spans="1:113" ht="12" customHeight="1">
      <c r="A593" s="40"/>
      <c r="B593" s="101" t="s">
        <v>295</v>
      </c>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3"/>
    </row>
    <row r="594" spans="1:113" ht="12" customHeight="1">
      <c r="A594" s="40"/>
      <c r="B594" s="101"/>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3"/>
      <c r="BC594" s="48"/>
    </row>
    <row r="595" spans="1:113" ht="12" customHeight="1">
      <c r="A595" s="40"/>
      <c r="B595" s="101"/>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3"/>
    </row>
    <row r="596" spans="1:113" ht="12" customHeight="1">
      <c r="A596" s="40"/>
      <c r="B596" s="101"/>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3"/>
    </row>
    <row r="597" spans="1:113" ht="12" customHeight="1">
      <c r="A597" s="40"/>
      <c r="B597" s="101"/>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3"/>
    </row>
    <row r="598" spans="1:113" ht="15" thickBot="1">
      <c r="A598" s="49"/>
      <c r="B598" s="50"/>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2"/>
    </row>
    <row r="599" spans="1:113">
      <c r="B599" s="53"/>
    </row>
    <row r="600" spans="1:113" ht="15" thickBot="1">
      <c r="A600" s="43"/>
      <c r="B600" s="42" t="s">
        <v>191</v>
      </c>
      <c r="C600" s="40"/>
      <c r="D600" s="40"/>
      <c r="E600" s="40"/>
      <c r="F600" s="40"/>
      <c r="G600" s="40"/>
      <c r="H600" s="40"/>
      <c r="I600" s="40"/>
      <c r="J600" s="40"/>
      <c r="K600" s="40"/>
      <c r="L600" s="41"/>
      <c r="M600" s="41"/>
      <c r="N600" s="41"/>
      <c r="O600" s="41"/>
      <c r="P600" s="40"/>
      <c r="Q600" s="40"/>
      <c r="R600" s="40"/>
      <c r="S600" s="40"/>
      <c r="T600" s="40"/>
      <c r="U600" s="40"/>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DI600" s="38"/>
    </row>
    <row r="601" spans="1:113" ht="14.25">
      <c r="A601" s="40"/>
      <c r="B601" s="44"/>
      <c r="C601" s="39"/>
      <c r="D601" s="39"/>
      <c r="E601" s="39"/>
      <c r="F601" s="39"/>
      <c r="G601" s="39"/>
      <c r="H601" s="39"/>
      <c r="I601" s="39"/>
      <c r="J601" s="39"/>
      <c r="K601" s="39"/>
      <c r="L601" s="45"/>
      <c r="M601" s="45"/>
      <c r="N601" s="45"/>
      <c r="O601" s="45"/>
      <c r="P601" s="39"/>
      <c r="Q601" s="39"/>
      <c r="R601" s="39"/>
      <c r="S601" s="39"/>
      <c r="T601" s="39"/>
      <c r="U601" s="39"/>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7"/>
    </row>
    <row r="602" spans="1:113" ht="12" customHeight="1">
      <c r="A602" s="40"/>
      <c r="B602" s="101" t="s">
        <v>296</v>
      </c>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3"/>
    </row>
    <row r="603" spans="1:113" ht="12" customHeight="1">
      <c r="A603" s="40"/>
      <c r="B603" s="101"/>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3"/>
    </row>
    <row r="604" spans="1:113" ht="12" customHeight="1">
      <c r="A604" s="40"/>
      <c r="B604" s="101"/>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3"/>
    </row>
    <row r="605" spans="1:113" ht="12" customHeight="1">
      <c r="A605" s="40"/>
      <c r="B605" s="101"/>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3"/>
    </row>
    <row r="606" spans="1:113" ht="12" customHeight="1">
      <c r="A606" s="40"/>
      <c r="B606" s="101"/>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3"/>
      <c r="BC606" s="48"/>
    </row>
    <row r="607" spans="1:113" ht="12" customHeight="1">
      <c r="A607" s="40"/>
      <c r="B607" s="101"/>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3"/>
    </row>
    <row r="608" spans="1:113" ht="12" customHeight="1">
      <c r="A608" s="40"/>
      <c r="B608" s="101"/>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3"/>
    </row>
    <row r="609" spans="1:251" ht="12" customHeight="1">
      <c r="A609" s="40"/>
      <c r="B609" s="101"/>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3"/>
    </row>
    <row r="610" spans="1:251" ht="15" thickBot="1">
      <c r="A610" s="49"/>
      <c r="B610" s="50"/>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2"/>
    </row>
    <row r="611" spans="1:251">
      <c r="B611" s="53"/>
    </row>
    <row r="612" spans="1:251" ht="14.25">
      <c r="B612" s="42" t="s">
        <v>192</v>
      </c>
      <c r="C612" s="40"/>
      <c r="D612" s="40"/>
      <c r="E612" s="40"/>
      <c r="F612" s="40"/>
      <c r="G612" s="40"/>
      <c r="H612" s="40"/>
      <c r="I612" s="40"/>
      <c r="J612" s="40"/>
      <c r="K612" s="40"/>
      <c r="L612" s="41"/>
      <c r="M612" s="41"/>
      <c r="N612" s="41"/>
      <c r="O612" s="41"/>
      <c r="P612" s="40"/>
      <c r="Q612" s="40"/>
      <c r="R612" s="40"/>
      <c r="S612" s="40"/>
      <c r="T612" s="40"/>
      <c r="U612" s="40"/>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row>
    <row r="613" spans="1:251" ht="15" thickBot="1">
      <c r="B613" s="40"/>
      <c r="C613" s="40"/>
      <c r="D613" s="40"/>
      <c r="E613" s="40"/>
      <c r="F613" s="40"/>
      <c r="G613" s="40"/>
      <c r="H613" s="40"/>
      <c r="I613" s="40"/>
      <c r="J613" s="40"/>
      <c r="K613" s="40"/>
      <c r="L613" s="41"/>
      <c r="M613" s="41"/>
      <c r="N613" s="41"/>
      <c r="O613" s="41"/>
      <c r="P613" s="40"/>
      <c r="Q613" s="40"/>
      <c r="R613" s="40"/>
      <c r="S613" s="40"/>
      <c r="T613" s="40"/>
      <c r="U613" s="40"/>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54" t="s">
        <v>193</v>
      </c>
    </row>
    <row r="614" spans="1:251" s="48" customFormat="1" ht="13.5" customHeight="1">
      <c r="A614" s="40"/>
      <c r="B614" s="104" t="s">
        <v>194</v>
      </c>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6"/>
      <c r="AA614" s="110" t="s">
        <v>195</v>
      </c>
      <c r="AB614" s="105"/>
      <c r="AC614" s="105"/>
      <c r="AD614" s="105"/>
      <c r="AE614" s="105"/>
      <c r="AF614" s="105"/>
      <c r="AG614" s="105"/>
      <c r="AH614" s="105"/>
      <c r="AI614" s="106"/>
      <c r="AJ614" s="110" t="s">
        <v>196</v>
      </c>
      <c r="AK614" s="105"/>
      <c r="AL614" s="105"/>
      <c r="AM614" s="105"/>
      <c r="AN614" s="105"/>
      <c r="AO614" s="105"/>
      <c r="AP614" s="105"/>
      <c r="AQ614" s="105"/>
      <c r="AR614" s="106"/>
      <c r="AS614" s="110" t="s">
        <v>197</v>
      </c>
      <c r="AT614" s="105"/>
      <c r="AU614" s="105"/>
      <c r="AV614" s="105"/>
      <c r="AW614" s="105"/>
      <c r="AX614" s="112"/>
      <c r="AY614" s="34"/>
      <c r="AZ614" s="34"/>
      <c r="BA614" s="34"/>
      <c r="BB614" s="34"/>
      <c r="BC614" s="34"/>
      <c r="BD614" s="34"/>
      <c r="BE614" s="34"/>
      <c r="BF614" s="34"/>
      <c r="BG614" s="34"/>
      <c r="BH614" s="34"/>
      <c r="BI614" s="34"/>
      <c r="BJ614" s="34"/>
      <c r="BK614" s="34"/>
      <c r="BL614" s="34"/>
      <c r="BM614" s="34"/>
      <c r="BN614" s="34"/>
      <c r="BO614" s="34"/>
      <c r="BP614" s="34"/>
      <c r="BQ614" s="34"/>
      <c r="BR614" s="34"/>
      <c r="BS614" s="34"/>
      <c r="BT614" s="34"/>
      <c r="BU614" s="34"/>
      <c r="BV614" s="34"/>
      <c r="BW614" s="34"/>
      <c r="BX614" s="34"/>
      <c r="BY614" s="34"/>
      <c r="BZ614" s="34"/>
      <c r="CA614" s="34"/>
      <c r="CB614" s="34"/>
      <c r="CC614" s="34"/>
      <c r="CD614" s="34"/>
      <c r="CE614" s="34"/>
      <c r="CF614" s="34"/>
      <c r="CG614" s="34"/>
      <c r="CH614" s="34"/>
      <c r="CI614" s="34"/>
      <c r="CJ614" s="34"/>
      <c r="CK614" s="34"/>
      <c r="CL614" s="34"/>
      <c r="CM614" s="34"/>
      <c r="CN614" s="34"/>
      <c r="CO614" s="34"/>
      <c r="CP614" s="34"/>
      <c r="CQ614" s="34"/>
      <c r="CR614" s="34"/>
      <c r="CS614" s="34"/>
      <c r="CT614" s="34"/>
      <c r="CU614" s="34"/>
      <c r="CV614" s="34"/>
      <c r="CW614" s="34"/>
      <c r="CX614" s="34"/>
      <c r="CY614" s="34"/>
      <c r="CZ614" s="34"/>
      <c r="DA614" s="34"/>
      <c r="DB614" s="34"/>
      <c r="DC614" s="34"/>
      <c r="DD614" s="34"/>
      <c r="DE614" s="34"/>
      <c r="DF614" s="34"/>
      <c r="DG614" s="34"/>
      <c r="DH614" s="34"/>
      <c r="DI614" s="34"/>
      <c r="DJ614" s="34"/>
      <c r="DK614" s="34"/>
      <c r="DL614" s="34"/>
      <c r="DM614" s="34"/>
      <c r="DN614" s="34"/>
      <c r="DO614" s="34"/>
      <c r="DP614" s="34"/>
      <c r="DQ614" s="34"/>
      <c r="DR614" s="34"/>
      <c r="DS614" s="34"/>
      <c r="DT614" s="34"/>
      <c r="DU614" s="34"/>
      <c r="DV614" s="34"/>
      <c r="DW614" s="34"/>
      <c r="DX614" s="34"/>
      <c r="DY614" s="34"/>
      <c r="DZ614" s="34"/>
      <c r="EA614" s="34"/>
      <c r="EB614" s="34"/>
      <c r="EC614" s="34"/>
      <c r="ED614" s="34"/>
      <c r="EE614" s="34"/>
      <c r="EF614" s="34"/>
      <c r="EG614" s="34"/>
      <c r="EH614" s="34"/>
      <c r="EI614" s="34"/>
      <c r="EJ614" s="34"/>
      <c r="EK614" s="34"/>
      <c r="EL614" s="34"/>
      <c r="EM614" s="34"/>
      <c r="EN614" s="34"/>
      <c r="EO614" s="34"/>
      <c r="EP614" s="34"/>
      <c r="EQ614" s="34"/>
      <c r="ER614" s="34"/>
      <c r="ES614" s="34"/>
      <c r="ET614" s="34"/>
      <c r="EU614" s="34"/>
      <c r="EV614" s="34"/>
      <c r="EW614" s="34"/>
      <c r="EX614" s="34"/>
      <c r="EY614" s="34"/>
      <c r="EZ614" s="34"/>
      <c r="FA614" s="34"/>
      <c r="FB614" s="34"/>
      <c r="FC614" s="34"/>
      <c r="FD614" s="34"/>
      <c r="FE614" s="34"/>
      <c r="FF614" s="34"/>
      <c r="FG614" s="34"/>
      <c r="FH614" s="34"/>
      <c r="FI614" s="34"/>
      <c r="FJ614" s="34"/>
      <c r="FK614" s="34"/>
      <c r="FL614" s="34"/>
      <c r="FM614" s="34"/>
      <c r="FN614" s="34"/>
      <c r="FO614" s="34"/>
      <c r="FP614" s="34"/>
      <c r="FQ614" s="34"/>
      <c r="FR614" s="34"/>
      <c r="FS614" s="34"/>
      <c r="FT614" s="34"/>
      <c r="FU614" s="34"/>
      <c r="FV614" s="34"/>
      <c r="FW614" s="34"/>
      <c r="FX614" s="34"/>
      <c r="FY614" s="34"/>
      <c r="FZ614" s="34"/>
      <c r="GA614" s="34"/>
      <c r="GB614" s="34"/>
      <c r="GC614" s="34"/>
      <c r="GD614" s="34"/>
      <c r="GE614" s="34"/>
      <c r="GF614" s="34"/>
      <c r="GG614" s="34"/>
      <c r="GH614" s="34"/>
      <c r="GI614" s="34"/>
      <c r="GJ614" s="34"/>
      <c r="GK614" s="34"/>
      <c r="GL614" s="34"/>
      <c r="GM614" s="34"/>
      <c r="GN614" s="34"/>
      <c r="GO614" s="34"/>
      <c r="GP614" s="34"/>
      <c r="GQ614" s="34"/>
      <c r="GR614" s="34"/>
      <c r="GS614" s="34"/>
      <c r="GT614" s="34"/>
      <c r="GU614" s="34"/>
      <c r="GV614" s="34"/>
      <c r="GW614" s="34"/>
      <c r="GX614" s="34"/>
      <c r="GY614" s="34"/>
      <c r="GZ614" s="34"/>
      <c r="HA614" s="34"/>
      <c r="HB614" s="34"/>
      <c r="HC614" s="34"/>
      <c r="HD614" s="34"/>
      <c r="HE614" s="34"/>
      <c r="HF614" s="34"/>
      <c r="HG614" s="34"/>
      <c r="HH614" s="34"/>
      <c r="HI614" s="34"/>
      <c r="HJ614" s="34"/>
      <c r="HK614" s="34"/>
      <c r="HL614" s="34"/>
      <c r="HM614" s="34"/>
      <c r="HN614" s="34"/>
      <c r="HO614" s="34"/>
      <c r="HP614" s="34"/>
      <c r="HQ614" s="34"/>
      <c r="HR614" s="34"/>
      <c r="HS614" s="34"/>
      <c r="HT614" s="34"/>
      <c r="HU614" s="34"/>
      <c r="HV614" s="34"/>
      <c r="HW614" s="34"/>
      <c r="HX614" s="34"/>
      <c r="HY614" s="34"/>
      <c r="HZ614" s="34"/>
      <c r="IA614" s="34"/>
      <c r="IB614" s="34"/>
      <c r="IC614" s="34"/>
      <c r="ID614" s="34"/>
      <c r="IE614" s="34"/>
      <c r="IF614" s="34"/>
      <c r="IG614" s="34"/>
      <c r="IH614" s="34"/>
      <c r="II614" s="34"/>
      <c r="IJ614" s="34"/>
      <c r="IK614" s="34"/>
      <c r="IL614" s="34"/>
      <c r="IM614" s="34"/>
      <c r="IN614" s="34"/>
      <c r="IO614" s="34"/>
      <c r="IP614" s="34"/>
      <c r="IQ614" s="34"/>
    </row>
    <row r="615" spans="1:251" s="48" customFormat="1" ht="13.5">
      <c r="A615" s="40"/>
      <c r="B615" s="107"/>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9"/>
      <c r="AA615" s="111"/>
      <c r="AB615" s="108"/>
      <c r="AC615" s="108"/>
      <c r="AD615" s="108"/>
      <c r="AE615" s="108"/>
      <c r="AF615" s="108"/>
      <c r="AG615" s="108"/>
      <c r="AH615" s="108"/>
      <c r="AI615" s="109"/>
      <c r="AJ615" s="111"/>
      <c r="AK615" s="108"/>
      <c r="AL615" s="108"/>
      <c r="AM615" s="108"/>
      <c r="AN615" s="108"/>
      <c r="AO615" s="108"/>
      <c r="AP615" s="108"/>
      <c r="AQ615" s="108"/>
      <c r="AR615" s="109"/>
      <c r="AS615" s="111"/>
      <c r="AT615" s="108"/>
      <c r="AU615" s="108"/>
      <c r="AV615" s="108"/>
      <c r="AW615" s="108"/>
      <c r="AX615" s="113"/>
      <c r="AY615" s="34"/>
      <c r="AZ615" s="34"/>
      <c r="BA615" s="34"/>
      <c r="BB615" s="55"/>
      <c r="BC615" s="56"/>
      <c r="BE615" s="34"/>
      <c r="BF615" s="34"/>
      <c r="BG615" s="34"/>
      <c r="BH615" s="34"/>
      <c r="BI615" s="34"/>
      <c r="BJ615" s="34"/>
      <c r="BK615" s="34"/>
      <c r="BL615" s="34"/>
      <c r="BM615" s="34"/>
      <c r="BN615" s="34"/>
      <c r="BO615" s="34"/>
      <c r="BP615" s="34"/>
      <c r="BQ615" s="34"/>
      <c r="BR615" s="34"/>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34"/>
      <c r="CQ615" s="34"/>
      <c r="CR615" s="34"/>
      <c r="CS615" s="34"/>
      <c r="CT615" s="34"/>
      <c r="CU615" s="34"/>
      <c r="CV615" s="34"/>
      <c r="CW615" s="34"/>
      <c r="CX615" s="34"/>
      <c r="CY615" s="34"/>
      <c r="CZ615" s="34"/>
      <c r="DA615" s="34"/>
      <c r="DB615" s="34"/>
      <c r="DC615" s="34"/>
      <c r="DD615" s="34"/>
      <c r="DE615" s="34"/>
      <c r="DF615" s="34"/>
      <c r="DG615" s="34"/>
      <c r="DH615" s="34"/>
      <c r="DI615" s="34"/>
      <c r="DJ615" s="34"/>
      <c r="DK615" s="34"/>
      <c r="DL615" s="34"/>
      <c r="DM615" s="34"/>
      <c r="DN615" s="34"/>
      <c r="DO615" s="34"/>
      <c r="DP615" s="34"/>
      <c r="DQ615" s="34"/>
      <c r="DR615" s="34"/>
      <c r="DS615" s="34"/>
      <c r="DT615" s="34"/>
      <c r="DU615" s="34"/>
      <c r="DV615" s="34"/>
      <c r="DW615" s="34"/>
      <c r="DX615" s="34"/>
      <c r="DY615" s="34"/>
      <c r="DZ615" s="34"/>
      <c r="EA615" s="34"/>
      <c r="EB615" s="34"/>
      <c r="EC615" s="34"/>
      <c r="ED615" s="34"/>
      <c r="EE615" s="34"/>
      <c r="EF615" s="34"/>
      <c r="EG615" s="34"/>
      <c r="EH615" s="34"/>
      <c r="EI615" s="34"/>
      <c r="EJ615" s="34"/>
      <c r="EK615" s="34"/>
      <c r="EL615" s="34"/>
      <c r="EM615" s="34"/>
      <c r="EN615" s="34"/>
      <c r="EO615" s="34"/>
      <c r="EP615" s="34"/>
      <c r="EQ615" s="34"/>
      <c r="ER615" s="34"/>
      <c r="ES615" s="34"/>
      <c r="ET615" s="34"/>
      <c r="EU615" s="34"/>
      <c r="EV615" s="34"/>
      <c r="EW615" s="34"/>
      <c r="EX615" s="34"/>
      <c r="EY615" s="34"/>
      <c r="EZ615" s="34"/>
      <c r="FA615" s="34"/>
      <c r="FB615" s="34"/>
      <c r="FC615" s="34"/>
      <c r="FD615" s="34"/>
      <c r="FE615" s="34"/>
      <c r="FF615" s="34"/>
      <c r="FG615" s="34"/>
      <c r="FH615" s="34"/>
      <c r="FI615" s="34"/>
      <c r="FJ615" s="34"/>
      <c r="FK615" s="34"/>
      <c r="FL615" s="34"/>
      <c r="FM615" s="34"/>
      <c r="FN615" s="34"/>
      <c r="FO615" s="34"/>
      <c r="FP615" s="34"/>
      <c r="FQ615" s="34"/>
      <c r="FR615" s="34"/>
      <c r="FS615" s="34"/>
      <c r="FT615" s="34"/>
      <c r="FU615" s="34"/>
      <c r="FV615" s="34"/>
      <c r="FW615" s="34"/>
      <c r="FX615" s="34"/>
      <c r="FY615" s="34"/>
      <c r="FZ615" s="34"/>
      <c r="GA615" s="34"/>
      <c r="GB615" s="34"/>
      <c r="GC615" s="34"/>
      <c r="GD615" s="34"/>
      <c r="GE615" s="34"/>
      <c r="GF615" s="34"/>
      <c r="GG615" s="34"/>
      <c r="GH615" s="34"/>
      <c r="GI615" s="34"/>
      <c r="GJ615" s="34"/>
      <c r="GK615" s="34"/>
      <c r="GL615" s="34"/>
      <c r="GM615" s="34"/>
      <c r="GN615" s="34"/>
      <c r="GO615" s="34"/>
      <c r="GP615" s="34"/>
      <c r="GQ615" s="34"/>
      <c r="GR615" s="34"/>
      <c r="GS615" s="34"/>
      <c r="GT615" s="34"/>
      <c r="GU615" s="34"/>
      <c r="GV615" s="34"/>
      <c r="GW615" s="34"/>
      <c r="GX615" s="34"/>
      <c r="GY615" s="34"/>
      <c r="GZ615" s="34"/>
      <c r="HA615" s="34"/>
      <c r="HB615" s="34"/>
      <c r="HC615" s="34"/>
      <c r="HD615" s="34"/>
      <c r="HE615" s="34"/>
      <c r="HF615" s="34"/>
      <c r="HG615" s="34"/>
      <c r="HH615" s="34"/>
      <c r="HI615" s="34"/>
      <c r="HJ615" s="34"/>
      <c r="HK615" s="34"/>
      <c r="HL615" s="34"/>
      <c r="HM615" s="34"/>
      <c r="HN615" s="34"/>
      <c r="HO615" s="34"/>
      <c r="HP615" s="34"/>
      <c r="HQ615" s="34"/>
      <c r="HR615" s="34"/>
      <c r="HS615" s="34"/>
      <c r="HT615" s="34"/>
      <c r="HU615" s="34"/>
      <c r="HV615" s="34"/>
      <c r="HW615" s="34"/>
      <c r="HX615" s="34"/>
      <c r="HY615" s="34"/>
      <c r="HZ615" s="34"/>
      <c r="IA615" s="34"/>
      <c r="IB615" s="34"/>
      <c r="IC615" s="34"/>
      <c r="ID615" s="34"/>
      <c r="IE615" s="34"/>
      <c r="IF615" s="34"/>
      <c r="IG615" s="34"/>
      <c r="IH615" s="34"/>
      <c r="II615" s="34"/>
      <c r="IJ615" s="34"/>
      <c r="IK615" s="34"/>
      <c r="IL615" s="34"/>
      <c r="IM615" s="34"/>
      <c r="IN615" s="34"/>
      <c r="IO615" s="34"/>
      <c r="IP615" s="34"/>
      <c r="IQ615" s="34"/>
    </row>
    <row r="616" spans="1:251" s="48" customFormat="1" ht="18.75" customHeight="1">
      <c r="A616" s="40"/>
      <c r="B616" s="57"/>
      <c r="C616" s="114" t="s">
        <v>297</v>
      </c>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6"/>
      <c r="AA616" s="117">
        <v>114986</v>
      </c>
      <c r="AB616" s="118"/>
      <c r="AC616" s="118"/>
      <c r="AD616" s="118"/>
      <c r="AE616" s="118"/>
      <c r="AF616" s="118"/>
      <c r="AG616" s="118"/>
      <c r="AH616" s="118"/>
      <c r="AI616" s="119"/>
      <c r="AJ616" s="117">
        <v>150899</v>
      </c>
      <c r="AK616" s="118"/>
      <c r="AL616" s="118"/>
      <c r="AM616" s="118"/>
      <c r="AN616" s="118"/>
      <c r="AO616" s="118"/>
      <c r="AP616" s="118"/>
      <c r="AQ616" s="118"/>
      <c r="AR616" s="119"/>
      <c r="AS616" s="120"/>
      <c r="AT616" s="121"/>
      <c r="AU616" s="121"/>
      <c r="AV616" s="121"/>
      <c r="AW616" s="121"/>
      <c r="AX616" s="122"/>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c r="EG616" s="34"/>
      <c r="EH616" s="34"/>
      <c r="EI616" s="34"/>
      <c r="EJ616" s="34"/>
      <c r="EK616" s="34"/>
      <c r="EL616" s="34"/>
      <c r="EM616" s="34"/>
      <c r="EN616" s="34"/>
      <c r="EO616" s="34"/>
      <c r="EP616" s="34"/>
      <c r="EQ616" s="34"/>
      <c r="ER616" s="34"/>
      <c r="ES616" s="34"/>
      <c r="ET616" s="34"/>
      <c r="EU616" s="34"/>
      <c r="EV616" s="34"/>
      <c r="EW616" s="34"/>
      <c r="EX616" s="34"/>
      <c r="EY616" s="34"/>
      <c r="EZ616" s="34"/>
      <c r="FA616" s="34"/>
      <c r="FB616" s="34"/>
      <c r="FC616" s="34"/>
      <c r="FD616" s="34"/>
      <c r="FE616" s="34"/>
      <c r="FF616" s="34"/>
      <c r="FG616" s="34"/>
      <c r="FH616" s="34"/>
      <c r="FI616" s="34"/>
      <c r="FJ616" s="34"/>
      <c r="FK616" s="34"/>
      <c r="FL616" s="34"/>
      <c r="FM616" s="34"/>
      <c r="FN616" s="34"/>
      <c r="FO616" s="34"/>
      <c r="FP616" s="34"/>
      <c r="FQ616" s="34"/>
      <c r="FR616" s="34"/>
      <c r="FS616" s="34"/>
      <c r="FT616" s="34"/>
      <c r="FU616" s="34"/>
      <c r="FV616" s="34"/>
      <c r="FW616" s="34"/>
      <c r="FX616" s="34"/>
      <c r="FY616" s="34"/>
      <c r="FZ616" s="34"/>
      <c r="GA616" s="34"/>
      <c r="GB616" s="34"/>
      <c r="GC616" s="34"/>
      <c r="GD616" s="34"/>
      <c r="GE616" s="34"/>
      <c r="GF616" s="34"/>
      <c r="GG616" s="34"/>
      <c r="GH616" s="34"/>
      <c r="GI616" s="34"/>
      <c r="GJ616" s="34"/>
      <c r="GK616" s="34"/>
      <c r="GL616" s="34"/>
      <c r="GM616" s="34"/>
      <c r="GN616" s="34"/>
      <c r="GO616" s="34"/>
      <c r="GP616" s="34"/>
      <c r="GQ616" s="34"/>
      <c r="GR616" s="34"/>
      <c r="GS616" s="34"/>
      <c r="GT616" s="34"/>
      <c r="GU616" s="34"/>
      <c r="GV616" s="34"/>
      <c r="GW616" s="34"/>
      <c r="GX616" s="34"/>
      <c r="GY616" s="34"/>
      <c r="GZ616" s="34"/>
      <c r="HA616" s="34"/>
      <c r="HB616" s="34"/>
      <c r="HC616" s="34"/>
      <c r="HD616" s="34"/>
      <c r="HE616" s="34"/>
      <c r="HF616" s="34"/>
      <c r="HG616" s="34"/>
      <c r="HH616" s="34"/>
      <c r="HI616" s="34"/>
      <c r="HJ616" s="34"/>
      <c r="HK616" s="34"/>
      <c r="HL616" s="34"/>
      <c r="HM616" s="34"/>
      <c r="HN616" s="34"/>
      <c r="HO616" s="34"/>
      <c r="HP616" s="34"/>
      <c r="HQ616" s="34"/>
      <c r="HR616" s="34"/>
      <c r="HS616" s="34"/>
      <c r="HT616" s="34"/>
      <c r="HU616" s="34"/>
      <c r="HV616" s="34"/>
      <c r="HW616" s="34"/>
      <c r="HX616" s="34"/>
      <c r="HY616" s="34"/>
      <c r="HZ616" s="34"/>
      <c r="IA616" s="34"/>
      <c r="IB616" s="34"/>
      <c r="IC616" s="34"/>
      <c r="ID616" s="34"/>
      <c r="IE616" s="34"/>
      <c r="IF616" s="34"/>
      <c r="IG616" s="34"/>
      <c r="IH616" s="34"/>
      <c r="II616" s="34"/>
      <c r="IJ616" s="34"/>
      <c r="IK616" s="34"/>
      <c r="IL616" s="34"/>
      <c r="IM616" s="34"/>
      <c r="IN616" s="34"/>
      <c r="IO616" s="34"/>
      <c r="IP616" s="34"/>
      <c r="IQ616" s="34"/>
    </row>
    <row r="617" spans="1:251" s="48" customFormat="1" ht="18.75" customHeight="1">
      <c r="A617" s="40"/>
      <c r="B617" s="57"/>
      <c r="C617" s="114" t="s">
        <v>298</v>
      </c>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6"/>
      <c r="AA617" s="117">
        <v>19567</v>
      </c>
      <c r="AB617" s="118"/>
      <c r="AC617" s="118"/>
      <c r="AD617" s="118"/>
      <c r="AE617" s="118"/>
      <c r="AF617" s="118"/>
      <c r="AG617" s="118"/>
      <c r="AH617" s="118"/>
      <c r="AI617" s="119"/>
      <c r="AJ617" s="117">
        <v>24677</v>
      </c>
      <c r="AK617" s="118"/>
      <c r="AL617" s="118"/>
      <c r="AM617" s="118"/>
      <c r="AN617" s="118"/>
      <c r="AO617" s="118"/>
      <c r="AP617" s="118"/>
      <c r="AQ617" s="118"/>
      <c r="AR617" s="119"/>
      <c r="AS617" s="120"/>
      <c r="AT617" s="121"/>
      <c r="AU617" s="121"/>
      <c r="AV617" s="121"/>
      <c r="AW617" s="121"/>
      <c r="AX617" s="122"/>
      <c r="AY617" s="34"/>
      <c r="AZ617" s="34"/>
      <c r="BA617" s="34"/>
      <c r="BB617" s="34"/>
      <c r="BC617" s="34"/>
      <c r="BD617" s="34"/>
      <c r="BE617" s="34"/>
      <c r="BF617" s="34"/>
      <c r="BG617" s="34"/>
      <c r="BH617" s="34"/>
      <c r="BI617" s="34"/>
      <c r="BJ617" s="34"/>
      <c r="BK617" s="34"/>
      <c r="BL617" s="34"/>
      <c r="BM617" s="34"/>
      <c r="BN617" s="34"/>
      <c r="BO617" s="34"/>
      <c r="BP617" s="34"/>
      <c r="BQ617" s="34"/>
      <c r="BR617" s="34"/>
      <c r="BS617" s="34"/>
      <c r="BT617" s="34"/>
      <c r="BU617" s="34"/>
      <c r="BV617" s="34"/>
      <c r="BW617" s="34"/>
      <c r="BX617" s="34"/>
      <c r="BY617" s="34"/>
      <c r="BZ617" s="34"/>
      <c r="CA617" s="34"/>
      <c r="CB617" s="34"/>
      <c r="CC617" s="34"/>
      <c r="CD617" s="34"/>
      <c r="CE617" s="34"/>
      <c r="CF617" s="34"/>
      <c r="CG617" s="34"/>
      <c r="CH617" s="34"/>
      <c r="CI617" s="34"/>
      <c r="CJ617" s="34"/>
      <c r="CK617" s="34"/>
      <c r="CL617" s="34"/>
      <c r="CM617" s="34"/>
      <c r="CN617" s="34"/>
      <c r="CO617" s="34"/>
      <c r="CP617" s="34"/>
      <c r="CQ617" s="34"/>
      <c r="CR617" s="34"/>
      <c r="CS617" s="34"/>
      <c r="CT617" s="34"/>
      <c r="CU617" s="34"/>
      <c r="CV617" s="34"/>
      <c r="CW617" s="34"/>
      <c r="CX617" s="34"/>
      <c r="CY617" s="34"/>
      <c r="CZ617" s="34"/>
      <c r="DA617" s="34"/>
      <c r="DB617" s="34"/>
      <c r="DC617" s="34"/>
      <c r="DD617" s="34"/>
      <c r="DE617" s="34"/>
      <c r="DF617" s="34"/>
      <c r="DG617" s="34"/>
      <c r="DH617" s="34"/>
      <c r="DI617" s="34"/>
      <c r="DJ617" s="34"/>
      <c r="DK617" s="34"/>
      <c r="DL617" s="34"/>
      <c r="DM617" s="34"/>
      <c r="DN617" s="34"/>
      <c r="DO617" s="34"/>
      <c r="DP617" s="34"/>
      <c r="DQ617" s="34"/>
      <c r="DR617" s="34"/>
      <c r="DS617" s="34"/>
      <c r="DT617" s="34"/>
      <c r="DU617" s="34"/>
      <c r="DV617" s="34"/>
      <c r="DW617" s="34"/>
      <c r="DX617" s="34"/>
      <c r="DY617" s="34"/>
      <c r="DZ617" s="34"/>
      <c r="EA617" s="34"/>
      <c r="EB617" s="34"/>
      <c r="EC617" s="34"/>
      <c r="ED617" s="34"/>
      <c r="EE617" s="34"/>
      <c r="EF617" s="34"/>
      <c r="EG617" s="34"/>
      <c r="EH617" s="34"/>
      <c r="EI617" s="34"/>
      <c r="EJ617" s="34"/>
      <c r="EK617" s="34"/>
      <c r="EL617" s="34"/>
      <c r="EM617" s="34"/>
      <c r="EN617" s="34"/>
      <c r="EO617" s="34"/>
      <c r="EP617" s="34"/>
      <c r="EQ617" s="34"/>
      <c r="ER617" s="34"/>
      <c r="ES617" s="34"/>
      <c r="ET617" s="34"/>
      <c r="EU617" s="34"/>
      <c r="EV617" s="34"/>
      <c r="EW617" s="34"/>
      <c r="EX617" s="34"/>
      <c r="EY617" s="34"/>
      <c r="EZ617" s="34"/>
      <c r="FA617" s="34"/>
      <c r="FB617" s="34"/>
      <c r="FC617" s="34"/>
      <c r="FD617" s="34"/>
      <c r="FE617" s="34"/>
      <c r="FF617" s="34"/>
      <c r="FG617" s="34"/>
      <c r="FH617" s="34"/>
      <c r="FI617" s="34"/>
      <c r="FJ617" s="34"/>
      <c r="FK617" s="34"/>
      <c r="FL617" s="34"/>
      <c r="FM617" s="34"/>
      <c r="FN617" s="34"/>
      <c r="FO617" s="34"/>
      <c r="FP617" s="34"/>
      <c r="FQ617" s="34"/>
      <c r="FR617" s="34"/>
      <c r="FS617" s="34"/>
      <c r="FT617" s="34"/>
      <c r="FU617" s="34"/>
      <c r="FV617" s="34"/>
      <c r="FW617" s="34"/>
      <c r="FX617" s="34"/>
      <c r="FY617" s="34"/>
      <c r="FZ617" s="34"/>
      <c r="GA617" s="34"/>
      <c r="GB617" s="34"/>
      <c r="GC617" s="34"/>
      <c r="GD617" s="34"/>
      <c r="GE617" s="34"/>
      <c r="GF617" s="34"/>
      <c r="GG617" s="34"/>
      <c r="GH617" s="34"/>
      <c r="GI617" s="34"/>
      <c r="GJ617" s="34"/>
      <c r="GK617" s="34"/>
      <c r="GL617" s="34"/>
      <c r="GM617" s="34"/>
      <c r="GN617" s="34"/>
      <c r="GO617" s="34"/>
      <c r="GP617" s="34"/>
      <c r="GQ617" s="34"/>
      <c r="GR617" s="34"/>
      <c r="GS617" s="34"/>
      <c r="GT617" s="34"/>
      <c r="GU617" s="34"/>
      <c r="GV617" s="34"/>
      <c r="GW617" s="34"/>
      <c r="GX617" s="34"/>
      <c r="GY617" s="34"/>
      <c r="GZ617" s="34"/>
      <c r="HA617" s="34"/>
      <c r="HB617" s="34"/>
      <c r="HC617" s="34"/>
      <c r="HD617" s="34"/>
      <c r="HE617" s="34"/>
      <c r="HF617" s="34"/>
      <c r="HG617" s="34"/>
      <c r="HH617" s="34"/>
      <c r="HI617" s="34"/>
      <c r="HJ617" s="34"/>
      <c r="HK617" s="34"/>
      <c r="HL617" s="34"/>
      <c r="HM617" s="34"/>
      <c r="HN617" s="34"/>
      <c r="HO617" s="34"/>
      <c r="HP617" s="34"/>
      <c r="HQ617" s="34"/>
      <c r="HR617" s="34"/>
      <c r="HS617" s="34"/>
      <c r="HT617" s="34"/>
      <c r="HU617" s="34"/>
      <c r="HV617" s="34"/>
      <c r="HW617" s="34"/>
      <c r="HX617" s="34"/>
      <c r="HY617" s="34"/>
      <c r="HZ617" s="34"/>
      <c r="IA617" s="34"/>
      <c r="IB617" s="34"/>
      <c r="IC617" s="34"/>
      <c r="ID617" s="34"/>
      <c r="IE617" s="34"/>
      <c r="IF617" s="34"/>
      <c r="IG617" s="34"/>
      <c r="IH617" s="34"/>
      <c r="II617" s="34"/>
      <c r="IJ617" s="34"/>
      <c r="IK617" s="34"/>
      <c r="IL617" s="34"/>
      <c r="IM617" s="34"/>
      <c r="IN617" s="34"/>
      <c r="IO617" s="34"/>
      <c r="IP617" s="34"/>
      <c r="IQ617" s="34"/>
    </row>
    <row r="618" spans="1:251" s="48" customFormat="1" ht="18.75" customHeight="1">
      <c r="A618" s="40"/>
      <c r="B618" s="57"/>
      <c r="C618" s="114" t="s">
        <v>299</v>
      </c>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6"/>
      <c r="AA618" s="117">
        <v>12000</v>
      </c>
      <c r="AB618" s="118"/>
      <c r="AC618" s="118"/>
      <c r="AD618" s="118"/>
      <c r="AE618" s="118"/>
      <c r="AF618" s="118"/>
      <c r="AG618" s="118"/>
      <c r="AH618" s="118"/>
      <c r="AI618" s="119"/>
      <c r="AJ618" s="117">
        <v>14000</v>
      </c>
      <c r="AK618" s="118"/>
      <c r="AL618" s="118"/>
      <c r="AM618" s="118"/>
      <c r="AN618" s="118"/>
      <c r="AO618" s="118"/>
      <c r="AP618" s="118"/>
      <c r="AQ618" s="118"/>
      <c r="AR618" s="119"/>
      <c r="AS618" s="120"/>
      <c r="AT618" s="121"/>
      <c r="AU618" s="121"/>
      <c r="AV618" s="121"/>
      <c r="AW618" s="121"/>
      <c r="AX618" s="122"/>
      <c r="AY618" s="34"/>
      <c r="AZ618" s="34"/>
      <c r="BA618" s="34"/>
      <c r="BB618" s="34"/>
      <c r="BC618" s="34"/>
      <c r="BD618" s="34"/>
      <c r="BE618" s="34"/>
      <c r="BF618" s="34"/>
      <c r="BG618" s="34"/>
      <c r="BH618" s="34"/>
      <c r="BI618" s="34"/>
      <c r="BJ618" s="34"/>
      <c r="BK618" s="34"/>
      <c r="BL618" s="34"/>
      <c r="BM618" s="34"/>
      <c r="BN618" s="34"/>
      <c r="BO618" s="34"/>
      <c r="BP618" s="34"/>
      <c r="BQ618" s="34"/>
      <c r="BR618" s="34"/>
      <c r="BS618" s="34"/>
      <c r="BT618" s="34"/>
      <c r="BU618" s="34"/>
      <c r="BV618" s="34"/>
      <c r="BW618" s="34"/>
      <c r="BX618" s="34"/>
      <c r="BY618" s="34"/>
      <c r="BZ618" s="34"/>
      <c r="CA618" s="34"/>
      <c r="CB618" s="34"/>
      <c r="CC618" s="34"/>
      <c r="CD618" s="34"/>
      <c r="CE618" s="34"/>
      <c r="CF618" s="34"/>
      <c r="CG618" s="34"/>
      <c r="CH618" s="34"/>
      <c r="CI618" s="34"/>
      <c r="CJ618" s="34"/>
      <c r="CK618" s="34"/>
      <c r="CL618" s="34"/>
      <c r="CM618" s="34"/>
      <c r="CN618" s="34"/>
      <c r="CO618" s="34"/>
      <c r="CP618" s="34"/>
      <c r="CQ618" s="34"/>
      <c r="CR618" s="34"/>
      <c r="CS618" s="34"/>
      <c r="CT618" s="34"/>
      <c r="CU618" s="34"/>
      <c r="CV618" s="34"/>
      <c r="CW618" s="34"/>
      <c r="CX618" s="34"/>
      <c r="CY618" s="34"/>
      <c r="CZ618" s="34"/>
      <c r="DA618" s="34"/>
      <c r="DB618" s="34"/>
      <c r="DC618" s="34"/>
      <c r="DD618" s="34"/>
      <c r="DE618" s="34"/>
      <c r="DF618" s="34"/>
      <c r="DG618" s="34"/>
      <c r="DH618" s="34"/>
      <c r="DI618" s="34"/>
      <c r="DJ618" s="34"/>
      <c r="DK618" s="34"/>
      <c r="DL618" s="34"/>
      <c r="DM618" s="34"/>
      <c r="DN618" s="34"/>
      <c r="DO618" s="34"/>
      <c r="DP618" s="34"/>
      <c r="DQ618" s="34"/>
      <c r="DR618" s="34"/>
      <c r="DS618" s="34"/>
      <c r="DT618" s="34"/>
      <c r="DU618" s="34"/>
      <c r="DV618" s="34"/>
      <c r="DW618" s="34"/>
      <c r="DX618" s="34"/>
      <c r="DY618" s="34"/>
      <c r="DZ618" s="34"/>
      <c r="EA618" s="34"/>
      <c r="EB618" s="34"/>
      <c r="EC618" s="34"/>
      <c r="ED618" s="34"/>
      <c r="EE618" s="34"/>
      <c r="EF618" s="34"/>
      <c r="EG618" s="34"/>
      <c r="EH618" s="34"/>
      <c r="EI618" s="34"/>
      <c r="EJ618" s="34"/>
      <c r="EK618" s="34"/>
      <c r="EL618" s="34"/>
      <c r="EM618" s="34"/>
      <c r="EN618" s="34"/>
      <c r="EO618" s="34"/>
      <c r="EP618" s="34"/>
      <c r="EQ618" s="34"/>
      <c r="ER618" s="34"/>
      <c r="ES618" s="34"/>
      <c r="ET618" s="34"/>
      <c r="EU618" s="34"/>
      <c r="EV618" s="34"/>
      <c r="EW618" s="34"/>
      <c r="EX618" s="34"/>
      <c r="EY618" s="34"/>
      <c r="EZ618" s="34"/>
      <c r="FA618" s="34"/>
      <c r="FB618" s="34"/>
      <c r="FC618" s="34"/>
      <c r="FD618" s="34"/>
      <c r="FE618" s="34"/>
      <c r="FF618" s="34"/>
      <c r="FG618" s="34"/>
      <c r="FH618" s="34"/>
      <c r="FI618" s="34"/>
      <c r="FJ618" s="34"/>
      <c r="FK618" s="34"/>
      <c r="FL618" s="34"/>
      <c r="FM618" s="34"/>
      <c r="FN618" s="34"/>
      <c r="FO618" s="34"/>
      <c r="FP618" s="34"/>
      <c r="FQ618" s="34"/>
      <c r="FR618" s="34"/>
      <c r="FS618" s="34"/>
      <c r="FT618" s="34"/>
      <c r="FU618" s="34"/>
      <c r="FV618" s="34"/>
      <c r="FW618" s="34"/>
      <c r="FX618" s="34"/>
      <c r="FY618" s="34"/>
      <c r="FZ618" s="34"/>
      <c r="GA618" s="34"/>
      <c r="GB618" s="34"/>
      <c r="GC618" s="34"/>
      <c r="GD618" s="34"/>
      <c r="GE618" s="34"/>
      <c r="GF618" s="34"/>
      <c r="GG618" s="34"/>
      <c r="GH618" s="34"/>
      <c r="GI618" s="34"/>
      <c r="GJ618" s="34"/>
      <c r="GK618" s="34"/>
      <c r="GL618" s="34"/>
      <c r="GM618" s="34"/>
      <c r="GN618" s="34"/>
      <c r="GO618" s="34"/>
      <c r="GP618" s="34"/>
      <c r="GQ618" s="34"/>
      <c r="GR618" s="34"/>
      <c r="GS618" s="34"/>
      <c r="GT618" s="34"/>
      <c r="GU618" s="34"/>
      <c r="GV618" s="34"/>
      <c r="GW618" s="34"/>
      <c r="GX618" s="34"/>
      <c r="GY618" s="34"/>
      <c r="GZ618" s="34"/>
      <c r="HA618" s="34"/>
      <c r="HB618" s="34"/>
      <c r="HC618" s="34"/>
      <c r="HD618" s="34"/>
      <c r="HE618" s="34"/>
      <c r="HF618" s="34"/>
      <c r="HG618" s="34"/>
      <c r="HH618" s="34"/>
      <c r="HI618" s="34"/>
      <c r="HJ618" s="34"/>
      <c r="HK618" s="34"/>
      <c r="HL618" s="34"/>
      <c r="HM618" s="34"/>
      <c r="HN618" s="34"/>
      <c r="HO618" s="34"/>
      <c r="HP618" s="34"/>
      <c r="HQ618" s="34"/>
      <c r="HR618" s="34"/>
      <c r="HS618" s="34"/>
      <c r="HT618" s="34"/>
      <c r="HU618" s="34"/>
      <c r="HV618" s="34"/>
      <c r="HW618" s="34"/>
      <c r="HX618" s="34"/>
      <c r="HY618" s="34"/>
      <c r="HZ618" s="34"/>
      <c r="IA618" s="34"/>
      <c r="IB618" s="34"/>
      <c r="IC618" s="34"/>
      <c r="ID618" s="34"/>
      <c r="IE618" s="34"/>
      <c r="IF618" s="34"/>
      <c r="IG618" s="34"/>
      <c r="IH618" s="34"/>
      <c r="II618" s="34"/>
      <c r="IJ618" s="34"/>
      <c r="IK618" s="34"/>
      <c r="IL618" s="34"/>
      <c r="IM618" s="34"/>
      <c r="IN618" s="34"/>
      <c r="IO618" s="34"/>
      <c r="IP618" s="34"/>
      <c r="IQ618" s="34"/>
    </row>
    <row r="619" spans="1:251" s="48" customFormat="1" ht="18.75" customHeight="1">
      <c r="A619" s="40"/>
      <c r="B619" s="57"/>
      <c r="C619" s="114" t="s">
        <v>300</v>
      </c>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6"/>
      <c r="AA619" s="117">
        <v>1214</v>
      </c>
      <c r="AB619" s="118"/>
      <c r="AC619" s="118"/>
      <c r="AD619" s="118"/>
      <c r="AE619" s="118"/>
      <c r="AF619" s="118"/>
      <c r="AG619" s="118"/>
      <c r="AH619" s="118"/>
      <c r="AI619" s="119"/>
      <c r="AJ619" s="117">
        <v>1266</v>
      </c>
      <c r="AK619" s="118"/>
      <c r="AL619" s="118"/>
      <c r="AM619" s="118"/>
      <c r="AN619" s="118"/>
      <c r="AO619" s="118"/>
      <c r="AP619" s="118"/>
      <c r="AQ619" s="118"/>
      <c r="AR619" s="119"/>
      <c r="AS619" s="120"/>
      <c r="AT619" s="121"/>
      <c r="AU619" s="121"/>
      <c r="AV619" s="121"/>
      <c r="AW619" s="121"/>
      <c r="AX619" s="122"/>
      <c r="AY619" s="34"/>
      <c r="AZ619" s="34"/>
      <c r="BA619" s="34"/>
      <c r="BB619" s="34"/>
      <c r="BC619" s="34"/>
      <c r="BD619" s="34"/>
      <c r="BE619" s="34"/>
      <c r="BF619" s="34"/>
      <c r="BG619" s="34"/>
      <c r="BH619" s="34"/>
      <c r="BI619" s="34"/>
      <c r="BJ619" s="34"/>
      <c r="BK619" s="34"/>
      <c r="BL619" s="34"/>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4"/>
      <c r="DU619" s="34"/>
      <c r="DV619" s="34"/>
      <c r="DW619" s="34"/>
      <c r="DX619" s="34"/>
      <c r="DY619" s="34"/>
      <c r="DZ619" s="34"/>
      <c r="EA619" s="34"/>
      <c r="EB619" s="34"/>
      <c r="EC619" s="34"/>
      <c r="ED619" s="34"/>
      <c r="EE619" s="34"/>
      <c r="EF619" s="34"/>
      <c r="EG619" s="34"/>
      <c r="EH619" s="34"/>
      <c r="EI619" s="34"/>
      <c r="EJ619" s="34"/>
      <c r="EK619" s="34"/>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34"/>
      <c r="FL619" s="34"/>
      <c r="FM619" s="34"/>
      <c r="FN619" s="34"/>
      <c r="FO619" s="34"/>
      <c r="FP619" s="34"/>
      <c r="FQ619" s="34"/>
      <c r="FR619" s="34"/>
      <c r="FS619" s="34"/>
      <c r="FT619" s="34"/>
      <c r="FU619" s="34"/>
      <c r="FV619" s="34"/>
      <c r="FW619" s="34"/>
      <c r="FX619" s="34"/>
      <c r="FY619" s="34"/>
      <c r="FZ619" s="34"/>
      <c r="GA619" s="34"/>
      <c r="GB619" s="34"/>
      <c r="GC619" s="34"/>
      <c r="GD619" s="34"/>
      <c r="GE619" s="34"/>
      <c r="GF619" s="34"/>
      <c r="GG619" s="34"/>
      <c r="GH619" s="34"/>
      <c r="GI619" s="34"/>
      <c r="GJ619" s="34"/>
      <c r="GK619" s="34"/>
      <c r="GL619" s="34"/>
      <c r="GM619" s="34"/>
      <c r="GN619" s="34"/>
      <c r="GO619" s="34"/>
      <c r="GP619" s="34"/>
      <c r="GQ619" s="34"/>
      <c r="GR619" s="34"/>
      <c r="GS619" s="34"/>
      <c r="GT619" s="34"/>
      <c r="GU619" s="34"/>
      <c r="GV619" s="34"/>
      <c r="GW619" s="34"/>
      <c r="GX619" s="34"/>
      <c r="GY619" s="34"/>
      <c r="GZ619" s="34"/>
      <c r="HA619" s="34"/>
      <c r="HB619" s="34"/>
      <c r="HC619" s="34"/>
      <c r="HD619" s="34"/>
      <c r="HE619" s="34"/>
      <c r="HF619" s="34"/>
      <c r="HG619" s="34"/>
      <c r="HH619" s="34"/>
      <c r="HI619" s="34"/>
      <c r="HJ619" s="34"/>
      <c r="HK619" s="34"/>
      <c r="HL619" s="34"/>
      <c r="HM619" s="34"/>
      <c r="HN619" s="34"/>
      <c r="HO619" s="34"/>
      <c r="HP619" s="34"/>
      <c r="HQ619" s="34"/>
      <c r="HR619" s="34"/>
      <c r="HS619" s="34"/>
      <c r="HT619" s="34"/>
      <c r="HU619" s="34"/>
      <c r="HV619" s="34"/>
      <c r="HW619" s="34"/>
      <c r="HX619" s="34"/>
      <c r="HY619" s="34"/>
      <c r="HZ619" s="34"/>
      <c r="IA619" s="34"/>
      <c r="IB619" s="34"/>
      <c r="IC619" s="34"/>
      <c r="ID619" s="34"/>
      <c r="IE619" s="34"/>
      <c r="IF619" s="34"/>
      <c r="IG619" s="34"/>
      <c r="IH619" s="34"/>
      <c r="II619" s="34"/>
      <c r="IJ619" s="34"/>
      <c r="IK619" s="34"/>
      <c r="IL619" s="34"/>
      <c r="IM619" s="34"/>
      <c r="IN619" s="34"/>
      <c r="IO619" s="34"/>
      <c r="IP619" s="34"/>
      <c r="IQ619" s="34"/>
    </row>
    <row r="620" spans="1:251" s="48" customFormat="1" ht="18.75" customHeight="1" thickBot="1">
      <c r="A620" s="49"/>
      <c r="B620" s="123" t="s">
        <v>199</v>
      </c>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5"/>
      <c r="AA620" s="126">
        <f>SUM($AA$616:$AA$619)</f>
        <v>147767</v>
      </c>
      <c r="AB620" s="127"/>
      <c r="AC620" s="127"/>
      <c r="AD620" s="127"/>
      <c r="AE620" s="127"/>
      <c r="AF620" s="127"/>
      <c r="AG620" s="127"/>
      <c r="AH620" s="127"/>
      <c r="AI620" s="128"/>
      <c r="AJ620" s="126">
        <f>SUM($AJ$616:$AJ$619)</f>
        <v>190842</v>
      </c>
      <c r="AK620" s="127"/>
      <c r="AL620" s="127"/>
      <c r="AM620" s="127"/>
      <c r="AN620" s="127"/>
      <c r="AO620" s="127"/>
      <c r="AP620" s="127"/>
      <c r="AQ620" s="127"/>
      <c r="AR620" s="128"/>
      <c r="AS620" s="129"/>
      <c r="AT620" s="130"/>
      <c r="AU620" s="130"/>
      <c r="AV620" s="130"/>
      <c r="AW620" s="130"/>
      <c r="AX620" s="131"/>
      <c r="AY620" s="34"/>
      <c r="AZ620" s="34"/>
      <c r="BA620" s="34"/>
      <c r="BB620" s="34"/>
      <c r="BC620" s="34"/>
      <c r="BD620" s="34"/>
      <c r="BE620" s="34"/>
      <c r="BF620" s="34"/>
      <c r="BG620" s="34"/>
      <c r="BH620" s="34"/>
      <c r="BI620" s="34"/>
      <c r="BJ620" s="34"/>
      <c r="BK620" s="34"/>
      <c r="BL620" s="34"/>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4"/>
      <c r="DU620" s="34"/>
      <c r="DV620" s="34"/>
      <c r="DW620" s="34"/>
      <c r="DX620" s="34"/>
      <c r="DY620" s="34"/>
      <c r="DZ620" s="34"/>
      <c r="EA620" s="34"/>
      <c r="EB620" s="34"/>
      <c r="EC620" s="34"/>
      <c r="ED620" s="34"/>
      <c r="EE620" s="34"/>
      <c r="EF620" s="34"/>
      <c r="EG620" s="34"/>
      <c r="EH620" s="34"/>
      <c r="EI620" s="34"/>
      <c r="EJ620" s="34"/>
      <c r="EK620" s="34"/>
      <c r="EL620" s="34"/>
      <c r="EM620" s="34"/>
      <c r="EN620" s="34"/>
      <c r="EO620" s="34"/>
      <c r="EP620" s="34"/>
      <c r="EQ620" s="34"/>
      <c r="ER620" s="34"/>
      <c r="ES620" s="34"/>
      <c r="ET620" s="34"/>
      <c r="EU620" s="34"/>
      <c r="EV620" s="34"/>
      <c r="EW620" s="34"/>
      <c r="EX620" s="34"/>
      <c r="EY620" s="34"/>
      <c r="EZ620" s="34"/>
      <c r="FA620" s="34"/>
      <c r="FB620" s="34"/>
      <c r="FC620" s="34"/>
      <c r="FD620" s="34"/>
      <c r="FE620" s="34"/>
      <c r="FF620" s="34"/>
      <c r="FG620" s="34"/>
      <c r="FH620" s="34"/>
      <c r="FI620" s="34"/>
      <c r="FJ620" s="34"/>
      <c r="FK620" s="34"/>
      <c r="FL620" s="34"/>
      <c r="FM620" s="34"/>
      <c r="FN620" s="34"/>
      <c r="FO620" s="34"/>
      <c r="FP620" s="34"/>
      <c r="FQ620" s="34"/>
      <c r="FR620" s="34"/>
      <c r="FS620" s="34"/>
      <c r="FT620" s="34"/>
      <c r="FU620" s="34"/>
      <c r="FV620" s="34"/>
      <c r="FW620" s="34"/>
      <c r="FX620" s="34"/>
      <c r="FY620" s="34"/>
      <c r="FZ620" s="34"/>
      <c r="GA620" s="34"/>
      <c r="GB620" s="34"/>
      <c r="GC620" s="34"/>
      <c r="GD620" s="34"/>
      <c r="GE620" s="34"/>
      <c r="GF620" s="34"/>
      <c r="GG620" s="34"/>
      <c r="GH620" s="34"/>
      <c r="GI620" s="34"/>
      <c r="GJ620" s="34"/>
      <c r="GK620" s="34"/>
      <c r="GL620" s="34"/>
      <c r="GM620" s="34"/>
      <c r="GN620" s="34"/>
      <c r="GO620" s="34"/>
      <c r="GP620" s="34"/>
      <c r="GQ620" s="34"/>
      <c r="GR620" s="34"/>
      <c r="GS620" s="34"/>
      <c r="GT620" s="34"/>
      <c r="GU620" s="34"/>
      <c r="GV620" s="34"/>
      <c r="GW620" s="34"/>
      <c r="GX620" s="34"/>
      <c r="GY620" s="34"/>
      <c r="GZ620" s="34"/>
      <c r="HA620" s="34"/>
      <c r="HB620" s="34"/>
      <c r="HC620" s="34"/>
      <c r="HD620" s="34"/>
      <c r="HE620" s="34"/>
      <c r="HF620" s="34"/>
      <c r="HG620" s="34"/>
      <c r="HH620" s="34"/>
      <c r="HI620" s="34"/>
      <c r="HJ620" s="34"/>
      <c r="HK620" s="34"/>
      <c r="HL620" s="34"/>
      <c r="HM620" s="34"/>
      <c r="HN620" s="34"/>
      <c r="HO620" s="34"/>
      <c r="HP620" s="34"/>
      <c r="HQ620" s="34"/>
      <c r="HR620" s="34"/>
      <c r="HS620" s="34"/>
      <c r="HT620" s="34"/>
      <c r="HU620" s="34"/>
      <c r="HV620" s="34"/>
      <c r="HW620" s="34"/>
      <c r="HX620" s="34"/>
      <c r="HY620" s="34"/>
      <c r="HZ620" s="34"/>
      <c r="IA620" s="34"/>
      <c r="IB620" s="34"/>
      <c r="IC620" s="34"/>
      <c r="ID620" s="34"/>
      <c r="IE620" s="34"/>
      <c r="IF620" s="34"/>
      <c r="IG620" s="34"/>
      <c r="IH620" s="34"/>
      <c r="II620" s="34"/>
      <c r="IJ620" s="34"/>
      <c r="IK620" s="34"/>
      <c r="IL620" s="34"/>
      <c r="IM620" s="34"/>
      <c r="IN620" s="34"/>
      <c r="IO620" s="34"/>
      <c r="IP620" s="34"/>
      <c r="IQ620" s="34"/>
    </row>
    <row r="622" spans="1:251" ht="18.75">
      <c r="A622" s="33" t="s">
        <v>200</v>
      </c>
      <c r="AW622" s="35"/>
      <c r="AX622" s="36"/>
      <c r="AY622" s="35"/>
    </row>
    <row r="624" spans="1:251" ht="18.75">
      <c r="B624" s="94" t="s">
        <v>0</v>
      </c>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row>
    <row r="625" spans="1:113">
      <c r="Z625" s="37"/>
      <c r="AD625" s="37"/>
      <c r="AE625" s="37"/>
      <c r="AF625" s="37"/>
      <c r="AG625" s="37"/>
      <c r="AH625" s="37"/>
      <c r="AI625" s="37"/>
      <c r="AO625" s="37"/>
    </row>
    <row r="626" spans="1:113" ht="13.5" thickBot="1">
      <c r="Z626" s="37"/>
      <c r="AD626" s="37"/>
      <c r="AE626" s="37"/>
      <c r="AF626" s="37"/>
      <c r="AG626" s="37"/>
      <c r="AH626" s="37"/>
      <c r="AI626" s="37"/>
      <c r="AO626" s="37"/>
      <c r="DI626" s="38"/>
    </row>
    <row r="627" spans="1:113" ht="24.75" customHeight="1" thickBot="1">
      <c r="B627" s="96" t="s">
        <v>187</v>
      </c>
      <c r="C627" s="97"/>
      <c r="D627" s="97"/>
      <c r="E627" s="97"/>
      <c r="F627" s="97"/>
      <c r="G627" s="97"/>
      <c r="H627" s="98" t="s">
        <v>301</v>
      </c>
      <c r="I627" s="99"/>
      <c r="J627" s="99"/>
      <c r="K627" s="99"/>
      <c r="L627" s="99"/>
      <c r="M627" s="99"/>
      <c r="N627" s="99"/>
      <c r="O627" s="99"/>
      <c r="P627" s="99"/>
      <c r="Q627" s="99"/>
      <c r="R627" s="99"/>
      <c r="S627" s="99"/>
      <c r="T627" s="99"/>
      <c r="U627" s="99"/>
      <c r="V627" s="99"/>
      <c r="W627" s="99"/>
      <c r="X627" s="99"/>
      <c r="Y627" s="99"/>
      <c r="Z627" s="99"/>
      <c r="AA627" s="99"/>
      <c r="AB627" s="99"/>
      <c r="AC627" s="99"/>
      <c r="AD627" s="99"/>
      <c r="AE627" s="99"/>
      <c r="AF627" s="99"/>
      <c r="AG627" s="99"/>
      <c r="AH627" s="99"/>
      <c r="AI627" s="99"/>
      <c r="AJ627" s="99"/>
      <c r="AK627" s="99"/>
      <c r="AL627" s="99"/>
      <c r="AM627" s="99"/>
      <c r="AN627" s="99"/>
      <c r="AO627" s="99"/>
      <c r="AP627" s="99"/>
      <c r="AQ627" s="99"/>
      <c r="AR627" s="99"/>
      <c r="AS627" s="99"/>
      <c r="AT627" s="99"/>
      <c r="AU627" s="99"/>
      <c r="AV627" s="99"/>
      <c r="AW627" s="99"/>
      <c r="AX627" s="100"/>
      <c r="DI627" s="38"/>
    </row>
    <row r="628" spans="1:113" ht="14.25">
      <c r="B628" s="39"/>
      <c r="C628" s="39"/>
      <c r="D628" s="39"/>
      <c r="E628" s="39"/>
      <c r="F628" s="39"/>
      <c r="G628" s="39"/>
      <c r="H628" s="40"/>
      <c r="I628" s="40"/>
      <c r="J628" s="40"/>
      <c r="K628" s="40"/>
      <c r="L628" s="41"/>
      <c r="M628" s="41"/>
      <c r="N628" s="41"/>
      <c r="O628" s="41"/>
      <c r="P628" s="40"/>
      <c r="Q628" s="40"/>
      <c r="R628" s="40"/>
      <c r="S628" s="40"/>
      <c r="T628" s="40"/>
      <c r="U628" s="40"/>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DI628" s="38"/>
    </row>
    <row r="629" spans="1:113" ht="15" thickBot="1">
      <c r="A629" s="43"/>
      <c r="B629" s="42" t="s">
        <v>189</v>
      </c>
      <c r="C629" s="40"/>
      <c r="D629" s="40"/>
      <c r="E629" s="40"/>
      <c r="F629" s="40"/>
      <c r="G629" s="40"/>
      <c r="H629" s="40"/>
      <c r="I629" s="40"/>
      <c r="J629" s="40"/>
      <c r="K629" s="40"/>
      <c r="L629" s="41"/>
      <c r="M629" s="41"/>
      <c r="N629" s="41"/>
      <c r="O629" s="41"/>
      <c r="P629" s="40"/>
      <c r="Q629" s="40"/>
      <c r="R629" s="40"/>
      <c r="S629" s="40"/>
      <c r="T629" s="40"/>
      <c r="U629" s="40"/>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DI629" s="38"/>
    </row>
    <row r="630" spans="1:113" ht="14.25">
      <c r="A630" s="40"/>
      <c r="B630" s="44"/>
      <c r="C630" s="39"/>
      <c r="D630" s="39"/>
      <c r="E630" s="39"/>
      <c r="F630" s="39"/>
      <c r="G630" s="39"/>
      <c r="H630" s="39"/>
      <c r="I630" s="39"/>
      <c r="J630" s="39"/>
      <c r="K630" s="39"/>
      <c r="L630" s="45"/>
      <c r="M630" s="45"/>
      <c r="N630" s="45"/>
      <c r="O630" s="45"/>
      <c r="P630" s="39"/>
      <c r="Q630" s="39"/>
      <c r="R630" s="39"/>
      <c r="S630" s="39"/>
      <c r="T630" s="39"/>
      <c r="U630" s="39"/>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7"/>
    </row>
    <row r="631" spans="1:113" ht="12" customHeight="1">
      <c r="A631" s="40"/>
      <c r="B631" s="101" t="s">
        <v>302</v>
      </c>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3"/>
    </row>
    <row r="632" spans="1:113" ht="12" customHeight="1">
      <c r="A632" s="40"/>
      <c r="B632" s="101"/>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3"/>
      <c r="BC632" s="48"/>
    </row>
    <row r="633" spans="1:113" ht="12" customHeight="1">
      <c r="A633" s="40"/>
      <c r="B633" s="101"/>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3"/>
    </row>
    <row r="634" spans="1:113" ht="12" customHeight="1">
      <c r="A634" s="40"/>
      <c r="B634" s="101"/>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3"/>
    </row>
    <row r="635" spans="1:113" ht="12" customHeight="1">
      <c r="A635" s="40"/>
      <c r="B635" s="101"/>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3"/>
    </row>
    <row r="636" spans="1:113" ht="15" thickBot="1">
      <c r="A636" s="49"/>
      <c r="B636" s="50"/>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2"/>
    </row>
    <row r="637" spans="1:113">
      <c r="B637" s="53"/>
    </row>
    <row r="638" spans="1:113" ht="15" thickBot="1">
      <c r="A638" s="43"/>
      <c r="B638" s="42" t="s">
        <v>191</v>
      </c>
      <c r="C638" s="40"/>
      <c r="D638" s="40"/>
      <c r="E638" s="40"/>
      <c r="F638" s="40"/>
      <c r="G638" s="40"/>
      <c r="H638" s="40"/>
      <c r="I638" s="40"/>
      <c r="J638" s="40"/>
      <c r="K638" s="40"/>
      <c r="L638" s="41"/>
      <c r="M638" s="41"/>
      <c r="N638" s="41"/>
      <c r="O638" s="41"/>
      <c r="P638" s="40"/>
      <c r="Q638" s="40"/>
      <c r="R638" s="40"/>
      <c r="S638" s="40"/>
      <c r="T638" s="40"/>
      <c r="U638" s="40"/>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DI638" s="38"/>
    </row>
    <row r="639" spans="1:113" ht="14.25">
      <c r="A639" s="40"/>
      <c r="B639" s="44"/>
      <c r="C639" s="39"/>
      <c r="D639" s="39"/>
      <c r="E639" s="39"/>
      <c r="F639" s="39"/>
      <c r="G639" s="39"/>
      <c r="H639" s="39"/>
      <c r="I639" s="39"/>
      <c r="J639" s="39"/>
      <c r="K639" s="39"/>
      <c r="L639" s="45"/>
      <c r="M639" s="45"/>
      <c r="N639" s="45"/>
      <c r="O639" s="45"/>
      <c r="P639" s="39"/>
      <c r="Q639" s="39"/>
      <c r="R639" s="39"/>
      <c r="S639" s="39"/>
      <c r="T639" s="39"/>
      <c r="U639" s="39"/>
      <c r="V639" s="46"/>
      <c r="W639" s="46"/>
      <c r="X639" s="46"/>
      <c r="Y639" s="46"/>
      <c r="Z639" s="46"/>
      <c r="AA639" s="46"/>
      <c r="AB639" s="46"/>
      <c r="AC639" s="46"/>
      <c r="AD639" s="46"/>
      <c r="AE639" s="46"/>
      <c r="AF639" s="46"/>
      <c r="AG639" s="46"/>
      <c r="AH639" s="46"/>
      <c r="AI639" s="46"/>
      <c r="AJ639" s="46"/>
      <c r="AK639" s="46"/>
      <c r="AL639" s="46"/>
      <c r="AM639" s="46"/>
      <c r="AN639" s="46"/>
      <c r="AO639" s="46"/>
      <c r="AP639" s="46"/>
      <c r="AQ639" s="46"/>
      <c r="AR639" s="46"/>
      <c r="AS639" s="46"/>
      <c r="AT639" s="46"/>
      <c r="AU639" s="46"/>
      <c r="AV639" s="46"/>
      <c r="AW639" s="46"/>
      <c r="AX639" s="47"/>
    </row>
    <row r="640" spans="1:113" ht="12" customHeight="1">
      <c r="A640" s="40"/>
      <c r="B640" s="101" t="s">
        <v>303</v>
      </c>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3"/>
    </row>
    <row r="641" spans="1:251" ht="12" customHeight="1">
      <c r="A641" s="40"/>
      <c r="B641" s="101"/>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3"/>
    </row>
    <row r="642" spans="1:251" ht="12" customHeight="1">
      <c r="A642" s="40"/>
      <c r="B642" s="101"/>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3"/>
      <c r="BC642" s="48"/>
    </row>
    <row r="643" spans="1:251" ht="12" customHeight="1">
      <c r="A643" s="40"/>
      <c r="B643" s="101"/>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3"/>
    </row>
    <row r="644" spans="1:251" ht="12" customHeight="1">
      <c r="A644" s="40"/>
      <c r="B644" s="101"/>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3"/>
    </row>
    <row r="645" spans="1:251" ht="12" customHeight="1">
      <c r="A645" s="40"/>
      <c r="B645" s="101"/>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3"/>
    </row>
    <row r="646" spans="1:251" ht="15" thickBot="1">
      <c r="A646" s="49"/>
      <c r="B646" s="50"/>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2"/>
    </row>
    <row r="647" spans="1:251">
      <c r="B647" s="53"/>
    </row>
    <row r="648" spans="1:251" ht="14.25">
      <c r="B648" s="42" t="s">
        <v>192</v>
      </c>
      <c r="C648" s="40"/>
      <c r="D648" s="40"/>
      <c r="E648" s="40"/>
      <c r="F648" s="40"/>
      <c r="G648" s="40"/>
      <c r="H648" s="40"/>
      <c r="I648" s="40"/>
      <c r="J648" s="40"/>
      <c r="K648" s="40"/>
      <c r="L648" s="41"/>
      <c r="M648" s="41"/>
      <c r="N648" s="41"/>
      <c r="O648" s="41"/>
      <c r="P648" s="40"/>
      <c r="Q648" s="40"/>
      <c r="R648" s="40"/>
      <c r="S648" s="40"/>
      <c r="T648" s="40"/>
      <c r="U648" s="40"/>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row>
    <row r="649" spans="1:251" ht="15" thickBot="1">
      <c r="B649" s="40"/>
      <c r="C649" s="40"/>
      <c r="D649" s="40"/>
      <c r="E649" s="40"/>
      <c r="F649" s="40"/>
      <c r="G649" s="40"/>
      <c r="H649" s="40"/>
      <c r="I649" s="40"/>
      <c r="J649" s="40"/>
      <c r="K649" s="40"/>
      <c r="L649" s="41"/>
      <c r="M649" s="41"/>
      <c r="N649" s="41"/>
      <c r="O649" s="41"/>
      <c r="P649" s="40"/>
      <c r="Q649" s="40"/>
      <c r="R649" s="40"/>
      <c r="S649" s="40"/>
      <c r="T649" s="40"/>
      <c r="U649" s="40"/>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54" t="s">
        <v>193</v>
      </c>
    </row>
    <row r="650" spans="1:251" s="48" customFormat="1" ht="13.5" customHeight="1">
      <c r="A650" s="40"/>
      <c r="B650" s="104" t="s">
        <v>194</v>
      </c>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6"/>
      <c r="AA650" s="110" t="s">
        <v>195</v>
      </c>
      <c r="AB650" s="105"/>
      <c r="AC650" s="105"/>
      <c r="AD650" s="105"/>
      <c r="AE650" s="105"/>
      <c r="AF650" s="105"/>
      <c r="AG650" s="105"/>
      <c r="AH650" s="105"/>
      <c r="AI650" s="106"/>
      <c r="AJ650" s="110" t="s">
        <v>196</v>
      </c>
      <c r="AK650" s="105"/>
      <c r="AL650" s="105"/>
      <c r="AM650" s="105"/>
      <c r="AN650" s="105"/>
      <c r="AO650" s="105"/>
      <c r="AP650" s="105"/>
      <c r="AQ650" s="105"/>
      <c r="AR650" s="106"/>
      <c r="AS650" s="110" t="s">
        <v>197</v>
      </c>
      <c r="AT650" s="105"/>
      <c r="AU650" s="105"/>
      <c r="AV650" s="105"/>
      <c r="AW650" s="105"/>
      <c r="AX650" s="112"/>
      <c r="AY650" s="34"/>
      <c r="AZ650" s="34"/>
      <c r="BA650" s="34"/>
      <c r="BB650" s="34"/>
      <c r="BC650" s="34"/>
      <c r="BD650" s="34"/>
      <c r="BE650" s="34"/>
      <c r="BF650" s="34"/>
      <c r="BG650" s="34"/>
      <c r="BH650" s="34"/>
      <c r="BI650" s="34"/>
      <c r="BJ650" s="34"/>
      <c r="BK650" s="34"/>
      <c r="BL650" s="34"/>
      <c r="BM650" s="34"/>
      <c r="BN650" s="34"/>
      <c r="BO650" s="34"/>
      <c r="BP650" s="34"/>
      <c r="BQ650" s="34"/>
      <c r="BR650" s="34"/>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c r="CT650" s="34"/>
      <c r="CU650" s="34"/>
      <c r="CV650" s="34"/>
      <c r="CW650" s="34"/>
      <c r="CX650" s="34"/>
      <c r="CY650" s="34"/>
      <c r="CZ650" s="34"/>
      <c r="DA650" s="34"/>
      <c r="DB650" s="34"/>
      <c r="DC650" s="34"/>
      <c r="DD650" s="34"/>
      <c r="DE650" s="34"/>
      <c r="DF650" s="34"/>
      <c r="DG650" s="34"/>
      <c r="DH650" s="34"/>
      <c r="DI650" s="34"/>
      <c r="DJ650" s="34"/>
      <c r="DK650" s="34"/>
      <c r="DL650" s="34"/>
      <c r="DM650" s="34"/>
      <c r="DN650" s="34"/>
      <c r="DO650" s="34"/>
      <c r="DP650" s="34"/>
      <c r="DQ650" s="34"/>
      <c r="DR650" s="34"/>
      <c r="DS650" s="34"/>
      <c r="DT650" s="34"/>
      <c r="DU650" s="34"/>
      <c r="DV650" s="34"/>
      <c r="DW650" s="34"/>
      <c r="DX650" s="34"/>
      <c r="DY650" s="34"/>
      <c r="DZ650" s="34"/>
      <c r="EA650" s="34"/>
      <c r="EB650" s="34"/>
      <c r="EC650" s="34"/>
      <c r="ED650" s="34"/>
      <c r="EE650" s="34"/>
      <c r="EF650" s="34"/>
      <c r="EG650" s="34"/>
      <c r="EH650" s="34"/>
      <c r="EI650" s="34"/>
      <c r="EJ650" s="34"/>
      <c r="EK650" s="34"/>
      <c r="EL650" s="34"/>
      <c r="EM650" s="34"/>
      <c r="EN650" s="34"/>
      <c r="EO650" s="34"/>
      <c r="EP650" s="34"/>
      <c r="EQ650" s="34"/>
      <c r="ER650" s="34"/>
      <c r="ES650" s="34"/>
      <c r="ET650" s="34"/>
      <c r="EU650" s="34"/>
      <c r="EV650" s="34"/>
      <c r="EW650" s="34"/>
      <c r="EX650" s="34"/>
      <c r="EY650" s="34"/>
      <c r="EZ650" s="34"/>
      <c r="FA650" s="34"/>
      <c r="FB650" s="34"/>
      <c r="FC650" s="34"/>
      <c r="FD650" s="34"/>
      <c r="FE650" s="34"/>
      <c r="FF650" s="34"/>
      <c r="FG650" s="34"/>
      <c r="FH650" s="34"/>
      <c r="FI650" s="34"/>
      <c r="FJ650" s="34"/>
      <c r="FK650" s="34"/>
      <c r="FL650" s="34"/>
      <c r="FM650" s="34"/>
      <c r="FN650" s="34"/>
      <c r="FO650" s="34"/>
      <c r="FP650" s="34"/>
      <c r="FQ650" s="34"/>
      <c r="FR650" s="34"/>
      <c r="FS650" s="34"/>
      <c r="FT650" s="34"/>
      <c r="FU650" s="34"/>
      <c r="FV650" s="34"/>
      <c r="FW650" s="34"/>
      <c r="FX650" s="34"/>
      <c r="FY650" s="34"/>
      <c r="FZ650" s="34"/>
      <c r="GA650" s="34"/>
      <c r="GB650" s="34"/>
      <c r="GC650" s="34"/>
      <c r="GD650" s="34"/>
      <c r="GE650" s="34"/>
      <c r="GF650" s="34"/>
      <c r="GG650" s="34"/>
      <c r="GH650" s="34"/>
      <c r="GI650" s="34"/>
      <c r="GJ650" s="34"/>
      <c r="GK650" s="34"/>
      <c r="GL650" s="34"/>
      <c r="GM650" s="34"/>
      <c r="GN650" s="34"/>
      <c r="GO650" s="34"/>
      <c r="GP650" s="34"/>
      <c r="GQ650" s="34"/>
      <c r="GR650" s="34"/>
      <c r="GS650" s="34"/>
      <c r="GT650" s="34"/>
      <c r="GU650" s="34"/>
      <c r="GV650" s="34"/>
      <c r="GW650" s="34"/>
      <c r="GX650" s="34"/>
      <c r="GY650" s="34"/>
      <c r="GZ650" s="34"/>
      <c r="HA650" s="34"/>
      <c r="HB650" s="34"/>
      <c r="HC650" s="34"/>
      <c r="HD650" s="34"/>
      <c r="HE650" s="34"/>
      <c r="HF650" s="34"/>
      <c r="HG650" s="34"/>
      <c r="HH650" s="34"/>
      <c r="HI650" s="34"/>
      <c r="HJ650" s="34"/>
      <c r="HK650" s="34"/>
      <c r="HL650" s="34"/>
      <c r="HM650" s="34"/>
      <c r="HN650" s="34"/>
      <c r="HO650" s="34"/>
      <c r="HP650" s="34"/>
      <c r="HQ650" s="34"/>
      <c r="HR650" s="34"/>
      <c r="HS650" s="34"/>
      <c r="HT650" s="34"/>
      <c r="HU650" s="34"/>
      <c r="HV650" s="34"/>
      <c r="HW650" s="34"/>
      <c r="HX650" s="34"/>
      <c r="HY650" s="34"/>
      <c r="HZ650" s="34"/>
      <c r="IA650" s="34"/>
      <c r="IB650" s="34"/>
      <c r="IC650" s="34"/>
      <c r="ID650" s="34"/>
      <c r="IE650" s="34"/>
      <c r="IF650" s="34"/>
      <c r="IG650" s="34"/>
      <c r="IH650" s="34"/>
      <c r="II650" s="34"/>
      <c r="IJ650" s="34"/>
      <c r="IK650" s="34"/>
      <c r="IL650" s="34"/>
      <c r="IM650" s="34"/>
      <c r="IN650" s="34"/>
      <c r="IO650" s="34"/>
      <c r="IP650" s="34"/>
      <c r="IQ650" s="34"/>
    </row>
    <row r="651" spans="1:251" s="48" customFormat="1" ht="13.5">
      <c r="A651" s="40"/>
      <c r="B651" s="107"/>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9"/>
      <c r="AA651" s="111"/>
      <c r="AB651" s="108"/>
      <c r="AC651" s="108"/>
      <c r="AD651" s="108"/>
      <c r="AE651" s="108"/>
      <c r="AF651" s="108"/>
      <c r="AG651" s="108"/>
      <c r="AH651" s="108"/>
      <c r="AI651" s="109"/>
      <c r="AJ651" s="111"/>
      <c r="AK651" s="108"/>
      <c r="AL651" s="108"/>
      <c r="AM651" s="108"/>
      <c r="AN651" s="108"/>
      <c r="AO651" s="108"/>
      <c r="AP651" s="108"/>
      <c r="AQ651" s="108"/>
      <c r="AR651" s="109"/>
      <c r="AS651" s="111"/>
      <c r="AT651" s="108"/>
      <c r="AU651" s="108"/>
      <c r="AV651" s="108"/>
      <c r="AW651" s="108"/>
      <c r="AX651" s="113"/>
      <c r="AY651" s="34"/>
      <c r="AZ651" s="34"/>
      <c r="BA651" s="34"/>
      <c r="BB651" s="55"/>
      <c r="BC651" s="56"/>
      <c r="BE651" s="34"/>
      <c r="BF651" s="34"/>
      <c r="BG651" s="34"/>
      <c r="BH651" s="34"/>
      <c r="BI651" s="34"/>
      <c r="BJ651" s="34"/>
      <c r="BK651" s="34"/>
      <c r="BL651" s="34"/>
      <c r="BM651" s="34"/>
      <c r="BN651" s="34"/>
      <c r="BO651" s="34"/>
      <c r="BP651" s="34"/>
      <c r="BQ651" s="34"/>
      <c r="BR651" s="34"/>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c r="CT651" s="34"/>
      <c r="CU651" s="34"/>
      <c r="CV651" s="34"/>
      <c r="CW651" s="34"/>
      <c r="CX651" s="34"/>
      <c r="CY651" s="34"/>
      <c r="CZ651" s="34"/>
      <c r="DA651" s="34"/>
      <c r="DB651" s="34"/>
      <c r="DC651" s="34"/>
      <c r="DD651" s="34"/>
      <c r="DE651" s="34"/>
      <c r="DF651" s="34"/>
      <c r="DG651" s="34"/>
      <c r="DH651" s="34"/>
      <c r="DI651" s="34"/>
      <c r="DJ651" s="34"/>
      <c r="DK651" s="34"/>
      <c r="DL651" s="34"/>
      <c r="DM651" s="34"/>
      <c r="DN651" s="34"/>
      <c r="DO651" s="34"/>
      <c r="DP651" s="34"/>
      <c r="DQ651" s="34"/>
      <c r="DR651" s="34"/>
      <c r="DS651" s="34"/>
      <c r="DT651" s="34"/>
      <c r="DU651" s="34"/>
      <c r="DV651" s="34"/>
      <c r="DW651" s="34"/>
      <c r="DX651" s="34"/>
      <c r="DY651" s="34"/>
      <c r="DZ651" s="34"/>
      <c r="EA651" s="34"/>
      <c r="EB651" s="34"/>
      <c r="EC651" s="34"/>
      <c r="ED651" s="34"/>
      <c r="EE651" s="34"/>
      <c r="EF651" s="34"/>
      <c r="EG651" s="34"/>
      <c r="EH651" s="34"/>
      <c r="EI651" s="34"/>
      <c r="EJ651" s="34"/>
      <c r="EK651" s="34"/>
      <c r="EL651" s="34"/>
      <c r="EM651" s="34"/>
      <c r="EN651" s="34"/>
      <c r="EO651" s="34"/>
      <c r="EP651" s="34"/>
      <c r="EQ651" s="34"/>
      <c r="ER651" s="34"/>
      <c r="ES651" s="34"/>
      <c r="ET651" s="34"/>
      <c r="EU651" s="34"/>
      <c r="EV651" s="34"/>
      <c r="EW651" s="34"/>
      <c r="EX651" s="34"/>
      <c r="EY651" s="34"/>
      <c r="EZ651" s="34"/>
      <c r="FA651" s="34"/>
      <c r="FB651" s="34"/>
      <c r="FC651" s="34"/>
      <c r="FD651" s="34"/>
      <c r="FE651" s="34"/>
      <c r="FF651" s="34"/>
      <c r="FG651" s="34"/>
      <c r="FH651" s="34"/>
      <c r="FI651" s="34"/>
      <c r="FJ651" s="34"/>
      <c r="FK651" s="34"/>
      <c r="FL651" s="34"/>
      <c r="FM651" s="34"/>
      <c r="FN651" s="34"/>
      <c r="FO651" s="34"/>
      <c r="FP651" s="34"/>
      <c r="FQ651" s="34"/>
      <c r="FR651" s="34"/>
      <c r="FS651" s="34"/>
      <c r="FT651" s="34"/>
      <c r="FU651" s="34"/>
      <c r="FV651" s="34"/>
      <c r="FW651" s="34"/>
      <c r="FX651" s="34"/>
      <c r="FY651" s="34"/>
      <c r="FZ651" s="34"/>
      <c r="GA651" s="34"/>
      <c r="GB651" s="34"/>
      <c r="GC651" s="34"/>
      <c r="GD651" s="34"/>
      <c r="GE651" s="34"/>
      <c r="GF651" s="34"/>
      <c r="GG651" s="34"/>
      <c r="GH651" s="34"/>
      <c r="GI651" s="34"/>
      <c r="GJ651" s="34"/>
      <c r="GK651" s="34"/>
      <c r="GL651" s="34"/>
      <c r="GM651" s="34"/>
      <c r="GN651" s="34"/>
      <c r="GO651" s="34"/>
      <c r="GP651" s="34"/>
      <c r="GQ651" s="34"/>
      <c r="GR651" s="34"/>
      <c r="GS651" s="34"/>
      <c r="GT651" s="34"/>
      <c r="GU651" s="34"/>
      <c r="GV651" s="34"/>
      <c r="GW651" s="34"/>
      <c r="GX651" s="34"/>
      <c r="GY651" s="34"/>
      <c r="GZ651" s="34"/>
      <c r="HA651" s="34"/>
      <c r="HB651" s="34"/>
      <c r="HC651" s="34"/>
      <c r="HD651" s="34"/>
      <c r="HE651" s="34"/>
      <c r="HF651" s="34"/>
      <c r="HG651" s="34"/>
      <c r="HH651" s="34"/>
      <c r="HI651" s="34"/>
      <c r="HJ651" s="34"/>
      <c r="HK651" s="34"/>
      <c r="HL651" s="34"/>
      <c r="HM651" s="34"/>
      <c r="HN651" s="34"/>
      <c r="HO651" s="34"/>
      <c r="HP651" s="34"/>
      <c r="HQ651" s="34"/>
      <c r="HR651" s="34"/>
      <c r="HS651" s="34"/>
      <c r="HT651" s="34"/>
      <c r="HU651" s="34"/>
      <c r="HV651" s="34"/>
      <c r="HW651" s="34"/>
      <c r="HX651" s="34"/>
      <c r="HY651" s="34"/>
      <c r="HZ651" s="34"/>
      <c r="IA651" s="34"/>
      <c r="IB651" s="34"/>
      <c r="IC651" s="34"/>
      <c r="ID651" s="34"/>
      <c r="IE651" s="34"/>
      <c r="IF651" s="34"/>
      <c r="IG651" s="34"/>
      <c r="IH651" s="34"/>
      <c r="II651" s="34"/>
      <c r="IJ651" s="34"/>
      <c r="IK651" s="34"/>
      <c r="IL651" s="34"/>
      <c r="IM651" s="34"/>
      <c r="IN651" s="34"/>
      <c r="IO651" s="34"/>
      <c r="IP651" s="34"/>
      <c r="IQ651" s="34"/>
    </row>
    <row r="652" spans="1:251" s="48" customFormat="1" ht="18.75" customHeight="1">
      <c r="A652" s="40"/>
      <c r="B652" s="57"/>
      <c r="C652" s="114" t="s">
        <v>304</v>
      </c>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6"/>
      <c r="AA652" s="117">
        <v>422000</v>
      </c>
      <c r="AB652" s="118"/>
      <c r="AC652" s="118"/>
      <c r="AD652" s="118"/>
      <c r="AE652" s="118"/>
      <c r="AF652" s="118"/>
      <c r="AG652" s="118"/>
      <c r="AH652" s="118"/>
      <c r="AI652" s="119"/>
      <c r="AJ652" s="117">
        <v>789000</v>
      </c>
      <c r="AK652" s="118"/>
      <c r="AL652" s="118"/>
      <c r="AM652" s="118"/>
      <c r="AN652" s="118"/>
      <c r="AO652" s="118"/>
      <c r="AP652" s="118"/>
      <c r="AQ652" s="118"/>
      <c r="AR652" s="119"/>
      <c r="AS652" s="120"/>
      <c r="AT652" s="121"/>
      <c r="AU652" s="121"/>
      <c r="AV652" s="121"/>
      <c r="AW652" s="121"/>
      <c r="AX652" s="122"/>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c r="CT652" s="34"/>
      <c r="CU652" s="34"/>
      <c r="CV652" s="34"/>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c r="DV652" s="34"/>
      <c r="DW652" s="34"/>
      <c r="DX652" s="34"/>
      <c r="DY652" s="34"/>
      <c r="DZ652" s="34"/>
      <c r="EA652" s="34"/>
      <c r="EB652" s="34"/>
      <c r="EC652" s="34"/>
      <c r="ED652" s="34"/>
      <c r="EE652" s="34"/>
      <c r="EF652" s="34"/>
      <c r="EG652" s="34"/>
      <c r="EH652" s="34"/>
      <c r="EI652" s="34"/>
      <c r="EJ652" s="34"/>
      <c r="EK652" s="34"/>
      <c r="EL652" s="34"/>
      <c r="EM652" s="34"/>
      <c r="EN652" s="34"/>
      <c r="EO652" s="34"/>
      <c r="EP652" s="34"/>
      <c r="EQ652" s="34"/>
      <c r="ER652" s="34"/>
      <c r="ES652" s="34"/>
      <c r="ET652" s="34"/>
      <c r="EU652" s="34"/>
      <c r="EV652" s="34"/>
      <c r="EW652" s="34"/>
      <c r="EX652" s="34"/>
      <c r="EY652" s="34"/>
      <c r="EZ652" s="34"/>
      <c r="FA652" s="34"/>
      <c r="FB652" s="34"/>
      <c r="FC652" s="34"/>
      <c r="FD652" s="34"/>
      <c r="FE652" s="34"/>
      <c r="FF652" s="34"/>
      <c r="FG652" s="34"/>
      <c r="FH652" s="34"/>
      <c r="FI652" s="34"/>
      <c r="FJ652" s="34"/>
      <c r="FK652" s="34"/>
      <c r="FL652" s="34"/>
      <c r="FM652" s="34"/>
      <c r="FN652" s="34"/>
      <c r="FO652" s="34"/>
      <c r="FP652" s="34"/>
      <c r="FQ652" s="34"/>
      <c r="FR652" s="34"/>
      <c r="FS652" s="34"/>
      <c r="FT652" s="34"/>
      <c r="FU652" s="34"/>
      <c r="FV652" s="34"/>
      <c r="FW652" s="34"/>
      <c r="FX652" s="34"/>
      <c r="FY652" s="34"/>
      <c r="FZ652" s="34"/>
      <c r="GA652" s="34"/>
      <c r="GB652" s="34"/>
      <c r="GC652" s="34"/>
      <c r="GD652" s="34"/>
      <c r="GE652" s="34"/>
      <c r="GF652" s="34"/>
      <c r="GG652" s="34"/>
      <c r="GH652" s="34"/>
      <c r="GI652" s="34"/>
      <c r="GJ652" s="34"/>
      <c r="GK652" s="34"/>
      <c r="GL652" s="34"/>
      <c r="GM652" s="34"/>
      <c r="GN652" s="34"/>
      <c r="GO652" s="34"/>
      <c r="GP652" s="34"/>
      <c r="GQ652" s="34"/>
      <c r="GR652" s="34"/>
      <c r="GS652" s="34"/>
      <c r="GT652" s="34"/>
      <c r="GU652" s="34"/>
      <c r="GV652" s="34"/>
      <c r="GW652" s="34"/>
      <c r="GX652" s="34"/>
      <c r="GY652" s="34"/>
      <c r="GZ652" s="34"/>
      <c r="HA652" s="34"/>
      <c r="HB652" s="34"/>
      <c r="HC652" s="34"/>
      <c r="HD652" s="34"/>
      <c r="HE652" s="34"/>
      <c r="HF652" s="34"/>
      <c r="HG652" s="34"/>
      <c r="HH652" s="34"/>
      <c r="HI652" s="34"/>
      <c r="HJ652" s="34"/>
      <c r="HK652" s="34"/>
      <c r="HL652" s="34"/>
      <c r="HM652" s="34"/>
      <c r="HN652" s="34"/>
      <c r="HO652" s="34"/>
      <c r="HP652" s="34"/>
      <c r="HQ652" s="34"/>
      <c r="HR652" s="34"/>
      <c r="HS652" s="34"/>
      <c r="HT652" s="34"/>
      <c r="HU652" s="34"/>
      <c r="HV652" s="34"/>
      <c r="HW652" s="34"/>
      <c r="HX652" s="34"/>
      <c r="HY652" s="34"/>
      <c r="HZ652" s="34"/>
      <c r="IA652" s="34"/>
      <c r="IB652" s="34"/>
      <c r="IC652" s="34"/>
      <c r="ID652" s="34"/>
      <c r="IE652" s="34"/>
      <c r="IF652" s="34"/>
      <c r="IG652" s="34"/>
      <c r="IH652" s="34"/>
      <c r="II652" s="34"/>
      <c r="IJ652" s="34"/>
      <c r="IK652" s="34"/>
      <c r="IL652" s="34"/>
      <c r="IM652" s="34"/>
      <c r="IN652" s="34"/>
      <c r="IO652" s="34"/>
      <c r="IP652" s="34"/>
      <c r="IQ652" s="34"/>
    </row>
    <row r="653" spans="1:251" s="48" customFormat="1" ht="18.75" customHeight="1" thickBot="1">
      <c r="A653" s="49"/>
      <c r="B653" s="123" t="s">
        <v>199</v>
      </c>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5"/>
      <c r="AA653" s="126">
        <f>SUM($AA$652:$AA$652)</f>
        <v>422000</v>
      </c>
      <c r="AB653" s="127"/>
      <c r="AC653" s="127"/>
      <c r="AD653" s="127"/>
      <c r="AE653" s="127"/>
      <c r="AF653" s="127"/>
      <c r="AG653" s="127"/>
      <c r="AH653" s="127"/>
      <c r="AI653" s="128"/>
      <c r="AJ653" s="126">
        <f>SUM($AJ$652:$AJ$652)</f>
        <v>789000</v>
      </c>
      <c r="AK653" s="127"/>
      <c r="AL653" s="127"/>
      <c r="AM653" s="127"/>
      <c r="AN653" s="127"/>
      <c r="AO653" s="127"/>
      <c r="AP653" s="127"/>
      <c r="AQ653" s="127"/>
      <c r="AR653" s="128"/>
      <c r="AS653" s="129"/>
      <c r="AT653" s="130"/>
      <c r="AU653" s="130"/>
      <c r="AV653" s="130"/>
      <c r="AW653" s="130"/>
      <c r="AX653" s="131"/>
      <c r="AY653" s="34"/>
      <c r="AZ653" s="34"/>
      <c r="BA653" s="34"/>
      <c r="BB653" s="34"/>
      <c r="BC653" s="34"/>
      <c r="BD653" s="34"/>
      <c r="BE653" s="34"/>
      <c r="BF653" s="34"/>
      <c r="BG653" s="34"/>
      <c r="BH653" s="34"/>
      <c r="BI653" s="34"/>
      <c r="BJ653" s="34"/>
      <c r="BK653" s="34"/>
      <c r="BL653" s="34"/>
      <c r="BM653" s="34"/>
      <c r="BN653" s="34"/>
      <c r="BO653" s="34"/>
      <c r="BP653" s="34"/>
      <c r="BQ653" s="34"/>
      <c r="BR653" s="34"/>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c r="CT653" s="34"/>
      <c r="CU653" s="34"/>
      <c r="CV653" s="34"/>
      <c r="CW653" s="34"/>
      <c r="CX653" s="34"/>
      <c r="CY653" s="34"/>
      <c r="CZ653" s="34"/>
      <c r="DA653" s="34"/>
      <c r="DB653" s="34"/>
      <c r="DC653" s="34"/>
      <c r="DD653" s="34"/>
      <c r="DE653" s="34"/>
      <c r="DF653" s="34"/>
      <c r="DG653" s="34"/>
      <c r="DH653" s="34"/>
      <c r="DI653" s="34"/>
      <c r="DJ653" s="34"/>
      <c r="DK653" s="34"/>
      <c r="DL653" s="34"/>
      <c r="DM653" s="34"/>
      <c r="DN653" s="34"/>
      <c r="DO653" s="34"/>
      <c r="DP653" s="34"/>
      <c r="DQ653" s="34"/>
      <c r="DR653" s="34"/>
      <c r="DS653" s="34"/>
      <c r="DT653" s="34"/>
      <c r="DU653" s="34"/>
      <c r="DV653" s="34"/>
      <c r="DW653" s="34"/>
      <c r="DX653" s="34"/>
      <c r="DY653" s="34"/>
      <c r="DZ653" s="34"/>
      <c r="EA653" s="34"/>
      <c r="EB653" s="34"/>
      <c r="EC653" s="34"/>
      <c r="ED653" s="34"/>
      <c r="EE653" s="34"/>
      <c r="EF653" s="34"/>
      <c r="EG653" s="34"/>
      <c r="EH653" s="34"/>
      <c r="EI653" s="34"/>
      <c r="EJ653" s="34"/>
      <c r="EK653" s="34"/>
      <c r="EL653" s="34"/>
      <c r="EM653" s="34"/>
      <c r="EN653" s="34"/>
      <c r="EO653" s="34"/>
      <c r="EP653" s="34"/>
      <c r="EQ653" s="34"/>
      <c r="ER653" s="34"/>
      <c r="ES653" s="34"/>
      <c r="ET653" s="34"/>
      <c r="EU653" s="34"/>
      <c r="EV653" s="34"/>
      <c r="EW653" s="34"/>
      <c r="EX653" s="34"/>
      <c r="EY653" s="34"/>
      <c r="EZ653" s="34"/>
      <c r="FA653" s="34"/>
      <c r="FB653" s="34"/>
      <c r="FC653" s="34"/>
      <c r="FD653" s="34"/>
      <c r="FE653" s="34"/>
      <c r="FF653" s="34"/>
      <c r="FG653" s="34"/>
      <c r="FH653" s="34"/>
      <c r="FI653" s="34"/>
      <c r="FJ653" s="34"/>
      <c r="FK653" s="34"/>
      <c r="FL653" s="34"/>
      <c r="FM653" s="34"/>
      <c r="FN653" s="34"/>
      <c r="FO653" s="34"/>
      <c r="FP653" s="34"/>
      <c r="FQ653" s="34"/>
      <c r="FR653" s="34"/>
      <c r="FS653" s="34"/>
      <c r="FT653" s="34"/>
      <c r="FU653" s="34"/>
      <c r="FV653" s="34"/>
      <c r="FW653" s="34"/>
      <c r="FX653" s="34"/>
      <c r="FY653" s="34"/>
      <c r="FZ653" s="34"/>
      <c r="GA653" s="34"/>
      <c r="GB653" s="34"/>
      <c r="GC653" s="34"/>
      <c r="GD653" s="34"/>
      <c r="GE653" s="34"/>
      <c r="GF653" s="34"/>
      <c r="GG653" s="34"/>
      <c r="GH653" s="34"/>
      <c r="GI653" s="34"/>
      <c r="GJ653" s="34"/>
      <c r="GK653" s="34"/>
      <c r="GL653" s="34"/>
      <c r="GM653" s="34"/>
      <c r="GN653" s="34"/>
      <c r="GO653" s="34"/>
      <c r="GP653" s="34"/>
      <c r="GQ653" s="34"/>
      <c r="GR653" s="34"/>
      <c r="GS653" s="34"/>
      <c r="GT653" s="34"/>
      <c r="GU653" s="34"/>
      <c r="GV653" s="34"/>
      <c r="GW653" s="34"/>
      <c r="GX653" s="34"/>
      <c r="GY653" s="34"/>
      <c r="GZ653" s="34"/>
      <c r="HA653" s="34"/>
      <c r="HB653" s="34"/>
      <c r="HC653" s="34"/>
      <c r="HD653" s="34"/>
      <c r="HE653" s="34"/>
      <c r="HF653" s="34"/>
      <c r="HG653" s="34"/>
      <c r="HH653" s="34"/>
      <c r="HI653" s="34"/>
      <c r="HJ653" s="34"/>
      <c r="HK653" s="34"/>
      <c r="HL653" s="34"/>
      <c r="HM653" s="34"/>
      <c r="HN653" s="34"/>
      <c r="HO653" s="34"/>
      <c r="HP653" s="34"/>
      <c r="HQ653" s="34"/>
      <c r="HR653" s="34"/>
      <c r="HS653" s="34"/>
      <c r="HT653" s="34"/>
      <c r="HU653" s="34"/>
      <c r="HV653" s="34"/>
      <c r="HW653" s="34"/>
      <c r="HX653" s="34"/>
      <c r="HY653" s="34"/>
      <c r="HZ653" s="34"/>
      <c r="IA653" s="34"/>
      <c r="IB653" s="34"/>
      <c r="IC653" s="34"/>
      <c r="ID653" s="34"/>
      <c r="IE653" s="34"/>
      <c r="IF653" s="34"/>
      <c r="IG653" s="34"/>
      <c r="IH653" s="34"/>
      <c r="II653" s="34"/>
      <c r="IJ653" s="34"/>
      <c r="IK653" s="34"/>
      <c r="IL653" s="34"/>
      <c r="IM653" s="34"/>
      <c r="IN653" s="34"/>
      <c r="IO653" s="34"/>
      <c r="IP653" s="34"/>
      <c r="IQ653" s="34"/>
    </row>
    <row r="655" spans="1:251" ht="18.75">
      <c r="A655" s="33" t="s">
        <v>200</v>
      </c>
      <c r="AW655" s="35"/>
      <c r="AX655" s="36"/>
      <c r="AY655" s="35"/>
    </row>
    <row r="657" spans="1:113" ht="18.75">
      <c r="B657" s="94" t="s">
        <v>0</v>
      </c>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row>
    <row r="658" spans="1:113">
      <c r="Z658" s="37"/>
      <c r="AD658" s="37"/>
      <c r="AE658" s="37"/>
      <c r="AF658" s="37"/>
      <c r="AG658" s="37"/>
      <c r="AH658" s="37"/>
      <c r="AI658" s="37"/>
      <c r="AO658" s="37"/>
    </row>
    <row r="659" spans="1:113" ht="13.5" thickBot="1">
      <c r="Z659" s="37"/>
      <c r="AD659" s="37"/>
      <c r="AE659" s="37"/>
      <c r="AF659" s="37"/>
      <c r="AG659" s="37"/>
      <c r="AH659" s="37"/>
      <c r="AI659" s="37"/>
      <c r="AO659" s="37"/>
      <c r="DI659" s="38"/>
    </row>
    <row r="660" spans="1:113" ht="24.75" customHeight="1" thickBot="1">
      <c r="B660" s="96" t="s">
        <v>187</v>
      </c>
      <c r="C660" s="97"/>
      <c r="D660" s="97"/>
      <c r="E660" s="97"/>
      <c r="F660" s="97"/>
      <c r="G660" s="97"/>
      <c r="H660" s="98" t="s">
        <v>305</v>
      </c>
      <c r="I660" s="99"/>
      <c r="J660" s="99"/>
      <c r="K660" s="99"/>
      <c r="L660" s="99"/>
      <c r="M660" s="99"/>
      <c r="N660" s="99"/>
      <c r="O660" s="99"/>
      <c r="P660" s="99"/>
      <c r="Q660" s="99"/>
      <c r="R660" s="99"/>
      <c r="S660" s="99"/>
      <c r="T660" s="99"/>
      <c r="U660" s="99"/>
      <c r="V660" s="99"/>
      <c r="W660" s="99"/>
      <c r="X660" s="99"/>
      <c r="Y660" s="99"/>
      <c r="Z660" s="99"/>
      <c r="AA660" s="99"/>
      <c r="AB660" s="99"/>
      <c r="AC660" s="99"/>
      <c r="AD660" s="99"/>
      <c r="AE660" s="99"/>
      <c r="AF660" s="99"/>
      <c r="AG660" s="99"/>
      <c r="AH660" s="99"/>
      <c r="AI660" s="99"/>
      <c r="AJ660" s="99"/>
      <c r="AK660" s="99"/>
      <c r="AL660" s="99"/>
      <c r="AM660" s="99"/>
      <c r="AN660" s="99"/>
      <c r="AO660" s="99"/>
      <c r="AP660" s="99"/>
      <c r="AQ660" s="99"/>
      <c r="AR660" s="99"/>
      <c r="AS660" s="99"/>
      <c r="AT660" s="99"/>
      <c r="AU660" s="99"/>
      <c r="AV660" s="99"/>
      <c r="AW660" s="99"/>
      <c r="AX660" s="100"/>
      <c r="DI660" s="38"/>
    </row>
    <row r="661" spans="1:113" ht="14.25">
      <c r="B661" s="39"/>
      <c r="C661" s="39"/>
      <c r="D661" s="39"/>
      <c r="E661" s="39"/>
      <c r="F661" s="39"/>
      <c r="G661" s="39"/>
      <c r="H661" s="40"/>
      <c r="I661" s="40"/>
      <c r="J661" s="40"/>
      <c r="K661" s="40"/>
      <c r="L661" s="41"/>
      <c r="M661" s="41"/>
      <c r="N661" s="41"/>
      <c r="O661" s="41"/>
      <c r="P661" s="40"/>
      <c r="Q661" s="40"/>
      <c r="R661" s="40"/>
      <c r="S661" s="40"/>
      <c r="T661" s="40"/>
      <c r="U661" s="40"/>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DI661" s="38"/>
    </row>
    <row r="662" spans="1:113" ht="15" thickBot="1">
      <c r="A662" s="43"/>
      <c r="B662" s="42" t="s">
        <v>189</v>
      </c>
      <c r="C662" s="40"/>
      <c r="D662" s="40"/>
      <c r="E662" s="40"/>
      <c r="F662" s="40"/>
      <c r="G662" s="40"/>
      <c r="H662" s="40"/>
      <c r="I662" s="40"/>
      <c r="J662" s="40"/>
      <c r="K662" s="40"/>
      <c r="L662" s="41"/>
      <c r="M662" s="41"/>
      <c r="N662" s="41"/>
      <c r="O662" s="41"/>
      <c r="P662" s="40"/>
      <c r="Q662" s="40"/>
      <c r="R662" s="40"/>
      <c r="S662" s="40"/>
      <c r="T662" s="40"/>
      <c r="U662" s="40"/>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DI662" s="38"/>
    </row>
    <row r="663" spans="1:113" ht="14.25">
      <c r="A663" s="40"/>
      <c r="B663" s="44"/>
      <c r="C663" s="39"/>
      <c r="D663" s="39"/>
      <c r="E663" s="39"/>
      <c r="F663" s="39"/>
      <c r="G663" s="39"/>
      <c r="H663" s="39"/>
      <c r="I663" s="39"/>
      <c r="J663" s="39"/>
      <c r="K663" s="39"/>
      <c r="L663" s="45"/>
      <c r="M663" s="45"/>
      <c r="N663" s="45"/>
      <c r="O663" s="45"/>
      <c r="P663" s="39"/>
      <c r="Q663" s="39"/>
      <c r="R663" s="39"/>
      <c r="S663" s="39"/>
      <c r="T663" s="39"/>
      <c r="U663" s="39"/>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7"/>
    </row>
    <row r="664" spans="1:113" ht="12" customHeight="1">
      <c r="A664" s="40"/>
      <c r="B664" s="101" t="s">
        <v>306</v>
      </c>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3"/>
    </row>
    <row r="665" spans="1:113" ht="12" customHeight="1">
      <c r="A665" s="40"/>
      <c r="B665" s="101"/>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3"/>
    </row>
    <row r="666" spans="1:113" ht="12" customHeight="1">
      <c r="A666" s="40"/>
      <c r="B666" s="101"/>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3"/>
      <c r="BC666" s="48"/>
    </row>
    <row r="667" spans="1:113" ht="12" customHeight="1">
      <c r="A667" s="40"/>
      <c r="B667" s="101"/>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3"/>
    </row>
    <row r="668" spans="1:113" ht="12" customHeight="1">
      <c r="A668" s="40"/>
      <c r="B668" s="101"/>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3"/>
    </row>
    <row r="669" spans="1:113" ht="12" customHeight="1">
      <c r="A669" s="40"/>
      <c r="B669" s="101"/>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3"/>
    </row>
    <row r="670" spans="1:113" ht="15" thickBot="1">
      <c r="A670" s="49"/>
      <c r="B670" s="50"/>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2"/>
    </row>
    <row r="671" spans="1:113">
      <c r="B671" s="53"/>
    </row>
    <row r="672" spans="1:113" ht="15" thickBot="1">
      <c r="A672" s="43"/>
      <c r="B672" s="42" t="s">
        <v>191</v>
      </c>
      <c r="C672" s="40"/>
      <c r="D672" s="40"/>
      <c r="E672" s="40"/>
      <c r="F672" s="40"/>
      <c r="G672" s="40"/>
      <c r="H672" s="40"/>
      <c r="I672" s="40"/>
      <c r="J672" s="40"/>
      <c r="K672" s="40"/>
      <c r="L672" s="41"/>
      <c r="M672" s="41"/>
      <c r="N672" s="41"/>
      <c r="O672" s="41"/>
      <c r="P672" s="40"/>
      <c r="Q672" s="40"/>
      <c r="R672" s="40"/>
      <c r="S672" s="40"/>
      <c r="T672" s="40"/>
      <c r="U672" s="40"/>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DI672" s="38"/>
    </row>
    <row r="673" spans="1:251" ht="14.25">
      <c r="A673" s="40"/>
      <c r="B673" s="44"/>
      <c r="C673" s="39"/>
      <c r="D673" s="39"/>
      <c r="E673" s="39"/>
      <c r="F673" s="39"/>
      <c r="G673" s="39"/>
      <c r="H673" s="39"/>
      <c r="I673" s="39"/>
      <c r="J673" s="39"/>
      <c r="K673" s="39"/>
      <c r="L673" s="45"/>
      <c r="M673" s="45"/>
      <c r="N673" s="45"/>
      <c r="O673" s="45"/>
      <c r="P673" s="39"/>
      <c r="Q673" s="39"/>
      <c r="R673" s="39"/>
      <c r="S673" s="39"/>
      <c r="T673" s="39"/>
      <c r="U673" s="39"/>
      <c r="V673" s="4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7"/>
    </row>
    <row r="674" spans="1:251" ht="12" customHeight="1">
      <c r="A674" s="40"/>
      <c r="B674" s="101" t="s">
        <v>307</v>
      </c>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3"/>
    </row>
    <row r="675" spans="1:251" ht="12" customHeight="1">
      <c r="A675" s="40"/>
      <c r="B675" s="101"/>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3"/>
    </row>
    <row r="676" spans="1:251" ht="12" customHeight="1">
      <c r="A676" s="40"/>
      <c r="B676" s="101"/>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3"/>
      <c r="BC676" s="48"/>
    </row>
    <row r="677" spans="1:251" ht="12" customHeight="1">
      <c r="A677" s="40"/>
      <c r="B677" s="101"/>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3"/>
    </row>
    <row r="678" spans="1:251" ht="12" customHeight="1">
      <c r="A678" s="40"/>
      <c r="B678" s="101"/>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3"/>
    </row>
    <row r="679" spans="1:251" ht="12" customHeight="1">
      <c r="A679" s="40"/>
      <c r="B679" s="101"/>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3"/>
    </row>
    <row r="680" spans="1:251" ht="15" thickBot="1">
      <c r="A680" s="49"/>
      <c r="B680" s="50"/>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2"/>
    </row>
    <row r="681" spans="1:251">
      <c r="B681" s="53"/>
    </row>
    <row r="682" spans="1:251" ht="14.25">
      <c r="B682" s="42" t="s">
        <v>192</v>
      </c>
      <c r="C682" s="40"/>
      <c r="D682" s="40"/>
      <c r="E682" s="40"/>
      <c r="F682" s="40"/>
      <c r="G682" s="40"/>
      <c r="H682" s="40"/>
      <c r="I682" s="40"/>
      <c r="J682" s="40"/>
      <c r="K682" s="40"/>
      <c r="L682" s="41"/>
      <c r="M682" s="41"/>
      <c r="N682" s="41"/>
      <c r="O682" s="41"/>
      <c r="P682" s="40"/>
      <c r="Q682" s="40"/>
      <c r="R682" s="40"/>
      <c r="S682" s="40"/>
      <c r="T682" s="40"/>
      <c r="U682" s="40"/>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row>
    <row r="683" spans="1:251" ht="15" thickBot="1">
      <c r="B683" s="40"/>
      <c r="C683" s="40"/>
      <c r="D683" s="40"/>
      <c r="E683" s="40"/>
      <c r="F683" s="40"/>
      <c r="G683" s="40"/>
      <c r="H683" s="40"/>
      <c r="I683" s="40"/>
      <c r="J683" s="40"/>
      <c r="K683" s="40"/>
      <c r="L683" s="41"/>
      <c r="M683" s="41"/>
      <c r="N683" s="41"/>
      <c r="O683" s="41"/>
      <c r="P683" s="40"/>
      <c r="Q683" s="40"/>
      <c r="R683" s="40"/>
      <c r="S683" s="40"/>
      <c r="T683" s="40"/>
      <c r="U683" s="40"/>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54" t="s">
        <v>193</v>
      </c>
    </row>
    <row r="684" spans="1:251" s="48" customFormat="1" ht="13.5" customHeight="1">
      <c r="A684" s="40"/>
      <c r="B684" s="104" t="s">
        <v>194</v>
      </c>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6"/>
      <c r="AA684" s="110" t="s">
        <v>195</v>
      </c>
      <c r="AB684" s="105"/>
      <c r="AC684" s="105"/>
      <c r="AD684" s="105"/>
      <c r="AE684" s="105"/>
      <c r="AF684" s="105"/>
      <c r="AG684" s="105"/>
      <c r="AH684" s="105"/>
      <c r="AI684" s="106"/>
      <c r="AJ684" s="110" t="s">
        <v>196</v>
      </c>
      <c r="AK684" s="105"/>
      <c r="AL684" s="105"/>
      <c r="AM684" s="105"/>
      <c r="AN684" s="105"/>
      <c r="AO684" s="105"/>
      <c r="AP684" s="105"/>
      <c r="AQ684" s="105"/>
      <c r="AR684" s="106"/>
      <c r="AS684" s="110" t="s">
        <v>197</v>
      </c>
      <c r="AT684" s="105"/>
      <c r="AU684" s="105"/>
      <c r="AV684" s="105"/>
      <c r="AW684" s="105"/>
      <c r="AX684" s="112"/>
      <c r="AY684" s="34"/>
      <c r="AZ684" s="34"/>
      <c r="BA684" s="34"/>
      <c r="BB684" s="34"/>
      <c r="BC684" s="34"/>
      <c r="BD684" s="34"/>
      <c r="BE684" s="34"/>
      <c r="BF684" s="34"/>
      <c r="BG684" s="34"/>
      <c r="BH684" s="34"/>
      <c r="BI684" s="34"/>
      <c r="BJ684" s="34"/>
      <c r="BK684" s="34"/>
      <c r="BL684" s="34"/>
      <c r="BM684" s="34"/>
      <c r="BN684" s="34"/>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CX684" s="34"/>
      <c r="CY684" s="34"/>
      <c r="CZ684" s="34"/>
      <c r="DA684" s="34"/>
      <c r="DB684" s="34"/>
      <c r="DC684" s="34"/>
      <c r="DD684" s="34"/>
      <c r="DE684" s="34"/>
      <c r="DF684" s="34"/>
      <c r="DG684" s="34"/>
      <c r="DH684" s="34"/>
      <c r="DI684" s="34"/>
      <c r="DJ684" s="34"/>
      <c r="DK684" s="34"/>
      <c r="DL684" s="34"/>
      <c r="DM684" s="34"/>
      <c r="DN684" s="34"/>
      <c r="DO684" s="34"/>
      <c r="DP684" s="34"/>
      <c r="DQ684" s="34"/>
      <c r="DR684" s="34"/>
      <c r="DS684" s="34"/>
      <c r="DT684" s="34"/>
      <c r="DU684" s="34"/>
      <c r="DV684" s="34"/>
      <c r="DW684" s="34"/>
      <c r="DX684" s="34"/>
      <c r="DY684" s="34"/>
      <c r="DZ684" s="34"/>
      <c r="EA684" s="34"/>
      <c r="EB684" s="34"/>
      <c r="EC684" s="34"/>
      <c r="ED684" s="34"/>
      <c r="EE684" s="34"/>
      <c r="EF684" s="34"/>
      <c r="EG684" s="34"/>
      <c r="EH684" s="34"/>
      <c r="EI684" s="34"/>
      <c r="EJ684" s="34"/>
      <c r="EK684" s="34"/>
      <c r="EL684" s="34"/>
      <c r="EM684" s="34"/>
      <c r="EN684" s="34"/>
      <c r="EO684" s="34"/>
      <c r="EP684" s="34"/>
      <c r="EQ684" s="34"/>
      <c r="ER684" s="34"/>
      <c r="ES684" s="34"/>
      <c r="ET684" s="34"/>
      <c r="EU684" s="34"/>
      <c r="EV684" s="34"/>
      <c r="EW684" s="34"/>
      <c r="EX684" s="34"/>
      <c r="EY684" s="34"/>
      <c r="EZ684" s="34"/>
      <c r="FA684" s="34"/>
      <c r="FB684" s="34"/>
      <c r="FC684" s="34"/>
      <c r="FD684" s="34"/>
      <c r="FE684" s="34"/>
      <c r="FF684" s="34"/>
      <c r="FG684" s="34"/>
      <c r="FH684" s="34"/>
      <c r="FI684" s="34"/>
      <c r="FJ684" s="34"/>
      <c r="FK684" s="34"/>
      <c r="FL684" s="34"/>
      <c r="FM684" s="34"/>
      <c r="FN684" s="34"/>
      <c r="FO684" s="34"/>
      <c r="FP684" s="34"/>
      <c r="FQ684" s="34"/>
      <c r="FR684" s="34"/>
      <c r="FS684" s="34"/>
      <c r="FT684" s="34"/>
      <c r="FU684" s="34"/>
      <c r="FV684" s="34"/>
      <c r="FW684" s="34"/>
      <c r="FX684" s="34"/>
      <c r="FY684" s="34"/>
      <c r="FZ684" s="34"/>
      <c r="GA684" s="34"/>
      <c r="GB684" s="34"/>
      <c r="GC684" s="34"/>
      <c r="GD684" s="34"/>
      <c r="GE684" s="34"/>
      <c r="GF684" s="34"/>
      <c r="GG684" s="34"/>
      <c r="GH684" s="34"/>
      <c r="GI684" s="34"/>
      <c r="GJ684" s="34"/>
      <c r="GK684" s="34"/>
      <c r="GL684" s="34"/>
      <c r="GM684" s="34"/>
      <c r="GN684" s="34"/>
      <c r="GO684" s="34"/>
      <c r="GP684" s="34"/>
      <c r="GQ684" s="34"/>
      <c r="GR684" s="34"/>
      <c r="GS684" s="34"/>
      <c r="GT684" s="34"/>
      <c r="GU684" s="34"/>
      <c r="GV684" s="34"/>
      <c r="GW684" s="34"/>
      <c r="GX684" s="34"/>
      <c r="GY684" s="34"/>
      <c r="GZ684" s="34"/>
      <c r="HA684" s="34"/>
      <c r="HB684" s="34"/>
      <c r="HC684" s="34"/>
      <c r="HD684" s="34"/>
      <c r="HE684" s="34"/>
      <c r="HF684" s="34"/>
      <c r="HG684" s="34"/>
      <c r="HH684" s="34"/>
      <c r="HI684" s="34"/>
      <c r="HJ684" s="34"/>
      <c r="HK684" s="34"/>
      <c r="HL684" s="34"/>
      <c r="HM684" s="34"/>
      <c r="HN684" s="34"/>
      <c r="HO684" s="34"/>
      <c r="HP684" s="34"/>
      <c r="HQ684" s="34"/>
      <c r="HR684" s="34"/>
      <c r="HS684" s="34"/>
      <c r="HT684" s="34"/>
      <c r="HU684" s="34"/>
      <c r="HV684" s="34"/>
      <c r="HW684" s="34"/>
      <c r="HX684" s="34"/>
      <c r="HY684" s="34"/>
      <c r="HZ684" s="34"/>
      <c r="IA684" s="34"/>
      <c r="IB684" s="34"/>
      <c r="IC684" s="34"/>
      <c r="ID684" s="34"/>
      <c r="IE684" s="34"/>
      <c r="IF684" s="34"/>
      <c r="IG684" s="34"/>
      <c r="IH684" s="34"/>
      <c r="II684" s="34"/>
      <c r="IJ684" s="34"/>
      <c r="IK684" s="34"/>
      <c r="IL684" s="34"/>
      <c r="IM684" s="34"/>
      <c r="IN684" s="34"/>
      <c r="IO684" s="34"/>
      <c r="IP684" s="34"/>
      <c r="IQ684" s="34"/>
    </row>
    <row r="685" spans="1:251" s="48" customFormat="1" ht="13.5">
      <c r="A685" s="40"/>
      <c r="B685" s="107"/>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9"/>
      <c r="AA685" s="111"/>
      <c r="AB685" s="108"/>
      <c r="AC685" s="108"/>
      <c r="AD685" s="108"/>
      <c r="AE685" s="108"/>
      <c r="AF685" s="108"/>
      <c r="AG685" s="108"/>
      <c r="AH685" s="108"/>
      <c r="AI685" s="109"/>
      <c r="AJ685" s="111"/>
      <c r="AK685" s="108"/>
      <c r="AL685" s="108"/>
      <c r="AM685" s="108"/>
      <c r="AN685" s="108"/>
      <c r="AO685" s="108"/>
      <c r="AP685" s="108"/>
      <c r="AQ685" s="108"/>
      <c r="AR685" s="109"/>
      <c r="AS685" s="111"/>
      <c r="AT685" s="108"/>
      <c r="AU685" s="108"/>
      <c r="AV685" s="108"/>
      <c r="AW685" s="108"/>
      <c r="AX685" s="113"/>
      <c r="AY685" s="34"/>
      <c r="AZ685" s="34"/>
      <c r="BA685" s="34"/>
      <c r="BB685" s="55"/>
      <c r="BC685" s="56"/>
      <c r="BE685" s="34"/>
      <c r="BF685" s="34"/>
      <c r="BG685" s="34"/>
      <c r="BH685" s="34"/>
      <c r="BI685" s="34"/>
      <c r="BJ685" s="34"/>
      <c r="BK685" s="34"/>
      <c r="BL685" s="34"/>
      <c r="BM685" s="34"/>
      <c r="BN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c r="CX685" s="34"/>
      <c r="CY685" s="34"/>
      <c r="CZ685" s="34"/>
      <c r="DA685" s="34"/>
      <c r="DB685" s="34"/>
      <c r="DC685" s="34"/>
      <c r="DD685" s="34"/>
      <c r="DE685" s="34"/>
      <c r="DF685" s="34"/>
      <c r="DG685" s="34"/>
      <c r="DH685" s="34"/>
      <c r="DI685" s="34"/>
      <c r="DJ685" s="34"/>
      <c r="DK685" s="34"/>
      <c r="DL685" s="34"/>
      <c r="DM685" s="34"/>
      <c r="DN685" s="34"/>
      <c r="DO685" s="34"/>
      <c r="DP685" s="34"/>
      <c r="DQ685" s="34"/>
      <c r="DR685" s="34"/>
      <c r="DS685" s="34"/>
      <c r="DT685" s="34"/>
      <c r="DU685" s="34"/>
      <c r="DV685" s="34"/>
      <c r="DW685" s="34"/>
      <c r="DX685" s="34"/>
      <c r="DY685" s="34"/>
      <c r="DZ685" s="34"/>
      <c r="EA685" s="34"/>
      <c r="EB685" s="34"/>
      <c r="EC685" s="34"/>
      <c r="ED685" s="34"/>
      <c r="EE685" s="34"/>
      <c r="EF685" s="34"/>
      <c r="EG685" s="34"/>
      <c r="EH685" s="34"/>
      <c r="EI685" s="34"/>
      <c r="EJ685" s="34"/>
      <c r="EK685" s="34"/>
      <c r="EL685" s="34"/>
      <c r="EM685" s="34"/>
      <c r="EN685" s="34"/>
      <c r="EO685" s="34"/>
      <c r="EP685" s="34"/>
      <c r="EQ685" s="34"/>
      <c r="ER685" s="34"/>
      <c r="ES685" s="34"/>
      <c r="ET685" s="34"/>
      <c r="EU685" s="34"/>
      <c r="EV685" s="34"/>
      <c r="EW685" s="34"/>
      <c r="EX685" s="34"/>
      <c r="EY685" s="34"/>
      <c r="EZ685" s="34"/>
      <c r="FA685" s="34"/>
      <c r="FB685" s="34"/>
      <c r="FC685" s="34"/>
      <c r="FD685" s="34"/>
      <c r="FE685" s="34"/>
      <c r="FF685" s="34"/>
      <c r="FG685" s="34"/>
      <c r="FH685" s="34"/>
      <c r="FI685" s="34"/>
      <c r="FJ685" s="34"/>
      <c r="FK685" s="34"/>
      <c r="FL685" s="34"/>
      <c r="FM685" s="34"/>
      <c r="FN685" s="34"/>
      <c r="FO685" s="34"/>
      <c r="FP685" s="34"/>
      <c r="FQ685" s="34"/>
      <c r="FR685" s="34"/>
      <c r="FS685" s="34"/>
      <c r="FT685" s="34"/>
      <c r="FU685" s="34"/>
      <c r="FV685" s="34"/>
      <c r="FW685" s="34"/>
      <c r="FX685" s="34"/>
      <c r="FY685" s="34"/>
      <c r="FZ685" s="34"/>
      <c r="GA685" s="34"/>
      <c r="GB685" s="34"/>
      <c r="GC685" s="34"/>
      <c r="GD685" s="34"/>
      <c r="GE685" s="34"/>
      <c r="GF685" s="34"/>
      <c r="GG685" s="34"/>
      <c r="GH685" s="34"/>
      <c r="GI685" s="34"/>
      <c r="GJ685" s="34"/>
      <c r="GK685" s="34"/>
      <c r="GL685" s="34"/>
      <c r="GM685" s="34"/>
      <c r="GN685" s="34"/>
      <c r="GO685" s="34"/>
      <c r="GP685" s="34"/>
      <c r="GQ685" s="34"/>
      <c r="GR685" s="34"/>
      <c r="GS685" s="34"/>
      <c r="GT685" s="34"/>
      <c r="GU685" s="34"/>
      <c r="GV685" s="34"/>
      <c r="GW685" s="34"/>
      <c r="GX685" s="34"/>
      <c r="GY685" s="34"/>
      <c r="GZ685" s="34"/>
      <c r="HA685" s="34"/>
      <c r="HB685" s="34"/>
      <c r="HC685" s="34"/>
      <c r="HD685" s="34"/>
      <c r="HE685" s="34"/>
      <c r="HF685" s="34"/>
      <c r="HG685" s="34"/>
      <c r="HH685" s="34"/>
      <c r="HI685" s="34"/>
      <c r="HJ685" s="34"/>
      <c r="HK685" s="34"/>
      <c r="HL685" s="34"/>
      <c r="HM685" s="34"/>
      <c r="HN685" s="34"/>
      <c r="HO685" s="34"/>
      <c r="HP685" s="34"/>
      <c r="HQ685" s="34"/>
      <c r="HR685" s="34"/>
      <c r="HS685" s="34"/>
      <c r="HT685" s="34"/>
      <c r="HU685" s="34"/>
      <c r="HV685" s="34"/>
      <c r="HW685" s="34"/>
      <c r="HX685" s="34"/>
      <c r="HY685" s="34"/>
      <c r="HZ685" s="34"/>
      <c r="IA685" s="34"/>
      <c r="IB685" s="34"/>
      <c r="IC685" s="34"/>
      <c r="ID685" s="34"/>
      <c r="IE685" s="34"/>
      <c r="IF685" s="34"/>
      <c r="IG685" s="34"/>
      <c r="IH685" s="34"/>
      <c r="II685" s="34"/>
      <c r="IJ685" s="34"/>
      <c r="IK685" s="34"/>
      <c r="IL685" s="34"/>
      <c r="IM685" s="34"/>
      <c r="IN685" s="34"/>
      <c r="IO685" s="34"/>
      <c r="IP685" s="34"/>
      <c r="IQ685" s="34"/>
    </row>
    <row r="686" spans="1:251" s="48" customFormat="1" ht="18.75" customHeight="1">
      <c r="A686" s="40"/>
      <c r="B686" s="57"/>
      <c r="C686" s="114" t="s">
        <v>308</v>
      </c>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6"/>
      <c r="AA686" s="117">
        <v>161000</v>
      </c>
      <c r="AB686" s="118"/>
      <c r="AC686" s="118"/>
      <c r="AD686" s="118"/>
      <c r="AE686" s="118"/>
      <c r="AF686" s="118"/>
      <c r="AG686" s="118"/>
      <c r="AH686" s="118"/>
      <c r="AI686" s="119"/>
      <c r="AJ686" s="117">
        <v>215000</v>
      </c>
      <c r="AK686" s="118"/>
      <c r="AL686" s="118"/>
      <c r="AM686" s="118"/>
      <c r="AN686" s="118"/>
      <c r="AO686" s="118"/>
      <c r="AP686" s="118"/>
      <c r="AQ686" s="118"/>
      <c r="AR686" s="119"/>
      <c r="AS686" s="120"/>
      <c r="AT686" s="121"/>
      <c r="AU686" s="121"/>
      <c r="AV686" s="121"/>
      <c r="AW686" s="121"/>
      <c r="AX686" s="122"/>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c r="EG686" s="34"/>
      <c r="EH686" s="34"/>
      <c r="EI686" s="34"/>
      <c r="EJ686" s="34"/>
      <c r="EK686" s="34"/>
      <c r="EL686" s="34"/>
      <c r="EM686" s="34"/>
      <c r="EN686" s="34"/>
      <c r="EO686" s="34"/>
      <c r="EP686" s="34"/>
      <c r="EQ686" s="34"/>
      <c r="ER686" s="34"/>
      <c r="ES686" s="34"/>
      <c r="ET686" s="34"/>
      <c r="EU686" s="34"/>
      <c r="EV686" s="34"/>
      <c r="EW686" s="34"/>
      <c r="EX686" s="34"/>
      <c r="EY686" s="34"/>
      <c r="EZ686" s="34"/>
      <c r="FA686" s="34"/>
      <c r="FB686" s="34"/>
      <c r="FC686" s="34"/>
      <c r="FD686" s="34"/>
      <c r="FE686" s="34"/>
      <c r="FF686" s="34"/>
      <c r="FG686" s="34"/>
      <c r="FH686" s="34"/>
      <c r="FI686" s="34"/>
      <c r="FJ686" s="34"/>
      <c r="FK686" s="34"/>
      <c r="FL686" s="34"/>
      <c r="FM686" s="34"/>
      <c r="FN686" s="34"/>
      <c r="FO686" s="34"/>
      <c r="FP686" s="34"/>
      <c r="FQ686" s="34"/>
      <c r="FR686" s="34"/>
      <c r="FS686" s="34"/>
      <c r="FT686" s="34"/>
      <c r="FU686" s="34"/>
      <c r="FV686" s="34"/>
      <c r="FW686" s="34"/>
      <c r="FX686" s="34"/>
      <c r="FY686" s="34"/>
      <c r="FZ686" s="34"/>
      <c r="GA686" s="34"/>
      <c r="GB686" s="34"/>
      <c r="GC686" s="34"/>
      <c r="GD686" s="34"/>
      <c r="GE686" s="34"/>
      <c r="GF686" s="34"/>
      <c r="GG686" s="34"/>
      <c r="GH686" s="34"/>
      <c r="GI686" s="34"/>
      <c r="GJ686" s="34"/>
      <c r="GK686" s="34"/>
      <c r="GL686" s="34"/>
      <c r="GM686" s="34"/>
      <c r="GN686" s="34"/>
      <c r="GO686" s="34"/>
      <c r="GP686" s="34"/>
      <c r="GQ686" s="34"/>
      <c r="GR686" s="34"/>
      <c r="GS686" s="34"/>
      <c r="GT686" s="34"/>
      <c r="GU686" s="34"/>
      <c r="GV686" s="34"/>
      <c r="GW686" s="34"/>
      <c r="GX686" s="34"/>
      <c r="GY686" s="34"/>
      <c r="GZ686" s="34"/>
      <c r="HA686" s="34"/>
      <c r="HB686" s="34"/>
      <c r="HC686" s="34"/>
      <c r="HD686" s="34"/>
      <c r="HE686" s="34"/>
      <c r="HF686" s="34"/>
      <c r="HG686" s="34"/>
      <c r="HH686" s="34"/>
      <c r="HI686" s="34"/>
      <c r="HJ686" s="34"/>
      <c r="HK686" s="34"/>
      <c r="HL686" s="34"/>
      <c r="HM686" s="34"/>
      <c r="HN686" s="34"/>
      <c r="HO686" s="34"/>
      <c r="HP686" s="34"/>
      <c r="HQ686" s="34"/>
      <c r="HR686" s="34"/>
      <c r="HS686" s="34"/>
      <c r="HT686" s="34"/>
      <c r="HU686" s="34"/>
      <c r="HV686" s="34"/>
      <c r="HW686" s="34"/>
      <c r="HX686" s="34"/>
      <c r="HY686" s="34"/>
      <c r="HZ686" s="34"/>
      <c r="IA686" s="34"/>
      <c r="IB686" s="34"/>
      <c r="IC686" s="34"/>
      <c r="ID686" s="34"/>
      <c r="IE686" s="34"/>
      <c r="IF686" s="34"/>
      <c r="IG686" s="34"/>
      <c r="IH686" s="34"/>
      <c r="II686" s="34"/>
      <c r="IJ686" s="34"/>
      <c r="IK686" s="34"/>
      <c r="IL686" s="34"/>
      <c r="IM686" s="34"/>
      <c r="IN686" s="34"/>
      <c r="IO686" s="34"/>
      <c r="IP686" s="34"/>
      <c r="IQ686" s="34"/>
    </row>
    <row r="687" spans="1:251" s="48" customFormat="1" ht="18.75" customHeight="1">
      <c r="A687" s="40"/>
      <c r="B687" s="57"/>
      <c r="C687" s="114" t="s">
        <v>309</v>
      </c>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6"/>
      <c r="AA687" s="117">
        <v>50000</v>
      </c>
      <c r="AB687" s="118"/>
      <c r="AC687" s="118"/>
      <c r="AD687" s="118"/>
      <c r="AE687" s="118"/>
      <c r="AF687" s="118"/>
      <c r="AG687" s="118"/>
      <c r="AH687" s="118"/>
      <c r="AI687" s="119"/>
      <c r="AJ687" s="117">
        <v>128000</v>
      </c>
      <c r="AK687" s="118"/>
      <c r="AL687" s="118"/>
      <c r="AM687" s="118"/>
      <c r="AN687" s="118"/>
      <c r="AO687" s="118"/>
      <c r="AP687" s="118"/>
      <c r="AQ687" s="118"/>
      <c r="AR687" s="119"/>
      <c r="AS687" s="120"/>
      <c r="AT687" s="121"/>
      <c r="AU687" s="121"/>
      <c r="AV687" s="121"/>
      <c r="AW687" s="121"/>
      <c r="AX687" s="122"/>
      <c r="AY687" s="34"/>
      <c r="AZ687" s="34"/>
      <c r="BA687" s="34"/>
      <c r="BB687" s="34"/>
      <c r="BC687" s="34"/>
      <c r="BD687" s="34"/>
      <c r="BE687" s="34"/>
      <c r="BF687" s="34"/>
      <c r="BG687" s="34"/>
      <c r="BH687" s="34"/>
      <c r="BI687" s="34"/>
      <c r="BJ687" s="34"/>
      <c r="BK687" s="34"/>
      <c r="BL687" s="34"/>
      <c r="BM687" s="34"/>
      <c r="BN687" s="34"/>
      <c r="BO687" s="34"/>
      <c r="BP687" s="34"/>
      <c r="BQ687" s="34"/>
      <c r="BR687" s="34"/>
      <c r="BS687" s="34"/>
      <c r="BT687" s="34"/>
      <c r="BU687" s="34"/>
      <c r="BV687" s="34"/>
      <c r="BW687" s="34"/>
      <c r="BX687" s="34"/>
      <c r="BY687" s="34"/>
      <c r="BZ687" s="34"/>
      <c r="CA687" s="34"/>
      <c r="CB687" s="34"/>
      <c r="CC687" s="34"/>
      <c r="CD687" s="34"/>
      <c r="CE687" s="34"/>
      <c r="CF687" s="34"/>
      <c r="CG687" s="34"/>
      <c r="CH687" s="34"/>
      <c r="CI687" s="34"/>
      <c r="CJ687" s="34"/>
      <c r="CK687" s="34"/>
      <c r="CL687" s="34"/>
      <c r="CM687" s="34"/>
      <c r="CN687" s="34"/>
      <c r="CO687" s="34"/>
      <c r="CP687" s="34"/>
      <c r="CQ687" s="34"/>
      <c r="CR687" s="34"/>
      <c r="CS687" s="34"/>
      <c r="CT687" s="34"/>
      <c r="CU687" s="34"/>
      <c r="CV687" s="34"/>
      <c r="CW687" s="34"/>
      <c r="CX687" s="34"/>
      <c r="CY687" s="34"/>
      <c r="CZ687" s="34"/>
      <c r="DA687" s="34"/>
      <c r="DB687" s="34"/>
      <c r="DC687" s="34"/>
      <c r="DD687" s="34"/>
      <c r="DE687" s="34"/>
      <c r="DF687" s="34"/>
      <c r="DG687" s="34"/>
      <c r="DH687" s="34"/>
      <c r="DI687" s="34"/>
      <c r="DJ687" s="34"/>
      <c r="DK687" s="34"/>
      <c r="DL687" s="34"/>
      <c r="DM687" s="34"/>
      <c r="DN687" s="34"/>
      <c r="DO687" s="34"/>
      <c r="DP687" s="34"/>
      <c r="DQ687" s="34"/>
      <c r="DR687" s="34"/>
      <c r="DS687" s="34"/>
      <c r="DT687" s="34"/>
      <c r="DU687" s="34"/>
      <c r="DV687" s="34"/>
      <c r="DW687" s="34"/>
      <c r="DX687" s="34"/>
      <c r="DY687" s="34"/>
      <c r="DZ687" s="34"/>
      <c r="EA687" s="34"/>
      <c r="EB687" s="34"/>
      <c r="EC687" s="34"/>
      <c r="ED687" s="34"/>
      <c r="EE687" s="34"/>
      <c r="EF687" s="34"/>
      <c r="EG687" s="34"/>
      <c r="EH687" s="34"/>
      <c r="EI687" s="34"/>
      <c r="EJ687" s="34"/>
      <c r="EK687" s="34"/>
      <c r="EL687" s="34"/>
      <c r="EM687" s="34"/>
      <c r="EN687" s="34"/>
      <c r="EO687" s="34"/>
      <c r="EP687" s="34"/>
      <c r="EQ687" s="34"/>
      <c r="ER687" s="34"/>
      <c r="ES687" s="34"/>
      <c r="ET687" s="34"/>
      <c r="EU687" s="34"/>
      <c r="EV687" s="34"/>
      <c r="EW687" s="34"/>
      <c r="EX687" s="34"/>
      <c r="EY687" s="34"/>
      <c r="EZ687" s="34"/>
      <c r="FA687" s="34"/>
      <c r="FB687" s="34"/>
      <c r="FC687" s="34"/>
      <c r="FD687" s="34"/>
      <c r="FE687" s="34"/>
      <c r="FF687" s="34"/>
      <c r="FG687" s="34"/>
      <c r="FH687" s="34"/>
      <c r="FI687" s="34"/>
      <c r="FJ687" s="34"/>
      <c r="FK687" s="34"/>
      <c r="FL687" s="34"/>
      <c r="FM687" s="34"/>
      <c r="FN687" s="34"/>
      <c r="FO687" s="34"/>
      <c r="FP687" s="34"/>
      <c r="FQ687" s="34"/>
      <c r="FR687" s="34"/>
      <c r="FS687" s="34"/>
      <c r="FT687" s="34"/>
      <c r="FU687" s="34"/>
      <c r="FV687" s="34"/>
      <c r="FW687" s="34"/>
      <c r="FX687" s="34"/>
      <c r="FY687" s="34"/>
      <c r="FZ687" s="34"/>
      <c r="GA687" s="34"/>
      <c r="GB687" s="34"/>
      <c r="GC687" s="34"/>
      <c r="GD687" s="34"/>
      <c r="GE687" s="34"/>
      <c r="GF687" s="34"/>
      <c r="GG687" s="34"/>
      <c r="GH687" s="34"/>
      <c r="GI687" s="34"/>
      <c r="GJ687" s="34"/>
      <c r="GK687" s="34"/>
      <c r="GL687" s="34"/>
      <c r="GM687" s="34"/>
      <c r="GN687" s="34"/>
      <c r="GO687" s="34"/>
      <c r="GP687" s="34"/>
      <c r="GQ687" s="34"/>
      <c r="GR687" s="34"/>
      <c r="GS687" s="34"/>
      <c r="GT687" s="34"/>
      <c r="GU687" s="34"/>
      <c r="GV687" s="34"/>
      <c r="GW687" s="34"/>
      <c r="GX687" s="34"/>
      <c r="GY687" s="34"/>
      <c r="GZ687" s="34"/>
      <c r="HA687" s="34"/>
      <c r="HB687" s="34"/>
      <c r="HC687" s="34"/>
      <c r="HD687" s="34"/>
      <c r="HE687" s="34"/>
      <c r="HF687" s="34"/>
      <c r="HG687" s="34"/>
      <c r="HH687" s="34"/>
      <c r="HI687" s="34"/>
      <c r="HJ687" s="34"/>
      <c r="HK687" s="34"/>
      <c r="HL687" s="34"/>
      <c r="HM687" s="34"/>
      <c r="HN687" s="34"/>
      <c r="HO687" s="34"/>
      <c r="HP687" s="34"/>
      <c r="HQ687" s="34"/>
      <c r="HR687" s="34"/>
      <c r="HS687" s="34"/>
      <c r="HT687" s="34"/>
      <c r="HU687" s="34"/>
      <c r="HV687" s="34"/>
      <c r="HW687" s="34"/>
      <c r="HX687" s="34"/>
      <c r="HY687" s="34"/>
      <c r="HZ687" s="34"/>
      <c r="IA687" s="34"/>
      <c r="IB687" s="34"/>
      <c r="IC687" s="34"/>
      <c r="ID687" s="34"/>
      <c r="IE687" s="34"/>
      <c r="IF687" s="34"/>
      <c r="IG687" s="34"/>
      <c r="IH687" s="34"/>
      <c r="II687" s="34"/>
      <c r="IJ687" s="34"/>
      <c r="IK687" s="34"/>
      <c r="IL687" s="34"/>
      <c r="IM687" s="34"/>
      <c r="IN687" s="34"/>
      <c r="IO687" s="34"/>
      <c r="IP687" s="34"/>
      <c r="IQ687" s="34"/>
    </row>
    <row r="688" spans="1:251" s="48" customFormat="1" ht="18.75" customHeight="1">
      <c r="A688" s="40"/>
      <c r="B688" s="57"/>
      <c r="C688" s="114" t="s">
        <v>310</v>
      </c>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6"/>
      <c r="AA688" s="117">
        <v>70000</v>
      </c>
      <c r="AB688" s="118"/>
      <c r="AC688" s="118"/>
      <c r="AD688" s="118"/>
      <c r="AE688" s="118"/>
      <c r="AF688" s="118"/>
      <c r="AG688" s="118"/>
      <c r="AH688" s="118"/>
      <c r="AI688" s="119"/>
      <c r="AJ688" s="117">
        <v>69000</v>
      </c>
      <c r="AK688" s="118"/>
      <c r="AL688" s="118"/>
      <c r="AM688" s="118"/>
      <c r="AN688" s="118"/>
      <c r="AO688" s="118"/>
      <c r="AP688" s="118"/>
      <c r="AQ688" s="118"/>
      <c r="AR688" s="119"/>
      <c r="AS688" s="120"/>
      <c r="AT688" s="121"/>
      <c r="AU688" s="121"/>
      <c r="AV688" s="121"/>
      <c r="AW688" s="121"/>
      <c r="AX688" s="122"/>
      <c r="AY688" s="34"/>
      <c r="AZ688" s="34"/>
      <c r="BA688" s="34"/>
      <c r="BB688" s="34"/>
      <c r="BC688" s="34"/>
      <c r="BD688" s="34"/>
      <c r="BE688" s="34"/>
      <c r="BF688" s="34"/>
      <c r="BG688" s="34"/>
      <c r="BH688" s="34"/>
      <c r="BI688" s="34"/>
      <c r="BJ688" s="34"/>
      <c r="BK688" s="34"/>
      <c r="BL688" s="34"/>
      <c r="BM688" s="34"/>
      <c r="BN688" s="34"/>
      <c r="BO688" s="34"/>
      <c r="BP688" s="34"/>
      <c r="BQ688" s="34"/>
      <c r="BR688" s="34"/>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c r="CO688" s="34"/>
      <c r="CP688" s="34"/>
      <c r="CQ688" s="34"/>
      <c r="CR688" s="34"/>
      <c r="CS688" s="34"/>
      <c r="CT688" s="34"/>
      <c r="CU688" s="34"/>
      <c r="CV688" s="34"/>
      <c r="CW688" s="34"/>
      <c r="CX688" s="34"/>
      <c r="CY688" s="34"/>
      <c r="CZ688" s="34"/>
      <c r="DA688" s="34"/>
      <c r="DB688" s="34"/>
      <c r="DC688" s="34"/>
      <c r="DD688" s="34"/>
      <c r="DE688" s="34"/>
      <c r="DF688" s="34"/>
      <c r="DG688" s="34"/>
      <c r="DH688" s="34"/>
      <c r="DI688" s="34"/>
      <c r="DJ688" s="34"/>
      <c r="DK688" s="34"/>
      <c r="DL688" s="34"/>
      <c r="DM688" s="34"/>
      <c r="DN688" s="34"/>
      <c r="DO688" s="34"/>
      <c r="DP688" s="34"/>
      <c r="DQ688" s="34"/>
      <c r="DR688" s="34"/>
      <c r="DS688" s="34"/>
      <c r="DT688" s="34"/>
      <c r="DU688" s="34"/>
      <c r="DV688" s="34"/>
      <c r="DW688" s="34"/>
      <c r="DX688" s="34"/>
      <c r="DY688" s="34"/>
      <c r="DZ688" s="34"/>
      <c r="EA688" s="34"/>
      <c r="EB688" s="34"/>
      <c r="EC688" s="34"/>
      <c r="ED688" s="34"/>
      <c r="EE688" s="34"/>
      <c r="EF688" s="34"/>
      <c r="EG688" s="34"/>
      <c r="EH688" s="34"/>
      <c r="EI688" s="34"/>
      <c r="EJ688" s="34"/>
      <c r="EK688" s="34"/>
      <c r="EL688" s="34"/>
      <c r="EM688" s="34"/>
      <c r="EN688" s="34"/>
      <c r="EO688" s="34"/>
      <c r="EP688" s="34"/>
      <c r="EQ688" s="34"/>
      <c r="ER688" s="34"/>
      <c r="ES688" s="34"/>
      <c r="ET688" s="34"/>
      <c r="EU688" s="34"/>
      <c r="EV688" s="34"/>
      <c r="EW688" s="34"/>
      <c r="EX688" s="34"/>
      <c r="EY688" s="34"/>
      <c r="EZ688" s="34"/>
      <c r="FA688" s="34"/>
      <c r="FB688" s="34"/>
      <c r="FC688" s="34"/>
      <c r="FD688" s="34"/>
      <c r="FE688" s="34"/>
      <c r="FF688" s="34"/>
      <c r="FG688" s="34"/>
      <c r="FH688" s="34"/>
      <c r="FI688" s="34"/>
      <c r="FJ688" s="34"/>
      <c r="FK688" s="34"/>
      <c r="FL688" s="34"/>
      <c r="FM688" s="34"/>
      <c r="FN688" s="34"/>
      <c r="FO688" s="34"/>
      <c r="FP688" s="34"/>
      <c r="FQ688" s="34"/>
      <c r="FR688" s="34"/>
      <c r="FS688" s="34"/>
      <c r="FT688" s="34"/>
      <c r="FU688" s="34"/>
      <c r="FV688" s="34"/>
      <c r="FW688" s="34"/>
      <c r="FX688" s="34"/>
      <c r="FY688" s="34"/>
      <c r="FZ688" s="34"/>
      <c r="GA688" s="34"/>
      <c r="GB688" s="34"/>
      <c r="GC688" s="34"/>
      <c r="GD688" s="34"/>
      <c r="GE688" s="34"/>
      <c r="GF688" s="34"/>
      <c r="GG688" s="34"/>
      <c r="GH688" s="34"/>
      <c r="GI688" s="34"/>
      <c r="GJ688" s="34"/>
      <c r="GK688" s="34"/>
      <c r="GL688" s="34"/>
      <c r="GM688" s="34"/>
      <c r="GN688" s="34"/>
      <c r="GO688" s="34"/>
      <c r="GP688" s="34"/>
      <c r="GQ688" s="34"/>
      <c r="GR688" s="34"/>
      <c r="GS688" s="34"/>
      <c r="GT688" s="34"/>
      <c r="GU688" s="34"/>
      <c r="GV688" s="34"/>
      <c r="GW688" s="34"/>
      <c r="GX688" s="34"/>
      <c r="GY688" s="34"/>
      <c r="GZ688" s="34"/>
      <c r="HA688" s="34"/>
      <c r="HB688" s="34"/>
      <c r="HC688" s="34"/>
      <c r="HD688" s="34"/>
      <c r="HE688" s="34"/>
      <c r="HF688" s="34"/>
      <c r="HG688" s="34"/>
      <c r="HH688" s="34"/>
      <c r="HI688" s="34"/>
      <c r="HJ688" s="34"/>
      <c r="HK688" s="34"/>
      <c r="HL688" s="34"/>
      <c r="HM688" s="34"/>
      <c r="HN688" s="34"/>
      <c r="HO688" s="34"/>
      <c r="HP688" s="34"/>
      <c r="HQ688" s="34"/>
      <c r="HR688" s="34"/>
      <c r="HS688" s="34"/>
      <c r="HT688" s="34"/>
      <c r="HU688" s="34"/>
      <c r="HV688" s="34"/>
      <c r="HW688" s="34"/>
      <c r="HX688" s="34"/>
      <c r="HY688" s="34"/>
      <c r="HZ688" s="34"/>
      <c r="IA688" s="34"/>
      <c r="IB688" s="34"/>
      <c r="IC688" s="34"/>
      <c r="ID688" s="34"/>
      <c r="IE688" s="34"/>
      <c r="IF688" s="34"/>
      <c r="IG688" s="34"/>
      <c r="IH688" s="34"/>
      <c r="II688" s="34"/>
      <c r="IJ688" s="34"/>
      <c r="IK688" s="34"/>
      <c r="IL688" s="34"/>
      <c r="IM688" s="34"/>
      <c r="IN688" s="34"/>
      <c r="IO688" s="34"/>
      <c r="IP688" s="34"/>
      <c r="IQ688" s="34"/>
    </row>
    <row r="689" spans="1:251" s="48" customFormat="1" ht="18.75" customHeight="1">
      <c r="A689" s="40"/>
      <c r="B689" s="57"/>
      <c r="C689" s="114" t="s">
        <v>311</v>
      </c>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6"/>
      <c r="AA689" s="117">
        <v>34000</v>
      </c>
      <c r="AB689" s="118"/>
      <c r="AC689" s="118"/>
      <c r="AD689" s="118"/>
      <c r="AE689" s="118"/>
      <c r="AF689" s="118"/>
      <c r="AG689" s="118"/>
      <c r="AH689" s="118"/>
      <c r="AI689" s="119"/>
      <c r="AJ689" s="117">
        <v>44000</v>
      </c>
      <c r="AK689" s="118"/>
      <c r="AL689" s="118"/>
      <c r="AM689" s="118"/>
      <c r="AN689" s="118"/>
      <c r="AO689" s="118"/>
      <c r="AP689" s="118"/>
      <c r="AQ689" s="118"/>
      <c r="AR689" s="119"/>
      <c r="AS689" s="120"/>
      <c r="AT689" s="121"/>
      <c r="AU689" s="121"/>
      <c r="AV689" s="121"/>
      <c r="AW689" s="121"/>
      <c r="AX689" s="122"/>
      <c r="AY689" s="34"/>
      <c r="AZ689" s="34"/>
      <c r="BA689" s="34"/>
      <c r="BB689" s="34"/>
      <c r="BC689" s="34"/>
      <c r="BD689" s="34"/>
      <c r="BE689" s="34"/>
      <c r="BF689" s="34"/>
      <c r="BG689" s="34"/>
      <c r="BH689" s="34"/>
      <c r="BI689" s="34"/>
      <c r="BJ689" s="34"/>
      <c r="BK689" s="34"/>
      <c r="BL689" s="34"/>
      <c r="BM689" s="34"/>
      <c r="BN689" s="34"/>
      <c r="BO689" s="34"/>
      <c r="BP689" s="34"/>
      <c r="BQ689" s="34"/>
      <c r="BR689" s="34"/>
      <c r="BS689" s="34"/>
      <c r="BT689" s="34"/>
      <c r="BU689" s="34"/>
      <c r="BV689" s="34"/>
      <c r="BW689" s="34"/>
      <c r="BX689" s="34"/>
      <c r="BY689" s="34"/>
      <c r="BZ689" s="34"/>
      <c r="CA689" s="34"/>
      <c r="CB689" s="34"/>
      <c r="CC689" s="34"/>
      <c r="CD689" s="34"/>
      <c r="CE689" s="34"/>
      <c r="CF689" s="34"/>
      <c r="CG689" s="34"/>
      <c r="CH689" s="34"/>
      <c r="CI689" s="34"/>
      <c r="CJ689" s="34"/>
      <c r="CK689" s="34"/>
      <c r="CL689" s="34"/>
      <c r="CM689" s="34"/>
      <c r="CN689" s="34"/>
      <c r="CO689" s="34"/>
      <c r="CP689" s="34"/>
      <c r="CQ689" s="34"/>
      <c r="CR689" s="34"/>
      <c r="CS689" s="34"/>
      <c r="CT689" s="34"/>
      <c r="CU689" s="34"/>
      <c r="CV689" s="34"/>
      <c r="CW689" s="34"/>
      <c r="CX689" s="34"/>
      <c r="CY689" s="34"/>
      <c r="CZ689" s="34"/>
      <c r="DA689" s="34"/>
      <c r="DB689" s="34"/>
      <c r="DC689" s="34"/>
      <c r="DD689" s="34"/>
      <c r="DE689" s="34"/>
      <c r="DF689" s="34"/>
      <c r="DG689" s="34"/>
      <c r="DH689" s="34"/>
      <c r="DI689" s="34"/>
      <c r="DJ689" s="34"/>
      <c r="DK689" s="34"/>
      <c r="DL689" s="34"/>
      <c r="DM689" s="34"/>
      <c r="DN689" s="34"/>
      <c r="DO689" s="34"/>
      <c r="DP689" s="34"/>
      <c r="DQ689" s="34"/>
      <c r="DR689" s="34"/>
      <c r="DS689" s="34"/>
      <c r="DT689" s="34"/>
      <c r="DU689" s="34"/>
      <c r="DV689" s="34"/>
      <c r="DW689" s="34"/>
      <c r="DX689" s="34"/>
      <c r="DY689" s="34"/>
      <c r="DZ689" s="34"/>
      <c r="EA689" s="34"/>
      <c r="EB689" s="34"/>
      <c r="EC689" s="34"/>
      <c r="ED689" s="34"/>
      <c r="EE689" s="34"/>
      <c r="EF689" s="34"/>
      <c r="EG689" s="34"/>
      <c r="EH689" s="34"/>
      <c r="EI689" s="34"/>
      <c r="EJ689" s="34"/>
      <c r="EK689" s="34"/>
      <c r="EL689" s="34"/>
      <c r="EM689" s="34"/>
      <c r="EN689" s="34"/>
      <c r="EO689" s="34"/>
      <c r="EP689" s="34"/>
      <c r="EQ689" s="34"/>
      <c r="ER689" s="34"/>
      <c r="ES689" s="34"/>
      <c r="ET689" s="34"/>
      <c r="EU689" s="34"/>
      <c r="EV689" s="34"/>
      <c r="EW689" s="34"/>
      <c r="EX689" s="34"/>
      <c r="EY689" s="34"/>
      <c r="EZ689" s="34"/>
      <c r="FA689" s="34"/>
      <c r="FB689" s="34"/>
      <c r="FC689" s="34"/>
      <c r="FD689" s="34"/>
      <c r="FE689" s="34"/>
      <c r="FF689" s="34"/>
      <c r="FG689" s="34"/>
      <c r="FH689" s="34"/>
      <c r="FI689" s="34"/>
      <c r="FJ689" s="34"/>
      <c r="FK689" s="34"/>
      <c r="FL689" s="34"/>
      <c r="FM689" s="34"/>
      <c r="FN689" s="34"/>
      <c r="FO689" s="34"/>
      <c r="FP689" s="34"/>
      <c r="FQ689" s="34"/>
      <c r="FR689" s="34"/>
      <c r="FS689" s="34"/>
      <c r="FT689" s="34"/>
      <c r="FU689" s="34"/>
      <c r="FV689" s="34"/>
      <c r="FW689" s="34"/>
      <c r="FX689" s="34"/>
      <c r="FY689" s="34"/>
      <c r="FZ689" s="34"/>
      <c r="GA689" s="34"/>
      <c r="GB689" s="34"/>
      <c r="GC689" s="34"/>
      <c r="GD689" s="34"/>
      <c r="GE689" s="34"/>
      <c r="GF689" s="34"/>
      <c r="GG689" s="34"/>
      <c r="GH689" s="34"/>
      <c r="GI689" s="34"/>
      <c r="GJ689" s="34"/>
      <c r="GK689" s="34"/>
      <c r="GL689" s="34"/>
      <c r="GM689" s="34"/>
      <c r="GN689" s="34"/>
      <c r="GO689" s="34"/>
      <c r="GP689" s="34"/>
      <c r="GQ689" s="34"/>
      <c r="GR689" s="34"/>
      <c r="GS689" s="34"/>
      <c r="GT689" s="34"/>
      <c r="GU689" s="34"/>
      <c r="GV689" s="34"/>
      <c r="GW689" s="34"/>
      <c r="GX689" s="34"/>
      <c r="GY689" s="34"/>
      <c r="GZ689" s="34"/>
      <c r="HA689" s="34"/>
      <c r="HB689" s="34"/>
      <c r="HC689" s="34"/>
      <c r="HD689" s="34"/>
      <c r="HE689" s="34"/>
      <c r="HF689" s="34"/>
      <c r="HG689" s="34"/>
      <c r="HH689" s="34"/>
      <c r="HI689" s="34"/>
      <c r="HJ689" s="34"/>
      <c r="HK689" s="34"/>
      <c r="HL689" s="34"/>
      <c r="HM689" s="34"/>
      <c r="HN689" s="34"/>
      <c r="HO689" s="34"/>
      <c r="HP689" s="34"/>
      <c r="HQ689" s="34"/>
      <c r="HR689" s="34"/>
      <c r="HS689" s="34"/>
      <c r="HT689" s="34"/>
      <c r="HU689" s="34"/>
      <c r="HV689" s="34"/>
      <c r="HW689" s="34"/>
      <c r="HX689" s="34"/>
      <c r="HY689" s="34"/>
      <c r="HZ689" s="34"/>
      <c r="IA689" s="34"/>
      <c r="IB689" s="34"/>
      <c r="IC689" s="34"/>
      <c r="ID689" s="34"/>
      <c r="IE689" s="34"/>
      <c r="IF689" s="34"/>
      <c r="IG689" s="34"/>
      <c r="IH689" s="34"/>
      <c r="II689" s="34"/>
      <c r="IJ689" s="34"/>
      <c r="IK689" s="34"/>
      <c r="IL689" s="34"/>
      <c r="IM689" s="34"/>
      <c r="IN689" s="34"/>
      <c r="IO689" s="34"/>
      <c r="IP689" s="34"/>
      <c r="IQ689" s="34"/>
    </row>
    <row r="690" spans="1:251" s="48" customFormat="1" ht="18.75" customHeight="1">
      <c r="A690" s="40"/>
      <c r="B690" s="57"/>
      <c r="C690" s="114" t="s">
        <v>312</v>
      </c>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6"/>
      <c r="AA690" s="117">
        <v>18000</v>
      </c>
      <c r="AB690" s="118"/>
      <c r="AC690" s="118"/>
      <c r="AD690" s="118"/>
      <c r="AE690" s="118"/>
      <c r="AF690" s="118"/>
      <c r="AG690" s="118"/>
      <c r="AH690" s="118"/>
      <c r="AI690" s="119"/>
      <c r="AJ690" s="117">
        <v>36000</v>
      </c>
      <c r="AK690" s="118"/>
      <c r="AL690" s="118"/>
      <c r="AM690" s="118"/>
      <c r="AN690" s="118"/>
      <c r="AO690" s="118"/>
      <c r="AP690" s="118"/>
      <c r="AQ690" s="118"/>
      <c r="AR690" s="119"/>
      <c r="AS690" s="120"/>
      <c r="AT690" s="121"/>
      <c r="AU690" s="121"/>
      <c r="AV690" s="121"/>
      <c r="AW690" s="121"/>
      <c r="AX690" s="122"/>
      <c r="AY690" s="34"/>
      <c r="AZ690" s="34"/>
      <c r="BA690" s="34"/>
      <c r="BB690" s="34"/>
      <c r="BC690" s="34"/>
      <c r="BD690" s="34"/>
      <c r="BE690" s="34"/>
      <c r="BF690" s="34"/>
      <c r="BG690" s="34"/>
      <c r="BH690" s="34"/>
      <c r="BI690" s="34"/>
      <c r="BJ690" s="34"/>
      <c r="BK690" s="34"/>
      <c r="BL690" s="34"/>
      <c r="BM690" s="34"/>
      <c r="BN690" s="34"/>
      <c r="BO690" s="34"/>
      <c r="BP690" s="34"/>
      <c r="BQ690" s="34"/>
      <c r="BR690" s="34"/>
      <c r="BS690" s="34"/>
      <c r="BT690" s="34"/>
      <c r="BU690" s="34"/>
      <c r="BV690" s="34"/>
      <c r="BW690" s="34"/>
      <c r="BX690" s="34"/>
      <c r="BY690" s="34"/>
      <c r="BZ690" s="34"/>
      <c r="CA690" s="34"/>
      <c r="CB690" s="34"/>
      <c r="CC690" s="34"/>
      <c r="CD690" s="34"/>
      <c r="CE690" s="34"/>
      <c r="CF690" s="34"/>
      <c r="CG690" s="34"/>
      <c r="CH690" s="34"/>
      <c r="CI690" s="34"/>
      <c r="CJ690" s="34"/>
      <c r="CK690" s="34"/>
      <c r="CL690" s="34"/>
      <c r="CM690" s="34"/>
      <c r="CN690" s="34"/>
      <c r="CO690" s="34"/>
      <c r="CP690" s="34"/>
      <c r="CQ690" s="34"/>
      <c r="CR690" s="34"/>
      <c r="CS690" s="34"/>
      <c r="CT690" s="34"/>
      <c r="CU690" s="34"/>
      <c r="CV690" s="34"/>
      <c r="CW690" s="34"/>
      <c r="CX690" s="34"/>
      <c r="CY690" s="34"/>
      <c r="CZ690" s="34"/>
      <c r="DA690" s="34"/>
      <c r="DB690" s="34"/>
      <c r="DC690" s="34"/>
      <c r="DD690" s="34"/>
      <c r="DE690" s="34"/>
      <c r="DF690" s="34"/>
      <c r="DG690" s="34"/>
      <c r="DH690" s="34"/>
      <c r="DI690" s="34"/>
      <c r="DJ690" s="34"/>
      <c r="DK690" s="34"/>
      <c r="DL690" s="34"/>
      <c r="DM690" s="34"/>
      <c r="DN690" s="34"/>
      <c r="DO690" s="34"/>
      <c r="DP690" s="34"/>
      <c r="DQ690" s="34"/>
      <c r="DR690" s="34"/>
      <c r="DS690" s="34"/>
      <c r="DT690" s="34"/>
      <c r="DU690" s="34"/>
      <c r="DV690" s="34"/>
      <c r="DW690" s="34"/>
      <c r="DX690" s="34"/>
      <c r="DY690" s="34"/>
      <c r="DZ690" s="34"/>
      <c r="EA690" s="34"/>
      <c r="EB690" s="34"/>
      <c r="EC690" s="34"/>
      <c r="ED690" s="34"/>
      <c r="EE690" s="34"/>
      <c r="EF690" s="34"/>
      <c r="EG690" s="34"/>
      <c r="EH690" s="34"/>
      <c r="EI690" s="34"/>
      <c r="EJ690" s="34"/>
      <c r="EK690" s="34"/>
      <c r="EL690" s="34"/>
      <c r="EM690" s="34"/>
      <c r="EN690" s="34"/>
      <c r="EO690" s="34"/>
      <c r="EP690" s="34"/>
      <c r="EQ690" s="34"/>
      <c r="ER690" s="34"/>
      <c r="ES690" s="34"/>
      <c r="ET690" s="34"/>
      <c r="EU690" s="34"/>
      <c r="EV690" s="34"/>
      <c r="EW690" s="34"/>
      <c r="EX690" s="34"/>
      <c r="EY690" s="34"/>
      <c r="EZ690" s="34"/>
      <c r="FA690" s="34"/>
      <c r="FB690" s="34"/>
      <c r="FC690" s="34"/>
      <c r="FD690" s="34"/>
      <c r="FE690" s="34"/>
      <c r="FF690" s="34"/>
      <c r="FG690" s="34"/>
      <c r="FH690" s="34"/>
      <c r="FI690" s="34"/>
      <c r="FJ690" s="34"/>
      <c r="FK690" s="34"/>
      <c r="FL690" s="34"/>
      <c r="FM690" s="34"/>
      <c r="FN690" s="34"/>
      <c r="FO690" s="34"/>
      <c r="FP690" s="34"/>
      <c r="FQ690" s="34"/>
      <c r="FR690" s="34"/>
      <c r="FS690" s="34"/>
      <c r="FT690" s="34"/>
      <c r="FU690" s="34"/>
      <c r="FV690" s="34"/>
      <c r="FW690" s="34"/>
      <c r="FX690" s="34"/>
      <c r="FY690" s="34"/>
      <c r="FZ690" s="34"/>
      <c r="GA690" s="34"/>
      <c r="GB690" s="34"/>
      <c r="GC690" s="34"/>
      <c r="GD690" s="34"/>
      <c r="GE690" s="34"/>
      <c r="GF690" s="34"/>
      <c r="GG690" s="34"/>
      <c r="GH690" s="34"/>
      <c r="GI690" s="34"/>
      <c r="GJ690" s="34"/>
      <c r="GK690" s="34"/>
      <c r="GL690" s="34"/>
      <c r="GM690" s="34"/>
      <c r="GN690" s="34"/>
      <c r="GO690" s="34"/>
      <c r="GP690" s="34"/>
      <c r="GQ690" s="34"/>
      <c r="GR690" s="34"/>
      <c r="GS690" s="34"/>
      <c r="GT690" s="34"/>
      <c r="GU690" s="34"/>
      <c r="GV690" s="34"/>
      <c r="GW690" s="34"/>
      <c r="GX690" s="34"/>
      <c r="GY690" s="34"/>
      <c r="GZ690" s="34"/>
      <c r="HA690" s="34"/>
      <c r="HB690" s="34"/>
      <c r="HC690" s="34"/>
      <c r="HD690" s="34"/>
      <c r="HE690" s="34"/>
      <c r="HF690" s="34"/>
      <c r="HG690" s="34"/>
      <c r="HH690" s="34"/>
      <c r="HI690" s="34"/>
      <c r="HJ690" s="34"/>
      <c r="HK690" s="34"/>
      <c r="HL690" s="34"/>
      <c r="HM690" s="34"/>
      <c r="HN690" s="34"/>
      <c r="HO690" s="34"/>
      <c r="HP690" s="34"/>
      <c r="HQ690" s="34"/>
      <c r="HR690" s="34"/>
      <c r="HS690" s="34"/>
      <c r="HT690" s="34"/>
      <c r="HU690" s="34"/>
      <c r="HV690" s="34"/>
      <c r="HW690" s="34"/>
      <c r="HX690" s="34"/>
      <c r="HY690" s="34"/>
      <c r="HZ690" s="34"/>
      <c r="IA690" s="34"/>
      <c r="IB690" s="34"/>
      <c r="IC690" s="34"/>
      <c r="ID690" s="34"/>
      <c r="IE690" s="34"/>
      <c r="IF690" s="34"/>
      <c r="IG690" s="34"/>
      <c r="IH690" s="34"/>
      <c r="II690" s="34"/>
      <c r="IJ690" s="34"/>
      <c r="IK690" s="34"/>
      <c r="IL690" s="34"/>
      <c r="IM690" s="34"/>
      <c r="IN690" s="34"/>
      <c r="IO690" s="34"/>
      <c r="IP690" s="34"/>
      <c r="IQ690" s="34"/>
    </row>
    <row r="691" spans="1:251" s="48" customFormat="1" ht="18.75" customHeight="1">
      <c r="A691" s="40"/>
      <c r="B691" s="57"/>
      <c r="C691" s="114" t="s">
        <v>313</v>
      </c>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6"/>
      <c r="AA691" s="117">
        <v>220000</v>
      </c>
      <c r="AB691" s="118"/>
      <c r="AC691" s="118"/>
      <c r="AD691" s="118"/>
      <c r="AE691" s="118"/>
      <c r="AF691" s="118"/>
      <c r="AG691" s="118"/>
      <c r="AH691" s="118"/>
      <c r="AI691" s="119"/>
      <c r="AJ691" s="117">
        <v>0</v>
      </c>
      <c r="AK691" s="118"/>
      <c r="AL691" s="118"/>
      <c r="AM691" s="118"/>
      <c r="AN691" s="118"/>
      <c r="AO691" s="118"/>
      <c r="AP691" s="118"/>
      <c r="AQ691" s="118"/>
      <c r="AR691" s="119"/>
      <c r="AS691" s="120"/>
      <c r="AT691" s="121"/>
      <c r="AU691" s="121"/>
      <c r="AV691" s="121"/>
      <c r="AW691" s="121"/>
      <c r="AX691" s="122"/>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4"/>
      <c r="DC691" s="34"/>
      <c r="DD691" s="34"/>
      <c r="DE691" s="34"/>
      <c r="DF691" s="34"/>
      <c r="DG691" s="34"/>
      <c r="DH691" s="34"/>
      <c r="DI691" s="34"/>
      <c r="DJ691" s="34"/>
      <c r="DK691" s="34"/>
      <c r="DL691" s="34"/>
      <c r="DM691" s="34"/>
      <c r="DN691" s="34"/>
      <c r="DO691" s="34"/>
      <c r="DP691" s="34"/>
      <c r="DQ691" s="34"/>
      <c r="DR691" s="34"/>
      <c r="DS691" s="34"/>
      <c r="DT691" s="34"/>
      <c r="DU691" s="34"/>
      <c r="DV691" s="34"/>
      <c r="DW691" s="34"/>
      <c r="DX691" s="34"/>
      <c r="DY691" s="34"/>
      <c r="DZ691" s="34"/>
      <c r="EA691" s="34"/>
      <c r="EB691" s="34"/>
      <c r="EC691" s="34"/>
      <c r="ED691" s="34"/>
      <c r="EE691" s="34"/>
      <c r="EF691" s="34"/>
      <c r="EG691" s="34"/>
      <c r="EH691" s="34"/>
      <c r="EI691" s="34"/>
      <c r="EJ691" s="34"/>
      <c r="EK691" s="34"/>
      <c r="EL691" s="34"/>
      <c r="EM691" s="34"/>
      <c r="EN691" s="34"/>
      <c r="EO691" s="34"/>
      <c r="EP691" s="34"/>
      <c r="EQ691" s="34"/>
      <c r="ER691" s="34"/>
      <c r="ES691" s="34"/>
      <c r="ET691" s="34"/>
      <c r="EU691" s="34"/>
      <c r="EV691" s="34"/>
      <c r="EW691" s="34"/>
      <c r="EX691" s="34"/>
      <c r="EY691" s="34"/>
      <c r="EZ691" s="34"/>
      <c r="FA691" s="34"/>
      <c r="FB691" s="34"/>
      <c r="FC691" s="34"/>
      <c r="FD691" s="34"/>
      <c r="FE691" s="34"/>
      <c r="FF691" s="34"/>
      <c r="FG691" s="34"/>
      <c r="FH691" s="34"/>
      <c r="FI691" s="34"/>
      <c r="FJ691" s="34"/>
      <c r="FK691" s="34"/>
      <c r="FL691" s="34"/>
      <c r="FM691" s="34"/>
      <c r="FN691" s="34"/>
      <c r="FO691" s="34"/>
      <c r="FP691" s="34"/>
      <c r="FQ691" s="34"/>
      <c r="FR691" s="34"/>
      <c r="FS691" s="34"/>
      <c r="FT691" s="34"/>
      <c r="FU691" s="34"/>
      <c r="FV691" s="34"/>
      <c r="FW691" s="34"/>
      <c r="FX691" s="34"/>
      <c r="FY691" s="34"/>
      <c r="FZ691" s="34"/>
      <c r="GA691" s="34"/>
      <c r="GB691" s="34"/>
      <c r="GC691" s="34"/>
      <c r="GD691" s="34"/>
      <c r="GE691" s="34"/>
      <c r="GF691" s="34"/>
      <c r="GG691" s="34"/>
      <c r="GH691" s="34"/>
      <c r="GI691" s="34"/>
      <c r="GJ691" s="34"/>
      <c r="GK691" s="34"/>
      <c r="GL691" s="34"/>
      <c r="GM691" s="34"/>
      <c r="GN691" s="34"/>
      <c r="GO691" s="34"/>
      <c r="GP691" s="34"/>
      <c r="GQ691" s="34"/>
      <c r="GR691" s="34"/>
      <c r="GS691" s="34"/>
      <c r="GT691" s="34"/>
      <c r="GU691" s="34"/>
      <c r="GV691" s="34"/>
      <c r="GW691" s="34"/>
      <c r="GX691" s="34"/>
      <c r="GY691" s="34"/>
      <c r="GZ691" s="34"/>
      <c r="HA691" s="34"/>
      <c r="HB691" s="34"/>
      <c r="HC691" s="34"/>
      <c r="HD691" s="34"/>
      <c r="HE691" s="34"/>
      <c r="HF691" s="34"/>
      <c r="HG691" s="34"/>
      <c r="HH691" s="34"/>
      <c r="HI691" s="34"/>
      <c r="HJ691" s="34"/>
      <c r="HK691" s="34"/>
      <c r="HL691" s="34"/>
      <c r="HM691" s="34"/>
      <c r="HN691" s="34"/>
      <c r="HO691" s="34"/>
      <c r="HP691" s="34"/>
      <c r="HQ691" s="34"/>
      <c r="HR691" s="34"/>
      <c r="HS691" s="34"/>
      <c r="HT691" s="34"/>
      <c r="HU691" s="34"/>
      <c r="HV691" s="34"/>
      <c r="HW691" s="34"/>
      <c r="HX691" s="34"/>
      <c r="HY691" s="34"/>
      <c r="HZ691" s="34"/>
      <c r="IA691" s="34"/>
      <c r="IB691" s="34"/>
      <c r="IC691" s="34"/>
      <c r="ID691" s="34"/>
      <c r="IE691" s="34"/>
      <c r="IF691" s="34"/>
      <c r="IG691" s="34"/>
      <c r="IH691" s="34"/>
      <c r="II691" s="34"/>
      <c r="IJ691" s="34"/>
      <c r="IK691" s="34"/>
      <c r="IL691" s="34"/>
      <c r="IM691" s="34"/>
      <c r="IN691" s="34"/>
      <c r="IO691" s="34"/>
      <c r="IP691" s="34"/>
      <c r="IQ691" s="34"/>
    </row>
    <row r="692" spans="1:251" s="48" customFormat="1" ht="18.75" customHeight="1">
      <c r="A692" s="40"/>
      <c r="B692" s="57"/>
      <c r="C692" s="114" t="s">
        <v>314</v>
      </c>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6"/>
      <c r="AA692" s="117">
        <v>4000</v>
      </c>
      <c r="AB692" s="118"/>
      <c r="AC692" s="118"/>
      <c r="AD692" s="118"/>
      <c r="AE692" s="118"/>
      <c r="AF692" s="118"/>
      <c r="AG692" s="118"/>
      <c r="AH692" s="118"/>
      <c r="AI692" s="119"/>
      <c r="AJ692" s="117">
        <v>0</v>
      </c>
      <c r="AK692" s="118"/>
      <c r="AL692" s="118"/>
      <c r="AM692" s="118"/>
      <c r="AN692" s="118"/>
      <c r="AO692" s="118"/>
      <c r="AP692" s="118"/>
      <c r="AQ692" s="118"/>
      <c r="AR692" s="119"/>
      <c r="AS692" s="120"/>
      <c r="AT692" s="121"/>
      <c r="AU692" s="121"/>
      <c r="AV692" s="121"/>
      <c r="AW692" s="121"/>
      <c r="AX692" s="122"/>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4"/>
      <c r="DV692" s="34"/>
      <c r="DW692" s="34"/>
      <c r="DX692" s="34"/>
      <c r="DY692" s="34"/>
      <c r="DZ692" s="34"/>
      <c r="EA692" s="34"/>
      <c r="EB692" s="34"/>
      <c r="EC692" s="34"/>
      <c r="ED692" s="34"/>
      <c r="EE692" s="34"/>
      <c r="EF692" s="34"/>
      <c r="EG692" s="34"/>
      <c r="EH692" s="34"/>
      <c r="EI692" s="34"/>
      <c r="EJ692" s="34"/>
      <c r="EK692" s="34"/>
      <c r="EL692" s="34"/>
      <c r="EM692" s="34"/>
      <c r="EN692" s="34"/>
      <c r="EO692" s="34"/>
      <c r="EP692" s="34"/>
      <c r="EQ692" s="34"/>
      <c r="ER692" s="34"/>
      <c r="ES692" s="34"/>
      <c r="ET692" s="34"/>
      <c r="EU692" s="34"/>
      <c r="EV692" s="34"/>
      <c r="EW692" s="34"/>
      <c r="EX692" s="34"/>
      <c r="EY692" s="34"/>
      <c r="EZ692" s="34"/>
      <c r="FA692" s="34"/>
      <c r="FB692" s="34"/>
      <c r="FC692" s="34"/>
      <c r="FD692" s="34"/>
      <c r="FE692" s="34"/>
      <c r="FF692" s="34"/>
      <c r="FG692" s="34"/>
      <c r="FH692" s="34"/>
      <c r="FI692" s="34"/>
      <c r="FJ692" s="34"/>
      <c r="FK692" s="34"/>
      <c r="FL692" s="34"/>
      <c r="FM692" s="34"/>
      <c r="FN692" s="34"/>
      <c r="FO692" s="34"/>
      <c r="FP692" s="34"/>
      <c r="FQ692" s="34"/>
      <c r="FR692" s="34"/>
      <c r="FS692" s="34"/>
      <c r="FT692" s="34"/>
      <c r="FU692" s="34"/>
      <c r="FV692" s="34"/>
      <c r="FW692" s="34"/>
      <c r="FX692" s="34"/>
      <c r="FY692" s="34"/>
      <c r="FZ692" s="34"/>
      <c r="GA692" s="34"/>
      <c r="GB692" s="34"/>
      <c r="GC692" s="34"/>
      <c r="GD692" s="34"/>
      <c r="GE692" s="34"/>
      <c r="GF692" s="34"/>
      <c r="GG692" s="34"/>
      <c r="GH692" s="34"/>
      <c r="GI692" s="34"/>
      <c r="GJ692" s="34"/>
      <c r="GK692" s="34"/>
      <c r="GL692" s="34"/>
      <c r="GM692" s="34"/>
      <c r="GN692" s="34"/>
      <c r="GO692" s="34"/>
      <c r="GP692" s="34"/>
      <c r="GQ692" s="34"/>
      <c r="GR692" s="34"/>
      <c r="GS692" s="34"/>
      <c r="GT692" s="34"/>
      <c r="GU692" s="34"/>
      <c r="GV692" s="34"/>
      <c r="GW692" s="34"/>
      <c r="GX692" s="34"/>
      <c r="GY692" s="34"/>
      <c r="GZ692" s="34"/>
      <c r="HA692" s="34"/>
      <c r="HB692" s="34"/>
      <c r="HC692" s="34"/>
      <c r="HD692" s="34"/>
      <c r="HE692" s="34"/>
      <c r="HF692" s="34"/>
      <c r="HG692" s="34"/>
      <c r="HH692" s="34"/>
      <c r="HI692" s="34"/>
      <c r="HJ692" s="34"/>
      <c r="HK692" s="34"/>
      <c r="HL692" s="34"/>
      <c r="HM692" s="34"/>
      <c r="HN692" s="34"/>
      <c r="HO692" s="34"/>
      <c r="HP692" s="34"/>
      <c r="HQ692" s="34"/>
      <c r="HR692" s="34"/>
      <c r="HS692" s="34"/>
      <c r="HT692" s="34"/>
      <c r="HU692" s="34"/>
      <c r="HV692" s="34"/>
      <c r="HW692" s="34"/>
      <c r="HX692" s="34"/>
      <c r="HY692" s="34"/>
      <c r="HZ692" s="34"/>
      <c r="IA692" s="34"/>
      <c r="IB692" s="34"/>
      <c r="IC692" s="34"/>
      <c r="ID692" s="34"/>
      <c r="IE692" s="34"/>
      <c r="IF692" s="34"/>
      <c r="IG692" s="34"/>
      <c r="IH692" s="34"/>
      <c r="II692" s="34"/>
      <c r="IJ692" s="34"/>
      <c r="IK692" s="34"/>
      <c r="IL692" s="34"/>
      <c r="IM692" s="34"/>
      <c r="IN692" s="34"/>
      <c r="IO692" s="34"/>
      <c r="IP692" s="34"/>
      <c r="IQ692" s="34"/>
    </row>
    <row r="693" spans="1:251" s="48" customFormat="1" ht="18.75" customHeight="1" thickBot="1">
      <c r="A693" s="49"/>
      <c r="B693" s="123" t="s">
        <v>199</v>
      </c>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5"/>
      <c r="AA693" s="126">
        <f>SUM($AA$686:$AA$692)</f>
        <v>557000</v>
      </c>
      <c r="AB693" s="127"/>
      <c r="AC693" s="127"/>
      <c r="AD693" s="127"/>
      <c r="AE693" s="127"/>
      <c r="AF693" s="127"/>
      <c r="AG693" s="127"/>
      <c r="AH693" s="127"/>
      <c r="AI693" s="128"/>
      <c r="AJ693" s="126">
        <f>SUM($AJ$686:$AJ$692)</f>
        <v>492000</v>
      </c>
      <c r="AK693" s="127"/>
      <c r="AL693" s="127"/>
      <c r="AM693" s="127"/>
      <c r="AN693" s="127"/>
      <c r="AO693" s="127"/>
      <c r="AP693" s="127"/>
      <c r="AQ693" s="127"/>
      <c r="AR693" s="128"/>
      <c r="AS693" s="129"/>
      <c r="AT693" s="130"/>
      <c r="AU693" s="130"/>
      <c r="AV693" s="130"/>
      <c r="AW693" s="130"/>
      <c r="AX693" s="131"/>
      <c r="AY693" s="34"/>
      <c r="AZ693" s="34"/>
      <c r="BA693" s="34"/>
      <c r="BB693" s="34"/>
      <c r="BC693" s="34"/>
      <c r="BD693" s="34"/>
      <c r="BE693" s="34"/>
      <c r="BF693" s="34"/>
      <c r="BG693" s="34"/>
      <c r="BH693" s="34"/>
      <c r="BI693" s="34"/>
      <c r="BJ693" s="34"/>
      <c r="BK693" s="34"/>
      <c r="BL693" s="34"/>
      <c r="BM693" s="34"/>
      <c r="BN693" s="34"/>
      <c r="BO693" s="34"/>
      <c r="BP693" s="34"/>
      <c r="BQ693" s="34"/>
      <c r="BR693" s="34"/>
      <c r="BS693" s="34"/>
      <c r="BT693" s="34"/>
      <c r="BU693" s="34"/>
      <c r="BV693" s="34"/>
      <c r="BW693" s="34"/>
      <c r="BX693" s="34"/>
      <c r="BY693" s="34"/>
      <c r="BZ693" s="34"/>
      <c r="CA693" s="34"/>
      <c r="CB693" s="34"/>
      <c r="CC693" s="34"/>
      <c r="CD693" s="34"/>
      <c r="CE693" s="34"/>
      <c r="CF693" s="34"/>
      <c r="CG693" s="34"/>
      <c r="CH693" s="34"/>
      <c r="CI693" s="34"/>
      <c r="CJ693" s="34"/>
      <c r="CK693" s="34"/>
      <c r="CL693" s="34"/>
      <c r="CM693" s="34"/>
      <c r="CN693" s="34"/>
      <c r="CO693" s="34"/>
      <c r="CP693" s="34"/>
      <c r="CQ693" s="34"/>
      <c r="CR693" s="34"/>
      <c r="CS693" s="34"/>
      <c r="CT693" s="34"/>
      <c r="CU693" s="34"/>
      <c r="CV693" s="34"/>
      <c r="CW693" s="34"/>
      <c r="CX693" s="34"/>
      <c r="CY693" s="34"/>
      <c r="CZ693" s="34"/>
      <c r="DA693" s="34"/>
      <c r="DB693" s="34"/>
      <c r="DC693" s="34"/>
      <c r="DD693" s="34"/>
      <c r="DE693" s="34"/>
      <c r="DF693" s="34"/>
      <c r="DG693" s="34"/>
      <c r="DH693" s="34"/>
      <c r="DI693" s="34"/>
      <c r="DJ693" s="34"/>
      <c r="DK693" s="34"/>
      <c r="DL693" s="34"/>
      <c r="DM693" s="34"/>
      <c r="DN693" s="34"/>
      <c r="DO693" s="34"/>
      <c r="DP693" s="34"/>
      <c r="DQ693" s="34"/>
      <c r="DR693" s="34"/>
      <c r="DS693" s="34"/>
      <c r="DT693" s="34"/>
      <c r="DU693" s="34"/>
      <c r="DV693" s="34"/>
      <c r="DW693" s="34"/>
      <c r="DX693" s="34"/>
      <c r="DY693" s="34"/>
      <c r="DZ693" s="34"/>
      <c r="EA693" s="34"/>
      <c r="EB693" s="34"/>
      <c r="EC693" s="34"/>
      <c r="ED693" s="34"/>
      <c r="EE693" s="34"/>
      <c r="EF693" s="34"/>
      <c r="EG693" s="34"/>
      <c r="EH693" s="34"/>
      <c r="EI693" s="34"/>
      <c r="EJ693" s="34"/>
      <c r="EK693" s="34"/>
      <c r="EL693" s="34"/>
      <c r="EM693" s="34"/>
      <c r="EN693" s="34"/>
      <c r="EO693" s="34"/>
      <c r="EP693" s="34"/>
      <c r="EQ693" s="34"/>
      <c r="ER693" s="34"/>
      <c r="ES693" s="34"/>
      <c r="ET693" s="34"/>
      <c r="EU693" s="34"/>
      <c r="EV693" s="34"/>
      <c r="EW693" s="34"/>
      <c r="EX693" s="34"/>
      <c r="EY693" s="34"/>
      <c r="EZ693" s="34"/>
      <c r="FA693" s="34"/>
      <c r="FB693" s="34"/>
      <c r="FC693" s="34"/>
      <c r="FD693" s="34"/>
      <c r="FE693" s="34"/>
      <c r="FF693" s="34"/>
      <c r="FG693" s="34"/>
      <c r="FH693" s="34"/>
      <c r="FI693" s="34"/>
      <c r="FJ693" s="34"/>
      <c r="FK693" s="34"/>
      <c r="FL693" s="34"/>
      <c r="FM693" s="34"/>
      <c r="FN693" s="34"/>
      <c r="FO693" s="34"/>
      <c r="FP693" s="34"/>
      <c r="FQ693" s="34"/>
      <c r="FR693" s="34"/>
      <c r="FS693" s="34"/>
      <c r="FT693" s="34"/>
      <c r="FU693" s="34"/>
      <c r="FV693" s="34"/>
      <c r="FW693" s="34"/>
      <c r="FX693" s="34"/>
      <c r="FY693" s="34"/>
      <c r="FZ693" s="34"/>
      <c r="GA693" s="34"/>
      <c r="GB693" s="34"/>
      <c r="GC693" s="34"/>
      <c r="GD693" s="34"/>
      <c r="GE693" s="34"/>
      <c r="GF693" s="34"/>
      <c r="GG693" s="34"/>
      <c r="GH693" s="34"/>
      <c r="GI693" s="34"/>
      <c r="GJ693" s="34"/>
      <c r="GK693" s="34"/>
      <c r="GL693" s="34"/>
      <c r="GM693" s="34"/>
      <c r="GN693" s="34"/>
      <c r="GO693" s="34"/>
      <c r="GP693" s="34"/>
      <c r="GQ693" s="34"/>
      <c r="GR693" s="34"/>
      <c r="GS693" s="34"/>
      <c r="GT693" s="34"/>
      <c r="GU693" s="34"/>
      <c r="GV693" s="34"/>
      <c r="GW693" s="34"/>
      <c r="GX693" s="34"/>
      <c r="GY693" s="34"/>
      <c r="GZ693" s="34"/>
      <c r="HA693" s="34"/>
      <c r="HB693" s="34"/>
      <c r="HC693" s="34"/>
      <c r="HD693" s="34"/>
      <c r="HE693" s="34"/>
      <c r="HF693" s="34"/>
      <c r="HG693" s="34"/>
      <c r="HH693" s="34"/>
      <c r="HI693" s="34"/>
      <c r="HJ693" s="34"/>
      <c r="HK693" s="34"/>
      <c r="HL693" s="34"/>
      <c r="HM693" s="34"/>
      <c r="HN693" s="34"/>
      <c r="HO693" s="34"/>
      <c r="HP693" s="34"/>
      <c r="HQ693" s="34"/>
      <c r="HR693" s="34"/>
      <c r="HS693" s="34"/>
      <c r="HT693" s="34"/>
      <c r="HU693" s="34"/>
      <c r="HV693" s="34"/>
      <c r="HW693" s="34"/>
      <c r="HX693" s="34"/>
      <c r="HY693" s="34"/>
      <c r="HZ693" s="34"/>
      <c r="IA693" s="34"/>
      <c r="IB693" s="34"/>
      <c r="IC693" s="34"/>
      <c r="ID693" s="34"/>
      <c r="IE693" s="34"/>
      <c r="IF693" s="34"/>
      <c r="IG693" s="34"/>
      <c r="IH693" s="34"/>
      <c r="II693" s="34"/>
      <c r="IJ693" s="34"/>
      <c r="IK693" s="34"/>
      <c r="IL693" s="34"/>
      <c r="IM693" s="34"/>
      <c r="IN693" s="34"/>
      <c r="IO693" s="34"/>
      <c r="IP693" s="34"/>
      <c r="IQ693" s="34"/>
    </row>
    <row r="695" spans="1:251" ht="18.75">
      <c r="A695" s="33" t="s">
        <v>200</v>
      </c>
      <c r="AW695" s="35"/>
      <c r="AX695" s="36"/>
      <c r="AY695" s="35"/>
    </row>
    <row r="697" spans="1:251" ht="18.75">
      <c r="B697" s="94" t="s">
        <v>0</v>
      </c>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c r="AO697" s="95"/>
      <c r="AP697" s="95"/>
      <c r="AQ697" s="95"/>
      <c r="AR697" s="95"/>
      <c r="AS697" s="95"/>
      <c r="AT697" s="95"/>
      <c r="AU697" s="95"/>
      <c r="AV697" s="95"/>
      <c r="AW697" s="95"/>
      <c r="AX697" s="95"/>
    </row>
    <row r="698" spans="1:251">
      <c r="Z698" s="37"/>
      <c r="AD698" s="37"/>
      <c r="AE698" s="37"/>
      <c r="AF698" s="37"/>
      <c r="AG698" s="37"/>
      <c r="AH698" s="37"/>
      <c r="AI698" s="37"/>
      <c r="AO698" s="37"/>
    </row>
    <row r="699" spans="1:251" ht="13.5" thickBot="1">
      <c r="Z699" s="37"/>
      <c r="AD699" s="37"/>
      <c r="AE699" s="37"/>
      <c r="AF699" s="37"/>
      <c r="AG699" s="37"/>
      <c r="AH699" s="37"/>
      <c r="AI699" s="37"/>
      <c r="AO699" s="37"/>
      <c r="DI699" s="38"/>
    </row>
    <row r="700" spans="1:251" ht="24.75" customHeight="1" thickBot="1">
      <c r="B700" s="96" t="s">
        <v>187</v>
      </c>
      <c r="C700" s="97"/>
      <c r="D700" s="97"/>
      <c r="E700" s="97"/>
      <c r="F700" s="97"/>
      <c r="G700" s="97"/>
      <c r="H700" s="98" t="s">
        <v>315</v>
      </c>
      <c r="I700" s="99"/>
      <c r="J700" s="99"/>
      <c r="K700" s="99"/>
      <c r="L700" s="99"/>
      <c r="M700" s="99"/>
      <c r="N700" s="99"/>
      <c r="O700" s="99"/>
      <c r="P700" s="99"/>
      <c r="Q700" s="99"/>
      <c r="R700" s="99"/>
      <c r="S700" s="99"/>
      <c r="T700" s="99"/>
      <c r="U700" s="99"/>
      <c r="V700" s="99"/>
      <c r="W700" s="99"/>
      <c r="X700" s="99"/>
      <c r="Y700" s="99"/>
      <c r="Z700" s="99"/>
      <c r="AA700" s="99"/>
      <c r="AB700" s="99"/>
      <c r="AC700" s="99"/>
      <c r="AD700" s="99"/>
      <c r="AE700" s="99"/>
      <c r="AF700" s="99"/>
      <c r="AG700" s="99"/>
      <c r="AH700" s="99"/>
      <c r="AI700" s="99"/>
      <c r="AJ700" s="99"/>
      <c r="AK700" s="99"/>
      <c r="AL700" s="99"/>
      <c r="AM700" s="99"/>
      <c r="AN700" s="99"/>
      <c r="AO700" s="99"/>
      <c r="AP700" s="99"/>
      <c r="AQ700" s="99"/>
      <c r="AR700" s="99"/>
      <c r="AS700" s="99"/>
      <c r="AT700" s="99"/>
      <c r="AU700" s="99"/>
      <c r="AV700" s="99"/>
      <c r="AW700" s="99"/>
      <c r="AX700" s="100"/>
      <c r="DI700" s="38"/>
    </row>
    <row r="701" spans="1:251" ht="14.25">
      <c r="B701" s="39"/>
      <c r="C701" s="39"/>
      <c r="D701" s="39"/>
      <c r="E701" s="39"/>
      <c r="F701" s="39"/>
      <c r="G701" s="39"/>
      <c r="H701" s="40"/>
      <c r="I701" s="40"/>
      <c r="J701" s="40"/>
      <c r="K701" s="40"/>
      <c r="L701" s="41"/>
      <c r="M701" s="41"/>
      <c r="N701" s="41"/>
      <c r="O701" s="41"/>
      <c r="P701" s="40"/>
      <c r="Q701" s="40"/>
      <c r="R701" s="40"/>
      <c r="S701" s="40"/>
      <c r="T701" s="40"/>
      <c r="U701" s="40"/>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DI701" s="38"/>
    </row>
    <row r="702" spans="1:251" ht="15" thickBot="1">
      <c r="A702" s="43"/>
      <c r="B702" s="42" t="s">
        <v>189</v>
      </c>
      <c r="C702" s="40"/>
      <c r="D702" s="40"/>
      <c r="E702" s="40"/>
      <c r="F702" s="40"/>
      <c r="G702" s="40"/>
      <c r="H702" s="40"/>
      <c r="I702" s="40"/>
      <c r="J702" s="40"/>
      <c r="K702" s="40"/>
      <c r="L702" s="41"/>
      <c r="M702" s="41"/>
      <c r="N702" s="41"/>
      <c r="O702" s="41"/>
      <c r="P702" s="40"/>
      <c r="Q702" s="40"/>
      <c r="R702" s="40"/>
      <c r="S702" s="40"/>
      <c r="T702" s="40"/>
      <c r="U702" s="40"/>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DI702" s="38"/>
    </row>
    <row r="703" spans="1:251" ht="14.25">
      <c r="A703" s="40"/>
      <c r="B703" s="44"/>
      <c r="C703" s="39"/>
      <c r="D703" s="39"/>
      <c r="E703" s="39"/>
      <c r="F703" s="39"/>
      <c r="G703" s="39"/>
      <c r="H703" s="39"/>
      <c r="I703" s="39"/>
      <c r="J703" s="39"/>
      <c r="K703" s="39"/>
      <c r="L703" s="45"/>
      <c r="M703" s="45"/>
      <c r="N703" s="45"/>
      <c r="O703" s="45"/>
      <c r="P703" s="39"/>
      <c r="Q703" s="39"/>
      <c r="R703" s="39"/>
      <c r="S703" s="39"/>
      <c r="T703" s="39"/>
      <c r="U703" s="39"/>
      <c r="V703" s="46"/>
      <c r="W703" s="46"/>
      <c r="X703" s="46"/>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6"/>
      <c r="AV703" s="46"/>
      <c r="AW703" s="46"/>
      <c r="AX703" s="47"/>
    </row>
    <row r="704" spans="1:251" ht="12" customHeight="1">
      <c r="A704" s="40"/>
      <c r="B704" s="101" t="s">
        <v>316</v>
      </c>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3"/>
    </row>
    <row r="705" spans="1:113" ht="12" customHeight="1">
      <c r="A705" s="40"/>
      <c r="B705" s="101"/>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3"/>
      <c r="BC705" s="48"/>
    </row>
    <row r="706" spans="1:113" ht="12" customHeight="1">
      <c r="A706" s="40"/>
      <c r="B706" s="101"/>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3"/>
    </row>
    <row r="707" spans="1:113" ht="12" customHeight="1">
      <c r="A707" s="40"/>
      <c r="B707" s="101"/>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3"/>
    </row>
    <row r="708" spans="1:113" ht="12" customHeight="1">
      <c r="A708" s="40"/>
      <c r="B708" s="101"/>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3"/>
    </row>
    <row r="709" spans="1:113" ht="15" thickBot="1">
      <c r="A709" s="49"/>
      <c r="B709" s="50"/>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2"/>
    </row>
    <row r="710" spans="1:113">
      <c r="B710" s="53"/>
    </row>
    <row r="711" spans="1:113" ht="15" thickBot="1">
      <c r="A711" s="43"/>
      <c r="B711" s="42" t="s">
        <v>191</v>
      </c>
      <c r="C711" s="40"/>
      <c r="D711" s="40"/>
      <c r="E711" s="40"/>
      <c r="F711" s="40"/>
      <c r="G711" s="40"/>
      <c r="H711" s="40"/>
      <c r="I711" s="40"/>
      <c r="J711" s="40"/>
      <c r="K711" s="40"/>
      <c r="L711" s="41"/>
      <c r="M711" s="41"/>
      <c r="N711" s="41"/>
      <c r="O711" s="41"/>
      <c r="P711" s="40"/>
      <c r="Q711" s="40"/>
      <c r="R711" s="40"/>
      <c r="S711" s="40"/>
      <c r="T711" s="40"/>
      <c r="U711" s="40"/>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DI711" s="38"/>
    </row>
    <row r="712" spans="1:113" ht="14.25">
      <c r="A712" s="40"/>
      <c r="B712" s="44"/>
      <c r="C712" s="39"/>
      <c r="D712" s="39"/>
      <c r="E712" s="39"/>
      <c r="F712" s="39"/>
      <c r="G712" s="39"/>
      <c r="H712" s="39"/>
      <c r="I712" s="39"/>
      <c r="J712" s="39"/>
      <c r="K712" s="39"/>
      <c r="L712" s="45"/>
      <c r="M712" s="45"/>
      <c r="N712" s="45"/>
      <c r="O712" s="45"/>
      <c r="P712" s="39"/>
      <c r="Q712" s="39"/>
      <c r="R712" s="39"/>
      <c r="S712" s="39"/>
      <c r="T712" s="39"/>
      <c r="U712" s="39"/>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7"/>
    </row>
    <row r="713" spans="1:113" ht="12" customHeight="1">
      <c r="A713" s="40"/>
      <c r="B713" s="101" t="s">
        <v>317</v>
      </c>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3"/>
    </row>
    <row r="714" spans="1:113" ht="12" customHeight="1">
      <c r="A714" s="40"/>
      <c r="B714" s="101"/>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3"/>
    </row>
    <row r="715" spans="1:113" ht="12" customHeight="1">
      <c r="A715" s="40"/>
      <c r="B715" s="101"/>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3"/>
    </row>
    <row r="716" spans="1:113" ht="12" customHeight="1">
      <c r="A716" s="40"/>
      <c r="B716" s="101"/>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3"/>
    </row>
    <row r="717" spans="1:113" ht="12" customHeight="1">
      <c r="A717" s="40"/>
      <c r="B717" s="101"/>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3"/>
      <c r="BC717" s="48"/>
    </row>
    <row r="718" spans="1:113" ht="12" customHeight="1">
      <c r="A718" s="40"/>
      <c r="B718" s="101"/>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3"/>
    </row>
    <row r="719" spans="1:113" ht="12" customHeight="1">
      <c r="A719" s="40"/>
      <c r="B719" s="101"/>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3"/>
    </row>
    <row r="720" spans="1:113" ht="12" customHeight="1">
      <c r="A720" s="40"/>
      <c r="B720" s="101"/>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3"/>
    </row>
    <row r="721" spans="1:251" ht="15" thickBot="1">
      <c r="A721" s="49"/>
      <c r="B721" s="50"/>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2"/>
    </row>
    <row r="722" spans="1:251">
      <c r="B722" s="53"/>
    </row>
    <row r="723" spans="1:251" ht="14.25">
      <c r="B723" s="42" t="s">
        <v>192</v>
      </c>
      <c r="C723" s="40"/>
      <c r="D723" s="40"/>
      <c r="E723" s="40"/>
      <c r="F723" s="40"/>
      <c r="G723" s="40"/>
      <c r="H723" s="40"/>
      <c r="I723" s="40"/>
      <c r="J723" s="40"/>
      <c r="K723" s="40"/>
      <c r="L723" s="41"/>
      <c r="M723" s="41"/>
      <c r="N723" s="41"/>
      <c r="O723" s="41"/>
      <c r="P723" s="40"/>
      <c r="Q723" s="40"/>
      <c r="R723" s="40"/>
      <c r="S723" s="40"/>
      <c r="T723" s="40"/>
      <c r="U723" s="40"/>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row>
    <row r="724" spans="1:251" ht="15" thickBot="1">
      <c r="B724" s="40"/>
      <c r="C724" s="40"/>
      <c r="D724" s="40"/>
      <c r="E724" s="40"/>
      <c r="F724" s="40"/>
      <c r="G724" s="40"/>
      <c r="H724" s="40"/>
      <c r="I724" s="40"/>
      <c r="J724" s="40"/>
      <c r="K724" s="40"/>
      <c r="L724" s="41"/>
      <c r="M724" s="41"/>
      <c r="N724" s="41"/>
      <c r="O724" s="41"/>
      <c r="P724" s="40"/>
      <c r="Q724" s="40"/>
      <c r="R724" s="40"/>
      <c r="S724" s="40"/>
      <c r="T724" s="40"/>
      <c r="U724" s="40"/>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54" t="s">
        <v>193</v>
      </c>
    </row>
    <row r="725" spans="1:251" s="48" customFormat="1" ht="13.5" customHeight="1">
      <c r="A725" s="40"/>
      <c r="B725" s="104" t="s">
        <v>194</v>
      </c>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6"/>
      <c r="AA725" s="110" t="s">
        <v>195</v>
      </c>
      <c r="AB725" s="105"/>
      <c r="AC725" s="105"/>
      <c r="AD725" s="105"/>
      <c r="AE725" s="105"/>
      <c r="AF725" s="105"/>
      <c r="AG725" s="105"/>
      <c r="AH725" s="105"/>
      <c r="AI725" s="106"/>
      <c r="AJ725" s="110" t="s">
        <v>196</v>
      </c>
      <c r="AK725" s="105"/>
      <c r="AL725" s="105"/>
      <c r="AM725" s="105"/>
      <c r="AN725" s="105"/>
      <c r="AO725" s="105"/>
      <c r="AP725" s="105"/>
      <c r="AQ725" s="105"/>
      <c r="AR725" s="106"/>
      <c r="AS725" s="110" t="s">
        <v>197</v>
      </c>
      <c r="AT725" s="105"/>
      <c r="AU725" s="105"/>
      <c r="AV725" s="105"/>
      <c r="AW725" s="105"/>
      <c r="AX725" s="112"/>
      <c r="AY725" s="34"/>
      <c r="AZ725" s="34"/>
      <c r="BA725" s="34"/>
      <c r="BB725" s="34"/>
      <c r="BC725" s="34"/>
      <c r="BD725" s="34"/>
      <c r="BE725" s="34"/>
      <c r="BF725" s="34"/>
      <c r="BG725" s="34"/>
      <c r="BH725" s="34"/>
      <c r="BI725" s="34"/>
      <c r="BJ725" s="34"/>
      <c r="BK725" s="34"/>
      <c r="BL725" s="34"/>
      <c r="BM725" s="34"/>
      <c r="BN725" s="34"/>
      <c r="BO725" s="34"/>
      <c r="BP725" s="34"/>
      <c r="BQ725" s="34"/>
      <c r="BR725" s="34"/>
      <c r="BS725" s="34"/>
      <c r="BT725" s="34"/>
      <c r="BU725" s="34"/>
      <c r="BV725" s="34"/>
      <c r="BW725" s="34"/>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c r="CT725" s="34"/>
      <c r="CU725" s="34"/>
      <c r="CV725" s="34"/>
      <c r="CW725" s="34"/>
      <c r="CX725" s="34"/>
      <c r="CY725" s="34"/>
      <c r="CZ725" s="34"/>
      <c r="DA725" s="34"/>
      <c r="DB725" s="34"/>
      <c r="DC725" s="34"/>
      <c r="DD725" s="34"/>
      <c r="DE725" s="34"/>
      <c r="DF725" s="34"/>
      <c r="DG725" s="34"/>
      <c r="DH725" s="34"/>
      <c r="DI725" s="34"/>
      <c r="DJ725" s="34"/>
      <c r="DK725" s="34"/>
      <c r="DL725" s="34"/>
      <c r="DM725" s="34"/>
      <c r="DN725" s="34"/>
      <c r="DO725" s="34"/>
      <c r="DP725" s="34"/>
      <c r="DQ725" s="34"/>
      <c r="DR725" s="34"/>
      <c r="DS725" s="34"/>
      <c r="DT725" s="34"/>
      <c r="DU725" s="34"/>
      <c r="DV725" s="34"/>
      <c r="DW725" s="34"/>
      <c r="DX725" s="34"/>
      <c r="DY725" s="34"/>
      <c r="DZ725" s="34"/>
      <c r="EA725" s="34"/>
      <c r="EB725" s="34"/>
      <c r="EC725" s="34"/>
      <c r="ED725" s="34"/>
      <c r="EE725" s="34"/>
      <c r="EF725" s="34"/>
      <c r="EG725" s="34"/>
      <c r="EH725" s="34"/>
      <c r="EI725" s="34"/>
      <c r="EJ725" s="34"/>
      <c r="EK725" s="34"/>
      <c r="EL725" s="34"/>
      <c r="EM725" s="34"/>
      <c r="EN725" s="34"/>
      <c r="EO725" s="34"/>
      <c r="EP725" s="34"/>
      <c r="EQ725" s="34"/>
      <c r="ER725" s="34"/>
      <c r="ES725" s="34"/>
      <c r="ET725" s="34"/>
      <c r="EU725" s="34"/>
      <c r="EV725" s="34"/>
      <c r="EW725" s="34"/>
      <c r="EX725" s="34"/>
      <c r="EY725" s="34"/>
      <c r="EZ725" s="34"/>
      <c r="FA725" s="34"/>
      <c r="FB725" s="34"/>
      <c r="FC725" s="34"/>
      <c r="FD725" s="34"/>
      <c r="FE725" s="34"/>
      <c r="FF725" s="34"/>
      <c r="FG725" s="34"/>
      <c r="FH725" s="34"/>
      <c r="FI725" s="34"/>
      <c r="FJ725" s="34"/>
      <c r="FK725" s="34"/>
      <c r="FL725" s="34"/>
      <c r="FM725" s="34"/>
      <c r="FN725" s="34"/>
      <c r="FO725" s="34"/>
      <c r="FP725" s="34"/>
      <c r="FQ725" s="34"/>
      <c r="FR725" s="34"/>
      <c r="FS725" s="34"/>
      <c r="FT725" s="34"/>
      <c r="FU725" s="34"/>
      <c r="FV725" s="34"/>
      <c r="FW725" s="34"/>
      <c r="FX725" s="34"/>
      <c r="FY725" s="34"/>
      <c r="FZ725" s="34"/>
      <c r="GA725" s="34"/>
      <c r="GB725" s="34"/>
      <c r="GC725" s="34"/>
      <c r="GD725" s="34"/>
      <c r="GE725" s="34"/>
      <c r="GF725" s="34"/>
      <c r="GG725" s="34"/>
      <c r="GH725" s="34"/>
      <c r="GI725" s="34"/>
      <c r="GJ725" s="34"/>
      <c r="GK725" s="34"/>
      <c r="GL725" s="34"/>
      <c r="GM725" s="34"/>
      <c r="GN725" s="34"/>
      <c r="GO725" s="34"/>
      <c r="GP725" s="34"/>
      <c r="GQ725" s="34"/>
      <c r="GR725" s="34"/>
      <c r="GS725" s="34"/>
      <c r="GT725" s="34"/>
      <c r="GU725" s="34"/>
      <c r="GV725" s="34"/>
      <c r="GW725" s="34"/>
      <c r="GX725" s="34"/>
      <c r="GY725" s="34"/>
      <c r="GZ725" s="34"/>
      <c r="HA725" s="34"/>
      <c r="HB725" s="34"/>
      <c r="HC725" s="34"/>
      <c r="HD725" s="34"/>
      <c r="HE725" s="34"/>
      <c r="HF725" s="34"/>
      <c r="HG725" s="34"/>
      <c r="HH725" s="34"/>
      <c r="HI725" s="34"/>
      <c r="HJ725" s="34"/>
      <c r="HK725" s="34"/>
      <c r="HL725" s="34"/>
      <c r="HM725" s="34"/>
      <c r="HN725" s="34"/>
      <c r="HO725" s="34"/>
      <c r="HP725" s="34"/>
      <c r="HQ725" s="34"/>
      <c r="HR725" s="34"/>
      <c r="HS725" s="34"/>
      <c r="HT725" s="34"/>
      <c r="HU725" s="34"/>
      <c r="HV725" s="34"/>
      <c r="HW725" s="34"/>
      <c r="HX725" s="34"/>
      <c r="HY725" s="34"/>
      <c r="HZ725" s="34"/>
      <c r="IA725" s="34"/>
      <c r="IB725" s="34"/>
      <c r="IC725" s="34"/>
      <c r="ID725" s="34"/>
      <c r="IE725" s="34"/>
      <c r="IF725" s="34"/>
      <c r="IG725" s="34"/>
      <c r="IH725" s="34"/>
      <c r="II725" s="34"/>
      <c r="IJ725" s="34"/>
      <c r="IK725" s="34"/>
      <c r="IL725" s="34"/>
      <c r="IM725" s="34"/>
      <c r="IN725" s="34"/>
      <c r="IO725" s="34"/>
      <c r="IP725" s="34"/>
      <c r="IQ725" s="34"/>
    </row>
    <row r="726" spans="1:251" s="48" customFormat="1" ht="13.5">
      <c r="A726" s="40"/>
      <c r="B726" s="107"/>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Z726" s="109"/>
      <c r="AA726" s="111"/>
      <c r="AB726" s="108"/>
      <c r="AC726" s="108"/>
      <c r="AD726" s="108"/>
      <c r="AE726" s="108"/>
      <c r="AF726" s="108"/>
      <c r="AG726" s="108"/>
      <c r="AH726" s="108"/>
      <c r="AI726" s="109"/>
      <c r="AJ726" s="111"/>
      <c r="AK726" s="108"/>
      <c r="AL726" s="108"/>
      <c r="AM726" s="108"/>
      <c r="AN726" s="108"/>
      <c r="AO726" s="108"/>
      <c r="AP726" s="108"/>
      <c r="AQ726" s="108"/>
      <c r="AR726" s="109"/>
      <c r="AS726" s="111"/>
      <c r="AT726" s="108"/>
      <c r="AU726" s="108"/>
      <c r="AV726" s="108"/>
      <c r="AW726" s="108"/>
      <c r="AX726" s="113"/>
      <c r="AY726" s="34"/>
      <c r="AZ726" s="34"/>
      <c r="BA726" s="34"/>
      <c r="BB726" s="55"/>
      <c r="BC726" s="56"/>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c r="EG726" s="34"/>
      <c r="EH726" s="34"/>
      <c r="EI726" s="34"/>
      <c r="EJ726" s="34"/>
      <c r="EK726" s="34"/>
      <c r="EL726" s="34"/>
      <c r="EM726" s="34"/>
      <c r="EN726" s="34"/>
      <c r="EO726" s="34"/>
      <c r="EP726" s="34"/>
      <c r="EQ726" s="34"/>
      <c r="ER726" s="34"/>
      <c r="ES726" s="34"/>
      <c r="ET726" s="34"/>
      <c r="EU726" s="34"/>
      <c r="EV726" s="34"/>
      <c r="EW726" s="34"/>
      <c r="EX726" s="34"/>
      <c r="EY726" s="34"/>
      <c r="EZ726" s="34"/>
      <c r="FA726" s="34"/>
      <c r="FB726" s="34"/>
      <c r="FC726" s="34"/>
      <c r="FD726" s="34"/>
      <c r="FE726" s="34"/>
      <c r="FF726" s="34"/>
      <c r="FG726" s="34"/>
      <c r="FH726" s="34"/>
      <c r="FI726" s="34"/>
      <c r="FJ726" s="34"/>
      <c r="FK726" s="34"/>
      <c r="FL726" s="34"/>
      <c r="FM726" s="34"/>
      <c r="FN726" s="34"/>
      <c r="FO726" s="34"/>
      <c r="FP726" s="34"/>
      <c r="FQ726" s="34"/>
      <c r="FR726" s="34"/>
      <c r="FS726" s="34"/>
      <c r="FT726" s="34"/>
      <c r="FU726" s="34"/>
      <c r="FV726" s="34"/>
      <c r="FW726" s="34"/>
      <c r="FX726" s="34"/>
      <c r="FY726" s="34"/>
      <c r="FZ726" s="34"/>
      <c r="GA726" s="34"/>
      <c r="GB726" s="34"/>
      <c r="GC726" s="34"/>
      <c r="GD726" s="34"/>
      <c r="GE726" s="34"/>
      <c r="GF726" s="34"/>
      <c r="GG726" s="34"/>
      <c r="GH726" s="34"/>
      <c r="GI726" s="34"/>
      <c r="GJ726" s="34"/>
      <c r="GK726" s="34"/>
      <c r="GL726" s="34"/>
      <c r="GM726" s="34"/>
      <c r="GN726" s="34"/>
      <c r="GO726" s="34"/>
      <c r="GP726" s="34"/>
      <c r="GQ726" s="34"/>
      <c r="GR726" s="34"/>
      <c r="GS726" s="34"/>
      <c r="GT726" s="34"/>
      <c r="GU726" s="34"/>
      <c r="GV726" s="34"/>
      <c r="GW726" s="34"/>
      <c r="GX726" s="34"/>
      <c r="GY726" s="34"/>
      <c r="GZ726" s="34"/>
      <c r="HA726" s="34"/>
      <c r="HB726" s="34"/>
      <c r="HC726" s="34"/>
      <c r="HD726" s="34"/>
      <c r="HE726" s="34"/>
      <c r="HF726" s="34"/>
      <c r="HG726" s="34"/>
      <c r="HH726" s="34"/>
      <c r="HI726" s="34"/>
      <c r="HJ726" s="34"/>
      <c r="HK726" s="34"/>
      <c r="HL726" s="34"/>
      <c r="HM726" s="34"/>
      <c r="HN726" s="34"/>
      <c r="HO726" s="34"/>
      <c r="HP726" s="34"/>
      <c r="HQ726" s="34"/>
      <c r="HR726" s="34"/>
      <c r="HS726" s="34"/>
      <c r="HT726" s="34"/>
      <c r="HU726" s="34"/>
      <c r="HV726" s="34"/>
      <c r="HW726" s="34"/>
      <c r="HX726" s="34"/>
      <c r="HY726" s="34"/>
      <c r="HZ726" s="34"/>
      <c r="IA726" s="34"/>
      <c r="IB726" s="34"/>
      <c r="IC726" s="34"/>
      <c r="ID726" s="34"/>
      <c r="IE726" s="34"/>
      <c r="IF726" s="34"/>
      <c r="IG726" s="34"/>
      <c r="IH726" s="34"/>
      <c r="II726" s="34"/>
      <c r="IJ726" s="34"/>
      <c r="IK726" s="34"/>
      <c r="IL726" s="34"/>
      <c r="IM726" s="34"/>
      <c r="IN726" s="34"/>
      <c r="IO726" s="34"/>
      <c r="IP726" s="34"/>
      <c r="IQ726" s="34"/>
    </row>
    <row r="727" spans="1:251" s="48" customFormat="1" ht="18.75" customHeight="1">
      <c r="A727" s="40"/>
      <c r="B727" s="57"/>
      <c r="C727" s="114" t="s">
        <v>318</v>
      </c>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6"/>
      <c r="AA727" s="117">
        <v>54304</v>
      </c>
      <c r="AB727" s="118"/>
      <c r="AC727" s="118"/>
      <c r="AD727" s="118"/>
      <c r="AE727" s="118"/>
      <c r="AF727" s="118"/>
      <c r="AG727" s="118"/>
      <c r="AH727" s="118"/>
      <c r="AI727" s="119"/>
      <c r="AJ727" s="117">
        <v>52044</v>
      </c>
      <c r="AK727" s="118"/>
      <c r="AL727" s="118"/>
      <c r="AM727" s="118"/>
      <c r="AN727" s="118"/>
      <c r="AO727" s="118"/>
      <c r="AP727" s="118"/>
      <c r="AQ727" s="118"/>
      <c r="AR727" s="119"/>
      <c r="AS727" s="120"/>
      <c r="AT727" s="121"/>
      <c r="AU727" s="121"/>
      <c r="AV727" s="121"/>
      <c r="AW727" s="121"/>
      <c r="AX727" s="122"/>
      <c r="AY727" s="34"/>
      <c r="AZ727" s="34"/>
      <c r="BA727" s="34"/>
      <c r="BB727" s="34"/>
      <c r="BC727" s="34"/>
      <c r="BD727" s="34"/>
      <c r="BE727" s="34"/>
      <c r="BF727" s="34"/>
      <c r="BG727" s="34"/>
      <c r="BH727" s="34"/>
      <c r="BI727" s="34"/>
      <c r="BJ727" s="34"/>
      <c r="BK727" s="34"/>
      <c r="BL727" s="34"/>
      <c r="BM727" s="34"/>
      <c r="BN727" s="34"/>
      <c r="BO727" s="34"/>
      <c r="BP727" s="34"/>
      <c r="BQ727" s="34"/>
      <c r="BR727" s="34"/>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c r="CT727" s="34"/>
      <c r="CU727" s="34"/>
      <c r="CV727" s="34"/>
      <c r="CW727" s="34"/>
      <c r="CX727" s="34"/>
      <c r="CY727" s="34"/>
      <c r="CZ727" s="34"/>
      <c r="DA727" s="34"/>
      <c r="DB727" s="34"/>
      <c r="DC727" s="34"/>
      <c r="DD727" s="34"/>
      <c r="DE727" s="34"/>
      <c r="DF727" s="34"/>
      <c r="DG727" s="34"/>
      <c r="DH727" s="34"/>
      <c r="DI727" s="34"/>
      <c r="DJ727" s="34"/>
      <c r="DK727" s="34"/>
      <c r="DL727" s="34"/>
      <c r="DM727" s="34"/>
      <c r="DN727" s="34"/>
      <c r="DO727" s="34"/>
      <c r="DP727" s="34"/>
      <c r="DQ727" s="34"/>
      <c r="DR727" s="34"/>
      <c r="DS727" s="34"/>
      <c r="DT727" s="34"/>
      <c r="DU727" s="34"/>
      <c r="DV727" s="34"/>
      <c r="DW727" s="34"/>
      <c r="DX727" s="34"/>
      <c r="DY727" s="34"/>
      <c r="DZ727" s="34"/>
      <c r="EA727" s="34"/>
      <c r="EB727" s="34"/>
      <c r="EC727" s="34"/>
      <c r="ED727" s="34"/>
      <c r="EE727" s="34"/>
      <c r="EF727" s="34"/>
      <c r="EG727" s="34"/>
      <c r="EH727" s="34"/>
      <c r="EI727" s="34"/>
      <c r="EJ727" s="34"/>
      <c r="EK727" s="34"/>
      <c r="EL727" s="34"/>
      <c r="EM727" s="34"/>
      <c r="EN727" s="34"/>
      <c r="EO727" s="34"/>
      <c r="EP727" s="34"/>
      <c r="EQ727" s="34"/>
      <c r="ER727" s="34"/>
      <c r="ES727" s="34"/>
      <c r="ET727" s="34"/>
      <c r="EU727" s="34"/>
      <c r="EV727" s="34"/>
      <c r="EW727" s="34"/>
      <c r="EX727" s="34"/>
      <c r="EY727" s="34"/>
      <c r="EZ727" s="34"/>
      <c r="FA727" s="34"/>
      <c r="FB727" s="34"/>
      <c r="FC727" s="34"/>
      <c r="FD727" s="34"/>
      <c r="FE727" s="34"/>
      <c r="FF727" s="34"/>
      <c r="FG727" s="34"/>
      <c r="FH727" s="34"/>
      <c r="FI727" s="34"/>
      <c r="FJ727" s="34"/>
      <c r="FK727" s="34"/>
      <c r="FL727" s="34"/>
      <c r="FM727" s="34"/>
      <c r="FN727" s="34"/>
      <c r="FO727" s="34"/>
      <c r="FP727" s="34"/>
      <c r="FQ727" s="34"/>
      <c r="FR727" s="34"/>
      <c r="FS727" s="34"/>
      <c r="FT727" s="34"/>
      <c r="FU727" s="34"/>
      <c r="FV727" s="34"/>
      <c r="FW727" s="34"/>
      <c r="FX727" s="34"/>
      <c r="FY727" s="34"/>
      <c r="FZ727" s="34"/>
      <c r="GA727" s="34"/>
      <c r="GB727" s="34"/>
      <c r="GC727" s="34"/>
      <c r="GD727" s="34"/>
      <c r="GE727" s="34"/>
      <c r="GF727" s="34"/>
      <c r="GG727" s="34"/>
      <c r="GH727" s="34"/>
      <c r="GI727" s="34"/>
      <c r="GJ727" s="34"/>
      <c r="GK727" s="34"/>
      <c r="GL727" s="34"/>
      <c r="GM727" s="34"/>
      <c r="GN727" s="34"/>
      <c r="GO727" s="34"/>
      <c r="GP727" s="34"/>
      <c r="GQ727" s="34"/>
      <c r="GR727" s="34"/>
      <c r="GS727" s="34"/>
      <c r="GT727" s="34"/>
      <c r="GU727" s="34"/>
      <c r="GV727" s="34"/>
      <c r="GW727" s="34"/>
      <c r="GX727" s="34"/>
      <c r="GY727" s="34"/>
      <c r="GZ727" s="34"/>
      <c r="HA727" s="34"/>
      <c r="HB727" s="34"/>
      <c r="HC727" s="34"/>
      <c r="HD727" s="34"/>
      <c r="HE727" s="34"/>
      <c r="HF727" s="34"/>
      <c r="HG727" s="34"/>
      <c r="HH727" s="34"/>
      <c r="HI727" s="34"/>
      <c r="HJ727" s="34"/>
      <c r="HK727" s="34"/>
      <c r="HL727" s="34"/>
      <c r="HM727" s="34"/>
      <c r="HN727" s="34"/>
      <c r="HO727" s="34"/>
      <c r="HP727" s="34"/>
      <c r="HQ727" s="34"/>
      <c r="HR727" s="34"/>
      <c r="HS727" s="34"/>
      <c r="HT727" s="34"/>
      <c r="HU727" s="34"/>
      <c r="HV727" s="34"/>
      <c r="HW727" s="34"/>
      <c r="HX727" s="34"/>
      <c r="HY727" s="34"/>
      <c r="HZ727" s="34"/>
      <c r="IA727" s="34"/>
      <c r="IB727" s="34"/>
      <c r="IC727" s="34"/>
      <c r="ID727" s="34"/>
      <c r="IE727" s="34"/>
      <c r="IF727" s="34"/>
      <c r="IG727" s="34"/>
      <c r="IH727" s="34"/>
      <c r="II727" s="34"/>
      <c r="IJ727" s="34"/>
      <c r="IK727" s="34"/>
      <c r="IL727" s="34"/>
      <c r="IM727" s="34"/>
      <c r="IN727" s="34"/>
      <c r="IO727" s="34"/>
      <c r="IP727" s="34"/>
      <c r="IQ727" s="34"/>
    </row>
    <row r="728" spans="1:251" s="48" customFormat="1" ht="18.75" customHeight="1">
      <c r="A728" s="40"/>
      <c r="B728" s="57"/>
      <c r="C728" s="114" t="s">
        <v>319</v>
      </c>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6"/>
      <c r="AA728" s="117">
        <v>3791</v>
      </c>
      <c r="AB728" s="118"/>
      <c r="AC728" s="118"/>
      <c r="AD728" s="118"/>
      <c r="AE728" s="118"/>
      <c r="AF728" s="118"/>
      <c r="AG728" s="118"/>
      <c r="AH728" s="118"/>
      <c r="AI728" s="119"/>
      <c r="AJ728" s="117">
        <v>3943</v>
      </c>
      <c r="AK728" s="118"/>
      <c r="AL728" s="118"/>
      <c r="AM728" s="118"/>
      <c r="AN728" s="118"/>
      <c r="AO728" s="118"/>
      <c r="AP728" s="118"/>
      <c r="AQ728" s="118"/>
      <c r="AR728" s="119"/>
      <c r="AS728" s="120"/>
      <c r="AT728" s="121"/>
      <c r="AU728" s="121"/>
      <c r="AV728" s="121"/>
      <c r="AW728" s="121"/>
      <c r="AX728" s="122"/>
      <c r="AY728" s="34"/>
      <c r="AZ728" s="34"/>
      <c r="BA728" s="34"/>
      <c r="BB728" s="34"/>
      <c r="BC728" s="34"/>
      <c r="BD728" s="34"/>
      <c r="BE728" s="34"/>
      <c r="BF728" s="34"/>
      <c r="BG728" s="34"/>
      <c r="BH728" s="34"/>
      <c r="BI728" s="34"/>
      <c r="BJ728" s="34"/>
      <c r="BK728" s="34"/>
      <c r="BL728" s="34"/>
      <c r="BM728" s="34"/>
      <c r="BN728" s="34"/>
      <c r="BO728" s="34"/>
      <c r="BP728" s="34"/>
      <c r="BQ728" s="34"/>
      <c r="BR728" s="34"/>
      <c r="BS728" s="34"/>
      <c r="BT728" s="34"/>
      <c r="BU728" s="34"/>
      <c r="BV728" s="34"/>
      <c r="BW728" s="34"/>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c r="CT728" s="34"/>
      <c r="CU728" s="34"/>
      <c r="CV728" s="34"/>
      <c r="CW728" s="34"/>
      <c r="CX728" s="34"/>
      <c r="CY728" s="34"/>
      <c r="CZ728" s="34"/>
      <c r="DA728" s="34"/>
      <c r="DB728" s="34"/>
      <c r="DC728" s="34"/>
      <c r="DD728" s="34"/>
      <c r="DE728" s="34"/>
      <c r="DF728" s="34"/>
      <c r="DG728" s="34"/>
      <c r="DH728" s="34"/>
      <c r="DI728" s="34"/>
      <c r="DJ728" s="34"/>
      <c r="DK728" s="34"/>
      <c r="DL728" s="34"/>
      <c r="DM728" s="34"/>
      <c r="DN728" s="34"/>
      <c r="DO728" s="34"/>
      <c r="DP728" s="34"/>
      <c r="DQ728" s="34"/>
      <c r="DR728" s="34"/>
      <c r="DS728" s="34"/>
      <c r="DT728" s="34"/>
      <c r="DU728" s="34"/>
      <c r="DV728" s="34"/>
      <c r="DW728" s="34"/>
      <c r="DX728" s="34"/>
      <c r="DY728" s="34"/>
      <c r="DZ728" s="34"/>
      <c r="EA728" s="34"/>
      <c r="EB728" s="34"/>
      <c r="EC728" s="34"/>
      <c r="ED728" s="34"/>
      <c r="EE728" s="34"/>
      <c r="EF728" s="34"/>
      <c r="EG728" s="34"/>
      <c r="EH728" s="34"/>
      <c r="EI728" s="34"/>
      <c r="EJ728" s="34"/>
      <c r="EK728" s="34"/>
      <c r="EL728" s="34"/>
      <c r="EM728" s="34"/>
      <c r="EN728" s="34"/>
      <c r="EO728" s="34"/>
      <c r="EP728" s="34"/>
      <c r="EQ728" s="34"/>
      <c r="ER728" s="34"/>
      <c r="ES728" s="34"/>
      <c r="ET728" s="34"/>
      <c r="EU728" s="34"/>
      <c r="EV728" s="34"/>
      <c r="EW728" s="34"/>
      <c r="EX728" s="34"/>
      <c r="EY728" s="34"/>
      <c r="EZ728" s="34"/>
      <c r="FA728" s="34"/>
      <c r="FB728" s="34"/>
      <c r="FC728" s="34"/>
      <c r="FD728" s="34"/>
      <c r="FE728" s="34"/>
      <c r="FF728" s="34"/>
      <c r="FG728" s="34"/>
      <c r="FH728" s="34"/>
      <c r="FI728" s="34"/>
      <c r="FJ728" s="34"/>
      <c r="FK728" s="34"/>
      <c r="FL728" s="34"/>
      <c r="FM728" s="34"/>
      <c r="FN728" s="34"/>
      <c r="FO728" s="34"/>
      <c r="FP728" s="34"/>
      <c r="FQ728" s="34"/>
      <c r="FR728" s="34"/>
      <c r="FS728" s="34"/>
      <c r="FT728" s="34"/>
      <c r="FU728" s="34"/>
      <c r="FV728" s="34"/>
      <c r="FW728" s="34"/>
      <c r="FX728" s="34"/>
      <c r="FY728" s="34"/>
      <c r="FZ728" s="34"/>
      <c r="GA728" s="34"/>
      <c r="GB728" s="34"/>
      <c r="GC728" s="34"/>
      <c r="GD728" s="34"/>
      <c r="GE728" s="34"/>
      <c r="GF728" s="34"/>
      <c r="GG728" s="34"/>
      <c r="GH728" s="34"/>
      <c r="GI728" s="34"/>
      <c r="GJ728" s="34"/>
      <c r="GK728" s="34"/>
      <c r="GL728" s="34"/>
      <c r="GM728" s="34"/>
      <c r="GN728" s="34"/>
      <c r="GO728" s="34"/>
      <c r="GP728" s="34"/>
      <c r="GQ728" s="34"/>
      <c r="GR728" s="34"/>
      <c r="GS728" s="34"/>
      <c r="GT728" s="34"/>
      <c r="GU728" s="34"/>
      <c r="GV728" s="34"/>
      <c r="GW728" s="34"/>
      <c r="GX728" s="34"/>
      <c r="GY728" s="34"/>
      <c r="GZ728" s="34"/>
      <c r="HA728" s="34"/>
      <c r="HB728" s="34"/>
      <c r="HC728" s="34"/>
      <c r="HD728" s="34"/>
      <c r="HE728" s="34"/>
      <c r="HF728" s="34"/>
      <c r="HG728" s="34"/>
      <c r="HH728" s="34"/>
      <c r="HI728" s="34"/>
      <c r="HJ728" s="34"/>
      <c r="HK728" s="34"/>
      <c r="HL728" s="34"/>
      <c r="HM728" s="34"/>
      <c r="HN728" s="34"/>
      <c r="HO728" s="34"/>
      <c r="HP728" s="34"/>
      <c r="HQ728" s="34"/>
      <c r="HR728" s="34"/>
      <c r="HS728" s="34"/>
      <c r="HT728" s="34"/>
      <c r="HU728" s="34"/>
      <c r="HV728" s="34"/>
      <c r="HW728" s="34"/>
      <c r="HX728" s="34"/>
      <c r="HY728" s="34"/>
      <c r="HZ728" s="34"/>
      <c r="IA728" s="34"/>
      <c r="IB728" s="34"/>
      <c r="IC728" s="34"/>
      <c r="ID728" s="34"/>
      <c r="IE728" s="34"/>
      <c r="IF728" s="34"/>
      <c r="IG728" s="34"/>
      <c r="IH728" s="34"/>
      <c r="II728" s="34"/>
      <c r="IJ728" s="34"/>
      <c r="IK728" s="34"/>
      <c r="IL728" s="34"/>
      <c r="IM728" s="34"/>
      <c r="IN728" s="34"/>
      <c r="IO728" s="34"/>
      <c r="IP728" s="34"/>
      <c r="IQ728" s="34"/>
    </row>
    <row r="729" spans="1:251" s="48" customFormat="1" ht="18.75" customHeight="1">
      <c r="A729" s="40"/>
      <c r="B729" s="57"/>
      <c r="C729" s="114" t="s">
        <v>320</v>
      </c>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6"/>
      <c r="AA729" s="117">
        <v>3543</v>
      </c>
      <c r="AB729" s="118"/>
      <c r="AC729" s="118"/>
      <c r="AD729" s="118"/>
      <c r="AE729" s="118"/>
      <c r="AF729" s="118"/>
      <c r="AG729" s="118"/>
      <c r="AH729" s="118"/>
      <c r="AI729" s="119"/>
      <c r="AJ729" s="117">
        <v>3617</v>
      </c>
      <c r="AK729" s="118"/>
      <c r="AL729" s="118"/>
      <c r="AM729" s="118"/>
      <c r="AN729" s="118"/>
      <c r="AO729" s="118"/>
      <c r="AP729" s="118"/>
      <c r="AQ729" s="118"/>
      <c r="AR729" s="119"/>
      <c r="AS729" s="120"/>
      <c r="AT729" s="121"/>
      <c r="AU729" s="121"/>
      <c r="AV729" s="121"/>
      <c r="AW729" s="121"/>
      <c r="AX729" s="122"/>
      <c r="AY729" s="34"/>
      <c r="AZ729" s="34"/>
      <c r="BA729" s="34"/>
      <c r="BB729" s="34"/>
      <c r="BC729" s="34"/>
      <c r="BD729" s="34"/>
      <c r="BE729" s="34"/>
      <c r="BF729" s="34"/>
      <c r="BG729" s="34"/>
      <c r="BH729" s="34"/>
      <c r="BI729" s="34"/>
      <c r="BJ729" s="34"/>
      <c r="BK729" s="34"/>
      <c r="BL729" s="34"/>
      <c r="BM729" s="34"/>
      <c r="BN729" s="34"/>
      <c r="BO729" s="34"/>
      <c r="BP729" s="34"/>
      <c r="BQ729" s="34"/>
      <c r="BR729" s="34"/>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c r="CT729" s="34"/>
      <c r="CU729" s="34"/>
      <c r="CV729" s="34"/>
      <c r="CW729" s="34"/>
      <c r="CX729" s="34"/>
      <c r="CY729" s="34"/>
      <c r="CZ729" s="34"/>
      <c r="DA729" s="34"/>
      <c r="DB729" s="34"/>
      <c r="DC729" s="34"/>
      <c r="DD729" s="34"/>
      <c r="DE729" s="34"/>
      <c r="DF729" s="34"/>
      <c r="DG729" s="34"/>
      <c r="DH729" s="34"/>
      <c r="DI729" s="34"/>
      <c r="DJ729" s="34"/>
      <c r="DK729" s="34"/>
      <c r="DL729" s="34"/>
      <c r="DM729" s="34"/>
      <c r="DN729" s="34"/>
      <c r="DO729" s="34"/>
      <c r="DP729" s="34"/>
      <c r="DQ729" s="34"/>
      <c r="DR729" s="34"/>
      <c r="DS729" s="34"/>
      <c r="DT729" s="34"/>
      <c r="DU729" s="34"/>
      <c r="DV729" s="34"/>
      <c r="DW729" s="34"/>
      <c r="DX729" s="34"/>
      <c r="DY729" s="34"/>
      <c r="DZ729" s="34"/>
      <c r="EA729" s="34"/>
      <c r="EB729" s="34"/>
      <c r="EC729" s="34"/>
      <c r="ED729" s="34"/>
      <c r="EE729" s="34"/>
      <c r="EF729" s="34"/>
      <c r="EG729" s="34"/>
      <c r="EH729" s="34"/>
      <c r="EI729" s="34"/>
      <c r="EJ729" s="34"/>
      <c r="EK729" s="34"/>
      <c r="EL729" s="34"/>
      <c r="EM729" s="34"/>
      <c r="EN729" s="34"/>
      <c r="EO729" s="34"/>
      <c r="EP729" s="34"/>
      <c r="EQ729" s="34"/>
      <c r="ER729" s="34"/>
      <c r="ES729" s="34"/>
      <c r="ET729" s="34"/>
      <c r="EU729" s="34"/>
      <c r="EV729" s="34"/>
      <c r="EW729" s="34"/>
      <c r="EX729" s="34"/>
      <c r="EY729" s="34"/>
      <c r="EZ729" s="34"/>
      <c r="FA729" s="34"/>
      <c r="FB729" s="34"/>
      <c r="FC729" s="34"/>
      <c r="FD729" s="34"/>
      <c r="FE729" s="34"/>
      <c r="FF729" s="34"/>
      <c r="FG729" s="34"/>
      <c r="FH729" s="34"/>
      <c r="FI729" s="34"/>
      <c r="FJ729" s="34"/>
      <c r="FK729" s="34"/>
      <c r="FL729" s="34"/>
      <c r="FM729" s="34"/>
      <c r="FN729" s="34"/>
      <c r="FO729" s="34"/>
      <c r="FP729" s="34"/>
      <c r="FQ729" s="34"/>
      <c r="FR729" s="34"/>
      <c r="FS729" s="34"/>
      <c r="FT729" s="34"/>
      <c r="FU729" s="34"/>
      <c r="FV729" s="34"/>
      <c r="FW729" s="34"/>
      <c r="FX729" s="34"/>
      <c r="FY729" s="34"/>
      <c r="FZ729" s="34"/>
      <c r="GA729" s="34"/>
      <c r="GB729" s="34"/>
      <c r="GC729" s="34"/>
      <c r="GD729" s="34"/>
      <c r="GE729" s="34"/>
      <c r="GF729" s="34"/>
      <c r="GG729" s="34"/>
      <c r="GH729" s="34"/>
      <c r="GI729" s="34"/>
      <c r="GJ729" s="34"/>
      <c r="GK729" s="34"/>
      <c r="GL729" s="34"/>
      <c r="GM729" s="34"/>
      <c r="GN729" s="34"/>
      <c r="GO729" s="34"/>
      <c r="GP729" s="34"/>
      <c r="GQ729" s="34"/>
      <c r="GR729" s="34"/>
      <c r="GS729" s="34"/>
      <c r="GT729" s="34"/>
      <c r="GU729" s="34"/>
      <c r="GV729" s="34"/>
      <c r="GW729" s="34"/>
      <c r="GX729" s="34"/>
      <c r="GY729" s="34"/>
      <c r="GZ729" s="34"/>
      <c r="HA729" s="34"/>
      <c r="HB729" s="34"/>
      <c r="HC729" s="34"/>
      <c r="HD729" s="34"/>
      <c r="HE729" s="34"/>
      <c r="HF729" s="34"/>
      <c r="HG729" s="34"/>
      <c r="HH729" s="34"/>
      <c r="HI729" s="34"/>
      <c r="HJ729" s="34"/>
      <c r="HK729" s="34"/>
      <c r="HL729" s="34"/>
      <c r="HM729" s="34"/>
      <c r="HN729" s="34"/>
      <c r="HO729" s="34"/>
      <c r="HP729" s="34"/>
      <c r="HQ729" s="34"/>
      <c r="HR729" s="34"/>
      <c r="HS729" s="34"/>
      <c r="HT729" s="34"/>
      <c r="HU729" s="34"/>
      <c r="HV729" s="34"/>
      <c r="HW729" s="34"/>
      <c r="HX729" s="34"/>
      <c r="HY729" s="34"/>
      <c r="HZ729" s="34"/>
      <c r="IA729" s="34"/>
      <c r="IB729" s="34"/>
      <c r="IC729" s="34"/>
      <c r="ID729" s="34"/>
      <c r="IE729" s="34"/>
      <c r="IF729" s="34"/>
      <c r="IG729" s="34"/>
      <c r="IH729" s="34"/>
      <c r="II729" s="34"/>
      <c r="IJ729" s="34"/>
      <c r="IK729" s="34"/>
      <c r="IL729" s="34"/>
      <c r="IM729" s="34"/>
      <c r="IN729" s="34"/>
      <c r="IO729" s="34"/>
      <c r="IP729" s="34"/>
      <c r="IQ729" s="34"/>
    </row>
    <row r="730" spans="1:251" s="48" customFormat="1" ht="18.75" customHeight="1">
      <c r="A730" s="40"/>
      <c r="B730" s="57"/>
      <c r="C730" s="114" t="s">
        <v>321</v>
      </c>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6"/>
      <c r="AA730" s="117">
        <v>3277</v>
      </c>
      <c r="AB730" s="118"/>
      <c r="AC730" s="118"/>
      <c r="AD730" s="118"/>
      <c r="AE730" s="118"/>
      <c r="AF730" s="118"/>
      <c r="AG730" s="118"/>
      <c r="AH730" s="118"/>
      <c r="AI730" s="119"/>
      <c r="AJ730" s="117">
        <v>288</v>
      </c>
      <c r="AK730" s="118"/>
      <c r="AL730" s="118"/>
      <c r="AM730" s="118"/>
      <c r="AN730" s="118"/>
      <c r="AO730" s="118"/>
      <c r="AP730" s="118"/>
      <c r="AQ730" s="118"/>
      <c r="AR730" s="119"/>
      <c r="AS730" s="120"/>
      <c r="AT730" s="121"/>
      <c r="AU730" s="121"/>
      <c r="AV730" s="121"/>
      <c r="AW730" s="121"/>
      <c r="AX730" s="122"/>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c r="DV730" s="34"/>
      <c r="DW730" s="34"/>
      <c r="DX730" s="34"/>
      <c r="DY730" s="34"/>
      <c r="DZ730" s="34"/>
      <c r="EA730" s="34"/>
      <c r="EB730" s="34"/>
      <c r="EC730" s="34"/>
      <c r="ED730" s="34"/>
      <c r="EE730" s="34"/>
      <c r="EF730" s="34"/>
      <c r="EG730" s="34"/>
      <c r="EH730" s="34"/>
      <c r="EI730" s="34"/>
      <c r="EJ730" s="34"/>
      <c r="EK730" s="34"/>
      <c r="EL730" s="34"/>
      <c r="EM730" s="34"/>
      <c r="EN730" s="34"/>
      <c r="EO730" s="34"/>
      <c r="EP730" s="34"/>
      <c r="EQ730" s="34"/>
      <c r="ER730" s="34"/>
      <c r="ES730" s="34"/>
      <c r="ET730" s="34"/>
      <c r="EU730" s="34"/>
      <c r="EV730" s="34"/>
      <c r="EW730" s="34"/>
      <c r="EX730" s="34"/>
      <c r="EY730" s="34"/>
      <c r="EZ730" s="34"/>
      <c r="FA730" s="34"/>
      <c r="FB730" s="34"/>
      <c r="FC730" s="34"/>
      <c r="FD730" s="34"/>
      <c r="FE730" s="34"/>
      <c r="FF730" s="34"/>
      <c r="FG730" s="34"/>
      <c r="FH730" s="34"/>
      <c r="FI730" s="34"/>
      <c r="FJ730" s="34"/>
      <c r="FK730" s="34"/>
      <c r="FL730" s="34"/>
      <c r="FM730" s="34"/>
      <c r="FN730" s="34"/>
      <c r="FO730" s="34"/>
      <c r="FP730" s="34"/>
      <c r="FQ730" s="34"/>
      <c r="FR730" s="34"/>
      <c r="FS730" s="34"/>
      <c r="FT730" s="34"/>
      <c r="FU730" s="34"/>
      <c r="FV730" s="34"/>
      <c r="FW730" s="34"/>
      <c r="FX730" s="34"/>
      <c r="FY730" s="34"/>
      <c r="FZ730" s="34"/>
      <c r="GA730" s="34"/>
      <c r="GB730" s="34"/>
      <c r="GC730" s="34"/>
      <c r="GD730" s="34"/>
      <c r="GE730" s="34"/>
      <c r="GF730" s="34"/>
      <c r="GG730" s="34"/>
      <c r="GH730" s="34"/>
      <c r="GI730" s="34"/>
      <c r="GJ730" s="34"/>
      <c r="GK730" s="34"/>
      <c r="GL730" s="34"/>
      <c r="GM730" s="34"/>
      <c r="GN730" s="34"/>
      <c r="GO730" s="34"/>
      <c r="GP730" s="34"/>
      <c r="GQ730" s="34"/>
      <c r="GR730" s="34"/>
      <c r="GS730" s="34"/>
      <c r="GT730" s="34"/>
      <c r="GU730" s="34"/>
      <c r="GV730" s="34"/>
      <c r="GW730" s="34"/>
      <c r="GX730" s="34"/>
      <c r="GY730" s="34"/>
      <c r="GZ730" s="34"/>
      <c r="HA730" s="34"/>
      <c r="HB730" s="34"/>
      <c r="HC730" s="34"/>
      <c r="HD730" s="34"/>
      <c r="HE730" s="34"/>
      <c r="HF730" s="34"/>
      <c r="HG730" s="34"/>
      <c r="HH730" s="34"/>
      <c r="HI730" s="34"/>
      <c r="HJ730" s="34"/>
      <c r="HK730" s="34"/>
      <c r="HL730" s="34"/>
      <c r="HM730" s="34"/>
      <c r="HN730" s="34"/>
      <c r="HO730" s="34"/>
      <c r="HP730" s="34"/>
      <c r="HQ730" s="34"/>
      <c r="HR730" s="34"/>
      <c r="HS730" s="34"/>
      <c r="HT730" s="34"/>
      <c r="HU730" s="34"/>
      <c r="HV730" s="34"/>
      <c r="HW730" s="34"/>
      <c r="HX730" s="34"/>
      <c r="HY730" s="34"/>
      <c r="HZ730" s="34"/>
      <c r="IA730" s="34"/>
      <c r="IB730" s="34"/>
      <c r="IC730" s="34"/>
      <c r="ID730" s="34"/>
      <c r="IE730" s="34"/>
      <c r="IF730" s="34"/>
      <c r="IG730" s="34"/>
      <c r="IH730" s="34"/>
      <c r="II730" s="34"/>
      <c r="IJ730" s="34"/>
      <c r="IK730" s="34"/>
      <c r="IL730" s="34"/>
      <c r="IM730" s="34"/>
      <c r="IN730" s="34"/>
      <c r="IO730" s="34"/>
      <c r="IP730" s="34"/>
      <c r="IQ730" s="34"/>
    </row>
    <row r="731" spans="1:251" s="48" customFormat="1" ht="18.75" customHeight="1" thickBot="1">
      <c r="A731" s="49"/>
      <c r="B731" s="123" t="s">
        <v>199</v>
      </c>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5"/>
      <c r="AA731" s="126">
        <f>SUM($AA$727:$AA$730)</f>
        <v>64915</v>
      </c>
      <c r="AB731" s="127"/>
      <c r="AC731" s="127"/>
      <c r="AD731" s="127"/>
      <c r="AE731" s="127"/>
      <c r="AF731" s="127"/>
      <c r="AG731" s="127"/>
      <c r="AH731" s="127"/>
      <c r="AI731" s="128"/>
      <c r="AJ731" s="126">
        <f>SUM($AJ$727:$AJ$730)</f>
        <v>59892</v>
      </c>
      <c r="AK731" s="127"/>
      <c r="AL731" s="127"/>
      <c r="AM731" s="127"/>
      <c r="AN731" s="127"/>
      <c r="AO731" s="127"/>
      <c r="AP731" s="127"/>
      <c r="AQ731" s="127"/>
      <c r="AR731" s="128"/>
      <c r="AS731" s="129"/>
      <c r="AT731" s="130"/>
      <c r="AU731" s="130"/>
      <c r="AV731" s="130"/>
      <c r="AW731" s="130"/>
      <c r="AX731" s="131"/>
      <c r="AY731" s="34"/>
      <c r="AZ731" s="34"/>
      <c r="BA731" s="34"/>
      <c r="BB731" s="34"/>
      <c r="BC731" s="34"/>
      <c r="BD731" s="34"/>
      <c r="BE731" s="34"/>
      <c r="BF731" s="34"/>
      <c r="BG731" s="34"/>
      <c r="BH731" s="34"/>
      <c r="BI731" s="34"/>
      <c r="BJ731" s="34"/>
      <c r="BK731" s="34"/>
      <c r="BL731" s="34"/>
      <c r="BM731" s="34"/>
      <c r="BN731" s="34"/>
      <c r="BO731" s="34"/>
      <c r="BP731" s="34"/>
      <c r="BQ731" s="34"/>
      <c r="BR731" s="34"/>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c r="CT731" s="34"/>
      <c r="CU731" s="34"/>
      <c r="CV731" s="34"/>
      <c r="CW731" s="34"/>
      <c r="CX731" s="34"/>
      <c r="CY731" s="34"/>
      <c r="CZ731" s="34"/>
      <c r="DA731" s="34"/>
      <c r="DB731" s="34"/>
      <c r="DC731" s="34"/>
      <c r="DD731" s="34"/>
      <c r="DE731" s="34"/>
      <c r="DF731" s="34"/>
      <c r="DG731" s="34"/>
      <c r="DH731" s="34"/>
      <c r="DI731" s="34"/>
      <c r="DJ731" s="34"/>
      <c r="DK731" s="34"/>
      <c r="DL731" s="34"/>
      <c r="DM731" s="34"/>
      <c r="DN731" s="34"/>
      <c r="DO731" s="34"/>
      <c r="DP731" s="34"/>
      <c r="DQ731" s="34"/>
      <c r="DR731" s="34"/>
      <c r="DS731" s="34"/>
      <c r="DT731" s="34"/>
      <c r="DU731" s="34"/>
      <c r="DV731" s="34"/>
      <c r="DW731" s="34"/>
      <c r="DX731" s="34"/>
      <c r="DY731" s="34"/>
      <c r="DZ731" s="34"/>
      <c r="EA731" s="34"/>
      <c r="EB731" s="34"/>
      <c r="EC731" s="34"/>
      <c r="ED731" s="34"/>
      <c r="EE731" s="34"/>
      <c r="EF731" s="34"/>
      <c r="EG731" s="34"/>
      <c r="EH731" s="34"/>
      <c r="EI731" s="34"/>
      <c r="EJ731" s="34"/>
      <c r="EK731" s="34"/>
      <c r="EL731" s="34"/>
      <c r="EM731" s="34"/>
      <c r="EN731" s="34"/>
      <c r="EO731" s="34"/>
      <c r="EP731" s="34"/>
      <c r="EQ731" s="34"/>
      <c r="ER731" s="34"/>
      <c r="ES731" s="34"/>
      <c r="ET731" s="34"/>
      <c r="EU731" s="34"/>
      <c r="EV731" s="34"/>
      <c r="EW731" s="34"/>
      <c r="EX731" s="34"/>
      <c r="EY731" s="34"/>
      <c r="EZ731" s="34"/>
      <c r="FA731" s="34"/>
      <c r="FB731" s="34"/>
      <c r="FC731" s="34"/>
      <c r="FD731" s="34"/>
      <c r="FE731" s="34"/>
      <c r="FF731" s="34"/>
      <c r="FG731" s="34"/>
      <c r="FH731" s="34"/>
      <c r="FI731" s="34"/>
      <c r="FJ731" s="34"/>
      <c r="FK731" s="34"/>
      <c r="FL731" s="34"/>
      <c r="FM731" s="34"/>
      <c r="FN731" s="34"/>
      <c r="FO731" s="34"/>
      <c r="FP731" s="34"/>
      <c r="FQ731" s="34"/>
      <c r="FR731" s="34"/>
      <c r="FS731" s="34"/>
      <c r="FT731" s="34"/>
      <c r="FU731" s="34"/>
      <c r="FV731" s="34"/>
      <c r="FW731" s="34"/>
      <c r="FX731" s="34"/>
      <c r="FY731" s="34"/>
      <c r="FZ731" s="34"/>
      <c r="GA731" s="34"/>
      <c r="GB731" s="34"/>
      <c r="GC731" s="34"/>
      <c r="GD731" s="34"/>
      <c r="GE731" s="34"/>
      <c r="GF731" s="34"/>
      <c r="GG731" s="34"/>
      <c r="GH731" s="34"/>
      <c r="GI731" s="34"/>
      <c r="GJ731" s="34"/>
      <c r="GK731" s="34"/>
      <c r="GL731" s="34"/>
      <c r="GM731" s="34"/>
      <c r="GN731" s="34"/>
      <c r="GO731" s="34"/>
      <c r="GP731" s="34"/>
      <c r="GQ731" s="34"/>
      <c r="GR731" s="34"/>
      <c r="GS731" s="34"/>
      <c r="GT731" s="34"/>
      <c r="GU731" s="34"/>
      <c r="GV731" s="34"/>
      <c r="GW731" s="34"/>
      <c r="GX731" s="34"/>
      <c r="GY731" s="34"/>
      <c r="GZ731" s="34"/>
      <c r="HA731" s="34"/>
      <c r="HB731" s="34"/>
      <c r="HC731" s="34"/>
      <c r="HD731" s="34"/>
      <c r="HE731" s="34"/>
      <c r="HF731" s="34"/>
      <c r="HG731" s="34"/>
      <c r="HH731" s="34"/>
      <c r="HI731" s="34"/>
      <c r="HJ731" s="34"/>
      <c r="HK731" s="34"/>
      <c r="HL731" s="34"/>
      <c r="HM731" s="34"/>
      <c r="HN731" s="34"/>
      <c r="HO731" s="34"/>
      <c r="HP731" s="34"/>
      <c r="HQ731" s="34"/>
      <c r="HR731" s="34"/>
      <c r="HS731" s="34"/>
      <c r="HT731" s="34"/>
      <c r="HU731" s="34"/>
      <c r="HV731" s="34"/>
      <c r="HW731" s="34"/>
      <c r="HX731" s="34"/>
      <c r="HY731" s="34"/>
      <c r="HZ731" s="34"/>
      <c r="IA731" s="34"/>
      <c r="IB731" s="34"/>
      <c r="IC731" s="34"/>
      <c r="ID731" s="34"/>
      <c r="IE731" s="34"/>
      <c r="IF731" s="34"/>
      <c r="IG731" s="34"/>
      <c r="IH731" s="34"/>
      <c r="II731" s="34"/>
      <c r="IJ731" s="34"/>
      <c r="IK731" s="34"/>
      <c r="IL731" s="34"/>
      <c r="IM731" s="34"/>
      <c r="IN731" s="34"/>
      <c r="IO731" s="34"/>
      <c r="IP731" s="34"/>
      <c r="IQ731" s="34"/>
    </row>
    <row r="733" spans="1:251" ht="18.75">
      <c r="A733" s="33" t="s">
        <v>200</v>
      </c>
      <c r="AW733" s="35"/>
      <c r="AX733" s="36"/>
      <c r="AY733" s="35"/>
    </row>
    <row r="735" spans="1:251" ht="18.75">
      <c r="B735" s="94" t="s">
        <v>0</v>
      </c>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c r="AO735" s="95"/>
      <c r="AP735" s="95"/>
      <c r="AQ735" s="95"/>
      <c r="AR735" s="95"/>
      <c r="AS735" s="95"/>
      <c r="AT735" s="95"/>
      <c r="AU735" s="95"/>
      <c r="AV735" s="95"/>
      <c r="AW735" s="95"/>
      <c r="AX735" s="95"/>
    </row>
    <row r="736" spans="1:251">
      <c r="Z736" s="37"/>
      <c r="AD736" s="37"/>
      <c r="AE736" s="37"/>
      <c r="AF736" s="37"/>
      <c r="AG736" s="37"/>
      <c r="AH736" s="37"/>
      <c r="AI736" s="37"/>
      <c r="AO736" s="37"/>
    </row>
    <row r="737" spans="1:113" ht="13.5" thickBot="1">
      <c r="Z737" s="37"/>
      <c r="AD737" s="37"/>
      <c r="AE737" s="37"/>
      <c r="AF737" s="37"/>
      <c r="AG737" s="37"/>
      <c r="AH737" s="37"/>
      <c r="AI737" s="37"/>
      <c r="AO737" s="37"/>
      <c r="DI737" s="38"/>
    </row>
    <row r="738" spans="1:113" ht="24.75" customHeight="1" thickBot="1">
      <c r="B738" s="96" t="s">
        <v>187</v>
      </c>
      <c r="C738" s="97"/>
      <c r="D738" s="97"/>
      <c r="E738" s="97"/>
      <c r="F738" s="97"/>
      <c r="G738" s="97"/>
      <c r="H738" s="98" t="s">
        <v>322</v>
      </c>
      <c r="I738" s="99"/>
      <c r="J738" s="99"/>
      <c r="K738" s="99"/>
      <c r="L738" s="99"/>
      <c r="M738" s="99"/>
      <c r="N738" s="99"/>
      <c r="O738" s="99"/>
      <c r="P738" s="99"/>
      <c r="Q738" s="99"/>
      <c r="R738" s="99"/>
      <c r="S738" s="99"/>
      <c r="T738" s="99"/>
      <c r="U738" s="99"/>
      <c r="V738" s="99"/>
      <c r="W738" s="99"/>
      <c r="X738" s="99"/>
      <c r="Y738" s="99"/>
      <c r="Z738" s="99"/>
      <c r="AA738" s="99"/>
      <c r="AB738" s="99"/>
      <c r="AC738" s="99"/>
      <c r="AD738" s="99"/>
      <c r="AE738" s="99"/>
      <c r="AF738" s="99"/>
      <c r="AG738" s="99"/>
      <c r="AH738" s="99"/>
      <c r="AI738" s="99"/>
      <c r="AJ738" s="99"/>
      <c r="AK738" s="99"/>
      <c r="AL738" s="99"/>
      <c r="AM738" s="99"/>
      <c r="AN738" s="99"/>
      <c r="AO738" s="99"/>
      <c r="AP738" s="99"/>
      <c r="AQ738" s="99"/>
      <c r="AR738" s="99"/>
      <c r="AS738" s="99"/>
      <c r="AT738" s="99"/>
      <c r="AU738" s="99"/>
      <c r="AV738" s="99"/>
      <c r="AW738" s="99"/>
      <c r="AX738" s="100"/>
      <c r="DI738" s="38"/>
    </row>
    <row r="739" spans="1:113" ht="14.25">
      <c r="B739" s="39"/>
      <c r="C739" s="39"/>
      <c r="D739" s="39"/>
      <c r="E739" s="39"/>
      <c r="F739" s="39"/>
      <c r="G739" s="39"/>
      <c r="H739" s="40"/>
      <c r="I739" s="40"/>
      <c r="J739" s="40"/>
      <c r="K739" s="40"/>
      <c r="L739" s="41"/>
      <c r="M739" s="41"/>
      <c r="N739" s="41"/>
      <c r="O739" s="41"/>
      <c r="P739" s="40"/>
      <c r="Q739" s="40"/>
      <c r="R739" s="40"/>
      <c r="S739" s="40"/>
      <c r="T739" s="40"/>
      <c r="U739" s="40"/>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DI739" s="38"/>
    </row>
    <row r="740" spans="1:113" ht="15" thickBot="1">
      <c r="A740" s="43"/>
      <c r="B740" s="42" t="s">
        <v>189</v>
      </c>
      <c r="C740" s="40"/>
      <c r="D740" s="40"/>
      <c r="E740" s="40"/>
      <c r="F740" s="40"/>
      <c r="G740" s="40"/>
      <c r="H740" s="40"/>
      <c r="I740" s="40"/>
      <c r="J740" s="40"/>
      <c r="K740" s="40"/>
      <c r="L740" s="41"/>
      <c r="M740" s="41"/>
      <c r="N740" s="41"/>
      <c r="O740" s="41"/>
      <c r="P740" s="40"/>
      <c r="Q740" s="40"/>
      <c r="R740" s="40"/>
      <c r="S740" s="40"/>
      <c r="T740" s="40"/>
      <c r="U740" s="40"/>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DI740" s="38"/>
    </row>
    <row r="741" spans="1:113" ht="14.25">
      <c r="A741" s="40"/>
      <c r="B741" s="44"/>
      <c r="C741" s="39"/>
      <c r="D741" s="39"/>
      <c r="E741" s="39"/>
      <c r="F741" s="39"/>
      <c r="G741" s="39"/>
      <c r="H741" s="39"/>
      <c r="I741" s="39"/>
      <c r="J741" s="39"/>
      <c r="K741" s="39"/>
      <c r="L741" s="45"/>
      <c r="M741" s="45"/>
      <c r="N741" s="45"/>
      <c r="O741" s="45"/>
      <c r="P741" s="39"/>
      <c r="Q741" s="39"/>
      <c r="R741" s="39"/>
      <c r="S741" s="39"/>
      <c r="T741" s="39"/>
      <c r="U741" s="39"/>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113" ht="12" customHeight="1">
      <c r="A742" s="40"/>
      <c r="B742" s="101" t="s">
        <v>323</v>
      </c>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3"/>
    </row>
    <row r="743" spans="1:113" ht="12" customHeight="1">
      <c r="A743" s="40"/>
      <c r="B743" s="101"/>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3"/>
      <c r="BC743" s="48"/>
    </row>
    <row r="744" spans="1:113" ht="12" customHeight="1">
      <c r="A744" s="40"/>
      <c r="B744" s="101"/>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3"/>
    </row>
    <row r="745" spans="1:113" ht="12" customHeight="1">
      <c r="A745" s="40"/>
      <c r="B745" s="101"/>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3"/>
    </row>
    <row r="746" spans="1:113" ht="12" customHeight="1">
      <c r="A746" s="40"/>
      <c r="B746" s="101"/>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3"/>
    </row>
    <row r="747" spans="1:113" ht="15" thickBot="1">
      <c r="A747" s="49"/>
      <c r="B747" s="50"/>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2"/>
    </row>
    <row r="748" spans="1:113">
      <c r="B748" s="53"/>
    </row>
    <row r="749" spans="1:113" ht="15" thickBot="1">
      <c r="A749" s="43"/>
      <c r="B749" s="42" t="s">
        <v>191</v>
      </c>
      <c r="C749" s="40"/>
      <c r="D749" s="40"/>
      <c r="E749" s="40"/>
      <c r="F749" s="40"/>
      <c r="G749" s="40"/>
      <c r="H749" s="40"/>
      <c r="I749" s="40"/>
      <c r="J749" s="40"/>
      <c r="K749" s="40"/>
      <c r="L749" s="41"/>
      <c r="M749" s="41"/>
      <c r="N749" s="41"/>
      <c r="O749" s="41"/>
      <c r="P749" s="40"/>
      <c r="Q749" s="40"/>
      <c r="R749" s="40"/>
      <c r="S749" s="40"/>
      <c r="T749" s="40"/>
      <c r="U749" s="40"/>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DI749" s="38"/>
    </row>
    <row r="750" spans="1:113" ht="14.25">
      <c r="A750" s="40"/>
      <c r="B750" s="44"/>
      <c r="C750" s="39"/>
      <c r="D750" s="39"/>
      <c r="E750" s="39"/>
      <c r="F750" s="39"/>
      <c r="G750" s="39"/>
      <c r="H750" s="39"/>
      <c r="I750" s="39"/>
      <c r="J750" s="39"/>
      <c r="K750" s="39"/>
      <c r="L750" s="45"/>
      <c r="M750" s="45"/>
      <c r="N750" s="45"/>
      <c r="O750" s="45"/>
      <c r="P750" s="39"/>
      <c r="Q750" s="39"/>
      <c r="R750" s="39"/>
      <c r="S750" s="39"/>
      <c r="T750" s="39"/>
      <c r="U750" s="39"/>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113" ht="12" customHeight="1">
      <c r="A751" s="40"/>
      <c r="B751" s="101" t="s">
        <v>324</v>
      </c>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3"/>
    </row>
    <row r="752" spans="1:113" ht="12" customHeight="1">
      <c r="A752" s="40"/>
      <c r="B752" s="101"/>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3"/>
    </row>
    <row r="753" spans="1:251" ht="12" customHeight="1">
      <c r="A753" s="40"/>
      <c r="B753" s="101"/>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3"/>
      <c r="BC753" s="48"/>
    </row>
    <row r="754" spans="1:251" ht="12" customHeight="1">
      <c r="A754" s="40"/>
      <c r="B754" s="101"/>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3"/>
    </row>
    <row r="755" spans="1:251" ht="12" customHeight="1">
      <c r="A755" s="40"/>
      <c r="B755" s="101"/>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3"/>
    </row>
    <row r="756" spans="1:251" ht="12" customHeight="1">
      <c r="A756" s="40"/>
      <c r="B756" s="101"/>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3"/>
    </row>
    <row r="757" spans="1:251" ht="15" thickBot="1">
      <c r="A757" s="49"/>
      <c r="B757" s="50"/>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2"/>
    </row>
    <row r="758" spans="1:251">
      <c r="B758" s="53"/>
    </row>
    <row r="759" spans="1:251" ht="14.25">
      <c r="B759" s="42" t="s">
        <v>192</v>
      </c>
      <c r="C759" s="40"/>
      <c r="D759" s="40"/>
      <c r="E759" s="40"/>
      <c r="F759" s="40"/>
      <c r="G759" s="40"/>
      <c r="H759" s="40"/>
      <c r="I759" s="40"/>
      <c r="J759" s="40"/>
      <c r="K759" s="40"/>
      <c r="L759" s="41"/>
      <c r="M759" s="41"/>
      <c r="N759" s="41"/>
      <c r="O759" s="41"/>
      <c r="P759" s="40"/>
      <c r="Q759" s="40"/>
      <c r="R759" s="40"/>
      <c r="S759" s="40"/>
      <c r="T759" s="40"/>
      <c r="U759" s="40"/>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row>
    <row r="760" spans="1:251" ht="15" thickBot="1">
      <c r="B760" s="40"/>
      <c r="C760" s="40"/>
      <c r="D760" s="40"/>
      <c r="E760" s="40"/>
      <c r="F760" s="40"/>
      <c r="G760" s="40"/>
      <c r="H760" s="40"/>
      <c r="I760" s="40"/>
      <c r="J760" s="40"/>
      <c r="K760" s="40"/>
      <c r="L760" s="41"/>
      <c r="M760" s="41"/>
      <c r="N760" s="41"/>
      <c r="O760" s="41"/>
      <c r="P760" s="40"/>
      <c r="Q760" s="40"/>
      <c r="R760" s="40"/>
      <c r="S760" s="40"/>
      <c r="T760" s="40"/>
      <c r="U760" s="40"/>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2"/>
      <c r="AU760" s="42"/>
      <c r="AV760" s="42"/>
      <c r="AW760" s="42"/>
      <c r="AX760" s="54" t="s">
        <v>193</v>
      </c>
    </row>
    <row r="761" spans="1:251" s="48" customFormat="1" ht="13.5" customHeight="1">
      <c r="A761" s="40"/>
      <c r="B761" s="104" t="s">
        <v>194</v>
      </c>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6"/>
      <c r="AA761" s="110" t="s">
        <v>195</v>
      </c>
      <c r="AB761" s="105"/>
      <c r="AC761" s="105"/>
      <c r="AD761" s="105"/>
      <c r="AE761" s="105"/>
      <c r="AF761" s="105"/>
      <c r="AG761" s="105"/>
      <c r="AH761" s="105"/>
      <c r="AI761" s="106"/>
      <c r="AJ761" s="110" t="s">
        <v>196</v>
      </c>
      <c r="AK761" s="105"/>
      <c r="AL761" s="105"/>
      <c r="AM761" s="105"/>
      <c r="AN761" s="105"/>
      <c r="AO761" s="105"/>
      <c r="AP761" s="105"/>
      <c r="AQ761" s="105"/>
      <c r="AR761" s="106"/>
      <c r="AS761" s="110" t="s">
        <v>197</v>
      </c>
      <c r="AT761" s="105"/>
      <c r="AU761" s="105"/>
      <c r="AV761" s="105"/>
      <c r="AW761" s="105"/>
      <c r="AX761" s="112"/>
      <c r="AY761" s="34"/>
      <c r="AZ761" s="34"/>
      <c r="BA761" s="34"/>
      <c r="BB761" s="34"/>
      <c r="BC761" s="34"/>
      <c r="BD761" s="34"/>
      <c r="BE761" s="34"/>
      <c r="BF761" s="34"/>
      <c r="BG761" s="34"/>
      <c r="BH761" s="34"/>
      <c r="BI761" s="34"/>
      <c r="BJ761" s="34"/>
      <c r="BK761" s="34"/>
      <c r="BL761" s="34"/>
      <c r="BM761" s="34"/>
      <c r="BN761" s="34"/>
      <c r="BO761" s="34"/>
      <c r="BP761" s="34"/>
      <c r="BQ761" s="34"/>
      <c r="BR761" s="34"/>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c r="CT761" s="34"/>
      <c r="CU761" s="34"/>
      <c r="CV761" s="34"/>
      <c r="CW761" s="34"/>
      <c r="CX761" s="34"/>
      <c r="CY761" s="34"/>
      <c r="CZ761" s="34"/>
      <c r="DA761" s="34"/>
      <c r="DB761" s="34"/>
      <c r="DC761" s="34"/>
      <c r="DD761" s="34"/>
      <c r="DE761" s="34"/>
      <c r="DF761" s="34"/>
      <c r="DG761" s="34"/>
      <c r="DH761" s="34"/>
      <c r="DI761" s="34"/>
      <c r="DJ761" s="34"/>
      <c r="DK761" s="34"/>
      <c r="DL761" s="34"/>
      <c r="DM761" s="34"/>
      <c r="DN761" s="34"/>
      <c r="DO761" s="34"/>
      <c r="DP761" s="34"/>
      <c r="DQ761" s="34"/>
      <c r="DR761" s="34"/>
      <c r="DS761" s="34"/>
      <c r="DT761" s="34"/>
      <c r="DU761" s="34"/>
      <c r="DV761" s="34"/>
      <c r="DW761" s="34"/>
      <c r="DX761" s="34"/>
      <c r="DY761" s="34"/>
      <c r="DZ761" s="34"/>
      <c r="EA761" s="34"/>
      <c r="EB761" s="34"/>
      <c r="EC761" s="34"/>
      <c r="ED761" s="34"/>
      <c r="EE761" s="34"/>
      <c r="EF761" s="34"/>
      <c r="EG761" s="34"/>
      <c r="EH761" s="34"/>
      <c r="EI761" s="34"/>
      <c r="EJ761" s="34"/>
      <c r="EK761" s="34"/>
      <c r="EL761" s="34"/>
      <c r="EM761" s="34"/>
      <c r="EN761" s="34"/>
      <c r="EO761" s="34"/>
      <c r="EP761" s="34"/>
      <c r="EQ761" s="34"/>
      <c r="ER761" s="34"/>
      <c r="ES761" s="34"/>
      <c r="ET761" s="34"/>
      <c r="EU761" s="34"/>
      <c r="EV761" s="34"/>
      <c r="EW761" s="34"/>
      <c r="EX761" s="34"/>
      <c r="EY761" s="34"/>
      <c r="EZ761" s="34"/>
      <c r="FA761" s="34"/>
      <c r="FB761" s="34"/>
      <c r="FC761" s="34"/>
      <c r="FD761" s="34"/>
      <c r="FE761" s="34"/>
      <c r="FF761" s="34"/>
      <c r="FG761" s="34"/>
      <c r="FH761" s="34"/>
      <c r="FI761" s="34"/>
      <c r="FJ761" s="34"/>
      <c r="FK761" s="34"/>
      <c r="FL761" s="34"/>
      <c r="FM761" s="34"/>
      <c r="FN761" s="34"/>
      <c r="FO761" s="34"/>
      <c r="FP761" s="34"/>
      <c r="FQ761" s="34"/>
      <c r="FR761" s="34"/>
      <c r="FS761" s="34"/>
      <c r="FT761" s="34"/>
      <c r="FU761" s="34"/>
      <c r="FV761" s="34"/>
      <c r="FW761" s="34"/>
      <c r="FX761" s="34"/>
      <c r="FY761" s="34"/>
      <c r="FZ761" s="34"/>
      <c r="GA761" s="34"/>
      <c r="GB761" s="34"/>
      <c r="GC761" s="34"/>
      <c r="GD761" s="34"/>
      <c r="GE761" s="34"/>
      <c r="GF761" s="34"/>
      <c r="GG761" s="34"/>
      <c r="GH761" s="34"/>
      <c r="GI761" s="34"/>
      <c r="GJ761" s="34"/>
      <c r="GK761" s="34"/>
      <c r="GL761" s="34"/>
      <c r="GM761" s="34"/>
      <c r="GN761" s="34"/>
      <c r="GO761" s="34"/>
      <c r="GP761" s="34"/>
      <c r="GQ761" s="34"/>
      <c r="GR761" s="34"/>
      <c r="GS761" s="34"/>
      <c r="GT761" s="34"/>
      <c r="GU761" s="34"/>
      <c r="GV761" s="34"/>
      <c r="GW761" s="34"/>
      <c r="GX761" s="34"/>
      <c r="GY761" s="34"/>
      <c r="GZ761" s="34"/>
      <c r="HA761" s="34"/>
      <c r="HB761" s="34"/>
      <c r="HC761" s="34"/>
      <c r="HD761" s="34"/>
      <c r="HE761" s="34"/>
      <c r="HF761" s="34"/>
      <c r="HG761" s="34"/>
      <c r="HH761" s="34"/>
      <c r="HI761" s="34"/>
      <c r="HJ761" s="34"/>
      <c r="HK761" s="34"/>
      <c r="HL761" s="34"/>
      <c r="HM761" s="34"/>
      <c r="HN761" s="34"/>
      <c r="HO761" s="34"/>
      <c r="HP761" s="34"/>
      <c r="HQ761" s="34"/>
      <c r="HR761" s="34"/>
      <c r="HS761" s="34"/>
      <c r="HT761" s="34"/>
      <c r="HU761" s="34"/>
      <c r="HV761" s="34"/>
      <c r="HW761" s="34"/>
      <c r="HX761" s="34"/>
      <c r="HY761" s="34"/>
      <c r="HZ761" s="34"/>
      <c r="IA761" s="34"/>
      <c r="IB761" s="34"/>
      <c r="IC761" s="34"/>
      <c r="ID761" s="34"/>
      <c r="IE761" s="34"/>
      <c r="IF761" s="34"/>
      <c r="IG761" s="34"/>
      <c r="IH761" s="34"/>
      <c r="II761" s="34"/>
      <c r="IJ761" s="34"/>
      <c r="IK761" s="34"/>
      <c r="IL761" s="34"/>
      <c r="IM761" s="34"/>
      <c r="IN761" s="34"/>
      <c r="IO761" s="34"/>
      <c r="IP761" s="34"/>
      <c r="IQ761" s="34"/>
    </row>
    <row r="762" spans="1:251" s="48" customFormat="1" ht="13.5">
      <c r="A762" s="40"/>
      <c r="B762" s="107"/>
      <c r="C762" s="108"/>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8"/>
      <c r="Z762" s="109"/>
      <c r="AA762" s="111"/>
      <c r="AB762" s="108"/>
      <c r="AC762" s="108"/>
      <c r="AD762" s="108"/>
      <c r="AE762" s="108"/>
      <c r="AF762" s="108"/>
      <c r="AG762" s="108"/>
      <c r="AH762" s="108"/>
      <c r="AI762" s="109"/>
      <c r="AJ762" s="111"/>
      <c r="AK762" s="108"/>
      <c r="AL762" s="108"/>
      <c r="AM762" s="108"/>
      <c r="AN762" s="108"/>
      <c r="AO762" s="108"/>
      <c r="AP762" s="108"/>
      <c r="AQ762" s="108"/>
      <c r="AR762" s="109"/>
      <c r="AS762" s="111"/>
      <c r="AT762" s="108"/>
      <c r="AU762" s="108"/>
      <c r="AV762" s="108"/>
      <c r="AW762" s="108"/>
      <c r="AX762" s="113"/>
      <c r="AY762" s="34"/>
      <c r="AZ762" s="34"/>
      <c r="BA762" s="34"/>
      <c r="BB762" s="55"/>
      <c r="BC762" s="56"/>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c r="CT762" s="34"/>
      <c r="CU762" s="34"/>
      <c r="CV762" s="34"/>
      <c r="CW762" s="34"/>
      <c r="CX762" s="34"/>
      <c r="CY762" s="34"/>
      <c r="CZ762" s="34"/>
      <c r="DA762" s="34"/>
      <c r="DB762" s="34"/>
      <c r="DC762" s="34"/>
      <c r="DD762" s="34"/>
      <c r="DE762" s="34"/>
      <c r="DF762" s="34"/>
      <c r="DG762" s="34"/>
      <c r="DH762" s="34"/>
      <c r="DI762" s="34"/>
      <c r="DJ762" s="34"/>
      <c r="DK762" s="34"/>
      <c r="DL762" s="34"/>
      <c r="DM762" s="34"/>
      <c r="DN762" s="34"/>
      <c r="DO762" s="34"/>
      <c r="DP762" s="34"/>
      <c r="DQ762" s="34"/>
      <c r="DR762" s="34"/>
      <c r="DS762" s="34"/>
      <c r="DT762" s="34"/>
      <c r="DU762" s="34"/>
      <c r="DV762" s="34"/>
      <c r="DW762" s="34"/>
      <c r="DX762" s="34"/>
      <c r="DY762" s="34"/>
      <c r="DZ762" s="34"/>
      <c r="EA762" s="34"/>
      <c r="EB762" s="34"/>
      <c r="EC762" s="34"/>
      <c r="ED762" s="34"/>
      <c r="EE762" s="34"/>
      <c r="EF762" s="34"/>
      <c r="EG762" s="34"/>
      <c r="EH762" s="34"/>
      <c r="EI762" s="34"/>
      <c r="EJ762" s="34"/>
      <c r="EK762" s="34"/>
      <c r="EL762" s="34"/>
      <c r="EM762" s="34"/>
      <c r="EN762" s="34"/>
      <c r="EO762" s="34"/>
      <c r="EP762" s="34"/>
      <c r="EQ762" s="34"/>
      <c r="ER762" s="34"/>
      <c r="ES762" s="34"/>
      <c r="ET762" s="34"/>
      <c r="EU762" s="34"/>
      <c r="EV762" s="34"/>
      <c r="EW762" s="34"/>
      <c r="EX762" s="34"/>
      <c r="EY762" s="34"/>
      <c r="EZ762" s="34"/>
      <c r="FA762" s="34"/>
      <c r="FB762" s="34"/>
      <c r="FC762" s="34"/>
      <c r="FD762" s="34"/>
      <c r="FE762" s="34"/>
      <c r="FF762" s="34"/>
      <c r="FG762" s="34"/>
      <c r="FH762" s="34"/>
      <c r="FI762" s="34"/>
      <c r="FJ762" s="34"/>
      <c r="FK762" s="34"/>
      <c r="FL762" s="34"/>
      <c r="FM762" s="34"/>
      <c r="FN762" s="34"/>
      <c r="FO762" s="34"/>
      <c r="FP762" s="34"/>
      <c r="FQ762" s="34"/>
      <c r="FR762" s="34"/>
      <c r="FS762" s="34"/>
      <c r="FT762" s="34"/>
      <c r="FU762" s="34"/>
      <c r="FV762" s="34"/>
      <c r="FW762" s="34"/>
      <c r="FX762" s="34"/>
      <c r="FY762" s="34"/>
      <c r="FZ762" s="34"/>
      <c r="GA762" s="34"/>
      <c r="GB762" s="34"/>
      <c r="GC762" s="34"/>
      <c r="GD762" s="34"/>
      <c r="GE762" s="34"/>
      <c r="GF762" s="34"/>
      <c r="GG762" s="34"/>
      <c r="GH762" s="34"/>
      <c r="GI762" s="34"/>
      <c r="GJ762" s="34"/>
      <c r="GK762" s="34"/>
      <c r="GL762" s="34"/>
      <c r="GM762" s="34"/>
      <c r="GN762" s="34"/>
      <c r="GO762" s="34"/>
      <c r="GP762" s="34"/>
      <c r="GQ762" s="34"/>
      <c r="GR762" s="34"/>
      <c r="GS762" s="34"/>
      <c r="GT762" s="34"/>
      <c r="GU762" s="34"/>
      <c r="GV762" s="34"/>
      <c r="GW762" s="34"/>
      <c r="GX762" s="34"/>
      <c r="GY762" s="34"/>
      <c r="GZ762" s="34"/>
      <c r="HA762" s="34"/>
      <c r="HB762" s="34"/>
      <c r="HC762" s="34"/>
      <c r="HD762" s="34"/>
      <c r="HE762" s="34"/>
      <c r="HF762" s="34"/>
      <c r="HG762" s="34"/>
      <c r="HH762" s="34"/>
      <c r="HI762" s="34"/>
      <c r="HJ762" s="34"/>
      <c r="HK762" s="34"/>
      <c r="HL762" s="34"/>
      <c r="HM762" s="34"/>
      <c r="HN762" s="34"/>
      <c r="HO762" s="34"/>
      <c r="HP762" s="34"/>
      <c r="HQ762" s="34"/>
      <c r="HR762" s="34"/>
      <c r="HS762" s="34"/>
      <c r="HT762" s="34"/>
      <c r="HU762" s="34"/>
      <c r="HV762" s="34"/>
      <c r="HW762" s="34"/>
      <c r="HX762" s="34"/>
      <c r="HY762" s="34"/>
      <c r="HZ762" s="34"/>
      <c r="IA762" s="34"/>
      <c r="IB762" s="34"/>
      <c r="IC762" s="34"/>
      <c r="ID762" s="34"/>
      <c r="IE762" s="34"/>
      <c r="IF762" s="34"/>
      <c r="IG762" s="34"/>
      <c r="IH762" s="34"/>
      <c r="II762" s="34"/>
      <c r="IJ762" s="34"/>
      <c r="IK762" s="34"/>
      <c r="IL762" s="34"/>
      <c r="IM762" s="34"/>
      <c r="IN762" s="34"/>
      <c r="IO762" s="34"/>
      <c r="IP762" s="34"/>
      <c r="IQ762" s="34"/>
    </row>
    <row r="763" spans="1:251" s="48" customFormat="1" ht="18.75" customHeight="1">
      <c r="A763" s="40"/>
      <c r="B763" s="57"/>
      <c r="C763" s="114" t="s">
        <v>325</v>
      </c>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6"/>
      <c r="AA763" s="117">
        <v>29000</v>
      </c>
      <c r="AB763" s="118"/>
      <c r="AC763" s="118"/>
      <c r="AD763" s="118"/>
      <c r="AE763" s="118"/>
      <c r="AF763" s="118"/>
      <c r="AG763" s="118"/>
      <c r="AH763" s="118"/>
      <c r="AI763" s="119"/>
      <c r="AJ763" s="117">
        <v>49000</v>
      </c>
      <c r="AK763" s="118"/>
      <c r="AL763" s="118"/>
      <c r="AM763" s="118"/>
      <c r="AN763" s="118"/>
      <c r="AO763" s="118"/>
      <c r="AP763" s="118"/>
      <c r="AQ763" s="118"/>
      <c r="AR763" s="119"/>
      <c r="AS763" s="120"/>
      <c r="AT763" s="121"/>
      <c r="AU763" s="121"/>
      <c r="AV763" s="121"/>
      <c r="AW763" s="121"/>
      <c r="AX763" s="122"/>
      <c r="AY763" s="34"/>
      <c r="AZ763" s="34"/>
      <c r="BA763" s="34"/>
      <c r="BB763" s="34"/>
      <c r="BC763" s="34"/>
      <c r="BD763" s="34"/>
      <c r="BE763" s="34"/>
      <c r="BF763" s="34"/>
      <c r="BG763" s="34"/>
      <c r="BH763" s="34"/>
      <c r="BI763" s="34"/>
      <c r="BJ763" s="34"/>
      <c r="BK763" s="34"/>
      <c r="BL763" s="34"/>
      <c r="BM763" s="34"/>
      <c r="BN763" s="34"/>
      <c r="BO763" s="34"/>
      <c r="BP763" s="34"/>
      <c r="BQ763" s="34"/>
      <c r="BR763" s="34"/>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c r="CT763" s="34"/>
      <c r="CU763" s="34"/>
      <c r="CV763" s="34"/>
      <c r="CW763" s="34"/>
      <c r="CX763" s="34"/>
      <c r="CY763" s="34"/>
      <c r="CZ763" s="34"/>
      <c r="DA763" s="34"/>
      <c r="DB763" s="34"/>
      <c r="DC763" s="34"/>
      <c r="DD763" s="34"/>
      <c r="DE763" s="34"/>
      <c r="DF763" s="34"/>
      <c r="DG763" s="34"/>
      <c r="DH763" s="34"/>
      <c r="DI763" s="34"/>
      <c r="DJ763" s="34"/>
      <c r="DK763" s="34"/>
      <c r="DL763" s="34"/>
      <c r="DM763" s="34"/>
      <c r="DN763" s="34"/>
      <c r="DO763" s="34"/>
      <c r="DP763" s="34"/>
      <c r="DQ763" s="34"/>
      <c r="DR763" s="34"/>
      <c r="DS763" s="34"/>
      <c r="DT763" s="34"/>
      <c r="DU763" s="34"/>
      <c r="DV763" s="34"/>
      <c r="DW763" s="34"/>
      <c r="DX763" s="34"/>
      <c r="DY763" s="34"/>
      <c r="DZ763" s="34"/>
      <c r="EA763" s="34"/>
      <c r="EB763" s="34"/>
      <c r="EC763" s="34"/>
      <c r="ED763" s="34"/>
      <c r="EE763" s="34"/>
      <c r="EF763" s="34"/>
      <c r="EG763" s="34"/>
      <c r="EH763" s="34"/>
      <c r="EI763" s="34"/>
      <c r="EJ763" s="34"/>
      <c r="EK763" s="34"/>
      <c r="EL763" s="34"/>
      <c r="EM763" s="34"/>
      <c r="EN763" s="34"/>
      <c r="EO763" s="34"/>
      <c r="EP763" s="34"/>
      <c r="EQ763" s="34"/>
      <c r="ER763" s="34"/>
      <c r="ES763" s="34"/>
      <c r="ET763" s="34"/>
      <c r="EU763" s="34"/>
      <c r="EV763" s="34"/>
      <c r="EW763" s="34"/>
      <c r="EX763" s="34"/>
      <c r="EY763" s="34"/>
      <c r="EZ763" s="34"/>
      <c r="FA763" s="34"/>
      <c r="FB763" s="34"/>
      <c r="FC763" s="34"/>
      <c r="FD763" s="34"/>
      <c r="FE763" s="34"/>
      <c r="FF763" s="34"/>
      <c r="FG763" s="34"/>
      <c r="FH763" s="34"/>
      <c r="FI763" s="34"/>
      <c r="FJ763" s="34"/>
      <c r="FK763" s="34"/>
      <c r="FL763" s="34"/>
      <c r="FM763" s="34"/>
      <c r="FN763" s="34"/>
      <c r="FO763" s="34"/>
      <c r="FP763" s="34"/>
      <c r="FQ763" s="34"/>
      <c r="FR763" s="34"/>
      <c r="FS763" s="34"/>
      <c r="FT763" s="34"/>
      <c r="FU763" s="34"/>
      <c r="FV763" s="34"/>
      <c r="FW763" s="34"/>
      <c r="FX763" s="34"/>
      <c r="FY763" s="34"/>
      <c r="FZ763" s="34"/>
      <c r="GA763" s="34"/>
      <c r="GB763" s="34"/>
      <c r="GC763" s="34"/>
      <c r="GD763" s="34"/>
      <c r="GE763" s="34"/>
      <c r="GF763" s="34"/>
      <c r="GG763" s="34"/>
      <c r="GH763" s="34"/>
      <c r="GI763" s="34"/>
      <c r="GJ763" s="34"/>
      <c r="GK763" s="34"/>
      <c r="GL763" s="34"/>
      <c r="GM763" s="34"/>
      <c r="GN763" s="34"/>
      <c r="GO763" s="34"/>
      <c r="GP763" s="34"/>
      <c r="GQ763" s="34"/>
      <c r="GR763" s="34"/>
      <c r="GS763" s="34"/>
      <c r="GT763" s="34"/>
      <c r="GU763" s="34"/>
      <c r="GV763" s="34"/>
      <c r="GW763" s="34"/>
      <c r="GX763" s="34"/>
      <c r="GY763" s="34"/>
      <c r="GZ763" s="34"/>
      <c r="HA763" s="34"/>
      <c r="HB763" s="34"/>
      <c r="HC763" s="34"/>
      <c r="HD763" s="34"/>
      <c r="HE763" s="34"/>
      <c r="HF763" s="34"/>
      <c r="HG763" s="34"/>
      <c r="HH763" s="34"/>
      <c r="HI763" s="34"/>
      <c r="HJ763" s="34"/>
      <c r="HK763" s="34"/>
      <c r="HL763" s="34"/>
      <c r="HM763" s="34"/>
      <c r="HN763" s="34"/>
      <c r="HO763" s="34"/>
      <c r="HP763" s="34"/>
      <c r="HQ763" s="34"/>
      <c r="HR763" s="34"/>
      <c r="HS763" s="34"/>
      <c r="HT763" s="34"/>
      <c r="HU763" s="34"/>
      <c r="HV763" s="34"/>
      <c r="HW763" s="34"/>
      <c r="HX763" s="34"/>
      <c r="HY763" s="34"/>
      <c r="HZ763" s="34"/>
      <c r="IA763" s="34"/>
      <c r="IB763" s="34"/>
      <c r="IC763" s="34"/>
      <c r="ID763" s="34"/>
      <c r="IE763" s="34"/>
      <c r="IF763" s="34"/>
      <c r="IG763" s="34"/>
      <c r="IH763" s="34"/>
      <c r="II763" s="34"/>
      <c r="IJ763" s="34"/>
      <c r="IK763" s="34"/>
      <c r="IL763" s="34"/>
      <c r="IM763" s="34"/>
      <c r="IN763" s="34"/>
      <c r="IO763" s="34"/>
      <c r="IP763" s="34"/>
      <c r="IQ763" s="34"/>
    </row>
    <row r="764" spans="1:251" s="48" customFormat="1" ht="18.75" customHeight="1">
      <c r="A764" s="40"/>
      <c r="B764" s="57"/>
      <c r="C764" s="114" t="s">
        <v>326</v>
      </c>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6"/>
      <c r="AA764" s="117">
        <v>1500</v>
      </c>
      <c r="AB764" s="118"/>
      <c r="AC764" s="118"/>
      <c r="AD764" s="118"/>
      <c r="AE764" s="118"/>
      <c r="AF764" s="118"/>
      <c r="AG764" s="118"/>
      <c r="AH764" s="118"/>
      <c r="AI764" s="119"/>
      <c r="AJ764" s="117">
        <v>1500</v>
      </c>
      <c r="AK764" s="118"/>
      <c r="AL764" s="118"/>
      <c r="AM764" s="118"/>
      <c r="AN764" s="118"/>
      <c r="AO764" s="118"/>
      <c r="AP764" s="118"/>
      <c r="AQ764" s="118"/>
      <c r="AR764" s="119"/>
      <c r="AS764" s="120"/>
      <c r="AT764" s="121"/>
      <c r="AU764" s="121"/>
      <c r="AV764" s="121"/>
      <c r="AW764" s="121"/>
      <c r="AX764" s="122"/>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c r="CT764" s="34"/>
      <c r="CU764" s="34"/>
      <c r="CV764" s="34"/>
      <c r="CW764" s="34"/>
      <c r="CX764" s="34"/>
      <c r="CY764" s="34"/>
      <c r="CZ764" s="34"/>
      <c r="DA764" s="34"/>
      <c r="DB764" s="34"/>
      <c r="DC764" s="34"/>
      <c r="DD764" s="34"/>
      <c r="DE764" s="34"/>
      <c r="DF764" s="34"/>
      <c r="DG764" s="34"/>
      <c r="DH764" s="34"/>
      <c r="DI764" s="34"/>
      <c r="DJ764" s="34"/>
      <c r="DK764" s="34"/>
      <c r="DL764" s="34"/>
      <c r="DM764" s="34"/>
      <c r="DN764" s="34"/>
      <c r="DO764" s="34"/>
      <c r="DP764" s="34"/>
      <c r="DQ764" s="34"/>
      <c r="DR764" s="34"/>
      <c r="DS764" s="34"/>
      <c r="DT764" s="34"/>
      <c r="DU764" s="34"/>
      <c r="DV764" s="34"/>
      <c r="DW764" s="34"/>
      <c r="DX764" s="34"/>
      <c r="DY764" s="34"/>
      <c r="DZ764" s="34"/>
      <c r="EA764" s="34"/>
      <c r="EB764" s="34"/>
      <c r="EC764" s="34"/>
      <c r="ED764" s="34"/>
      <c r="EE764" s="34"/>
      <c r="EF764" s="34"/>
      <c r="EG764" s="34"/>
      <c r="EH764" s="34"/>
      <c r="EI764" s="34"/>
      <c r="EJ764" s="34"/>
      <c r="EK764" s="34"/>
      <c r="EL764" s="34"/>
      <c r="EM764" s="34"/>
      <c r="EN764" s="34"/>
      <c r="EO764" s="34"/>
      <c r="EP764" s="34"/>
      <c r="EQ764" s="34"/>
      <c r="ER764" s="34"/>
      <c r="ES764" s="34"/>
      <c r="ET764" s="34"/>
      <c r="EU764" s="34"/>
      <c r="EV764" s="34"/>
      <c r="EW764" s="34"/>
      <c r="EX764" s="34"/>
      <c r="EY764" s="34"/>
      <c r="EZ764" s="34"/>
      <c r="FA764" s="34"/>
      <c r="FB764" s="34"/>
      <c r="FC764" s="34"/>
      <c r="FD764" s="34"/>
      <c r="FE764" s="34"/>
      <c r="FF764" s="34"/>
      <c r="FG764" s="34"/>
      <c r="FH764" s="34"/>
      <c r="FI764" s="34"/>
      <c r="FJ764" s="34"/>
      <c r="FK764" s="34"/>
      <c r="FL764" s="34"/>
      <c r="FM764" s="34"/>
      <c r="FN764" s="34"/>
      <c r="FO764" s="34"/>
      <c r="FP764" s="34"/>
      <c r="FQ764" s="34"/>
      <c r="FR764" s="34"/>
      <c r="FS764" s="34"/>
      <c r="FT764" s="34"/>
      <c r="FU764" s="34"/>
      <c r="FV764" s="34"/>
      <c r="FW764" s="34"/>
      <c r="FX764" s="34"/>
      <c r="FY764" s="34"/>
      <c r="FZ764" s="34"/>
      <c r="GA764" s="34"/>
      <c r="GB764" s="34"/>
      <c r="GC764" s="34"/>
      <c r="GD764" s="34"/>
      <c r="GE764" s="34"/>
      <c r="GF764" s="34"/>
      <c r="GG764" s="34"/>
      <c r="GH764" s="34"/>
      <c r="GI764" s="34"/>
      <c r="GJ764" s="34"/>
      <c r="GK764" s="34"/>
      <c r="GL764" s="34"/>
      <c r="GM764" s="34"/>
      <c r="GN764" s="34"/>
      <c r="GO764" s="34"/>
      <c r="GP764" s="34"/>
      <c r="GQ764" s="34"/>
      <c r="GR764" s="34"/>
      <c r="GS764" s="34"/>
      <c r="GT764" s="34"/>
      <c r="GU764" s="34"/>
      <c r="GV764" s="34"/>
      <c r="GW764" s="34"/>
      <c r="GX764" s="34"/>
      <c r="GY764" s="34"/>
      <c r="GZ764" s="34"/>
      <c r="HA764" s="34"/>
      <c r="HB764" s="34"/>
      <c r="HC764" s="34"/>
      <c r="HD764" s="34"/>
      <c r="HE764" s="34"/>
      <c r="HF764" s="34"/>
      <c r="HG764" s="34"/>
      <c r="HH764" s="34"/>
      <c r="HI764" s="34"/>
      <c r="HJ764" s="34"/>
      <c r="HK764" s="34"/>
      <c r="HL764" s="34"/>
      <c r="HM764" s="34"/>
      <c r="HN764" s="34"/>
      <c r="HO764" s="34"/>
      <c r="HP764" s="34"/>
      <c r="HQ764" s="34"/>
      <c r="HR764" s="34"/>
      <c r="HS764" s="34"/>
      <c r="HT764" s="34"/>
      <c r="HU764" s="34"/>
      <c r="HV764" s="34"/>
      <c r="HW764" s="34"/>
      <c r="HX764" s="34"/>
      <c r="HY764" s="34"/>
      <c r="HZ764" s="34"/>
      <c r="IA764" s="34"/>
      <c r="IB764" s="34"/>
      <c r="IC764" s="34"/>
      <c r="ID764" s="34"/>
      <c r="IE764" s="34"/>
      <c r="IF764" s="34"/>
      <c r="IG764" s="34"/>
      <c r="IH764" s="34"/>
      <c r="II764" s="34"/>
      <c r="IJ764" s="34"/>
      <c r="IK764" s="34"/>
      <c r="IL764" s="34"/>
      <c r="IM764" s="34"/>
      <c r="IN764" s="34"/>
      <c r="IO764" s="34"/>
      <c r="IP764" s="34"/>
      <c r="IQ764" s="34"/>
    </row>
    <row r="765" spans="1:251" s="48" customFormat="1" ht="18.75" customHeight="1" thickBot="1">
      <c r="A765" s="49"/>
      <c r="B765" s="123" t="s">
        <v>199</v>
      </c>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5"/>
      <c r="AA765" s="126">
        <f>SUM($AA$763:$AA$764)</f>
        <v>30500</v>
      </c>
      <c r="AB765" s="127"/>
      <c r="AC765" s="127"/>
      <c r="AD765" s="127"/>
      <c r="AE765" s="127"/>
      <c r="AF765" s="127"/>
      <c r="AG765" s="127"/>
      <c r="AH765" s="127"/>
      <c r="AI765" s="128"/>
      <c r="AJ765" s="126">
        <f>SUM($AJ$763:$AJ$764)</f>
        <v>50500</v>
      </c>
      <c r="AK765" s="127"/>
      <c r="AL765" s="127"/>
      <c r="AM765" s="127"/>
      <c r="AN765" s="127"/>
      <c r="AO765" s="127"/>
      <c r="AP765" s="127"/>
      <c r="AQ765" s="127"/>
      <c r="AR765" s="128"/>
      <c r="AS765" s="129"/>
      <c r="AT765" s="130"/>
      <c r="AU765" s="130"/>
      <c r="AV765" s="130"/>
      <c r="AW765" s="130"/>
      <c r="AX765" s="131"/>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c r="CT765" s="34"/>
      <c r="CU765" s="34"/>
      <c r="CV765" s="34"/>
      <c r="CW765" s="34"/>
      <c r="CX765" s="34"/>
      <c r="CY765" s="34"/>
      <c r="CZ765" s="34"/>
      <c r="DA765" s="34"/>
      <c r="DB765" s="34"/>
      <c r="DC765" s="34"/>
      <c r="DD765" s="34"/>
      <c r="DE765" s="34"/>
      <c r="DF765" s="34"/>
      <c r="DG765" s="34"/>
      <c r="DH765" s="34"/>
      <c r="DI765" s="34"/>
      <c r="DJ765" s="34"/>
      <c r="DK765" s="34"/>
      <c r="DL765" s="34"/>
      <c r="DM765" s="34"/>
      <c r="DN765" s="34"/>
      <c r="DO765" s="34"/>
      <c r="DP765" s="34"/>
      <c r="DQ765" s="34"/>
      <c r="DR765" s="34"/>
      <c r="DS765" s="34"/>
      <c r="DT765" s="34"/>
      <c r="DU765" s="34"/>
      <c r="DV765" s="34"/>
      <c r="DW765" s="34"/>
      <c r="DX765" s="34"/>
      <c r="DY765" s="34"/>
      <c r="DZ765" s="34"/>
      <c r="EA765" s="34"/>
      <c r="EB765" s="34"/>
      <c r="EC765" s="34"/>
      <c r="ED765" s="34"/>
      <c r="EE765" s="34"/>
      <c r="EF765" s="34"/>
      <c r="EG765" s="34"/>
      <c r="EH765" s="34"/>
      <c r="EI765" s="34"/>
      <c r="EJ765" s="34"/>
      <c r="EK765" s="34"/>
      <c r="EL765" s="34"/>
      <c r="EM765" s="34"/>
      <c r="EN765" s="34"/>
      <c r="EO765" s="34"/>
      <c r="EP765" s="34"/>
      <c r="EQ765" s="34"/>
      <c r="ER765" s="34"/>
      <c r="ES765" s="34"/>
      <c r="ET765" s="34"/>
      <c r="EU765" s="34"/>
      <c r="EV765" s="34"/>
      <c r="EW765" s="34"/>
      <c r="EX765" s="34"/>
      <c r="EY765" s="34"/>
      <c r="EZ765" s="34"/>
      <c r="FA765" s="34"/>
      <c r="FB765" s="34"/>
      <c r="FC765" s="34"/>
      <c r="FD765" s="34"/>
      <c r="FE765" s="34"/>
      <c r="FF765" s="34"/>
      <c r="FG765" s="34"/>
      <c r="FH765" s="34"/>
      <c r="FI765" s="34"/>
      <c r="FJ765" s="34"/>
      <c r="FK765" s="34"/>
      <c r="FL765" s="34"/>
      <c r="FM765" s="34"/>
      <c r="FN765" s="34"/>
      <c r="FO765" s="34"/>
      <c r="FP765" s="34"/>
      <c r="FQ765" s="34"/>
      <c r="FR765" s="34"/>
      <c r="FS765" s="34"/>
      <c r="FT765" s="34"/>
      <c r="FU765" s="34"/>
      <c r="FV765" s="34"/>
      <c r="FW765" s="34"/>
      <c r="FX765" s="34"/>
      <c r="FY765" s="34"/>
      <c r="FZ765" s="34"/>
      <c r="GA765" s="34"/>
      <c r="GB765" s="34"/>
      <c r="GC765" s="34"/>
      <c r="GD765" s="34"/>
      <c r="GE765" s="34"/>
      <c r="GF765" s="34"/>
      <c r="GG765" s="34"/>
      <c r="GH765" s="34"/>
      <c r="GI765" s="34"/>
      <c r="GJ765" s="34"/>
      <c r="GK765" s="34"/>
      <c r="GL765" s="34"/>
      <c r="GM765" s="34"/>
      <c r="GN765" s="34"/>
      <c r="GO765" s="34"/>
      <c r="GP765" s="34"/>
      <c r="GQ765" s="34"/>
      <c r="GR765" s="34"/>
      <c r="GS765" s="34"/>
      <c r="GT765" s="34"/>
      <c r="GU765" s="34"/>
      <c r="GV765" s="34"/>
      <c r="GW765" s="34"/>
      <c r="GX765" s="34"/>
      <c r="GY765" s="34"/>
      <c r="GZ765" s="34"/>
      <c r="HA765" s="34"/>
      <c r="HB765" s="34"/>
      <c r="HC765" s="34"/>
      <c r="HD765" s="34"/>
      <c r="HE765" s="34"/>
      <c r="HF765" s="34"/>
      <c r="HG765" s="34"/>
      <c r="HH765" s="34"/>
      <c r="HI765" s="34"/>
      <c r="HJ765" s="34"/>
      <c r="HK765" s="34"/>
      <c r="HL765" s="34"/>
      <c r="HM765" s="34"/>
      <c r="HN765" s="34"/>
      <c r="HO765" s="34"/>
      <c r="HP765" s="34"/>
      <c r="HQ765" s="34"/>
      <c r="HR765" s="34"/>
      <c r="HS765" s="34"/>
      <c r="HT765" s="34"/>
      <c r="HU765" s="34"/>
      <c r="HV765" s="34"/>
      <c r="HW765" s="34"/>
      <c r="HX765" s="34"/>
      <c r="HY765" s="34"/>
      <c r="HZ765" s="34"/>
      <c r="IA765" s="34"/>
      <c r="IB765" s="34"/>
      <c r="IC765" s="34"/>
      <c r="ID765" s="34"/>
      <c r="IE765" s="34"/>
      <c r="IF765" s="34"/>
      <c r="IG765" s="34"/>
      <c r="IH765" s="34"/>
      <c r="II765" s="34"/>
      <c r="IJ765" s="34"/>
      <c r="IK765" s="34"/>
      <c r="IL765" s="34"/>
      <c r="IM765" s="34"/>
      <c r="IN765" s="34"/>
      <c r="IO765" s="34"/>
      <c r="IP765" s="34"/>
      <c r="IQ765" s="34"/>
    </row>
    <row r="767" spans="1:251" ht="18.75">
      <c r="A767" s="33" t="s">
        <v>200</v>
      </c>
      <c r="AW767" s="35"/>
      <c r="AX767" s="36"/>
      <c r="AY767" s="35"/>
    </row>
    <row r="769" spans="1:113" ht="18.75">
      <c r="B769" s="94" t="s">
        <v>0</v>
      </c>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c r="AQ769" s="95"/>
      <c r="AR769" s="95"/>
      <c r="AS769" s="95"/>
      <c r="AT769" s="95"/>
      <c r="AU769" s="95"/>
      <c r="AV769" s="95"/>
      <c r="AW769" s="95"/>
      <c r="AX769" s="95"/>
    </row>
    <row r="770" spans="1:113">
      <c r="Z770" s="37"/>
      <c r="AD770" s="37"/>
      <c r="AE770" s="37"/>
      <c r="AF770" s="37"/>
      <c r="AG770" s="37"/>
      <c r="AH770" s="37"/>
      <c r="AI770" s="37"/>
      <c r="AO770" s="37"/>
    </row>
    <row r="771" spans="1:113" ht="13.5" thickBot="1">
      <c r="Z771" s="37"/>
      <c r="AD771" s="37"/>
      <c r="AE771" s="37"/>
      <c r="AF771" s="37"/>
      <c r="AG771" s="37"/>
      <c r="AH771" s="37"/>
      <c r="AI771" s="37"/>
      <c r="AO771" s="37"/>
      <c r="DI771" s="38"/>
    </row>
    <row r="772" spans="1:113" ht="24.75" customHeight="1" thickBot="1">
      <c r="B772" s="96" t="s">
        <v>187</v>
      </c>
      <c r="C772" s="97"/>
      <c r="D772" s="97"/>
      <c r="E772" s="97"/>
      <c r="F772" s="97"/>
      <c r="G772" s="97"/>
      <c r="H772" s="98" t="s">
        <v>327</v>
      </c>
      <c r="I772" s="99"/>
      <c r="J772" s="99"/>
      <c r="K772" s="99"/>
      <c r="L772" s="99"/>
      <c r="M772" s="99"/>
      <c r="N772" s="99"/>
      <c r="O772" s="99"/>
      <c r="P772" s="99"/>
      <c r="Q772" s="99"/>
      <c r="R772" s="99"/>
      <c r="S772" s="99"/>
      <c r="T772" s="99"/>
      <c r="U772" s="99"/>
      <c r="V772" s="99"/>
      <c r="W772" s="99"/>
      <c r="X772" s="99"/>
      <c r="Y772" s="99"/>
      <c r="Z772" s="99"/>
      <c r="AA772" s="99"/>
      <c r="AB772" s="99"/>
      <c r="AC772" s="99"/>
      <c r="AD772" s="99"/>
      <c r="AE772" s="99"/>
      <c r="AF772" s="99"/>
      <c r="AG772" s="99"/>
      <c r="AH772" s="99"/>
      <c r="AI772" s="99"/>
      <c r="AJ772" s="99"/>
      <c r="AK772" s="99"/>
      <c r="AL772" s="99"/>
      <c r="AM772" s="99"/>
      <c r="AN772" s="99"/>
      <c r="AO772" s="99"/>
      <c r="AP772" s="99"/>
      <c r="AQ772" s="99"/>
      <c r="AR772" s="99"/>
      <c r="AS772" s="99"/>
      <c r="AT772" s="99"/>
      <c r="AU772" s="99"/>
      <c r="AV772" s="99"/>
      <c r="AW772" s="99"/>
      <c r="AX772" s="100"/>
      <c r="DI772" s="38"/>
    </row>
    <row r="773" spans="1:113" ht="14.25">
      <c r="B773" s="39"/>
      <c r="C773" s="39"/>
      <c r="D773" s="39"/>
      <c r="E773" s="39"/>
      <c r="F773" s="39"/>
      <c r="G773" s="39"/>
      <c r="H773" s="40"/>
      <c r="I773" s="40"/>
      <c r="J773" s="40"/>
      <c r="K773" s="40"/>
      <c r="L773" s="41"/>
      <c r="M773" s="41"/>
      <c r="N773" s="41"/>
      <c r="O773" s="41"/>
      <c r="P773" s="40"/>
      <c r="Q773" s="40"/>
      <c r="R773" s="40"/>
      <c r="S773" s="40"/>
      <c r="T773" s="40"/>
      <c r="U773" s="40"/>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DI773" s="38"/>
    </row>
    <row r="774" spans="1:113" ht="15" thickBot="1">
      <c r="A774" s="43"/>
      <c r="B774" s="42" t="s">
        <v>189</v>
      </c>
      <c r="C774" s="40"/>
      <c r="D774" s="40"/>
      <c r="E774" s="40"/>
      <c r="F774" s="40"/>
      <c r="G774" s="40"/>
      <c r="H774" s="40"/>
      <c r="I774" s="40"/>
      <c r="J774" s="40"/>
      <c r="K774" s="40"/>
      <c r="L774" s="41"/>
      <c r="M774" s="41"/>
      <c r="N774" s="41"/>
      <c r="O774" s="41"/>
      <c r="P774" s="40"/>
      <c r="Q774" s="40"/>
      <c r="R774" s="40"/>
      <c r="S774" s="40"/>
      <c r="T774" s="40"/>
      <c r="U774" s="40"/>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DI774" s="38"/>
    </row>
    <row r="775" spans="1:113" ht="14.25">
      <c r="A775" s="40"/>
      <c r="B775" s="44"/>
      <c r="C775" s="39"/>
      <c r="D775" s="39"/>
      <c r="E775" s="39"/>
      <c r="F775" s="39"/>
      <c r="G775" s="39"/>
      <c r="H775" s="39"/>
      <c r="I775" s="39"/>
      <c r="J775" s="39"/>
      <c r="K775" s="39"/>
      <c r="L775" s="45"/>
      <c r="M775" s="45"/>
      <c r="N775" s="45"/>
      <c r="O775" s="45"/>
      <c r="P775" s="39"/>
      <c r="Q775" s="39"/>
      <c r="R775" s="39"/>
      <c r="S775" s="39"/>
      <c r="T775" s="39"/>
      <c r="U775" s="39"/>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113" ht="12" customHeight="1">
      <c r="A776" s="40"/>
      <c r="B776" s="101" t="s">
        <v>328</v>
      </c>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3"/>
    </row>
    <row r="777" spans="1:113" ht="12" customHeight="1">
      <c r="A777" s="40"/>
      <c r="B777" s="101"/>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3"/>
      <c r="BC777" s="48"/>
    </row>
    <row r="778" spans="1:113" ht="12" customHeight="1">
      <c r="A778" s="40"/>
      <c r="B778" s="101"/>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3"/>
    </row>
    <row r="779" spans="1:113" ht="12" customHeight="1">
      <c r="A779" s="40"/>
      <c r="B779" s="101"/>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3"/>
    </row>
    <row r="780" spans="1:113" ht="12" customHeight="1">
      <c r="A780" s="40"/>
      <c r="B780" s="101"/>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3"/>
    </row>
    <row r="781" spans="1:113" ht="15" thickBot="1">
      <c r="A781" s="49"/>
      <c r="B781" s="50"/>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2"/>
    </row>
    <row r="782" spans="1:113">
      <c r="B782" s="53"/>
    </row>
    <row r="783" spans="1:113" ht="15" thickBot="1">
      <c r="A783" s="43"/>
      <c r="B783" s="42" t="s">
        <v>191</v>
      </c>
      <c r="C783" s="40"/>
      <c r="D783" s="40"/>
      <c r="E783" s="40"/>
      <c r="F783" s="40"/>
      <c r="G783" s="40"/>
      <c r="H783" s="40"/>
      <c r="I783" s="40"/>
      <c r="J783" s="40"/>
      <c r="K783" s="40"/>
      <c r="L783" s="41"/>
      <c r="M783" s="41"/>
      <c r="N783" s="41"/>
      <c r="O783" s="41"/>
      <c r="P783" s="40"/>
      <c r="Q783" s="40"/>
      <c r="R783" s="40"/>
      <c r="S783" s="40"/>
      <c r="T783" s="40"/>
      <c r="U783" s="40"/>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DI783" s="38"/>
    </row>
    <row r="784" spans="1:113" ht="14.25">
      <c r="A784" s="40"/>
      <c r="B784" s="44"/>
      <c r="C784" s="39"/>
      <c r="D784" s="39"/>
      <c r="E784" s="39"/>
      <c r="F784" s="39"/>
      <c r="G784" s="39"/>
      <c r="H784" s="39"/>
      <c r="I784" s="39"/>
      <c r="J784" s="39"/>
      <c r="K784" s="39"/>
      <c r="L784" s="45"/>
      <c r="M784" s="45"/>
      <c r="N784" s="45"/>
      <c r="O784" s="45"/>
      <c r="P784" s="39"/>
      <c r="Q784" s="39"/>
      <c r="R784" s="39"/>
      <c r="S784" s="39"/>
      <c r="T784" s="39"/>
      <c r="U784" s="39"/>
      <c r="V784" s="46"/>
      <c r="W784" s="46"/>
      <c r="X784" s="46"/>
      <c r="Y784" s="46"/>
      <c r="Z784" s="46"/>
      <c r="AA784" s="46"/>
      <c r="AB784" s="46"/>
      <c r="AC784" s="46"/>
      <c r="AD784" s="46"/>
      <c r="AE784" s="46"/>
      <c r="AF784" s="46"/>
      <c r="AG784" s="46"/>
      <c r="AH784" s="46"/>
      <c r="AI784" s="46"/>
      <c r="AJ784" s="46"/>
      <c r="AK784" s="46"/>
      <c r="AL784" s="46"/>
      <c r="AM784" s="46"/>
      <c r="AN784" s="46"/>
      <c r="AO784" s="46"/>
      <c r="AP784" s="46"/>
      <c r="AQ784" s="46"/>
      <c r="AR784" s="46"/>
      <c r="AS784" s="46"/>
      <c r="AT784" s="46"/>
      <c r="AU784" s="46"/>
      <c r="AV784" s="46"/>
      <c r="AW784" s="46"/>
      <c r="AX784" s="47"/>
    </row>
    <row r="785" spans="1:55" ht="12" customHeight="1">
      <c r="A785" s="40"/>
      <c r="B785" s="101" t="s">
        <v>329</v>
      </c>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3"/>
    </row>
    <row r="786" spans="1:55" ht="12" customHeight="1">
      <c r="A786" s="40"/>
      <c r="B786" s="101"/>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3"/>
    </row>
    <row r="787" spans="1:55" ht="12" customHeight="1">
      <c r="A787" s="40"/>
      <c r="B787" s="101"/>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3"/>
    </row>
    <row r="788" spans="1:55" ht="12" customHeight="1">
      <c r="A788" s="40"/>
      <c r="B788" s="101"/>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3"/>
    </row>
    <row r="789" spans="1:55" ht="12" customHeight="1">
      <c r="A789" s="40"/>
      <c r="B789" s="101"/>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3"/>
    </row>
    <row r="790" spans="1:55" ht="12" customHeight="1">
      <c r="A790" s="40"/>
      <c r="B790" s="101"/>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3"/>
    </row>
    <row r="791" spans="1:55" ht="12" customHeight="1">
      <c r="A791" s="40"/>
      <c r="B791" s="101"/>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3"/>
    </row>
    <row r="792" spans="1:55" ht="12" customHeight="1">
      <c r="A792" s="40"/>
      <c r="B792" s="101"/>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3"/>
    </row>
    <row r="793" spans="1:55" ht="12" customHeight="1">
      <c r="A793" s="40"/>
      <c r="B793" s="101"/>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3"/>
      <c r="BC793" s="48"/>
    </row>
    <row r="794" spans="1:55" ht="12" customHeight="1">
      <c r="A794" s="40"/>
      <c r="B794" s="101"/>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3"/>
    </row>
    <row r="795" spans="1:55" ht="12" customHeight="1">
      <c r="A795" s="40"/>
      <c r="B795" s="101"/>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3"/>
    </row>
    <row r="796" spans="1:55" ht="12" customHeight="1">
      <c r="A796" s="40"/>
      <c r="B796" s="101"/>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3"/>
    </row>
    <row r="797" spans="1:55" ht="15" thickBot="1">
      <c r="A797" s="49"/>
      <c r="B797" s="50"/>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2"/>
    </row>
    <row r="798" spans="1:55">
      <c r="B798" s="53"/>
    </row>
    <row r="799" spans="1:55" ht="14.25">
      <c r="B799" s="42" t="s">
        <v>192</v>
      </c>
      <c r="C799" s="40"/>
      <c r="D799" s="40"/>
      <c r="E799" s="40"/>
      <c r="F799" s="40"/>
      <c r="G799" s="40"/>
      <c r="H799" s="40"/>
      <c r="I799" s="40"/>
      <c r="J799" s="40"/>
      <c r="K799" s="40"/>
      <c r="L799" s="41"/>
      <c r="M799" s="41"/>
      <c r="N799" s="41"/>
      <c r="O799" s="41"/>
      <c r="P799" s="40"/>
      <c r="Q799" s="40"/>
      <c r="R799" s="40"/>
      <c r="S799" s="40"/>
      <c r="T799" s="40"/>
      <c r="U799" s="40"/>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row>
    <row r="800" spans="1:55" ht="15" thickBot="1">
      <c r="B800" s="40"/>
      <c r="C800" s="40"/>
      <c r="D800" s="40"/>
      <c r="E800" s="40"/>
      <c r="F800" s="40"/>
      <c r="G800" s="40"/>
      <c r="H800" s="40"/>
      <c r="I800" s="40"/>
      <c r="J800" s="40"/>
      <c r="K800" s="40"/>
      <c r="L800" s="41"/>
      <c r="M800" s="41"/>
      <c r="N800" s="41"/>
      <c r="O800" s="41"/>
      <c r="P800" s="40"/>
      <c r="Q800" s="40"/>
      <c r="R800" s="40"/>
      <c r="S800" s="40"/>
      <c r="T800" s="40"/>
      <c r="U800" s="40"/>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54" t="s">
        <v>193</v>
      </c>
    </row>
    <row r="801" spans="1:251" s="48" customFormat="1" ht="13.5" customHeight="1">
      <c r="A801" s="40"/>
      <c r="B801" s="104" t="s">
        <v>194</v>
      </c>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6"/>
      <c r="AA801" s="110" t="s">
        <v>195</v>
      </c>
      <c r="AB801" s="105"/>
      <c r="AC801" s="105"/>
      <c r="AD801" s="105"/>
      <c r="AE801" s="105"/>
      <c r="AF801" s="105"/>
      <c r="AG801" s="105"/>
      <c r="AH801" s="105"/>
      <c r="AI801" s="106"/>
      <c r="AJ801" s="110" t="s">
        <v>196</v>
      </c>
      <c r="AK801" s="105"/>
      <c r="AL801" s="105"/>
      <c r="AM801" s="105"/>
      <c r="AN801" s="105"/>
      <c r="AO801" s="105"/>
      <c r="AP801" s="105"/>
      <c r="AQ801" s="105"/>
      <c r="AR801" s="106"/>
      <c r="AS801" s="110" t="s">
        <v>197</v>
      </c>
      <c r="AT801" s="105"/>
      <c r="AU801" s="105"/>
      <c r="AV801" s="105"/>
      <c r="AW801" s="105"/>
      <c r="AX801" s="112"/>
      <c r="AY801" s="34"/>
      <c r="AZ801" s="34"/>
      <c r="BA801" s="34"/>
      <c r="BB801" s="34"/>
      <c r="BC801" s="34"/>
      <c r="BD801" s="34"/>
      <c r="BE801" s="34"/>
      <c r="BF801" s="34"/>
      <c r="BG801" s="34"/>
      <c r="BH801" s="34"/>
      <c r="BI801" s="34"/>
      <c r="BJ801" s="34"/>
      <c r="BK801" s="34"/>
      <c r="BL801" s="34"/>
      <c r="BM801" s="34"/>
      <c r="BN801" s="34"/>
      <c r="BO801" s="34"/>
      <c r="BP801" s="34"/>
      <c r="BQ801" s="34"/>
      <c r="BR801" s="34"/>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34"/>
      <c r="DT801" s="34"/>
      <c r="DU801" s="34"/>
      <c r="DV801" s="34"/>
      <c r="DW801" s="34"/>
      <c r="DX801" s="34"/>
      <c r="DY801" s="34"/>
      <c r="DZ801" s="34"/>
      <c r="EA801" s="34"/>
      <c r="EB801" s="34"/>
      <c r="EC801" s="34"/>
      <c r="ED801" s="34"/>
      <c r="EE801" s="34"/>
      <c r="EF801" s="34"/>
      <c r="EG801" s="34"/>
      <c r="EH801" s="34"/>
      <c r="EI801" s="34"/>
      <c r="EJ801" s="34"/>
      <c r="EK801" s="34"/>
      <c r="EL801" s="34"/>
      <c r="EM801" s="34"/>
      <c r="EN801" s="34"/>
      <c r="EO801" s="34"/>
      <c r="EP801" s="34"/>
      <c r="EQ801" s="34"/>
      <c r="ER801" s="34"/>
      <c r="ES801" s="34"/>
      <c r="ET801" s="34"/>
      <c r="EU801" s="34"/>
      <c r="EV801" s="34"/>
      <c r="EW801" s="34"/>
      <c r="EX801" s="34"/>
      <c r="EY801" s="34"/>
      <c r="EZ801" s="34"/>
      <c r="FA801" s="34"/>
      <c r="FB801" s="34"/>
      <c r="FC801" s="34"/>
      <c r="FD801" s="34"/>
      <c r="FE801" s="34"/>
      <c r="FF801" s="34"/>
      <c r="FG801" s="34"/>
      <c r="FH801" s="34"/>
      <c r="FI801" s="34"/>
      <c r="FJ801" s="34"/>
      <c r="FK801" s="34"/>
      <c r="FL801" s="34"/>
      <c r="FM801" s="34"/>
      <c r="FN801" s="34"/>
      <c r="FO801" s="34"/>
      <c r="FP801" s="34"/>
      <c r="FQ801" s="34"/>
      <c r="FR801" s="34"/>
      <c r="FS801" s="34"/>
      <c r="FT801" s="34"/>
      <c r="FU801" s="34"/>
      <c r="FV801" s="34"/>
      <c r="FW801" s="34"/>
      <c r="FX801" s="34"/>
      <c r="FY801" s="34"/>
      <c r="FZ801" s="34"/>
      <c r="GA801" s="34"/>
      <c r="GB801" s="34"/>
      <c r="GC801" s="34"/>
      <c r="GD801" s="34"/>
      <c r="GE801" s="34"/>
      <c r="GF801" s="34"/>
      <c r="GG801" s="34"/>
      <c r="GH801" s="34"/>
      <c r="GI801" s="34"/>
      <c r="GJ801" s="34"/>
      <c r="GK801" s="34"/>
      <c r="GL801" s="34"/>
      <c r="GM801" s="34"/>
      <c r="GN801" s="34"/>
      <c r="GO801" s="34"/>
      <c r="GP801" s="34"/>
      <c r="GQ801" s="34"/>
      <c r="GR801" s="34"/>
      <c r="GS801" s="34"/>
      <c r="GT801" s="34"/>
      <c r="GU801" s="34"/>
      <c r="GV801" s="34"/>
      <c r="GW801" s="34"/>
      <c r="GX801" s="34"/>
      <c r="GY801" s="34"/>
      <c r="GZ801" s="34"/>
      <c r="HA801" s="34"/>
      <c r="HB801" s="34"/>
      <c r="HC801" s="34"/>
      <c r="HD801" s="34"/>
      <c r="HE801" s="34"/>
      <c r="HF801" s="34"/>
      <c r="HG801" s="34"/>
      <c r="HH801" s="34"/>
      <c r="HI801" s="34"/>
      <c r="HJ801" s="34"/>
      <c r="HK801" s="34"/>
      <c r="HL801" s="34"/>
      <c r="HM801" s="34"/>
      <c r="HN801" s="34"/>
      <c r="HO801" s="34"/>
      <c r="HP801" s="34"/>
      <c r="HQ801" s="34"/>
      <c r="HR801" s="34"/>
      <c r="HS801" s="34"/>
      <c r="HT801" s="34"/>
      <c r="HU801" s="34"/>
      <c r="HV801" s="34"/>
      <c r="HW801" s="34"/>
      <c r="HX801" s="34"/>
      <c r="HY801" s="34"/>
      <c r="HZ801" s="34"/>
      <c r="IA801" s="34"/>
      <c r="IB801" s="34"/>
      <c r="IC801" s="34"/>
      <c r="ID801" s="34"/>
      <c r="IE801" s="34"/>
      <c r="IF801" s="34"/>
      <c r="IG801" s="34"/>
      <c r="IH801" s="34"/>
      <c r="II801" s="34"/>
      <c r="IJ801" s="34"/>
      <c r="IK801" s="34"/>
      <c r="IL801" s="34"/>
      <c r="IM801" s="34"/>
      <c r="IN801" s="34"/>
      <c r="IO801" s="34"/>
      <c r="IP801" s="34"/>
      <c r="IQ801" s="34"/>
    </row>
    <row r="802" spans="1:251" s="48" customFormat="1" ht="13.5">
      <c r="A802" s="40"/>
      <c r="B802" s="107"/>
      <c r="C802" s="108"/>
      <c r="D802" s="108"/>
      <c r="E802" s="108"/>
      <c r="F802" s="108"/>
      <c r="G802" s="108"/>
      <c r="H802" s="108"/>
      <c r="I802" s="108"/>
      <c r="J802" s="108"/>
      <c r="K802" s="108"/>
      <c r="L802" s="108"/>
      <c r="M802" s="108"/>
      <c r="N802" s="108"/>
      <c r="O802" s="108"/>
      <c r="P802" s="108"/>
      <c r="Q802" s="108"/>
      <c r="R802" s="108"/>
      <c r="S802" s="108"/>
      <c r="T802" s="108"/>
      <c r="U802" s="108"/>
      <c r="V802" s="108"/>
      <c r="W802" s="108"/>
      <c r="X802" s="108"/>
      <c r="Y802" s="108"/>
      <c r="Z802" s="109"/>
      <c r="AA802" s="111"/>
      <c r="AB802" s="108"/>
      <c r="AC802" s="108"/>
      <c r="AD802" s="108"/>
      <c r="AE802" s="108"/>
      <c r="AF802" s="108"/>
      <c r="AG802" s="108"/>
      <c r="AH802" s="108"/>
      <c r="AI802" s="109"/>
      <c r="AJ802" s="111"/>
      <c r="AK802" s="108"/>
      <c r="AL802" s="108"/>
      <c r="AM802" s="108"/>
      <c r="AN802" s="108"/>
      <c r="AO802" s="108"/>
      <c r="AP802" s="108"/>
      <c r="AQ802" s="108"/>
      <c r="AR802" s="109"/>
      <c r="AS802" s="111"/>
      <c r="AT802" s="108"/>
      <c r="AU802" s="108"/>
      <c r="AV802" s="108"/>
      <c r="AW802" s="108"/>
      <c r="AX802" s="113"/>
      <c r="AY802" s="34"/>
      <c r="AZ802" s="34"/>
      <c r="BA802" s="34"/>
      <c r="BB802" s="55"/>
      <c r="BC802" s="56"/>
      <c r="BE802" s="34"/>
      <c r="BF802" s="34"/>
      <c r="BG802" s="34"/>
      <c r="BH802" s="34"/>
      <c r="BI802" s="34"/>
      <c r="BJ802" s="34"/>
      <c r="BK802" s="34"/>
      <c r="BL802" s="34"/>
      <c r="BM802" s="34"/>
      <c r="BN802" s="34"/>
      <c r="BO802" s="34"/>
      <c r="BP802" s="34"/>
      <c r="BQ802" s="34"/>
      <c r="BR802" s="34"/>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4"/>
      <c r="EB802" s="34"/>
      <c r="EC802" s="34"/>
      <c r="ED802" s="34"/>
      <c r="EE802" s="34"/>
      <c r="EF802" s="34"/>
      <c r="EG802" s="34"/>
      <c r="EH802" s="34"/>
      <c r="EI802" s="34"/>
      <c r="EJ802" s="34"/>
      <c r="EK802" s="34"/>
      <c r="EL802" s="34"/>
      <c r="EM802" s="34"/>
      <c r="EN802" s="34"/>
      <c r="EO802" s="34"/>
      <c r="EP802" s="34"/>
      <c r="EQ802" s="34"/>
      <c r="ER802" s="34"/>
      <c r="ES802" s="34"/>
      <c r="ET802" s="34"/>
      <c r="EU802" s="34"/>
      <c r="EV802" s="34"/>
      <c r="EW802" s="34"/>
      <c r="EX802" s="34"/>
      <c r="EY802" s="34"/>
      <c r="EZ802" s="34"/>
      <c r="FA802" s="34"/>
      <c r="FB802" s="34"/>
      <c r="FC802" s="34"/>
      <c r="FD802" s="34"/>
      <c r="FE802" s="34"/>
      <c r="FF802" s="34"/>
      <c r="FG802" s="34"/>
      <c r="FH802" s="34"/>
      <c r="FI802" s="34"/>
      <c r="FJ802" s="34"/>
      <c r="FK802" s="34"/>
      <c r="FL802" s="34"/>
      <c r="FM802" s="34"/>
      <c r="FN802" s="34"/>
      <c r="FO802" s="34"/>
      <c r="FP802" s="34"/>
      <c r="FQ802" s="34"/>
      <c r="FR802" s="34"/>
      <c r="FS802" s="34"/>
      <c r="FT802" s="34"/>
      <c r="FU802" s="34"/>
      <c r="FV802" s="34"/>
      <c r="FW802" s="34"/>
      <c r="FX802" s="34"/>
      <c r="FY802" s="34"/>
      <c r="FZ802" s="34"/>
      <c r="GA802" s="34"/>
      <c r="GB802" s="34"/>
      <c r="GC802" s="34"/>
      <c r="GD802" s="34"/>
      <c r="GE802" s="34"/>
      <c r="GF802" s="34"/>
      <c r="GG802" s="34"/>
      <c r="GH802" s="34"/>
      <c r="GI802" s="34"/>
      <c r="GJ802" s="34"/>
      <c r="GK802" s="34"/>
      <c r="GL802" s="34"/>
      <c r="GM802" s="34"/>
      <c r="GN802" s="34"/>
      <c r="GO802" s="34"/>
      <c r="GP802" s="34"/>
      <c r="GQ802" s="34"/>
      <c r="GR802" s="34"/>
      <c r="GS802" s="34"/>
      <c r="GT802" s="34"/>
      <c r="GU802" s="34"/>
      <c r="GV802" s="34"/>
      <c r="GW802" s="34"/>
      <c r="GX802" s="34"/>
      <c r="GY802" s="34"/>
      <c r="GZ802" s="34"/>
      <c r="HA802" s="34"/>
      <c r="HB802" s="34"/>
      <c r="HC802" s="34"/>
      <c r="HD802" s="34"/>
      <c r="HE802" s="34"/>
      <c r="HF802" s="34"/>
      <c r="HG802" s="34"/>
      <c r="HH802" s="34"/>
      <c r="HI802" s="34"/>
      <c r="HJ802" s="34"/>
      <c r="HK802" s="34"/>
      <c r="HL802" s="34"/>
      <c r="HM802" s="34"/>
      <c r="HN802" s="34"/>
      <c r="HO802" s="34"/>
      <c r="HP802" s="34"/>
      <c r="HQ802" s="34"/>
      <c r="HR802" s="34"/>
      <c r="HS802" s="34"/>
      <c r="HT802" s="34"/>
      <c r="HU802" s="34"/>
      <c r="HV802" s="34"/>
      <c r="HW802" s="34"/>
      <c r="HX802" s="34"/>
      <c r="HY802" s="34"/>
      <c r="HZ802" s="34"/>
      <c r="IA802" s="34"/>
      <c r="IB802" s="34"/>
      <c r="IC802" s="34"/>
      <c r="ID802" s="34"/>
      <c r="IE802" s="34"/>
      <c r="IF802" s="34"/>
      <c r="IG802" s="34"/>
      <c r="IH802" s="34"/>
      <c r="II802" s="34"/>
      <c r="IJ802" s="34"/>
      <c r="IK802" s="34"/>
      <c r="IL802" s="34"/>
      <c r="IM802" s="34"/>
      <c r="IN802" s="34"/>
      <c r="IO802" s="34"/>
      <c r="IP802" s="34"/>
      <c r="IQ802" s="34"/>
    </row>
    <row r="803" spans="1:251" s="48" customFormat="1" ht="18.75" customHeight="1">
      <c r="A803" s="40"/>
      <c r="B803" s="57"/>
      <c r="C803" s="114" t="s">
        <v>330</v>
      </c>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6"/>
      <c r="AA803" s="117">
        <v>40000</v>
      </c>
      <c r="AB803" s="118"/>
      <c r="AC803" s="118"/>
      <c r="AD803" s="118"/>
      <c r="AE803" s="118"/>
      <c r="AF803" s="118"/>
      <c r="AG803" s="118"/>
      <c r="AH803" s="118"/>
      <c r="AI803" s="119"/>
      <c r="AJ803" s="117">
        <v>40000</v>
      </c>
      <c r="AK803" s="118"/>
      <c r="AL803" s="118"/>
      <c r="AM803" s="118"/>
      <c r="AN803" s="118"/>
      <c r="AO803" s="118"/>
      <c r="AP803" s="118"/>
      <c r="AQ803" s="118"/>
      <c r="AR803" s="119"/>
      <c r="AS803" s="120"/>
      <c r="AT803" s="121"/>
      <c r="AU803" s="121"/>
      <c r="AV803" s="121"/>
      <c r="AW803" s="121"/>
      <c r="AX803" s="122"/>
      <c r="AY803" s="34"/>
      <c r="AZ803" s="34"/>
      <c r="BA803" s="34"/>
      <c r="BB803" s="34"/>
      <c r="BC803" s="34"/>
      <c r="BD803" s="34"/>
      <c r="BE803" s="34"/>
      <c r="BF803" s="34"/>
      <c r="BG803" s="34"/>
      <c r="BH803" s="34"/>
      <c r="BI803" s="34"/>
      <c r="BJ803" s="34"/>
      <c r="BK803" s="34"/>
      <c r="BL803" s="34"/>
      <c r="BM803" s="34"/>
      <c r="BN803" s="34"/>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c r="DG803" s="34"/>
      <c r="DH803" s="34"/>
      <c r="DI803" s="34"/>
      <c r="DJ803" s="34"/>
      <c r="DK803" s="34"/>
      <c r="DL803" s="34"/>
      <c r="DM803" s="34"/>
      <c r="DN803" s="34"/>
      <c r="DO803" s="34"/>
      <c r="DP803" s="34"/>
      <c r="DQ803" s="34"/>
      <c r="DR803" s="34"/>
      <c r="DS803" s="34"/>
      <c r="DT803" s="34"/>
      <c r="DU803" s="34"/>
      <c r="DV803" s="34"/>
      <c r="DW803" s="34"/>
      <c r="DX803" s="34"/>
      <c r="DY803" s="34"/>
      <c r="DZ803" s="34"/>
      <c r="EA803" s="34"/>
      <c r="EB803" s="34"/>
      <c r="EC803" s="34"/>
      <c r="ED803" s="34"/>
      <c r="EE803" s="34"/>
      <c r="EF803" s="34"/>
      <c r="EG803" s="34"/>
      <c r="EH803" s="34"/>
      <c r="EI803" s="34"/>
      <c r="EJ803" s="34"/>
      <c r="EK803" s="34"/>
      <c r="EL803" s="34"/>
      <c r="EM803" s="34"/>
      <c r="EN803" s="34"/>
      <c r="EO803" s="34"/>
      <c r="EP803" s="34"/>
      <c r="EQ803" s="34"/>
      <c r="ER803" s="34"/>
      <c r="ES803" s="34"/>
      <c r="ET803" s="34"/>
      <c r="EU803" s="34"/>
      <c r="EV803" s="34"/>
      <c r="EW803" s="34"/>
      <c r="EX803" s="34"/>
      <c r="EY803" s="34"/>
      <c r="EZ803" s="34"/>
      <c r="FA803" s="34"/>
      <c r="FB803" s="34"/>
      <c r="FC803" s="34"/>
      <c r="FD803" s="34"/>
      <c r="FE803" s="34"/>
      <c r="FF803" s="34"/>
      <c r="FG803" s="34"/>
      <c r="FH803" s="34"/>
      <c r="FI803" s="34"/>
      <c r="FJ803" s="34"/>
      <c r="FK803" s="34"/>
      <c r="FL803" s="34"/>
      <c r="FM803" s="34"/>
      <c r="FN803" s="34"/>
      <c r="FO803" s="34"/>
      <c r="FP803" s="34"/>
      <c r="FQ803" s="34"/>
      <c r="FR803" s="34"/>
      <c r="FS803" s="34"/>
      <c r="FT803" s="34"/>
      <c r="FU803" s="34"/>
      <c r="FV803" s="34"/>
      <c r="FW803" s="34"/>
      <c r="FX803" s="34"/>
      <c r="FY803" s="34"/>
      <c r="FZ803" s="34"/>
      <c r="GA803" s="34"/>
      <c r="GB803" s="34"/>
      <c r="GC803" s="34"/>
      <c r="GD803" s="34"/>
      <c r="GE803" s="34"/>
      <c r="GF803" s="34"/>
      <c r="GG803" s="34"/>
      <c r="GH803" s="34"/>
      <c r="GI803" s="34"/>
      <c r="GJ803" s="34"/>
      <c r="GK803" s="34"/>
      <c r="GL803" s="34"/>
      <c r="GM803" s="34"/>
      <c r="GN803" s="34"/>
      <c r="GO803" s="34"/>
      <c r="GP803" s="34"/>
      <c r="GQ803" s="34"/>
      <c r="GR803" s="34"/>
      <c r="GS803" s="34"/>
      <c r="GT803" s="34"/>
      <c r="GU803" s="34"/>
      <c r="GV803" s="34"/>
      <c r="GW803" s="34"/>
      <c r="GX803" s="34"/>
      <c r="GY803" s="34"/>
      <c r="GZ803" s="34"/>
      <c r="HA803" s="34"/>
      <c r="HB803" s="34"/>
      <c r="HC803" s="34"/>
      <c r="HD803" s="34"/>
      <c r="HE803" s="34"/>
      <c r="HF803" s="34"/>
      <c r="HG803" s="34"/>
      <c r="HH803" s="34"/>
      <c r="HI803" s="34"/>
      <c r="HJ803" s="34"/>
      <c r="HK803" s="34"/>
      <c r="HL803" s="34"/>
      <c r="HM803" s="34"/>
      <c r="HN803" s="34"/>
      <c r="HO803" s="34"/>
      <c r="HP803" s="34"/>
      <c r="HQ803" s="34"/>
      <c r="HR803" s="34"/>
      <c r="HS803" s="34"/>
      <c r="HT803" s="34"/>
      <c r="HU803" s="34"/>
      <c r="HV803" s="34"/>
      <c r="HW803" s="34"/>
      <c r="HX803" s="34"/>
      <c r="HY803" s="34"/>
      <c r="HZ803" s="34"/>
      <c r="IA803" s="34"/>
      <c r="IB803" s="34"/>
      <c r="IC803" s="34"/>
      <c r="ID803" s="34"/>
      <c r="IE803" s="34"/>
      <c r="IF803" s="34"/>
      <c r="IG803" s="34"/>
      <c r="IH803" s="34"/>
      <c r="II803" s="34"/>
      <c r="IJ803" s="34"/>
      <c r="IK803" s="34"/>
      <c r="IL803" s="34"/>
      <c r="IM803" s="34"/>
      <c r="IN803" s="34"/>
      <c r="IO803" s="34"/>
      <c r="IP803" s="34"/>
      <c r="IQ803" s="34"/>
    </row>
    <row r="804" spans="1:251" s="48" customFormat="1" ht="18.75" customHeight="1" thickBot="1">
      <c r="A804" s="49"/>
      <c r="B804" s="123" t="s">
        <v>199</v>
      </c>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5"/>
      <c r="AA804" s="126">
        <f>SUM($AA$803:$AA$803)</f>
        <v>40000</v>
      </c>
      <c r="AB804" s="127"/>
      <c r="AC804" s="127"/>
      <c r="AD804" s="127"/>
      <c r="AE804" s="127"/>
      <c r="AF804" s="127"/>
      <c r="AG804" s="127"/>
      <c r="AH804" s="127"/>
      <c r="AI804" s="128"/>
      <c r="AJ804" s="126">
        <f>SUM($AJ$803:$AJ$803)</f>
        <v>40000</v>
      </c>
      <c r="AK804" s="127"/>
      <c r="AL804" s="127"/>
      <c r="AM804" s="127"/>
      <c r="AN804" s="127"/>
      <c r="AO804" s="127"/>
      <c r="AP804" s="127"/>
      <c r="AQ804" s="127"/>
      <c r="AR804" s="128"/>
      <c r="AS804" s="129"/>
      <c r="AT804" s="130"/>
      <c r="AU804" s="130"/>
      <c r="AV804" s="130"/>
      <c r="AW804" s="130"/>
      <c r="AX804" s="131"/>
      <c r="AY804" s="34"/>
      <c r="AZ804" s="34"/>
      <c r="BA804" s="34"/>
      <c r="BB804" s="34"/>
      <c r="BC804" s="34"/>
      <c r="BD804" s="34"/>
      <c r="BE804" s="34"/>
      <c r="BF804" s="34"/>
      <c r="BG804" s="34"/>
      <c r="BH804" s="34"/>
      <c r="BI804" s="34"/>
      <c r="BJ804" s="34"/>
      <c r="BK804" s="34"/>
      <c r="BL804" s="34"/>
      <c r="BM804" s="34"/>
      <c r="BN804" s="34"/>
      <c r="BO804" s="34"/>
      <c r="BP804" s="34"/>
      <c r="BQ804" s="34"/>
      <c r="BR804" s="34"/>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c r="DG804" s="34"/>
      <c r="DH804" s="34"/>
      <c r="DI804" s="34"/>
      <c r="DJ804" s="34"/>
      <c r="DK804" s="34"/>
      <c r="DL804" s="34"/>
      <c r="DM804" s="34"/>
      <c r="DN804" s="34"/>
      <c r="DO804" s="34"/>
      <c r="DP804" s="34"/>
      <c r="DQ804" s="34"/>
      <c r="DR804" s="34"/>
      <c r="DS804" s="34"/>
      <c r="DT804" s="34"/>
      <c r="DU804" s="34"/>
      <c r="DV804" s="34"/>
      <c r="DW804" s="34"/>
      <c r="DX804" s="34"/>
      <c r="DY804" s="34"/>
      <c r="DZ804" s="34"/>
      <c r="EA804" s="34"/>
      <c r="EB804" s="34"/>
      <c r="EC804" s="34"/>
      <c r="ED804" s="34"/>
      <c r="EE804" s="34"/>
      <c r="EF804" s="34"/>
      <c r="EG804" s="34"/>
      <c r="EH804" s="34"/>
      <c r="EI804" s="34"/>
      <c r="EJ804" s="34"/>
      <c r="EK804" s="34"/>
      <c r="EL804" s="34"/>
      <c r="EM804" s="34"/>
      <c r="EN804" s="34"/>
      <c r="EO804" s="34"/>
      <c r="EP804" s="34"/>
      <c r="EQ804" s="34"/>
      <c r="ER804" s="34"/>
      <c r="ES804" s="34"/>
      <c r="ET804" s="34"/>
      <c r="EU804" s="34"/>
      <c r="EV804" s="34"/>
      <c r="EW804" s="34"/>
      <c r="EX804" s="34"/>
      <c r="EY804" s="34"/>
      <c r="EZ804" s="34"/>
      <c r="FA804" s="34"/>
      <c r="FB804" s="34"/>
      <c r="FC804" s="34"/>
      <c r="FD804" s="34"/>
      <c r="FE804" s="34"/>
      <c r="FF804" s="34"/>
      <c r="FG804" s="34"/>
      <c r="FH804" s="34"/>
      <c r="FI804" s="34"/>
      <c r="FJ804" s="34"/>
      <c r="FK804" s="34"/>
      <c r="FL804" s="34"/>
      <c r="FM804" s="34"/>
      <c r="FN804" s="34"/>
      <c r="FO804" s="34"/>
      <c r="FP804" s="34"/>
      <c r="FQ804" s="34"/>
      <c r="FR804" s="34"/>
      <c r="FS804" s="34"/>
      <c r="FT804" s="34"/>
      <c r="FU804" s="34"/>
      <c r="FV804" s="34"/>
      <c r="FW804" s="34"/>
      <c r="FX804" s="34"/>
      <c r="FY804" s="34"/>
      <c r="FZ804" s="34"/>
      <c r="GA804" s="34"/>
      <c r="GB804" s="34"/>
      <c r="GC804" s="34"/>
      <c r="GD804" s="34"/>
      <c r="GE804" s="34"/>
      <c r="GF804" s="34"/>
      <c r="GG804" s="34"/>
      <c r="GH804" s="34"/>
      <c r="GI804" s="34"/>
      <c r="GJ804" s="34"/>
      <c r="GK804" s="34"/>
      <c r="GL804" s="34"/>
      <c r="GM804" s="34"/>
      <c r="GN804" s="34"/>
      <c r="GO804" s="34"/>
      <c r="GP804" s="34"/>
      <c r="GQ804" s="34"/>
      <c r="GR804" s="34"/>
      <c r="GS804" s="34"/>
      <c r="GT804" s="34"/>
      <c r="GU804" s="34"/>
      <c r="GV804" s="34"/>
      <c r="GW804" s="34"/>
      <c r="GX804" s="34"/>
      <c r="GY804" s="34"/>
      <c r="GZ804" s="34"/>
      <c r="HA804" s="34"/>
      <c r="HB804" s="34"/>
      <c r="HC804" s="34"/>
      <c r="HD804" s="34"/>
      <c r="HE804" s="34"/>
      <c r="HF804" s="34"/>
      <c r="HG804" s="34"/>
      <c r="HH804" s="34"/>
      <c r="HI804" s="34"/>
      <c r="HJ804" s="34"/>
      <c r="HK804" s="34"/>
      <c r="HL804" s="34"/>
      <c r="HM804" s="34"/>
      <c r="HN804" s="34"/>
      <c r="HO804" s="34"/>
      <c r="HP804" s="34"/>
      <c r="HQ804" s="34"/>
      <c r="HR804" s="34"/>
      <c r="HS804" s="34"/>
      <c r="HT804" s="34"/>
      <c r="HU804" s="34"/>
      <c r="HV804" s="34"/>
      <c r="HW804" s="34"/>
      <c r="HX804" s="34"/>
      <c r="HY804" s="34"/>
      <c r="HZ804" s="34"/>
      <c r="IA804" s="34"/>
      <c r="IB804" s="34"/>
      <c r="IC804" s="34"/>
      <c r="ID804" s="34"/>
      <c r="IE804" s="34"/>
      <c r="IF804" s="34"/>
      <c r="IG804" s="34"/>
      <c r="IH804" s="34"/>
      <c r="II804" s="34"/>
      <c r="IJ804" s="34"/>
      <c r="IK804" s="34"/>
      <c r="IL804" s="34"/>
      <c r="IM804" s="34"/>
      <c r="IN804" s="34"/>
      <c r="IO804" s="34"/>
      <c r="IP804" s="34"/>
      <c r="IQ804" s="34"/>
    </row>
    <row r="806" spans="1:251" ht="18.75">
      <c r="A806" s="33" t="s">
        <v>200</v>
      </c>
      <c r="AW806" s="35"/>
      <c r="AX806" s="36"/>
      <c r="AY806" s="35"/>
    </row>
    <row r="808" spans="1:251" ht="18.75">
      <c r="B808" s="94" t="s">
        <v>0</v>
      </c>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row>
    <row r="809" spans="1:251">
      <c r="Z809" s="37"/>
      <c r="AD809" s="37"/>
      <c r="AE809" s="37"/>
      <c r="AF809" s="37"/>
      <c r="AG809" s="37"/>
      <c r="AH809" s="37"/>
      <c r="AI809" s="37"/>
      <c r="AO809" s="37"/>
    </row>
    <row r="810" spans="1:251" ht="13.5" thickBot="1">
      <c r="Z810" s="37"/>
      <c r="AD810" s="37"/>
      <c r="AE810" s="37"/>
      <c r="AF810" s="37"/>
      <c r="AG810" s="37"/>
      <c r="AH810" s="37"/>
      <c r="AI810" s="37"/>
      <c r="AO810" s="37"/>
      <c r="DI810" s="38"/>
    </row>
    <row r="811" spans="1:251" ht="24.75" customHeight="1" thickBot="1">
      <c r="B811" s="96" t="s">
        <v>187</v>
      </c>
      <c r="C811" s="97"/>
      <c r="D811" s="97"/>
      <c r="E811" s="97"/>
      <c r="F811" s="97"/>
      <c r="G811" s="97"/>
      <c r="H811" s="98" t="s">
        <v>331</v>
      </c>
      <c r="I811" s="99"/>
      <c r="J811" s="99"/>
      <c r="K811" s="99"/>
      <c r="L811" s="99"/>
      <c r="M811" s="99"/>
      <c r="N811" s="99"/>
      <c r="O811" s="99"/>
      <c r="P811" s="99"/>
      <c r="Q811" s="99"/>
      <c r="R811" s="99"/>
      <c r="S811" s="99"/>
      <c r="T811" s="99"/>
      <c r="U811" s="99"/>
      <c r="V811" s="99"/>
      <c r="W811" s="99"/>
      <c r="X811" s="99"/>
      <c r="Y811" s="99"/>
      <c r="Z811" s="99"/>
      <c r="AA811" s="99"/>
      <c r="AB811" s="99"/>
      <c r="AC811" s="99"/>
      <c r="AD811" s="99"/>
      <c r="AE811" s="99"/>
      <c r="AF811" s="99"/>
      <c r="AG811" s="99"/>
      <c r="AH811" s="99"/>
      <c r="AI811" s="99"/>
      <c r="AJ811" s="99"/>
      <c r="AK811" s="99"/>
      <c r="AL811" s="99"/>
      <c r="AM811" s="99"/>
      <c r="AN811" s="99"/>
      <c r="AO811" s="99"/>
      <c r="AP811" s="99"/>
      <c r="AQ811" s="99"/>
      <c r="AR811" s="99"/>
      <c r="AS811" s="99"/>
      <c r="AT811" s="99"/>
      <c r="AU811" s="99"/>
      <c r="AV811" s="99"/>
      <c r="AW811" s="99"/>
      <c r="AX811" s="100"/>
      <c r="DI811" s="38"/>
    </row>
    <row r="812" spans="1:251" ht="14.25">
      <c r="B812" s="39"/>
      <c r="C812" s="39"/>
      <c r="D812" s="39"/>
      <c r="E812" s="39"/>
      <c r="F812" s="39"/>
      <c r="G812" s="39"/>
      <c r="H812" s="40"/>
      <c r="I812" s="40"/>
      <c r="J812" s="40"/>
      <c r="K812" s="40"/>
      <c r="L812" s="41"/>
      <c r="M812" s="41"/>
      <c r="N812" s="41"/>
      <c r="O812" s="41"/>
      <c r="P812" s="40"/>
      <c r="Q812" s="40"/>
      <c r="R812" s="40"/>
      <c r="S812" s="40"/>
      <c r="T812" s="40"/>
      <c r="U812" s="40"/>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DI812" s="38"/>
    </row>
    <row r="813" spans="1:251" ht="15" thickBot="1">
      <c r="A813" s="43"/>
      <c r="B813" s="42" t="s">
        <v>189</v>
      </c>
      <c r="C813" s="40"/>
      <c r="D813" s="40"/>
      <c r="E813" s="40"/>
      <c r="F813" s="40"/>
      <c r="G813" s="40"/>
      <c r="H813" s="40"/>
      <c r="I813" s="40"/>
      <c r="J813" s="40"/>
      <c r="K813" s="40"/>
      <c r="L813" s="41"/>
      <c r="M813" s="41"/>
      <c r="N813" s="41"/>
      <c r="O813" s="41"/>
      <c r="P813" s="40"/>
      <c r="Q813" s="40"/>
      <c r="R813" s="40"/>
      <c r="S813" s="40"/>
      <c r="T813" s="40"/>
      <c r="U813" s="40"/>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DI813" s="38"/>
    </row>
    <row r="814" spans="1:251" ht="14.25">
      <c r="A814" s="40"/>
      <c r="B814" s="44"/>
      <c r="C814" s="39"/>
      <c r="D814" s="39"/>
      <c r="E814" s="39"/>
      <c r="F814" s="39"/>
      <c r="G814" s="39"/>
      <c r="H814" s="39"/>
      <c r="I814" s="39"/>
      <c r="J814" s="39"/>
      <c r="K814" s="39"/>
      <c r="L814" s="45"/>
      <c r="M814" s="45"/>
      <c r="N814" s="45"/>
      <c r="O814" s="45"/>
      <c r="P814" s="39"/>
      <c r="Q814" s="39"/>
      <c r="R814" s="39"/>
      <c r="S814" s="39"/>
      <c r="T814" s="39"/>
      <c r="U814" s="39"/>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7"/>
    </row>
    <row r="815" spans="1:251" ht="12" customHeight="1">
      <c r="A815" s="40"/>
      <c r="B815" s="101" t="s">
        <v>332</v>
      </c>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3"/>
    </row>
    <row r="816" spans="1:251" ht="12" customHeight="1">
      <c r="A816" s="40"/>
      <c r="B816" s="101"/>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3"/>
    </row>
    <row r="817" spans="1:113" ht="12" customHeight="1">
      <c r="A817" s="40"/>
      <c r="B817" s="101"/>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3"/>
    </row>
    <row r="818" spans="1:113" ht="12" customHeight="1">
      <c r="A818" s="40"/>
      <c r="B818" s="101"/>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3"/>
    </row>
    <row r="819" spans="1:113" ht="12" customHeight="1">
      <c r="A819" s="40"/>
      <c r="B819" s="101"/>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3"/>
      <c r="BC819" s="48"/>
    </row>
    <row r="820" spans="1:113" ht="12" customHeight="1">
      <c r="A820" s="40"/>
      <c r="B820" s="101"/>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3"/>
    </row>
    <row r="821" spans="1:113" ht="12" customHeight="1">
      <c r="A821" s="40"/>
      <c r="B821" s="101"/>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3"/>
    </row>
    <row r="822" spans="1:113" ht="12" customHeight="1">
      <c r="A822" s="40"/>
      <c r="B822" s="101"/>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3"/>
    </row>
    <row r="823" spans="1:113" ht="15" thickBot="1">
      <c r="A823" s="49"/>
      <c r="B823" s="50"/>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2"/>
    </row>
    <row r="824" spans="1:113">
      <c r="B824" s="53"/>
    </row>
    <row r="825" spans="1:113" ht="15" thickBot="1">
      <c r="A825" s="43"/>
      <c r="B825" s="42" t="s">
        <v>191</v>
      </c>
      <c r="C825" s="40"/>
      <c r="D825" s="40"/>
      <c r="E825" s="40"/>
      <c r="F825" s="40"/>
      <c r="G825" s="40"/>
      <c r="H825" s="40"/>
      <c r="I825" s="40"/>
      <c r="J825" s="40"/>
      <c r="K825" s="40"/>
      <c r="L825" s="41"/>
      <c r="M825" s="41"/>
      <c r="N825" s="41"/>
      <c r="O825" s="41"/>
      <c r="P825" s="40"/>
      <c r="Q825" s="40"/>
      <c r="R825" s="40"/>
      <c r="S825" s="40"/>
      <c r="T825" s="40"/>
      <c r="U825" s="40"/>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DI825" s="38"/>
    </row>
    <row r="826" spans="1:113" ht="14.25">
      <c r="A826" s="40"/>
      <c r="B826" s="44"/>
      <c r="C826" s="39"/>
      <c r="D826" s="39"/>
      <c r="E826" s="39"/>
      <c r="F826" s="39"/>
      <c r="G826" s="39"/>
      <c r="H826" s="39"/>
      <c r="I826" s="39"/>
      <c r="J826" s="39"/>
      <c r="K826" s="39"/>
      <c r="L826" s="45"/>
      <c r="M826" s="45"/>
      <c r="N826" s="45"/>
      <c r="O826" s="45"/>
      <c r="P826" s="39"/>
      <c r="Q826" s="39"/>
      <c r="R826" s="39"/>
      <c r="S826" s="39"/>
      <c r="T826" s="39"/>
      <c r="U826" s="39"/>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7"/>
    </row>
    <row r="827" spans="1:113" ht="12" customHeight="1">
      <c r="A827" s="40"/>
      <c r="B827" s="101" t="s">
        <v>333</v>
      </c>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3"/>
    </row>
    <row r="828" spans="1:113" ht="12" customHeight="1">
      <c r="A828" s="40"/>
      <c r="B828" s="101"/>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3"/>
    </row>
    <row r="829" spans="1:113" ht="12" customHeight="1">
      <c r="A829" s="40"/>
      <c r="B829" s="101"/>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3"/>
      <c r="BC829" s="48"/>
    </row>
    <row r="830" spans="1:113" ht="12" customHeight="1">
      <c r="A830" s="40"/>
      <c r="B830" s="101"/>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3"/>
    </row>
    <row r="831" spans="1:113" ht="12" customHeight="1">
      <c r="A831" s="40"/>
      <c r="B831" s="101"/>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3"/>
    </row>
    <row r="832" spans="1:113" ht="12" customHeight="1">
      <c r="A832" s="40"/>
      <c r="B832" s="101"/>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3"/>
    </row>
    <row r="833" spans="1:251" ht="15" thickBot="1">
      <c r="A833" s="49"/>
      <c r="B833" s="50"/>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51"/>
      <c r="AV833" s="51"/>
      <c r="AW833" s="51"/>
      <c r="AX833" s="52"/>
    </row>
    <row r="834" spans="1:251">
      <c r="B834" s="53"/>
    </row>
    <row r="835" spans="1:251" ht="14.25">
      <c r="B835" s="42" t="s">
        <v>192</v>
      </c>
      <c r="C835" s="40"/>
      <c r="D835" s="40"/>
      <c r="E835" s="40"/>
      <c r="F835" s="40"/>
      <c r="G835" s="40"/>
      <c r="H835" s="40"/>
      <c r="I835" s="40"/>
      <c r="J835" s="40"/>
      <c r="K835" s="40"/>
      <c r="L835" s="41"/>
      <c r="M835" s="41"/>
      <c r="N835" s="41"/>
      <c r="O835" s="41"/>
      <c r="P835" s="40"/>
      <c r="Q835" s="40"/>
      <c r="R835" s="40"/>
      <c r="S835" s="40"/>
      <c r="T835" s="40"/>
      <c r="U835" s="40"/>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2"/>
      <c r="AU835" s="42"/>
      <c r="AV835" s="42"/>
      <c r="AW835" s="42"/>
      <c r="AX835" s="42"/>
    </row>
    <row r="836" spans="1:251" ht="15" thickBot="1">
      <c r="B836" s="40"/>
      <c r="C836" s="40"/>
      <c r="D836" s="40"/>
      <c r="E836" s="40"/>
      <c r="F836" s="40"/>
      <c r="G836" s="40"/>
      <c r="H836" s="40"/>
      <c r="I836" s="40"/>
      <c r="J836" s="40"/>
      <c r="K836" s="40"/>
      <c r="L836" s="41"/>
      <c r="M836" s="41"/>
      <c r="N836" s="41"/>
      <c r="O836" s="41"/>
      <c r="P836" s="40"/>
      <c r="Q836" s="40"/>
      <c r="R836" s="40"/>
      <c r="S836" s="40"/>
      <c r="T836" s="40"/>
      <c r="U836" s="40"/>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2"/>
      <c r="AU836" s="42"/>
      <c r="AV836" s="42"/>
      <c r="AW836" s="42"/>
      <c r="AX836" s="54" t="s">
        <v>193</v>
      </c>
    </row>
    <row r="837" spans="1:251" s="48" customFormat="1" ht="13.5" customHeight="1">
      <c r="A837" s="40"/>
      <c r="B837" s="104" t="s">
        <v>194</v>
      </c>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6"/>
      <c r="AA837" s="110" t="s">
        <v>195</v>
      </c>
      <c r="AB837" s="105"/>
      <c r="AC837" s="105"/>
      <c r="AD837" s="105"/>
      <c r="AE837" s="105"/>
      <c r="AF837" s="105"/>
      <c r="AG837" s="105"/>
      <c r="AH837" s="105"/>
      <c r="AI837" s="106"/>
      <c r="AJ837" s="110" t="s">
        <v>196</v>
      </c>
      <c r="AK837" s="105"/>
      <c r="AL837" s="105"/>
      <c r="AM837" s="105"/>
      <c r="AN837" s="105"/>
      <c r="AO837" s="105"/>
      <c r="AP837" s="105"/>
      <c r="AQ837" s="105"/>
      <c r="AR837" s="106"/>
      <c r="AS837" s="110" t="s">
        <v>197</v>
      </c>
      <c r="AT837" s="105"/>
      <c r="AU837" s="105"/>
      <c r="AV837" s="105"/>
      <c r="AW837" s="105"/>
      <c r="AX837" s="112"/>
      <c r="AY837" s="34"/>
      <c r="AZ837" s="34"/>
      <c r="BA837" s="34"/>
      <c r="BB837" s="34"/>
      <c r="BC837" s="34"/>
      <c r="BD837" s="34"/>
      <c r="BE837" s="34"/>
      <c r="BF837" s="34"/>
      <c r="BG837" s="34"/>
      <c r="BH837" s="34"/>
      <c r="BI837" s="34"/>
      <c r="BJ837" s="34"/>
      <c r="BK837" s="34"/>
      <c r="BL837" s="34"/>
      <c r="BM837" s="34"/>
      <c r="BN837" s="34"/>
      <c r="BO837" s="34"/>
      <c r="BP837" s="34"/>
      <c r="BQ837" s="34"/>
      <c r="BR837" s="34"/>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c r="CS837" s="34"/>
      <c r="CT837" s="34"/>
      <c r="CU837" s="34"/>
      <c r="CV837" s="34"/>
      <c r="CW837" s="34"/>
      <c r="CX837" s="34"/>
      <c r="CY837" s="34"/>
      <c r="CZ837" s="34"/>
      <c r="DA837" s="34"/>
      <c r="DB837" s="34"/>
      <c r="DC837" s="34"/>
      <c r="DD837" s="34"/>
      <c r="DE837" s="34"/>
      <c r="DF837" s="34"/>
      <c r="DG837" s="34"/>
      <c r="DH837" s="34"/>
      <c r="DI837" s="34"/>
      <c r="DJ837" s="34"/>
      <c r="DK837" s="34"/>
      <c r="DL837" s="34"/>
      <c r="DM837" s="34"/>
      <c r="DN837" s="34"/>
      <c r="DO837" s="34"/>
      <c r="DP837" s="34"/>
      <c r="DQ837" s="34"/>
      <c r="DR837" s="34"/>
      <c r="DS837" s="34"/>
      <c r="DT837" s="34"/>
      <c r="DU837" s="34"/>
      <c r="DV837" s="34"/>
      <c r="DW837" s="34"/>
      <c r="DX837" s="34"/>
      <c r="DY837" s="34"/>
      <c r="DZ837" s="34"/>
      <c r="EA837" s="34"/>
      <c r="EB837" s="34"/>
      <c r="EC837" s="34"/>
      <c r="ED837" s="34"/>
      <c r="EE837" s="34"/>
      <c r="EF837" s="34"/>
      <c r="EG837" s="34"/>
      <c r="EH837" s="34"/>
      <c r="EI837" s="34"/>
      <c r="EJ837" s="34"/>
      <c r="EK837" s="34"/>
      <c r="EL837" s="34"/>
      <c r="EM837" s="34"/>
      <c r="EN837" s="34"/>
      <c r="EO837" s="34"/>
      <c r="EP837" s="34"/>
      <c r="EQ837" s="34"/>
      <c r="ER837" s="34"/>
      <c r="ES837" s="34"/>
      <c r="ET837" s="34"/>
      <c r="EU837" s="34"/>
      <c r="EV837" s="34"/>
      <c r="EW837" s="34"/>
      <c r="EX837" s="34"/>
      <c r="EY837" s="34"/>
      <c r="EZ837" s="34"/>
      <c r="FA837" s="34"/>
      <c r="FB837" s="34"/>
      <c r="FC837" s="34"/>
      <c r="FD837" s="34"/>
      <c r="FE837" s="34"/>
      <c r="FF837" s="34"/>
      <c r="FG837" s="34"/>
      <c r="FH837" s="34"/>
      <c r="FI837" s="34"/>
      <c r="FJ837" s="34"/>
      <c r="FK837" s="34"/>
      <c r="FL837" s="34"/>
      <c r="FM837" s="34"/>
      <c r="FN837" s="34"/>
      <c r="FO837" s="34"/>
      <c r="FP837" s="34"/>
      <c r="FQ837" s="34"/>
      <c r="FR837" s="34"/>
      <c r="FS837" s="34"/>
      <c r="FT837" s="34"/>
      <c r="FU837" s="34"/>
      <c r="FV837" s="34"/>
      <c r="FW837" s="34"/>
      <c r="FX837" s="34"/>
      <c r="FY837" s="34"/>
      <c r="FZ837" s="34"/>
      <c r="GA837" s="34"/>
      <c r="GB837" s="34"/>
      <c r="GC837" s="34"/>
      <c r="GD837" s="34"/>
      <c r="GE837" s="34"/>
      <c r="GF837" s="34"/>
      <c r="GG837" s="34"/>
      <c r="GH837" s="34"/>
      <c r="GI837" s="34"/>
      <c r="GJ837" s="34"/>
      <c r="GK837" s="34"/>
      <c r="GL837" s="34"/>
      <c r="GM837" s="34"/>
      <c r="GN837" s="34"/>
      <c r="GO837" s="34"/>
      <c r="GP837" s="34"/>
      <c r="GQ837" s="34"/>
      <c r="GR837" s="34"/>
      <c r="GS837" s="34"/>
      <c r="GT837" s="34"/>
      <c r="GU837" s="34"/>
      <c r="GV837" s="34"/>
      <c r="GW837" s="34"/>
      <c r="GX837" s="34"/>
      <c r="GY837" s="34"/>
      <c r="GZ837" s="34"/>
      <c r="HA837" s="34"/>
      <c r="HB837" s="34"/>
      <c r="HC837" s="34"/>
      <c r="HD837" s="34"/>
      <c r="HE837" s="34"/>
      <c r="HF837" s="34"/>
      <c r="HG837" s="34"/>
      <c r="HH837" s="34"/>
      <c r="HI837" s="34"/>
      <c r="HJ837" s="34"/>
      <c r="HK837" s="34"/>
      <c r="HL837" s="34"/>
      <c r="HM837" s="34"/>
      <c r="HN837" s="34"/>
      <c r="HO837" s="34"/>
      <c r="HP837" s="34"/>
      <c r="HQ837" s="34"/>
      <c r="HR837" s="34"/>
      <c r="HS837" s="34"/>
      <c r="HT837" s="34"/>
      <c r="HU837" s="34"/>
      <c r="HV837" s="34"/>
      <c r="HW837" s="34"/>
      <c r="HX837" s="34"/>
      <c r="HY837" s="34"/>
      <c r="HZ837" s="34"/>
      <c r="IA837" s="34"/>
      <c r="IB837" s="34"/>
      <c r="IC837" s="34"/>
      <c r="ID837" s="34"/>
      <c r="IE837" s="34"/>
      <c r="IF837" s="34"/>
      <c r="IG837" s="34"/>
      <c r="IH837" s="34"/>
      <c r="II837" s="34"/>
      <c r="IJ837" s="34"/>
      <c r="IK837" s="34"/>
      <c r="IL837" s="34"/>
      <c r="IM837" s="34"/>
      <c r="IN837" s="34"/>
      <c r="IO837" s="34"/>
      <c r="IP837" s="34"/>
      <c r="IQ837" s="34"/>
    </row>
    <row r="838" spans="1:251" s="48" customFormat="1" ht="13.5">
      <c r="A838" s="40"/>
      <c r="B838" s="107"/>
      <c r="C838" s="108"/>
      <c r="D838" s="108"/>
      <c r="E838" s="108"/>
      <c r="F838" s="108"/>
      <c r="G838" s="108"/>
      <c r="H838" s="108"/>
      <c r="I838" s="108"/>
      <c r="J838" s="108"/>
      <c r="K838" s="108"/>
      <c r="L838" s="108"/>
      <c r="M838" s="108"/>
      <c r="N838" s="108"/>
      <c r="O838" s="108"/>
      <c r="P838" s="108"/>
      <c r="Q838" s="108"/>
      <c r="R838" s="108"/>
      <c r="S838" s="108"/>
      <c r="T838" s="108"/>
      <c r="U838" s="108"/>
      <c r="V838" s="108"/>
      <c r="W838" s="108"/>
      <c r="X838" s="108"/>
      <c r="Y838" s="108"/>
      <c r="Z838" s="109"/>
      <c r="AA838" s="111"/>
      <c r="AB838" s="108"/>
      <c r="AC838" s="108"/>
      <c r="AD838" s="108"/>
      <c r="AE838" s="108"/>
      <c r="AF838" s="108"/>
      <c r="AG838" s="108"/>
      <c r="AH838" s="108"/>
      <c r="AI838" s="109"/>
      <c r="AJ838" s="111"/>
      <c r="AK838" s="108"/>
      <c r="AL838" s="108"/>
      <c r="AM838" s="108"/>
      <c r="AN838" s="108"/>
      <c r="AO838" s="108"/>
      <c r="AP838" s="108"/>
      <c r="AQ838" s="108"/>
      <c r="AR838" s="109"/>
      <c r="AS838" s="111"/>
      <c r="AT838" s="108"/>
      <c r="AU838" s="108"/>
      <c r="AV838" s="108"/>
      <c r="AW838" s="108"/>
      <c r="AX838" s="113"/>
      <c r="AY838" s="34"/>
      <c r="AZ838" s="34"/>
      <c r="BA838" s="34"/>
      <c r="BB838" s="55"/>
      <c r="BC838" s="56"/>
      <c r="BE838" s="34"/>
      <c r="BF838" s="34"/>
      <c r="BG838" s="34"/>
      <c r="BH838" s="34"/>
      <c r="BI838" s="34"/>
      <c r="BJ838" s="34"/>
      <c r="BK838" s="34"/>
      <c r="BL838" s="34"/>
      <c r="BM838" s="34"/>
      <c r="BN838" s="34"/>
      <c r="BO838" s="34"/>
      <c r="BP838" s="34"/>
      <c r="BQ838" s="34"/>
      <c r="BR838" s="34"/>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c r="CS838" s="34"/>
      <c r="CT838" s="34"/>
      <c r="CU838" s="34"/>
      <c r="CV838" s="34"/>
      <c r="CW838" s="34"/>
      <c r="CX838" s="34"/>
      <c r="CY838" s="34"/>
      <c r="CZ838" s="34"/>
      <c r="DA838" s="34"/>
      <c r="DB838" s="34"/>
      <c r="DC838" s="34"/>
      <c r="DD838" s="34"/>
      <c r="DE838" s="34"/>
      <c r="DF838" s="34"/>
      <c r="DG838" s="34"/>
      <c r="DH838" s="34"/>
      <c r="DI838" s="34"/>
      <c r="DJ838" s="34"/>
      <c r="DK838" s="34"/>
      <c r="DL838" s="34"/>
      <c r="DM838" s="34"/>
      <c r="DN838" s="34"/>
      <c r="DO838" s="34"/>
      <c r="DP838" s="34"/>
      <c r="DQ838" s="34"/>
      <c r="DR838" s="34"/>
      <c r="DS838" s="34"/>
      <c r="DT838" s="34"/>
      <c r="DU838" s="34"/>
      <c r="DV838" s="34"/>
      <c r="DW838" s="34"/>
      <c r="DX838" s="34"/>
      <c r="DY838" s="34"/>
      <c r="DZ838" s="34"/>
      <c r="EA838" s="34"/>
      <c r="EB838" s="34"/>
      <c r="EC838" s="34"/>
      <c r="ED838" s="34"/>
      <c r="EE838" s="34"/>
      <c r="EF838" s="34"/>
      <c r="EG838" s="34"/>
      <c r="EH838" s="34"/>
      <c r="EI838" s="34"/>
      <c r="EJ838" s="34"/>
      <c r="EK838" s="34"/>
      <c r="EL838" s="34"/>
      <c r="EM838" s="34"/>
      <c r="EN838" s="34"/>
      <c r="EO838" s="34"/>
      <c r="EP838" s="34"/>
      <c r="EQ838" s="34"/>
      <c r="ER838" s="34"/>
      <c r="ES838" s="34"/>
      <c r="ET838" s="34"/>
      <c r="EU838" s="34"/>
      <c r="EV838" s="34"/>
      <c r="EW838" s="34"/>
      <c r="EX838" s="34"/>
      <c r="EY838" s="34"/>
      <c r="EZ838" s="34"/>
      <c r="FA838" s="34"/>
      <c r="FB838" s="34"/>
      <c r="FC838" s="34"/>
      <c r="FD838" s="34"/>
      <c r="FE838" s="34"/>
      <c r="FF838" s="34"/>
      <c r="FG838" s="34"/>
      <c r="FH838" s="34"/>
      <c r="FI838" s="34"/>
      <c r="FJ838" s="34"/>
      <c r="FK838" s="34"/>
      <c r="FL838" s="34"/>
      <c r="FM838" s="34"/>
      <c r="FN838" s="34"/>
      <c r="FO838" s="34"/>
      <c r="FP838" s="34"/>
      <c r="FQ838" s="34"/>
      <c r="FR838" s="34"/>
      <c r="FS838" s="34"/>
      <c r="FT838" s="34"/>
      <c r="FU838" s="34"/>
      <c r="FV838" s="34"/>
      <c r="FW838" s="34"/>
      <c r="FX838" s="34"/>
      <c r="FY838" s="34"/>
      <c r="FZ838" s="34"/>
      <c r="GA838" s="34"/>
      <c r="GB838" s="34"/>
      <c r="GC838" s="34"/>
      <c r="GD838" s="34"/>
      <c r="GE838" s="34"/>
      <c r="GF838" s="34"/>
      <c r="GG838" s="34"/>
      <c r="GH838" s="34"/>
      <c r="GI838" s="34"/>
      <c r="GJ838" s="34"/>
      <c r="GK838" s="34"/>
      <c r="GL838" s="34"/>
      <c r="GM838" s="34"/>
      <c r="GN838" s="34"/>
      <c r="GO838" s="34"/>
      <c r="GP838" s="34"/>
      <c r="GQ838" s="34"/>
      <c r="GR838" s="34"/>
      <c r="GS838" s="34"/>
      <c r="GT838" s="34"/>
      <c r="GU838" s="34"/>
      <c r="GV838" s="34"/>
      <c r="GW838" s="34"/>
      <c r="GX838" s="34"/>
      <c r="GY838" s="34"/>
      <c r="GZ838" s="34"/>
      <c r="HA838" s="34"/>
      <c r="HB838" s="34"/>
      <c r="HC838" s="34"/>
      <c r="HD838" s="34"/>
      <c r="HE838" s="34"/>
      <c r="HF838" s="34"/>
      <c r="HG838" s="34"/>
      <c r="HH838" s="34"/>
      <c r="HI838" s="34"/>
      <c r="HJ838" s="34"/>
      <c r="HK838" s="34"/>
      <c r="HL838" s="34"/>
      <c r="HM838" s="34"/>
      <c r="HN838" s="34"/>
      <c r="HO838" s="34"/>
      <c r="HP838" s="34"/>
      <c r="HQ838" s="34"/>
      <c r="HR838" s="34"/>
      <c r="HS838" s="34"/>
      <c r="HT838" s="34"/>
      <c r="HU838" s="34"/>
      <c r="HV838" s="34"/>
      <c r="HW838" s="34"/>
      <c r="HX838" s="34"/>
      <c r="HY838" s="34"/>
      <c r="HZ838" s="34"/>
      <c r="IA838" s="34"/>
      <c r="IB838" s="34"/>
      <c r="IC838" s="34"/>
      <c r="ID838" s="34"/>
      <c r="IE838" s="34"/>
      <c r="IF838" s="34"/>
      <c r="IG838" s="34"/>
      <c r="IH838" s="34"/>
      <c r="II838" s="34"/>
      <c r="IJ838" s="34"/>
      <c r="IK838" s="34"/>
      <c r="IL838" s="34"/>
      <c r="IM838" s="34"/>
      <c r="IN838" s="34"/>
      <c r="IO838" s="34"/>
      <c r="IP838" s="34"/>
      <c r="IQ838" s="34"/>
    </row>
    <row r="839" spans="1:251" s="48" customFormat="1" ht="18.75" customHeight="1">
      <c r="A839" s="40"/>
      <c r="B839" s="57"/>
      <c r="C839" s="114" t="s">
        <v>334</v>
      </c>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6"/>
      <c r="AA839" s="117">
        <v>0</v>
      </c>
      <c r="AB839" s="118"/>
      <c r="AC839" s="118"/>
      <c r="AD839" s="118"/>
      <c r="AE839" s="118"/>
      <c r="AF839" s="118"/>
      <c r="AG839" s="118"/>
      <c r="AH839" s="118"/>
      <c r="AI839" s="119"/>
      <c r="AJ839" s="117">
        <v>10000</v>
      </c>
      <c r="AK839" s="118"/>
      <c r="AL839" s="118"/>
      <c r="AM839" s="118"/>
      <c r="AN839" s="118"/>
      <c r="AO839" s="118"/>
      <c r="AP839" s="118"/>
      <c r="AQ839" s="118"/>
      <c r="AR839" s="119"/>
      <c r="AS839" s="120"/>
      <c r="AT839" s="121"/>
      <c r="AU839" s="121"/>
      <c r="AV839" s="121"/>
      <c r="AW839" s="121"/>
      <c r="AX839" s="122"/>
      <c r="AY839" s="34"/>
      <c r="AZ839" s="34"/>
      <c r="BA839" s="34"/>
      <c r="BB839" s="34"/>
      <c r="BC839" s="34"/>
      <c r="BD839" s="34"/>
      <c r="BE839" s="34"/>
      <c r="BF839" s="34"/>
      <c r="BG839" s="34"/>
      <c r="BH839" s="34"/>
      <c r="BI839" s="34"/>
      <c r="BJ839" s="34"/>
      <c r="BK839" s="34"/>
      <c r="BL839" s="34"/>
      <c r="BM839" s="34"/>
      <c r="BN839" s="34"/>
      <c r="BO839" s="34"/>
      <c r="BP839" s="34"/>
      <c r="BQ839" s="34"/>
      <c r="BR839" s="34"/>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c r="CS839" s="34"/>
      <c r="CT839" s="34"/>
      <c r="CU839" s="34"/>
      <c r="CV839" s="34"/>
      <c r="CW839" s="34"/>
      <c r="CX839" s="34"/>
      <c r="CY839" s="34"/>
      <c r="CZ839" s="34"/>
      <c r="DA839" s="34"/>
      <c r="DB839" s="34"/>
      <c r="DC839" s="34"/>
      <c r="DD839" s="34"/>
      <c r="DE839" s="34"/>
      <c r="DF839" s="34"/>
      <c r="DG839" s="34"/>
      <c r="DH839" s="34"/>
      <c r="DI839" s="34"/>
      <c r="DJ839" s="34"/>
      <c r="DK839" s="34"/>
      <c r="DL839" s="34"/>
      <c r="DM839" s="34"/>
      <c r="DN839" s="34"/>
      <c r="DO839" s="34"/>
      <c r="DP839" s="34"/>
      <c r="DQ839" s="34"/>
      <c r="DR839" s="34"/>
      <c r="DS839" s="34"/>
      <c r="DT839" s="34"/>
      <c r="DU839" s="34"/>
      <c r="DV839" s="34"/>
      <c r="DW839" s="34"/>
      <c r="DX839" s="34"/>
      <c r="DY839" s="34"/>
      <c r="DZ839" s="34"/>
      <c r="EA839" s="34"/>
      <c r="EB839" s="34"/>
      <c r="EC839" s="34"/>
      <c r="ED839" s="34"/>
      <c r="EE839" s="34"/>
      <c r="EF839" s="34"/>
      <c r="EG839" s="34"/>
      <c r="EH839" s="34"/>
      <c r="EI839" s="34"/>
      <c r="EJ839" s="34"/>
      <c r="EK839" s="34"/>
      <c r="EL839" s="34"/>
      <c r="EM839" s="34"/>
      <c r="EN839" s="34"/>
      <c r="EO839" s="34"/>
      <c r="EP839" s="34"/>
      <c r="EQ839" s="34"/>
      <c r="ER839" s="34"/>
      <c r="ES839" s="34"/>
      <c r="ET839" s="34"/>
      <c r="EU839" s="34"/>
      <c r="EV839" s="34"/>
      <c r="EW839" s="34"/>
      <c r="EX839" s="34"/>
      <c r="EY839" s="34"/>
      <c r="EZ839" s="34"/>
      <c r="FA839" s="34"/>
      <c r="FB839" s="34"/>
      <c r="FC839" s="34"/>
      <c r="FD839" s="34"/>
      <c r="FE839" s="34"/>
      <c r="FF839" s="34"/>
      <c r="FG839" s="34"/>
      <c r="FH839" s="34"/>
      <c r="FI839" s="34"/>
      <c r="FJ839" s="34"/>
      <c r="FK839" s="34"/>
      <c r="FL839" s="34"/>
      <c r="FM839" s="34"/>
      <c r="FN839" s="34"/>
      <c r="FO839" s="34"/>
      <c r="FP839" s="34"/>
      <c r="FQ839" s="34"/>
      <c r="FR839" s="34"/>
      <c r="FS839" s="34"/>
      <c r="FT839" s="34"/>
      <c r="FU839" s="34"/>
      <c r="FV839" s="34"/>
      <c r="FW839" s="34"/>
      <c r="FX839" s="34"/>
      <c r="FY839" s="34"/>
      <c r="FZ839" s="34"/>
      <c r="GA839" s="34"/>
      <c r="GB839" s="34"/>
      <c r="GC839" s="34"/>
      <c r="GD839" s="34"/>
      <c r="GE839" s="34"/>
      <c r="GF839" s="34"/>
      <c r="GG839" s="34"/>
      <c r="GH839" s="34"/>
      <c r="GI839" s="34"/>
      <c r="GJ839" s="34"/>
      <c r="GK839" s="34"/>
      <c r="GL839" s="34"/>
      <c r="GM839" s="34"/>
      <c r="GN839" s="34"/>
      <c r="GO839" s="34"/>
      <c r="GP839" s="34"/>
      <c r="GQ839" s="34"/>
      <c r="GR839" s="34"/>
      <c r="GS839" s="34"/>
      <c r="GT839" s="34"/>
      <c r="GU839" s="34"/>
      <c r="GV839" s="34"/>
      <c r="GW839" s="34"/>
      <c r="GX839" s="34"/>
      <c r="GY839" s="34"/>
      <c r="GZ839" s="34"/>
      <c r="HA839" s="34"/>
      <c r="HB839" s="34"/>
      <c r="HC839" s="34"/>
      <c r="HD839" s="34"/>
      <c r="HE839" s="34"/>
      <c r="HF839" s="34"/>
      <c r="HG839" s="34"/>
      <c r="HH839" s="34"/>
      <c r="HI839" s="34"/>
      <c r="HJ839" s="34"/>
      <c r="HK839" s="34"/>
      <c r="HL839" s="34"/>
      <c r="HM839" s="34"/>
      <c r="HN839" s="34"/>
      <c r="HO839" s="34"/>
      <c r="HP839" s="34"/>
      <c r="HQ839" s="34"/>
      <c r="HR839" s="34"/>
      <c r="HS839" s="34"/>
      <c r="HT839" s="34"/>
      <c r="HU839" s="34"/>
      <c r="HV839" s="34"/>
      <c r="HW839" s="34"/>
      <c r="HX839" s="34"/>
      <c r="HY839" s="34"/>
      <c r="HZ839" s="34"/>
      <c r="IA839" s="34"/>
      <c r="IB839" s="34"/>
      <c r="IC839" s="34"/>
      <c r="ID839" s="34"/>
      <c r="IE839" s="34"/>
      <c r="IF839" s="34"/>
      <c r="IG839" s="34"/>
      <c r="IH839" s="34"/>
      <c r="II839" s="34"/>
      <c r="IJ839" s="34"/>
      <c r="IK839" s="34"/>
      <c r="IL839" s="34"/>
      <c r="IM839" s="34"/>
      <c r="IN839" s="34"/>
      <c r="IO839" s="34"/>
      <c r="IP839" s="34"/>
      <c r="IQ839" s="34"/>
    </row>
    <row r="840" spans="1:251" s="48" customFormat="1" ht="18.75" customHeight="1">
      <c r="A840" s="40"/>
      <c r="B840" s="57"/>
      <c r="C840" s="114" t="s">
        <v>335</v>
      </c>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6"/>
      <c r="AA840" s="117">
        <v>1531000</v>
      </c>
      <c r="AB840" s="118"/>
      <c r="AC840" s="118"/>
      <c r="AD840" s="118"/>
      <c r="AE840" s="118"/>
      <c r="AF840" s="118"/>
      <c r="AG840" s="118"/>
      <c r="AH840" s="118"/>
      <c r="AI840" s="119"/>
      <c r="AJ840" s="117">
        <v>0</v>
      </c>
      <c r="AK840" s="118"/>
      <c r="AL840" s="118"/>
      <c r="AM840" s="118"/>
      <c r="AN840" s="118"/>
      <c r="AO840" s="118"/>
      <c r="AP840" s="118"/>
      <c r="AQ840" s="118"/>
      <c r="AR840" s="119"/>
      <c r="AS840" s="120"/>
      <c r="AT840" s="121"/>
      <c r="AU840" s="121"/>
      <c r="AV840" s="121"/>
      <c r="AW840" s="121"/>
      <c r="AX840" s="122"/>
      <c r="AY840" s="34"/>
      <c r="AZ840" s="34"/>
      <c r="BA840" s="34"/>
      <c r="BB840" s="34"/>
      <c r="BC840" s="34"/>
      <c r="BD840" s="34"/>
      <c r="BE840" s="34"/>
      <c r="BF840" s="34"/>
      <c r="BG840" s="34"/>
      <c r="BH840" s="34"/>
      <c r="BI840" s="34"/>
      <c r="BJ840" s="34"/>
      <c r="BK840" s="34"/>
      <c r="BL840" s="34"/>
      <c r="BM840" s="34"/>
      <c r="BN840" s="34"/>
      <c r="BO840" s="34"/>
      <c r="BP840" s="34"/>
      <c r="BQ840" s="34"/>
      <c r="BR840" s="34"/>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c r="CT840" s="34"/>
      <c r="CU840" s="34"/>
      <c r="CV840" s="34"/>
      <c r="CW840" s="34"/>
      <c r="CX840" s="34"/>
      <c r="CY840" s="34"/>
      <c r="CZ840" s="34"/>
      <c r="DA840" s="34"/>
      <c r="DB840" s="34"/>
      <c r="DC840" s="34"/>
      <c r="DD840" s="34"/>
      <c r="DE840" s="34"/>
      <c r="DF840" s="34"/>
      <c r="DG840" s="34"/>
      <c r="DH840" s="34"/>
      <c r="DI840" s="34"/>
      <c r="DJ840" s="34"/>
      <c r="DK840" s="34"/>
      <c r="DL840" s="34"/>
      <c r="DM840" s="34"/>
      <c r="DN840" s="34"/>
      <c r="DO840" s="34"/>
      <c r="DP840" s="34"/>
      <c r="DQ840" s="34"/>
      <c r="DR840" s="34"/>
      <c r="DS840" s="34"/>
      <c r="DT840" s="34"/>
      <c r="DU840" s="34"/>
      <c r="DV840" s="34"/>
      <c r="DW840" s="34"/>
      <c r="DX840" s="34"/>
      <c r="DY840" s="34"/>
      <c r="DZ840" s="34"/>
      <c r="EA840" s="34"/>
      <c r="EB840" s="34"/>
      <c r="EC840" s="34"/>
      <c r="ED840" s="34"/>
      <c r="EE840" s="34"/>
      <c r="EF840" s="34"/>
      <c r="EG840" s="34"/>
      <c r="EH840" s="34"/>
      <c r="EI840" s="34"/>
      <c r="EJ840" s="34"/>
      <c r="EK840" s="34"/>
      <c r="EL840" s="34"/>
      <c r="EM840" s="34"/>
      <c r="EN840" s="34"/>
      <c r="EO840" s="34"/>
      <c r="EP840" s="34"/>
      <c r="EQ840" s="34"/>
      <c r="ER840" s="34"/>
      <c r="ES840" s="34"/>
      <c r="ET840" s="34"/>
      <c r="EU840" s="34"/>
      <c r="EV840" s="34"/>
      <c r="EW840" s="34"/>
      <c r="EX840" s="34"/>
      <c r="EY840" s="34"/>
      <c r="EZ840" s="34"/>
      <c r="FA840" s="34"/>
      <c r="FB840" s="34"/>
      <c r="FC840" s="34"/>
      <c r="FD840" s="34"/>
      <c r="FE840" s="34"/>
      <c r="FF840" s="34"/>
      <c r="FG840" s="34"/>
      <c r="FH840" s="34"/>
      <c r="FI840" s="34"/>
      <c r="FJ840" s="34"/>
      <c r="FK840" s="34"/>
      <c r="FL840" s="34"/>
      <c r="FM840" s="34"/>
      <c r="FN840" s="34"/>
      <c r="FO840" s="34"/>
      <c r="FP840" s="34"/>
      <c r="FQ840" s="34"/>
      <c r="FR840" s="34"/>
      <c r="FS840" s="34"/>
      <c r="FT840" s="34"/>
      <c r="FU840" s="34"/>
      <c r="FV840" s="34"/>
      <c r="FW840" s="34"/>
      <c r="FX840" s="34"/>
      <c r="FY840" s="34"/>
      <c r="FZ840" s="34"/>
      <c r="GA840" s="34"/>
      <c r="GB840" s="34"/>
      <c r="GC840" s="34"/>
      <c r="GD840" s="34"/>
      <c r="GE840" s="34"/>
      <c r="GF840" s="34"/>
      <c r="GG840" s="34"/>
      <c r="GH840" s="34"/>
      <c r="GI840" s="34"/>
      <c r="GJ840" s="34"/>
      <c r="GK840" s="34"/>
      <c r="GL840" s="34"/>
      <c r="GM840" s="34"/>
      <c r="GN840" s="34"/>
      <c r="GO840" s="34"/>
      <c r="GP840" s="34"/>
      <c r="GQ840" s="34"/>
      <c r="GR840" s="34"/>
      <c r="GS840" s="34"/>
      <c r="GT840" s="34"/>
      <c r="GU840" s="34"/>
      <c r="GV840" s="34"/>
      <c r="GW840" s="34"/>
      <c r="GX840" s="34"/>
      <c r="GY840" s="34"/>
      <c r="GZ840" s="34"/>
      <c r="HA840" s="34"/>
      <c r="HB840" s="34"/>
      <c r="HC840" s="34"/>
      <c r="HD840" s="34"/>
      <c r="HE840" s="34"/>
      <c r="HF840" s="34"/>
      <c r="HG840" s="34"/>
      <c r="HH840" s="34"/>
      <c r="HI840" s="34"/>
      <c r="HJ840" s="34"/>
      <c r="HK840" s="34"/>
      <c r="HL840" s="34"/>
      <c r="HM840" s="34"/>
      <c r="HN840" s="34"/>
      <c r="HO840" s="34"/>
      <c r="HP840" s="34"/>
      <c r="HQ840" s="34"/>
      <c r="HR840" s="34"/>
      <c r="HS840" s="34"/>
      <c r="HT840" s="34"/>
      <c r="HU840" s="34"/>
      <c r="HV840" s="34"/>
      <c r="HW840" s="34"/>
      <c r="HX840" s="34"/>
      <c r="HY840" s="34"/>
      <c r="HZ840" s="34"/>
      <c r="IA840" s="34"/>
      <c r="IB840" s="34"/>
      <c r="IC840" s="34"/>
      <c r="ID840" s="34"/>
      <c r="IE840" s="34"/>
      <c r="IF840" s="34"/>
      <c r="IG840" s="34"/>
      <c r="IH840" s="34"/>
      <c r="II840" s="34"/>
      <c r="IJ840" s="34"/>
      <c r="IK840" s="34"/>
      <c r="IL840" s="34"/>
      <c r="IM840" s="34"/>
      <c r="IN840" s="34"/>
      <c r="IO840" s="34"/>
      <c r="IP840" s="34"/>
      <c r="IQ840" s="34"/>
    </row>
    <row r="841" spans="1:251" s="48" customFormat="1" ht="18.75" customHeight="1">
      <c r="A841" s="40"/>
      <c r="B841" s="57"/>
      <c r="C841" s="114" t="s">
        <v>314</v>
      </c>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6"/>
      <c r="AA841" s="117">
        <v>20000</v>
      </c>
      <c r="AB841" s="118"/>
      <c r="AC841" s="118"/>
      <c r="AD841" s="118"/>
      <c r="AE841" s="118"/>
      <c r="AF841" s="118"/>
      <c r="AG841" s="118"/>
      <c r="AH841" s="118"/>
      <c r="AI841" s="119"/>
      <c r="AJ841" s="117">
        <v>0</v>
      </c>
      <c r="AK841" s="118"/>
      <c r="AL841" s="118"/>
      <c r="AM841" s="118"/>
      <c r="AN841" s="118"/>
      <c r="AO841" s="118"/>
      <c r="AP841" s="118"/>
      <c r="AQ841" s="118"/>
      <c r="AR841" s="119"/>
      <c r="AS841" s="120"/>
      <c r="AT841" s="121"/>
      <c r="AU841" s="121"/>
      <c r="AV841" s="121"/>
      <c r="AW841" s="121"/>
      <c r="AX841" s="122"/>
      <c r="AY841" s="34"/>
      <c r="AZ841" s="34"/>
      <c r="BA841" s="34"/>
      <c r="BB841" s="34"/>
      <c r="BC841" s="34"/>
      <c r="BD841" s="34"/>
      <c r="BE841" s="34"/>
      <c r="BF841" s="34"/>
      <c r="BG841" s="34"/>
      <c r="BH841" s="34"/>
      <c r="BI841" s="34"/>
      <c r="BJ841" s="34"/>
      <c r="BK841" s="34"/>
      <c r="BL841" s="34"/>
      <c r="BM841" s="34"/>
      <c r="BN841" s="34"/>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c r="CT841" s="34"/>
      <c r="CU841" s="34"/>
      <c r="CV841" s="34"/>
      <c r="CW841" s="34"/>
      <c r="CX841" s="34"/>
      <c r="CY841" s="34"/>
      <c r="CZ841" s="34"/>
      <c r="DA841" s="34"/>
      <c r="DB841" s="34"/>
      <c r="DC841" s="34"/>
      <c r="DD841" s="34"/>
      <c r="DE841" s="34"/>
      <c r="DF841" s="34"/>
      <c r="DG841" s="34"/>
      <c r="DH841" s="34"/>
      <c r="DI841" s="34"/>
      <c r="DJ841" s="34"/>
      <c r="DK841" s="34"/>
      <c r="DL841" s="34"/>
      <c r="DM841" s="34"/>
      <c r="DN841" s="34"/>
      <c r="DO841" s="34"/>
      <c r="DP841" s="34"/>
      <c r="DQ841" s="34"/>
      <c r="DR841" s="34"/>
      <c r="DS841" s="34"/>
      <c r="DT841" s="34"/>
      <c r="DU841" s="34"/>
      <c r="DV841" s="34"/>
      <c r="DW841" s="34"/>
      <c r="DX841" s="34"/>
      <c r="DY841" s="34"/>
      <c r="DZ841" s="34"/>
      <c r="EA841" s="34"/>
      <c r="EB841" s="34"/>
      <c r="EC841" s="34"/>
      <c r="ED841" s="34"/>
      <c r="EE841" s="34"/>
      <c r="EF841" s="34"/>
      <c r="EG841" s="34"/>
      <c r="EH841" s="34"/>
      <c r="EI841" s="34"/>
      <c r="EJ841" s="34"/>
      <c r="EK841" s="34"/>
      <c r="EL841" s="34"/>
      <c r="EM841" s="34"/>
      <c r="EN841" s="34"/>
      <c r="EO841" s="34"/>
      <c r="EP841" s="34"/>
      <c r="EQ841" s="34"/>
      <c r="ER841" s="34"/>
      <c r="ES841" s="34"/>
      <c r="ET841" s="34"/>
      <c r="EU841" s="34"/>
      <c r="EV841" s="34"/>
      <c r="EW841" s="34"/>
      <c r="EX841" s="34"/>
      <c r="EY841" s="34"/>
      <c r="EZ841" s="34"/>
      <c r="FA841" s="34"/>
      <c r="FB841" s="34"/>
      <c r="FC841" s="34"/>
      <c r="FD841" s="34"/>
      <c r="FE841" s="34"/>
      <c r="FF841" s="34"/>
      <c r="FG841" s="34"/>
      <c r="FH841" s="34"/>
      <c r="FI841" s="34"/>
      <c r="FJ841" s="34"/>
      <c r="FK841" s="34"/>
      <c r="FL841" s="34"/>
      <c r="FM841" s="34"/>
      <c r="FN841" s="34"/>
      <c r="FO841" s="34"/>
      <c r="FP841" s="34"/>
      <c r="FQ841" s="34"/>
      <c r="FR841" s="34"/>
      <c r="FS841" s="34"/>
      <c r="FT841" s="34"/>
      <c r="FU841" s="34"/>
      <c r="FV841" s="34"/>
      <c r="FW841" s="34"/>
      <c r="FX841" s="34"/>
      <c r="FY841" s="34"/>
      <c r="FZ841" s="34"/>
      <c r="GA841" s="34"/>
      <c r="GB841" s="34"/>
      <c r="GC841" s="34"/>
      <c r="GD841" s="34"/>
      <c r="GE841" s="34"/>
      <c r="GF841" s="34"/>
      <c r="GG841" s="34"/>
      <c r="GH841" s="34"/>
      <c r="GI841" s="34"/>
      <c r="GJ841" s="34"/>
      <c r="GK841" s="34"/>
      <c r="GL841" s="34"/>
      <c r="GM841" s="34"/>
      <c r="GN841" s="34"/>
      <c r="GO841" s="34"/>
      <c r="GP841" s="34"/>
      <c r="GQ841" s="34"/>
      <c r="GR841" s="34"/>
      <c r="GS841" s="34"/>
      <c r="GT841" s="34"/>
      <c r="GU841" s="34"/>
      <c r="GV841" s="34"/>
      <c r="GW841" s="34"/>
      <c r="GX841" s="34"/>
      <c r="GY841" s="34"/>
      <c r="GZ841" s="34"/>
      <c r="HA841" s="34"/>
      <c r="HB841" s="34"/>
      <c r="HC841" s="34"/>
      <c r="HD841" s="34"/>
      <c r="HE841" s="34"/>
      <c r="HF841" s="34"/>
      <c r="HG841" s="34"/>
      <c r="HH841" s="34"/>
      <c r="HI841" s="34"/>
      <c r="HJ841" s="34"/>
      <c r="HK841" s="34"/>
      <c r="HL841" s="34"/>
      <c r="HM841" s="34"/>
      <c r="HN841" s="34"/>
      <c r="HO841" s="34"/>
      <c r="HP841" s="34"/>
      <c r="HQ841" s="34"/>
      <c r="HR841" s="34"/>
      <c r="HS841" s="34"/>
      <c r="HT841" s="34"/>
      <c r="HU841" s="34"/>
      <c r="HV841" s="34"/>
      <c r="HW841" s="34"/>
      <c r="HX841" s="34"/>
      <c r="HY841" s="34"/>
      <c r="HZ841" s="34"/>
      <c r="IA841" s="34"/>
      <c r="IB841" s="34"/>
      <c r="IC841" s="34"/>
      <c r="ID841" s="34"/>
      <c r="IE841" s="34"/>
      <c r="IF841" s="34"/>
      <c r="IG841" s="34"/>
      <c r="IH841" s="34"/>
      <c r="II841" s="34"/>
      <c r="IJ841" s="34"/>
      <c r="IK841" s="34"/>
      <c r="IL841" s="34"/>
      <c r="IM841" s="34"/>
      <c r="IN841" s="34"/>
      <c r="IO841" s="34"/>
      <c r="IP841" s="34"/>
      <c r="IQ841" s="34"/>
    </row>
    <row r="842" spans="1:251" s="48" customFormat="1" ht="18.75" customHeight="1" thickBot="1">
      <c r="A842" s="49"/>
      <c r="B842" s="123" t="s">
        <v>199</v>
      </c>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5"/>
      <c r="AA842" s="126">
        <f>SUM($AA$839:$AA$841)</f>
        <v>1551000</v>
      </c>
      <c r="AB842" s="127"/>
      <c r="AC842" s="127"/>
      <c r="AD842" s="127"/>
      <c r="AE842" s="127"/>
      <c r="AF842" s="127"/>
      <c r="AG842" s="127"/>
      <c r="AH842" s="127"/>
      <c r="AI842" s="128"/>
      <c r="AJ842" s="126">
        <f>SUM($AJ$839:$AJ$841)</f>
        <v>10000</v>
      </c>
      <c r="AK842" s="127"/>
      <c r="AL842" s="127"/>
      <c r="AM842" s="127"/>
      <c r="AN842" s="127"/>
      <c r="AO842" s="127"/>
      <c r="AP842" s="127"/>
      <c r="AQ842" s="127"/>
      <c r="AR842" s="128"/>
      <c r="AS842" s="129"/>
      <c r="AT842" s="130"/>
      <c r="AU842" s="130"/>
      <c r="AV842" s="130"/>
      <c r="AW842" s="130"/>
      <c r="AX842" s="131"/>
      <c r="AY842" s="34"/>
      <c r="AZ842" s="34"/>
      <c r="BA842" s="34"/>
      <c r="BB842" s="34"/>
      <c r="BC842" s="34"/>
      <c r="BD842" s="34"/>
      <c r="BE842" s="34"/>
      <c r="BF842" s="34"/>
      <c r="BG842" s="34"/>
      <c r="BH842" s="34"/>
      <c r="BI842" s="34"/>
      <c r="BJ842" s="34"/>
      <c r="BK842" s="34"/>
      <c r="BL842" s="34"/>
      <c r="BM842" s="34"/>
      <c r="BN842" s="34"/>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4"/>
      <c r="DV842" s="34"/>
      <c r="DW842" s="34"/>
      <c r="DX842" s="34"/>
      <c r="DY842" s="34"/>
      <c r="DZ842" s="34"/>
      <c r="EA842" s="34"/>
      <c r="EB842" s="34"/>
      <c r="EC842" s="34"/>
      <c r="ED842" s="34"/>
      <c r="EE842" s="34"/>
      <c r="EF842" s="34"/>
      <c r="EG842" s="34"/>
      <c r="EH842" s="34"/>
      <c r="EI842" s="34"/>
      <c r="EJ842" s="34"/>
      <c r="EK842" s="34"/>
      <c r="EL842" s="34"/>
      <c r="EM842" s="34"/>
      <c r="EN842" s="34"/>
      <c r="EO842" s="34"/>
      <c r="EP842" s="34"/>
      <c r="EQ842" s="34"/>
      <c r="ER842" s="34"/>
      <c r="ES842" s="34"/>
      <c r="ET842" s="34"/>
      <c r="EU842" s="34"/>
      <c r="EV842" s="34"/>
      <c r="EW842" s="34"/>
      <c r="EX842" s="34"/>
      <c r="EY842" s="34"/>
      <c r="EZ842" s="34"/>
      <c r="FA842" s="34"/>
      <c r="FB842" s="34"/>
      <c r="FC842" s="34"/>
      <c r="FD842" s="34"/>
      <c r="FE842" s="34"/>
      <c r="FF842" s="34"/>
      <c r="FG842" s="34"/>
      <c r="FH842" s="34"/>
      <c r="FI842" s="34"/>
      <c r="FJ842" s="34"/>
      <c r="FK842" s="34"/>
      <c r="FL842" s="34"/>
      <c r="FM842" s="34"/>
      <c r="FN842" s="34"/>
      <c r="FO842" s="34"/>
      <c r="FP842" s="34"/>
      <c r="FQ842" s="34"/>
      <c r="FR842" s="34"/>
      <c r="FS842" s="34"/>
      <c r="FT842" s="34"/>
      <c r="FU842" s="34"/>
      <c r="FV842" s="34"/>
      <c r="FW842" s="34"/>
      <c r="FX842" s="34"/>
      <c r="FY842" s="34"/>
      <c r="FZ842" s="34"/>
      <c r="GA842" s="34"/>
      <c r="GB842" s="34"/>
      <c r="GC842" s="34"/>
      <c r="GD842" s="34"/>
      <c r="GE842" s="34"/>
      <c r="GF842" s="34"/>
      <c r="GG842" s="34"/>
      <c r="GH842" s="34"/>
      <c r="GI842" s="34"/>
      <c r="GJ842" s="34"/>
      <c r="GK842" s="34"/>
      <c r="GL842" s="34"/>
      <c r="GM842" s="34"/>
      <c r="GN842" s="34"/>
      <c r="GO842" s="34"/>
      <c r="GP842" s="34"/>
      <c r="GQ842" s="34"/>
      <c r="GR842" s="34"/>
      <c r="GS842" s="34"/>
      <c r="GT842" s="34"/>
      <c r="GU842" s="34"/>
      <c r="GV842" s="34"/>
      <c r="GW842" s="34"/>
      <c r="GX842" s="34"/>
      <c r="GY842" s="34"/>
      <c r="GZ842" s="34"/>
      <c r="HA842" s="34"/>
      <c r="HB842" s="34"/>
      <c r="HC842" s="34"/>
      <c r="HD842" s="34"/>
      <c r="HE842" s="34"/>
      <c r="HF842" s="34"/>
      <c r="HG842" s="34"/>
      <c r="HH842" s="34"/>
      <c r="HI842" s="34"/>
      <c r="HJ842" s="34"/>
      <c r="HK842" s="34"/>
      <c r="HL842" s="34"/>
      <c r="HM842" s="34"/>
      <c r="HN842" s="34"/>
      <c r="HO842" s="34"/>
      <c r="HP842" s="34"/>
      <c r="HQ842" s="34"/>
      <c r="HR842" s="34"/>
      <c r="HS842" s="34"/>
      <c r="HT842" s="34"/>
      <c r="HU842" s="34"/>
      <c r="HV842" s="34"/>
      <c r="HW842" s="34"/>
      <c r="HX842" s="34"/>
      <c r="HY842" s="34"/>
      <c r="HZ842" s="34"/>
      <c r="IA842" s="34"/>
      <c r="IB842" s="34"/>
      <c r="IC842" s="34"/>
      <c r="ID842" s="34"/>
      <c r="IE842" s="34"/>
      <c r="IF842" s="34"/>
      <c r="IG842" s="34"/>
      <c r="IH842" s="34"/>
      <c r="II842" s="34"/>
      <c r="IJ842" s="34"/>
      <c r="IK842" s="34"/>
      <c r="IL842" s="34"/>
      <c r="IM842" s="34"/>
      <c r="IN842" s="34"/>
      <c r="IO842" s="34"/>
      <c r="IP842" s="34"/>
      <c r="IQ842" s="34"/>
    </row>
    <row r="844" spans="1:251" ht="18.75">
      <c r="A844" s="33" t="s">
        <v>200</v>
      </c>
      <c r="AW844" s="35"/>
      <c r="AX844" s="36"/>
      <c r="AY844" s="35"/>
    </row>
    <row r="846" spans="1:251" ht="18.75">
      <c r="B846" s="94" t="s">
        <v>0</v>
      </c>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c r="AA846" s="95"/>
      <c r="AB846" s="95"/>
      <c r="AC846" s="95"/>
      <c r="AD846" s="95"/>
      <c r="AE846" s="95"/>
      <c r="AF846" s="95"/>
      <c r="AG846" s="95"/>
      <c r="AH846" s="95"/>
      <c r="AI846" s="95"/>
      <c r="AJ846" s="95"/>
      <c r="AK846" s="95"/>
      <c r="AL846" s="95"/>
      <c r="AM846" s="95"/>
      <c r="AN846" s="95"/>
      <c r="AO846" s="95"/>
      <c r="AP846" s="95"/>
      <c r="AQ846" s="95"/>
      <c r="AR846" s="95"/>
      <c r="AS846" s="95"/>
      <c r="AT846" s="95"/>
      <c r="AU846" s="95"/>
      <c r="AV846" s="95"/>
      <c r="AW846" s="95"/>
      <c r="AX846" s="95"/>
    </row>
    <row r="847" spans="1:251">
      <c r="Z847" s="37"/>
      <c r="AD847" s="37"/>
      <c r="AE847" s="37"/>
      <c r="AF847" s="37"/>
      <c r="AG847" s="37"/>
      <c r="AH847" s="37"/>
      <c r="AI847" s="37"/>
      <c r="AO847" s="37"/>
    </row>
    <row r="848" spans="1:251" ht="13.5" thickBot="1">
      <c r="Z848" s="37"/>
      <c r="AD848" s="37"/>
      <c r="AE848" s="37"/>
      <c r="AF848" s="37"/>
      <c r="AG848" s="37"/>
      <c r="AH848" s="37"/>
      <c r="AI848" s="37"/>
      <c r="AO848" s="37"/>
      <c r="DI848" s="38"/>
    </row>
    <row r="849" spans="1:113" ht="24.75" customHeight="1" thickBot="1">
      <c r="B849" s="96" t="s">
        <v>187</v>
      </c>
      <c r="C849" s="97"/>
      <c r="D849" s="97"/>
      <c r="E849" s="97"/>
      <c r="F849" s="97"/>
      <c r="G849" s="97"/>
      <c r="H849" s="98" t="s">
        <v>336</v>
      </c>
      <c r="I849" s="99"/>
      <c r="J849" s="99"/>
      <c r="K849" s="99"/>
      <c r="L849" s="99"/>
      <c r="M849" s="99"/>
      <c r="N849" s="99"/>
      <c r="O849" s="99"/>
      <c r="P849" s="99"/>
      <c r="Q849" s="99"/>
      <c r="R849" s="99"/>
      <c r="S849" s="99"/>
      <c r="T849" s="99"/>
      <c r="U849" s="99"/>
      <c r="V849" s="99"/>
      <c r="W849" s="99"/>
      <c r="X849" s="99"/>
      <c r="Y849" s="99"/>
      <c r="Z849" s="99"/>
      <c r="AA849" s="99"/>
      <c r="AB849" s="99"/>
      <c r="AC849" s="99"/>
      <c r="AD849" s="99"/>
      <c r="AE849" s="99"/>
      <c r="AF849" s="99"/>
      <c r="AG849" s="99"/>
      <c r="AH849" s="99"/>
      <c r="AI849" s="99"/>
      <c r="AJ849" s="99"/>
      <c r="AK849" s="99"/>
      <c r="AL849" s="99"/>
      <c r="AM849" s="99"/>
      <c r="AN849" s="99"/>
      <c r="AO849" s="99"/>
      <c r="AP849" s="99"/>
      <c r="AQ849" s="99"/>
      <c r="AR849" s="99"/>
      <c r="AS849" s="99"/>
      <c r="AT849" s="99"/>
      <c r="AU849" s="99"/>
      <c r="AV849" s="99"/>
      <c r="AW849" s="99"/>
      <c r="AX849" s="100"/>
      <c r="DI849" s="38"/>
    </row>
    <row r="850" spans="1:113" ht="14.25">
      <c r="B850" s="39"/>
      <c r="C850" s="39"/>
      <c r="D850" s="39"/>
      <c r="E850" s="39"/>
      <c r="F850" s="39"/>
      <c r="G850" s="39"/>
      <c r="H850" s="40"/>
      <c r="I850" s="40"/>
      <c r="J850" s="40"/>
      <c r="K850" s="40"/>
      <c r="L850" s="41"/>
      <c r="M850" s="41"/>
      <c r="N850" s="41"/>
      <c r="O850" s="41"/>
      <c r="P850" s="40"/>
      <c r="Q850" s="40"/>
      <c r="R850" s="40"/>
      <c r="S850" s="40"/>
      <c r="T850" s="40"/>
      <c r="U850" s="40"/>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2"/>
      <c r="AU850" s="42"/>
      <c r="AV850" s="42"/>
      <c r="AW850" s="42"/>
      <c r="AX850" s="42"/>
      <c r="DI850" s="38"/>
    </row>
    <row r="851" spans="1:113" ht="15" thickBot="1">
      <c r="A851" s="43"/>
      <c r="B851" s="42" t="s">
        <v>189</v>
      </c>
      <c r="C851" s="40"/>
      <c r="D851" s="40"/>
      <c r="E851" s="40"/>
      <c r="F851" s="40"/>
      <c r="G851" s="40"/>
      <c r="H851" s="40"/>
      <c r="I851" s="40"/>
      <c r="J851" s="40"/>
      <c r="K851" s="40"/>
      <c r="L851" s="41"/>
      <c r="M851" s="41"/>
      <c r="N851" s="41"/>
      <c r="O851" s="41"/>
      <c r="P851" s="40"/>
      <c r="Q851" s="40"/>
      <c r="R851" s="40"/>
      <c r="S851" s="40"/>
      <c r="T851" s="40"/>
      <c r="U851" s="40"/>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2"/>
      <c r="AU851" s="42"/>
      <c r="AV851" s="42"/>
      <c r="AW851" s="42"/>
      <c r="AX851" s="42"/>
      <c r="DI851" s="38"/>
    </row>
    <row r="852" spans="1:113" ht="14.25">
      <c r="A852" s="40"/>
      <c r="B852" s="44"/>
      <c r="C852" s="39"/>
      <c r="D852" s="39"/>
      <c r="E852" s="39"/>
      <c r="F852" s="39"/>
      <c r="G852" s="39"/>
      <c r="H852" s="39"/>
      <c r="I852" s="39"/>
      <c r="J852" s="39"/>
      <c r="K852" s="39"/>
      <c r="L852" s="45"/>
      <c r="M852" s="45"/>
      <c r="N852" s="45"/>
      <c r="O852" s="45"/>
      <c r="P852" s="39"/>
      <c r="Q852" s="39"/>
      <c r="R852" s="39"/>
      <c r="S852" s="39"/>
      <c r="T852" s="39"/>
      <c r="U852" s="39"/>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7"/>
    </row>
    <row r="853" spans="1:113" ht="12" customHeight="1">
      <c r="A853" s="40"/>
      <c r="B853" s="101" t="s">
        <v>337</v>
      </c>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3"/>
    </row>
    <row r="854" spans="1:113" ht="12" customHeight="1">
      <c r="A854" s="40"/>
      <c r="B854" s="101"/>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3"/>
    </row>
    <row r="855" spans="1:113" ht="12" customHeight="1">
      <c r="A855" s="40"/>
      <c r="B855" s="101"/>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3"/>
      <c r="BC855" s="48"/>
    </row>
    <row r="856" spans="1:113" ht="12" customHeight="1">
      <c r="A856" s="40"/>
      <c r="B856" s="101"/>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3"/>
    </row>
    <row r="857" spans="1:113" ht="12" customHeight="1">
      <c r="A857" s="40"/>
      <c r="B857" s="101"/>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3"/>
    </row>
    <row r="858" spans="1:113" ht="12" customHeight="1">
      <c r="A858" s="40"/>
      <c r="B858" s="101"/>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3"/>
    </row>
    <row r="859" spans="1:113" ht="15" thickBot="1">
      <c r="A859" s="49"/>
      <c r="B859" s="50"/>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2"/>
    </row>
    <row r="860" spans="1:113">
      <c r="B860" s="53"/>
    </row>
    <row r="861" spans="1:113" ht="15" thickBot="1">
      <c r="A861" s="43"/>
      <c r="B861" s="42" t="s">
        <v>191</v>
      </c>
      <c r="C861" s="40"/>
      <c r="D861" s="40"/>
      <c r="E861" s="40"/>
      <c r="F861" s="40"/>
      <c r="G861" s="40"/>
      <c r="H861" s="40"/>
      <c r="I861" s="40"/>
      <c r="J861" s="40"/>
      <c r="K861" s="40"/>
      <c r="L861" s="41"/>
      <c r="M861" s="41"/>
      <c r="N861" s="41"/>
      <c r="O861" s="41"/>
      <c r="P861" s="40"/>
      <c r="Q861" s="40"/>
      <c r="R861" s="40"/>
      <c r="S861" s="40"/>
      <c r="T861" s="40"/>
      <c r="U861" s="40"/>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2"/>
      <c r="AU861" s="42"/>
      <c r="AV861" s="42"/>
      <c r="AW861" s="42"/>
      <c r="AX861" s="42"/>
      <c r="DI861" s="38"/>
    </row>
    <row r="862" spans="1:113" ht="14.25">
      <c r="A862" s="40"/>
      <c r="B862" s="44"/>
      <c r="C862" s="39"/>
      <c r="D862" s="39"/>
      <c r="E862" s="39"/>
      <c r="F862" s="39"/>
      <c r="G862" s="39"/>
      <c r="H862" s="39"/>
      <c r="I862" s="39"/>
      <c r="J862" s="39"/>
      <c r="K862" s="39"/>
      <c r="L862" s="45"/>
      <c r="M862" s="45"/>
      <c r="N862" s="45"/>
      <c r="O862" s="45"/>
      <c r="P862" s="39"/>
      <c r="Q862" s="39"/>
      <c r="R862" s="39"/>
      <c r="S862" s="39"/>
      <c r="T862" s="39"/>
      <c r="U862" s="39"/>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7"/>
    </row>
    <row r="863" spans="1:113" ht="12" customHeight="1">
      <c r="A863" s="40"/>
      <c r="B863" s="101" t="s">
        <v>338</v>
      </c>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3"/>
    </row>
    <row r="864" spans="1:113" ht="12" customHeight="1">
      <c r="A864" s="40"/>
      <c r="B864" s="101"/>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3"/>
    </row>
    <row r="865" spans="1:251" ht="12" customHeight="1">
      <c r="A865" s="40"/>
      <c r="B865" s="101"/>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3"/>
    </row>
    <row r="866" spans="1:251" ht="12" customHeight="1">
      <c r="A866" s="40"/>
      <c r="B866" s="101"/>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3"/>
    </row>
    <row r="867" spans="1:251" ht="12" customHeight="1">
      <c r="A867" s="40"/>
      <c r="B867" s="101"/>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3"/>
    </row>
    <row r="868" spans="1:251" ht="12" customHeight="1">
      <c r="A868" s="40"/>
      <c r="B868" s="101"/>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3"/>
    </row>
    <row r="869" spans="1:251" ht="12" customHeight="1">
      <c r="A869" s="40"/>
      <c r="B869" s="101"/>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3"/>
    </row>
    <row r="870" spans="1:251" ht="12" customHeight="1">
      <c r="A870" s="40"/>
      <c r="B870" s="101"/>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3"/>
    </row>
    <row r="871" spans="1:251" ht="12" customHeight="1">
      <c r="A871" s="40"/>
      <c r="B871" s="101"/>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3"/>
    </row>
    <row r="872" spans="1:251" ht="12" customHeight="1">
      <c r="A872" s="40"/>
      <c r="B872" s="101"/>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3"/>
      <c r="BC872" s="48"/>
    </row>
    <row r="873" spans="1:251" ht="12" customHeight="1">
      <c r="A873" s="40"/>
      <c r="B873" s="101"/>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3"/>
    </row>
    <row r="874" spans="1:251" ht="12" customHeight="1">
      <c r="A874" s="40"/>
      <c r="B874" s="101"/>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3"/>
    </row>
    <row r="875" spans="1:251" ht="12" customHeight="1">
      <c r="A875" s="40"/>
      <c r="B875" s="101"/>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3"/>
    </row>
    <row r="876" spans="1:251" ht="15" thickBot="1">
      <c r="A876" s="49"/>
      <c r="B876" s="50"/>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2"/>
    </row>
    <row r="877" spans="1:251">
      <c r="B877" s="53"/>
    </row>
    <row r="878" spans="1:251" ht="14.25">
      <c r="B878" s="42" t="s">
        <v>192</v>
      </c>
      <c r="C878" s="40"/>
      <c r="D878" s="40"/>
      <c r="E878" s="40"/>
      <c r="F878" s="40"/>
      <c r="G878" s="40"/>
      <c r="H878" s="40"/>
      <c r="I878" s="40"/>
      <c r="J878" s="40"/>
      <c r="K878" s="40"/>
      <c r="L878" s="41"/>
      <c r="M878" s="41"/>
      <c r="N878" s="41"/>
      <c r="O878" s="41"/>
      <c r="P878" s="40"/>
      <c r="Q878" s="40"/>
      <c r="R878" s="40"/>
      <c r="S878" s="40"/>
      <c r="T878" s="40"/>
      <c r="U878" s="40"/>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2"/>
      <c r="AU878" s="42"/>
      <c r="AV878" s="42"/>
      <c r="AW878" s="42"/>
      <c r="AX878" s="42"/>
    </row>
    <row r="879" spans="1:251" ht="15" thickBot="1">
      <c r="B879" s="40"/>
      <c r="C879" s="40"/>
      <c r="D879" s="40"/>
      <c r="E879" s="40"/>
      <c r="F879" s="40"/>
      <c r="G879" s="40"/>
      <c r="H879" s="40"/>
      <c r="I879" s="40"/>
      <c r="J879" s="40"/>
      <c r="K879" s="40"/>
      <c r="L879" s="41"/>
      <c r="M879" s="41"/>
      <c r="N879" s="41"/>
      <c r="O879" s="41"/>
      <c r="P879" s="40"/>
      <c r="Q879" s="40"/>
      <c r="R879" s="40"/>
      <c r="S879" s="40"/>
      <c r="T879" s="40"/>
      <c r="U879" s="40"/>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c r="AS879" s="42"/>
      <c r="AT879" s="42"/>
      <c r="AU879" s="42"/>
      <c r="AV879" s="42"/>
      <c r="AW879" s="42"/>
      <c r="AX879" s="54" t="s">
        <v>193</v>
      </c>
    </row>
    <row r="880" spans="1:251" s="48" customFormat="1" ht="13.5" customHeight="1">
      <c r="A880" s="40"/>
      <c r="B880" s="104" t="s">
        <v>194</v>
      </c>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6"/>
      <c r="AA880" s="110" t="s">
        <v>195</v>
      </c>
      <c r="AB880" s="105"/>
      <c r="AC880" s="105"/>
      <c r="AD880" s="105"/>
      <c r="AE880" s="105"/>
      <c r="AF880" s="105"/>
      <c r="AG880" s="105"/>
      <c r="AH880" s="105"/>
      <c r="AI880" s="106"/>
      <c r="AJ880" s="110" t="s">
        <v>196</v>
      </c>
      <c r="AK880" s="105"/>
      <c r="AL880" s="105"/>
      <c r="AM880" s="105"/>
      <c r="AN880" s="105"/>
      <c r="AO880" s="105"/>
      <c r="AP880" s="105"/>
      <c r="AQ880" s="105"/>
      <c r="AR880" s="106"/>
      <c r="AS880" s="110" t="s">
        <v>197</v>
      </c>
      <c r="AT880" s="105"/>
      <c r="AU880" s="105"/>
      <c r="AV880" s="105"/>
      <c r="AW880" s="105"/>
      <c r="AX880" s="112"/>
      <c r="AY880" s="3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34"/>
      <c r="DT880" s="34"/>
      <c r="DU880" s="34"/>
      <c r="DV880" s="34"/>
      <c r="DW880" s="34"/>
      <c r="DX880" s="34"/>
      <c r="DY880" s="34"/>
      <c r="DZ880" s="34"/>
      <c r="EA880" s="34"/>
      <c r="EB880" s="34"/>
      <c r="EC880" s="34"/>
      <c r="ED880" s="34"/>
      <c r="EE880" s="34"/>
      <c r="EF880" s="34"/>
      <c r="EG880" s="34"/>
      <c r="EH880" s="34"/>
      <c r="EI880" s="34"/>
      <c r="EJ880" s="34"/>
      <c r="EK880" s="34"/>
      <c r="EL880" s="34"/>
      <c r="EM880" s="34"/>
      <c r="EN880" s="34"/>
      <c r="EO880" s="34"/>
      <c r="EP880" s="34"/>
      <c r="EQ880" s="34"/>
      <c r="ER880" s="34"/>
      <c r="ES880" s="34"/>
      <c r="ET880" s="34"/>
      <c r="EU880" s="34"/>
      <c r="EV880" s="34"/>
      <c r="EW880" s="34"/>
      <c r="EX880" s="34"/>
      <c r="EY880" s="34"/>
      <c r="EZ880" s="34"/>
      <c r="FA880" s="34"/>
      <c r="FB880" s="34"/>
      <c r="FC880" s="34"/>
      <c r="FD880" s="34"/>
      <c r="FE880" s="34"/>
      <c r="FF880" s="34"/>
      <c r="FG880" s="34"/>
      <c r="FH880" s="34"/>
      <c r="FI880" s="34"/>
      <c r="FJ880" s="34"/>
      <c r="FK880" s="34"/>
      <c r="FL880" s="34"/>
      <c r="FM880" s="34"/>
      <c r="FN880" s="34"/>
      <c r="FO880" s="34"/>
      <c r="FP880" s="34"/>
      <c r="FQ880" s="34"/>
      <c r="FR880" s="34"/>
      <c r="FS880" s="34"/>
      <c r="FT880" s="34"/>
      <c r="FU880" s="34"/>
      <c r="FV880" s="34"/>
      <c r="FW880" s="34"/>
      <c r="FX880" s="34"/>
      <c r="FY880" s="34"/>
      <c r="FZ880" s="34"/>
      <c r="GA880" s="34"/>
      <c r="GB880" s="34"/>
      <c r="GC880" s="34"/>
      <c r="GD880" s="34"/>
      <c r="GE880" s="34"/>
      <c r="GF880" s="34"/>
      <c r="GG880" s="34"/>
      <c r="GH880" s="34"/>
      <c r="GI880" s="34"/>
      <c r="GJ880" s="34"/>
      <c r="GK880" s="34"/>
      <c r="GL880" s="34"/>
      <c r="GM880" s="34"/>
      <c r="GN880" s="34"/>
      <c r="GO880" s="34"/>
      <c r="GP880" s="34"/>
      <c r="GQ880" s="34"/>
      <c r="GR880" s="34"/>
      <c r="GS880" s="34"/>
      <c r="GT880" s="34"/>
      <c r="GU880" s="34"/>
      <c r="GV880" s="34"/>
      <c r="GW880" s="34"/>
      <c r="GX880" s="34"/>
      <c r="GY880" s="34"/>
      <c r="GZ880" s="34"/>
      <c r="HA880" s="34"/>
      <c r="HB880" s="34"/>
      <c r="HC880" s="34"/>
      <c r="HD880" s="34"/>
      <c r="HE880" s="34"/>
      <c r="HF880" s="34"/>
      <c r="HG880" s="34"/>
      <c r="HH880" s="34"/>
      <c r="HI880" s="34"/>
      <c r="HJ880" s="34"/>
      <c r="HK880" s="34"/>
      <c r="HL880" s="34"/>
      <c r="HM880" s="34"/>
      <c r="HN880" s="34"/>
      <c r="HO880" s="34"/>
      <c r="HP880" s="34"/>
      <c r="HQ880" s="34"/>
      <c r="HR880" s="34"/>
      <c r="HS880" s="34"/>
      <c r="HT880" s="34"/>
      <c r="HU880" s="34"/>
      <c r="HV880" s="34"/>
      <c r="HW880" s="34"/>
      <c r="HX880" s="34"/>
      <c r="HY880" s="34"/>
      <c r="HZ880" s="34"/>
      <c r="IA880" s="34"/>
      <c r="IB880" s="34"/>
      <c r="IC880" s="34"/>
      <c r="ID880" s="34"/>
      <c r="IE880" s="34"/>
      <c r="IF880" s="34"/>
      <c r="IG880" s="34"/>
      <c r="IH880" s="34"/>
      <c r="II880" s="34"/>
      <c r="IJ880" s="34"/>
      <c r="IK880" s="34"/>
      <c r="IL880" s="34"/>
      <c r="IM880" s="34"/>
      <c r="IN880" s="34"/>
      <c r="IO880" s="34"/>
      <c r="IP880" s="34"/>
      <c r="IQ880" s="34"/>
    </row>
    <row r="881" spans="1:251" s="48" customFormat="1" ht="13.5">
      <c r="A881" s="40"/>
      <c r="B881" s="107"/>
      <c r="C881" s="108"/>
      <c r="D881" s="108"/>
      <c r="E881" s="108"/>
      <c r="F881" s="108"/>
      <c r="G881" s="108"/>
      <c r="H881" s="108"/>
      <c r="I881" s="108"/>
      <c r="J881" s="108"/>
      <c r="K881" s="108"/>
      <c r="L881" s="108"/>
      <c r="M881" s="108"/>
      <c r="N881" s="108"/>
      <c r="O881" s="108"/>
      <c r="P881" s="108"/>
      <c r="Q881" s="108"/>
      <c r="R881" s="108"/>
      <c r="S881" s="108"/>
      <c r="T881" s="108"/>
      <c r="U881" s="108"/>
      <c r="V881" s="108"/>
      <c r="W881" s="108"/>
      <c r="X881" s="108"/>
      <c r="Y881" s="108"/>
      <c r="Z881" s="109"/>
      <c r="AA881" s="111"/>
      <c r="AB881" s="108"/>
      <c r="AC881" s="108"/>
      <c r="AD881" s="108"/>
      <c r="AE881" s="108"/>
      <c r="AF881" s="108"/>
      <c r="AG881" s="108"/>
      <c r="AH881" s="108"/>
      <c r="AI881" s="109"/>
      <c r="AJ881" s="111"/>
      <c r="AK881" s="108"/>
      <c r="AL881" s="108"/>
      <c r="AM881" s="108"/>
      <c r="AN881" s="108"/>
      <c r="AO881" s="108"/>
      <c r="AP881" s="108"/>
      <c r="AQ881" s="108"/>
      <c r="AR881" s="109"/>
      <c r="AS881" s="111"/>
      <c r="AT881" s="108"/>
      <c r="AU881" s="108"/>
      <c r="AV881" s="108"/>
      <c r="AW881" s="108"/>
      <c r="AX881" s="113"/>
      <c r="AY881" s="34"/>
      <c r="AZ881" s="34"/>
      <c r="BA881" s="34"/>
      <c r="BB881" s="55"/>
      <c r="BC881" s="56"/>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c r="DG881" s="34"/>
      <c r="DH881" s="34"/>
      <c r="DI881" s="34"/>
      <c r="DJ881" s="34"/>
      <c r="DK881" s="34"/>
      <c r="DL881" s="34"/>
      <c r="DM881" s="34"/>
      <c r="DN881" s="34"/>
      <c r="DO881" s="34"/>
      <c r="DP881" s="34"/>
      <c r="DQ881" s="34"/>
      <c r="DR881" s="34"/>
      <c r="DS881" s="34"/>
      <c r="DT881" s="34"/>
      <c r="DU881" s="34"/>
      <c r="DV881" s="34"/>
      <c r="DW881" s="34"/>
      <c r="DX881" s="34"/>
      <c r="DY881" s="34"/>
      <c r="DZ881" s="34"/>
      <c r="EA881" s="34"/>
      <c r="EB881" s="34"/>
      <c r="EC881" s="34"/>
      <c r="ED881" s="34"/>
      <c r="EE881" s="34"/>
      <c r="EF881" s="34"/>
      <c r="EG881" s="34"/>
      <c r="EH881" s="34"/>
      <c r="EI881" s="34"/>
      <c r="EJ881" s="34"/>
      <c r="EK881" s="34"/>
      <c r="EL881" s="34"/>
      <c r="EM881" s="34"/>
      <c r="EN881" s="34"/>
      <c r="EO881" s="34"/>
      <c r="EP881" s="34"/>
      <c r="EQ881" s="34"/>
      <c r="ER881" s="34"/>
      <c r="ES881" s="34"/>
      <c r="ET881" s="34"/>
      <c r="EU881" s="34"/>
      <c r="EV881" s="34"/>
      <c r="EW881" s="34"/>
      <c r="EX881" s="34"/>
      <c r="EY881" s="34"/>
      <c r="EZ881" s="34"/>
      <c r="FA881" s="34"/>
      <c r="FB881" s="34"/>
      <c r="FC881" s="34"/>
      <c r="FD881" s="34"/>
      <c r="FE881" s="34"/>
      <c r="FF881" s="34"/>
      <c r="FG881" s="34"/>
      <c r="FH881" s="34"/>
      <c r="FI881" s="34"/>
      <c r="FJ881" s="34"/>
      <c r="FK881" s="34"/>
      <c r="FL881" s="34"/>
      <c r="FM881" s="34"/>
      <c r="FN881" s="34"/>
      <c r="FO881" s="34"/>
      <c r="FP881" s="34"/>
      <c r="FQ881" s="34"/>
      <c r="FR881" s="34"/>
      <c r="FS881" s="34"/>
      <c r="FT881" s="34"/>
      <c r="FU881" s="34"/>
      <c r="FV881" s="34"/>
      <c r="FW881" s="34"/>
      <c r="FX881" s="34"/>
      <c r="FY881" s="34"/>
      <c r="FZ881" s="34"/>
      <c r="GA881" s="34"/>
      <c r="GB881" s="34"/>
      <c r="GC881" s="34"/>
      <c r="GD881" s="34"/>
      <c r="GE881" s="34"/>
      <c r="GF881" s="34"/>
      <c r="GG881" s="34"/>
      <c r="GH881" s="34"/>
      <c r="GI881" s="34"/>
      <c r="GJ881" s="34"/>
      <c r="GK881" s="34"/>
      <c r="GL881" s="34"/>
      <c r="GM881" s="34"/>
      <c r="GN881" s="34"/>
      <c r="GO881" s="34"/>
      <c r="GP881" s="34"/>
      <c r="GQ881" s="34"/>
      <c r="GR881" s="34"/>
      <c r="GS881" s="34"/>
      <c r="GT881" s="34"/>
      <c r="GU881" s="34"/>
      <c r="GV881" s="34"/>
      <c r="GW881" s="34"/>
      <c r="GX881" s="34"/>
      <c r="GY881" s="34"/>
      <c r="GZ881" s="34"/>
      <c r="HA881" s="34"/>
      <c r="HB881" s="34"/>
      <c r="HC881" s="34"/>
      <c r="HD881" s="34"/>
      <c r="HE881" s="34"/>
      <c r="HF881" s="34"/>
      <c r="HG881" s="34"/>
      <c r="HH881" s="34"/>
      <c r="HI881" s="34"/>
      <c r="HJ881" s="34"/>
      <c r="HK881" s="34"/>
      <c r="HL881" s="34"/>
      <c r="HM881" s="34"/>
      <c r="HN881" s="34"/>
      <c r="HO881" s="34"/>
      <c r="HP881" s="34"/>
      <c r="HQ881" s="34"/>
      <c r="HR881" s="34"/>
      <c r="HS881" s="34"/>
      <c r="HT881" s="34"/>
      <c r="HU881" s="34"/>
      <c r="HV881" s="34"/>
      <c r="HW881" s="34"/>
      <c r="HX881" s="34"/>
      <c r="HY881" s="34"/>
      <c r="HZ881" s="34"/>
      <c r="IA881" s="34"/>
      <c r="IB881" s="34"/>
      <c r="IC881" s="34"/>
      <c r="ID881" s="34"/>
      <c r="IE881" s="34"/>
      <c r="IF881" s="34"/>
      <c r="IG881" s="34"/>
      <c r="IH881" s="34"/>
      <c r="II881" s="34"/>
      <c r="IJ881" s="34"/>
      <c r="IK881" s="34"/>
      <c r="IL881" s="34"/>
      <c r="IM881" s="34"/>
      <c r="IN881" s="34"/>
      <c r="IO881" s="34"/>
      <c r="IP881" s="34"/>
      <c r="IQ881" s="34"/>
    </row>
    <row r="882" spans="1:251" s="48" customFormat="1" ht="18.75" customHeight="1">
      <c r="A882" s="40"/>
      <c r="B882" s="57"/>
      <c r="C882" s="114" t="s">
        <v>339</v>
      </c>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6"/>
      <c r="AA882" s="117">
        <v>139582</v>
      </c>
      <c r="AB882" s="118"/>
      <c r="AC882" s="118"/>
      <c r="AD882" s="118"/>
      <c r="AE882" s="118"/>
      <c r="AF882" s="118"/>
      <c r="AG882" s="118"/>
      <c r="AH882" s="118"/>
      <c r="AI882" s="119"/>
      <c r="AJ882" s="117">
        <v>111600</v>
      </c>
      <c r="AK882" s="118"/>
      <c r="AL882" s="118"/>
      <c r="AM882" s="118"/>
      <c r="AN882" s="118"/>
      <c r="AO882" s="118"/>
      <c r="AP882" s="118"/>
      <c r="AQ882" s="118"/>
      <c r="AR882" s="119"/>
      <c r="AS882" s="120"/>
      <c r="AT882" s="121"/>
      <c r="AU882" s="121"/>
      <c r="AV882" s="121"/>
      <c r="AW882" s="121"/>
      <c r="AX882" s="122"/>
      <c r="AY882" s="3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c r="DG882" s="34"/>
      <c r="DH882" s="34"/>
      <c r="DI882" s="34"/>
      <c r="DJ882" s="34"/>
      <c r="DK882" s="34"/>
      <c r="DL882" s="34"/>
      <c r="DM882" s="34"/>
      <c r="DN882" s="34"/>
      <c r="DO882" s="34"/>
      <c r="DP882" s="34"/>
      <c r="DQ882" s="34"/>
      <c r="DR882" s="34"/>
      <c r="DS882" s="34"/>
      <c r="DT882" s="34"/>
      <c r="DU882" s="34"/>
      <c r="DV882" s="34"/>
      <c r="DW882" s="34"/>
      <c r="DX882" s="34"/>
      <c r="DY882" s="34"/>
      <c r="DZ882" s="34"/>
      <c r="EA882" s="34"/>
      <c r="EB882" s="34"/>
      <c r="EC882" s="34"/>
      <c r="ED882" s="34"/>
      <c r="EE882" s="34"/>
      <c r="EF882" s="34"/>
      <c r="EG882" s="34"/>
      <c r="EH882" s="34"/>
      <c r="EI882" s="34"/>
      <c r="EJ882" s="34"/>
      <c r="EK882" s="34"/>
      <c r="EL882" s="34"/>
      <c r="EM882" s="34"/>
      <c r="EN882" s="34"/>
      <c r="EO882" s="34"/>
      <c r="EP882" s="34"/>
      <c r="EQ882" s="34"/>
      <c r="ER882" s="34"/>
      <c r="ES882" s="34"/>
      <c r="ET882" s="34"/>
      <c r="EU882" s="34"/>
      <c r="EV882" s="34"/>
      <c r="EW882" s="34"/>
      <c r="EX882" s="34"/>
      <c r="EY882" s="34"/>
      <c r="EZ882" s="34"/>
      <c r="FA882" s="34"/>
      <c r="FB882" s="34"/>
      <c r="FC882" s="34"/>
      <c r="FD882" s="34"/>
      <c r="FE882" s="34"/>
      <c r="FF882" s="34"/>
      <c r="FG882" s="34"/>
      <c r="FH882" s="34"/>
      <c r="FI882" s="34"/>
      <c r="FJ882" s="34"/>
      <c r="FK882" s="34"/>
      <c r="FL882" s="34"/>
      <c r="FM882" s="34"/>
      <c r="FN882" s="34"/>
      <c r="FO882" s="34"/>
      <c r="FP882" s="34"/>
      <c r="FQ882" s="34"/>
      <c r="FR882" s="34"/>
      <c r="FS882" s="34"/>
      <c r="FT882" s="34"/>
      <c r="FU882" s="34"/>
      <c r="FV882" s="34"/>
      <c r="FW882" s="34"/>
      <c r="FX882" s="34"/>
      <c r="FY882" s="34"/>
      <c r="FZ882" s="34"/>
      <c r="GA882" s="34"/>
      <c r="GB882" s="34"/>
      <c r="GC882" s="34"/>
      <c r="GD882" s="34"/>
      <c r="GE882" s="34"/>
      <c r="GF882" s="34"/>
      <c r="GG882" s="34"/>
      <c r="GH882" s="34"/>
      <c r="GI882" s="34"/>
      <c r="GJ882" s="34"/>
      <c r="GK882" s="34"/>
      <c r="GL882" s="34"/>
      <c r="GM882" s="34"/>
      <c r="GN882" s="34"/>
      <c r="GO882" s="34"/>
      <c r="GP882" s="34"/>
      <c r="GQ882" s="34"/>
      <c r="GR882" s="34"/>
      <c r="GS882" s="34"/>
      <c r="GT882" s="34"/>
      <c r="GU882" s="34"/>
      <c r="GV882" s="34"/>
      <c r="GW882" s="34"/>
      <c r="GX882" s="34"/>
      <c r="GY882" s="34"/>
      <c r="GZ882" s="34"/>
      <c r="HA882" s="34"/>
      <c r="HB882" s="34"/>
      <c r="HC882" s="34"/>
      <c r="HD882" s="34"/>
      <c r="HE882" s="34"/>
      <c r="HF882" s="34"/>
      <c r="HG882" s="34"/>
      <c r="HH882" s="34"/>
      <c r="HI882" s="34"/>
      <c r="HJ882" s="34"/>
      <c r="HK882" s="34"/>
      <c r="HL882" s="34"/>
      <c r="HM882" s="34"/>
      <c r="HN882" s="34"/>
      <c r="HO882" s="34"/>
      <c r="HP882" s="34"/>
      <c r="HQ882" s="34"/>
      <c r="HR882" s="34"/>
      <c r="HS882" s="34"/>
      <c r="HT882" s="34"/>
      <c r="HU882" s="34"/>
      <c r="HV882" s="34"/>
      <c r="HW882" s="34"/>
      <c r="HX882" s="34"/>
      <c r="HY882" s="34"/>
      <c r="HZ882" s="34"/>
      <c r="IA882" s="34"/>
      <c r="IB882" s="34"/>
      <c r="IC882" s="34"/>
      <c r="ID882" s="34"/>
      <c r="IE882" s="34"/>
      <c r="IF882" s="34"/>
      <c r="IG882" s="34"/>
      <c r="IH882" s="34"/>
      <c r="II882" s="34"/>
      <c r="IJ882" s="34"/>
      <c r="IK882" s="34"/>
      <c r="IL882" s="34"/>
      <c r="IM882" s="34"/>
      <c r="IN882" s="34"/>
      <c r="IO882" s="34"/>
      <c r="IP882" s="34"/>
      <c r="IQ882" s="34"/>
    </row>
    <row r="883" spans="1:251" s="48" customFormat="1" ht="18.75" customHeight="1">
      <c r="A883" s="40"/>
      <c r="B883" s="57"/>
      <c r="C883" s="114" t="s">
        <v>340</v>
      </c>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6"/>
      <c r="AA883" s="117">
        <v>17190</v>
      </c>
      <c r="AB883" s="118"/>
      <c r="AC883" s="118"/>
      <c r="AD883" s="118"/>
      <c r="AE883" s="118"/>
      <c r="AF883" s="118"/>
      <c r="AG883" s="118"/>
      <c r="AH883" s="118"/>
      <c r="AI883" s="119"/>
      <c r="AJ883" s="117">
        <v>15646</v>
      </c>
      <c r="AK883" s="118"/>
      <c r="AL883" s="118"/>
      <c r="AM883" s="118"/>
      <c r="AN883" s="118"/>
      <c r="AO883" s="118"/>
      <c r="AP883" s="118"/>
      <c r="AQ883" s="118"/>
      <c r="AR883" s="119"/>
      <c r="AS883" s="120"/>
      <c r="AT883" s="121"/>
      <c r="AU883" s="121"/>
      <c r="AV883" s="121"/>
      <c r="AW883" s="121"/>
      <c r="AX883" s="122"/>
      <c r="AY883" s="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c r="DG883" s="34"/>
      <c r="DH883" s="34"/>
      <c r="DI883" s="34"/>
      <c r="DJ883" s="34"/>
      <c r="DK883" s="34"/>
      <c r="DL883" s="34"/>
      <c r="DM883" s="34"/>
      <c r="DN883" s="34"/>
      <c r="DO883" s="34"/>
      <c r="DP883" s="34"/>
      <c r="DQ883" s="34"/>
      <c r="DR883" s="34"/>
      <c r="DS883" s="34"/>
      <c r="DT883" s="34"/>
      <c r="DU883" s="34"/>
      <c r="DV883" s="34"/>
      <c r="DW883" s="34"/>
      <c r="DX883" s="34"/>
      <c r="DY883" s="34"/>
      <c r="DZ883" s="34"/>
      <c r="EA883" s="34"/>
      <c r="EB883" s="34"/>
      <c r="EC883" s="34"/>
      <c r="ED883" s="34"/>
      <c r="EE883" s="34"/>
      <c r="EF883" s="34"/>
      <c r="EG883" s="34"/>
      <c r="EH883" s="34"/>
      <c r="EI883" s="34"/>
      <c r="EJ883" s="34"/>
      <c r="EK883" s="34"/>
      <c r="EL883" s="34"/>
      <c r="EM883" s="34"/>
      <c r="EN883" s="34"/>
      <c r="EO883" s="34"/>
      <c r="EP883" s="34"/>
      <c r="EQ883" s="34"/>
      <c r="ER883" s="34"/>
      <c r="ES883" s="34"/>
      <c r="ET883" s="34"/>
      <c r="EU883" s="34"/>
      <c r="EV883" s="34"/>
      <c r="EW883" s="34"/>
      <c r="EX883" s="34"/>
      <c r="EY883" s="34"/>
      <c r="EZ883" s="34"/>
      <c r="FA883" s="34"/>
      <c r="FB883" s="34"/>
      <c r="FC883" s="34"/>
      <c r="FD883" s="34"/>
      <c r="FE883" s="34"/>
      <c r="FF883" s="34"/>
      <c r="FG883" s="34"/>
      <c r="FH883" s="34"/>
      <c r="FI883" s="34"/>
      <c r="FJ883" s="34"/>
      <c r="FK883" s="34"/>
      <c r="FL883" s="34"/>
      <c r="FM883" s="34"/>
      <c r="FN883" s="34"/>
      <c r="FO883" s="34"/>
      <c r="FP883" s="34"/>
      <c r="FQ883" s="34"/>
      <c r="FR883" s="34"/>
      <c r="FS883" s="34"/>
      <c r="FT883" s="34"/>
      <c r="FU883" s="34"/>
      <c r="FV883" s="34"/>
      <c r="FW883" s="34"/>
      <c r="FX883" s="34"/>
      <c r="FY883" s="34"/>
      <c r="FZ883" s="34"/>
      <c r="GA883" s="34"/>
      <c r="GB883" s="34"/>
      <c r="GC883" s="34"/>
      <c r="GD883" s="34"/>
      <c r="GE883" s="34"/>
      <c r="GF883" s="34"/>
      <c r="GG883" s="34"/>
      <c r="GH883" s="34"/>
      <c r="GI883" s="34"/>
      <c r="GJ883" s="34"/>
      <c r="GK883" s="34"/>
      <c r="GL883" s="34"/>
      <c r="GM883" s="34"/>
      <c r="GN883" s="34"/>
      <c r="GO883" s="34"/>
      <c r="GP883" s="34"/>
      <c r="GQ883" s="34"/>
      <c r="GR883" s="34"/>
      <c r="GS883" s="34"/>
      <c r="GT883" s="34"/>
      <c r="GU883" s="34"/>
      <c r="GV883" s="34"/>
      <c r="GW883" s="34"/>
      <c r="GX883" s="34"/>
      <c r="GY883" s="34"/>
      <c r="GZ883" s="34"/>
      <c r="HA883" s="34"/>
      <c r="HB883" s="34"/>
      <c r="HC883" s="34"/>
      <c r="HD883" s="34"/>
      <c r="HE883" s="34"/>
      <c r="HF883" s="34"/>
      <c r="HG883" s="34"/>
      <c r="HH883" s="34"/>
      <c r="HI883" s="34"/>
      <c r="HJ883" s="34"/>
      <c r="HK883" s="34"/>
      <c r="HL883" s="34"/>
      <c r="HM883" s="34"/>
      <c r="HN883" s="34"/>
      <c r="HO883" s="34"/>
      <c r="HP883" s="34"/>
      <c r="HQ883" s="34"/>
      <c r="HR883" s="34"/>
      <c r="HS883" s="34"/>
      <c r="HT883" s="34"/>
      <c r="HU883" s="34"/>
      <c r="HV883" s="34"/>
      <c r="HW883" s="34"/>
      <c r="HX883" s="34"/>
      <c r="HY883" s="34"/>
      <c r="HZ883" s="34"/>
      <c r="IA883" s="34"/>
      <c r="IB883" s="34"/>
      <c r="IC883" s="34"/>
      <c r="ID883" s="34"/>
      <c r="IE883" s="34"/>
      <c r="IF883" s="34"/>
      <c r="IG883" s="34"/>
      <c r="IH883" s="34"/>
      <c r="II883" s="34"/>
      <c r="IJ883" s="34"/>
      <c r="IK883" s="34"/>
      <c r="IL883" s="34"/>
      <c r="IM883" s="34"/>
      <c r="IN883" s="34"/>
      <c r="IO883" s="34"/>
      <c r="IP883" s="34"/>
      <c r="IQ883" s="34"/>
    </row>
    <row r="884" spans="1:251" s="48" customFormat="1" ht="18.75" customHeight="1" thickBot="1">
      <c r="A884" s="49"/>
      <c r="B884" s="123" t="s">
        <v>199</v>
      </c>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5"/>
      <c r="AA884" s="126">
        <f>SUM($AA$882:$AA$883)</f>
        <v>156772</v>
      </c>
      <c r="AB884" s="127"/>
      <c r="AC884" s="127"/>
      <c r="AD884" s="127"/>
      <c r="AE884" s="127"/>
      <c r="AF884" s="127"/>
      <c r="AG884" s="127"/>
      <c r="AH884" s="127"/>
      <c r="AI884" s="128"/>
      <c r="AJ884" s="126">
        <f>SUM($AJ$882:$AJ$883)</f>
        <v>127246</v>
      </c>
      <c r="AK884" s="127"/>
      <c r="AL884" s="127"/>
      <c r="AM884" s="127"/>
      <c r="AN884" s="127"/>
      <c r="AO884" s="127"/>
      <c r="AP884" s="127"/>
      <c r="AQ884" s="127"/>
      <c r="AR884" s="128"/>
      <c r="AS884" s="129"/>
      <c r="AT884" s="130"/>
      <c r="AU884" s="130"/>
      <c r="AV884" s="130"/>
      <c r="AW884" s="130"/>
      <c r="AX884" s="131"/>
      <c r="AY884" s="3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c r="DG884" s="34"/>
      <c r="DH884" s="34"/>
      <c r="DI884" s="34"/>
      <c r="DJ884" s="34"/>
      <c r="DK884" s="34"/>
      <c r="DL884" s="34"/>
      <c r="DM884" s="34"/>
      <c r="DN884" s="34"/>
      <c r="DO884" s="34"/>
      <c r="DP884" s="34"/>
      <c r="DQ884" s="34"/>
      <c r="DR884" s="34"/>
      <c r="DS884" s="34"/>
      <c r="DT884" s="34"/>
      <c r="DU884" s="34"/>
      <c r="DV884" s="34"/>
      <c r="DW884" s="34"/>
      <c r="DX884" s="34"/>
      <c r="DY884" s="34"/>
      <c r="DZ884" s="34"/>
      <c r="EA884" s="34"/>
      <c r="EB884" s="34"/>
      <c r="EC884" s="34"/>
      <c r="ED884" s="34"/>
      <c r="EE884" s="34"/>
      <c r="EF884" s="34"/>
      <c r="EG884" s="34"/>
      <c r="EH884" s="34"/>
      <c r="EI884" s="34"/>
      <c r="EJ884" s="34"/>
      <c r="EK884" s="34"/>
      <c r="EL884" s="34"/>
      <c r="EM884" s="34"/>
      <c r="EN884" s="34"/>
      <c r="EO884" s="34"/>
      <c r="EP884" s="34"/>
      <c r="EQ884" s="34"/>
      <c r="ER884" s="34"/>
      <c r="ES884" s="34"/>
      <c r="ET884" s="34"/>
      <c r="EU884" s="34"/>
      <c r="EV884" s="34"/>
      <c r="EW884" s="34"/>
      <c r="EX884" s="34"/>
      <c r="EY884" s="34"/>
      <c r="EZ884" s="34"/>
      <c r="FA884" s="34"/>
      <c r="FB884" s="34"/>
      <c r="FC884" s="34"/>
      <c r="FD884" s="34"/>
      <c r="FE884" s="34"/>
      <c r="FF884" s="34"/>
      <c r="FG884" s="34"/>
      <c r="FH884" s="34"/>
      <c r="FI884" s="34"/>
      <c r="FJ884" s="34"/>
      <c r="FK884" s="34"/>
      <c r="FL884" s="34"/>
      <c r="FM884" s="34"/>
      <c r="FN884" s="34"/>
      <c r="FO884" s="34"/>
      <c r="FP884" s="34"/>
      <c r="FQ884" s="34"/>
      <c r="FR884" s="34"/>
      <c r="FS884" s="34"/>
      <c r="FT884" s="34"/>
      <c r="FU884" s="34"/>
      <c r="FV884" s="34"/>
      <c r="FW884" s="34"/>
      <c r="FX884" s="34"/>
      <c r="FY884" s="34"/>
      <c r="FZ884" s="34"/>
      <c r="GA884" s="34"/>
      <c r="GB884" s="34"/>
      <c r="GC884" s="34"/>
      <c r="GD884" s="34"/>
      <c r="GE884" s="34"/>
      <c r="GF884" s="34"/>
      <c r="GG884" s="34"/>
      <c r="GH884" s="34"/>
      <c r="GI884" s="34"/>
      <c r="GJ884" s="34"/>
      <c r="GK884" s="34"/>
      <c r="GL884" s="34"/>
      <c r="GM884" s="34"/>
      <c r="GN884" s="34"/>
      <c r="GO884" s="34"/>
      <c r="GP884" s="34"/>
      <c r="GQ884" s="34"/>
      <c r="GR884" s="34"/>
      <c r="GS884" s="34"/>
      <c r="GT884" s="34"/>
      <c r="GU884" s="34"/>
      <c r="GV884" s="34"/>
      <c r="GW884" s="34"/>
      <c r="GX884" s="34"/>
      <c r="GY884" s="34"/>
      <c r="GZ884" s="34"/>
      <c r="HA884" s="34"/>
      <c r="HB884" s="34"/>
      <c r="HC884" s="34"/>
      <c r="HD884" s="34"/>
      <c r="HE884" s="34"/>
      <c r="HF884" s="34"/>
      <c r="HG884" s="34"/>
      <c r="HH884" s="34"/>
      <c r="HI884" s="34"/>
      <c r="HJ884" s="34"/>
      <c r="HK884" s="34"/>
      <c r="HL884" s="34"/>
      <c r="HM884" s="34"/>
      <c r="HN884" s="34"/>
      <c r="HO884" s="34"/>
      <c r="HP884" s="34"/>
      <c r="HQ884" s="34"/>
      <c r="HR884" s="34"/>
      <c r="HS884" s="34"/>
      <c r="HT884" s="34"/>
      <c r="HU884" s="34"/>
      <c r="HV884" s="34"/>
      <c r="HW884" s="34"/>
      <c r="HX884" s="34"/>
      <c r="HY884" s="34"/>
      <c r="HZ884" s="34"/>
      <c r="IA884" s="34"/>
      <c r="IB884" s="34"/>
      <c r="IC884" s="34"/>
      <c r="ID884" s="34"/>
      <c r="IE884" s="34"/>
      <c r="IF884" s="34"/>
      <c r="IG884" s="34"/>
      <c r="IH884" s="34"/>
      <c r="II884" s="34"/>
      <c r="IJ884" s="34"/>
      <c r="IK884" s="34"/>
      <c r="IL884" s="34"/>
      <c r="IM884" s="34"/>
      <c r="IN884" s="34"/>
      <c r="IO884" s="34"/>
      <c r="IP884" s="34"/>
      <c r="IQ884" s="34"/>
    </row>
    <row r="886" spans="1:251" ht="18.75">
      <c r="A886" s="33" t="s">
        <v>200</v>
      </c>
      <c r="AW886" s="35"/>
      <c r="AX886" s="36"/>
      <c r="AY886" s="35"/>
    </row>
    <row r="888" spans="1:251" ht="18.75">
      <c r="B888" s="94" t="s">
        <v>0</v>
      </c>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c r="AA888" s="95"/>
      <c r="AB888" s="95"/>
      <c r="AC888" s="95"/>
      <c r="AD888" s="95"/>
      <c r="AE888" s="95"/>
      <c r="AF888" s="95"/>
      <c r="AG888" s="95"/>
      <c r="AH888" s="95"/>
      <c r="AI888" s="95"/>
      <c r="AJ888" s="95"/>
      <c r="AK888" s="95"/>
      <c r="AL888" s="95"/>
      <c r="AM888" s="95"/>
      <c r="AN888" s="95"/>
      <c r="AO888" s="95"/>
      <c r="AP888" s="95"/>
      <c r="AQ888" s="95"/>
      <c r="AR888" s="95"/>
      <c r="AS888" s="95"/>
      <c r="AT888" s="95"/>
      <c r="AU888" s="95"/>
      <c r="AV888" s="95"/>
      <c r="AW888" s="95"/>
      <c r="AX888" s="95"/>
    </row>
    <row r="889" spans="1:251">
      <c r="Z889" s="37"/>
      <c r="AD889" s="37"/>
      <c r="AE889" s="37"/>
      <c r="AF889" s="37"/>
      <c r="AG889" s="37"/>
      <c r="AH889" s="37"/>
      <c r="AI889" s="37"/>
      <c r="AO889" s="37"/>
    </row>
    <row r="890" spans="1:251" ht="13.5" thickBot="1">
      <c r="Z890" s="37"/>
      <c r="AD890" s="37"/>
      <c r="AE890" s="37"/>
      <c r="AF890" s="37"/>
      <c r="AG890" s="37"/>
      <c r="AH890" s="37"/>
      <c r="AI890" s="37"/>
      <c r="AO890" s="37"/>
      <c r="DI890" s="38"/>
    </row>
    <row r="891" spans="1:251" ht="24.75" customHeight="1" thickBot="1">
      <c r="B891" s="96" t="s">
        <v>187</v>
      </c>
      <c r="C891" s="97"/>
      <c r="D891" s="97"/>
      <c r="E891" s="97"/>
      <c r="F891" s="97"/>
      <c r="G891" s="97"/>
      <c r="H891" s="98" t="s">
        <v>341</v>
      </c>
      <c r="I891" s="99"/>
      <c r="J891" s="99"/>
      <c r="K891" s="99"/>
      <c r="L891" s="99"/>
      <c r="M891" s="99"/>
      <c r="N891" s="99"/>
      <c r="O891" s="99"/>
      <c r="P891" s="99"/>
      <c r="Q891" s="99"/>
      <c r="R891" s="99"/>
      <c r="S891" s="99"/>
      <c r="T891" s="99"/>
      <c r="U891" s="99"/>
      <c r="V891" s="99"/>
      <c r="W891" s="99"/>
      <c r="X891" s="99"/>
      <c r="Y891" s="99"/>
      <c r="Z891" s="99"/>
      <c r="AA891" s="99"/>
      <c r="AB891" s="99"/>
      <c r="AC891" s="99"/>
      <c r="AD891" s="99"/>
      <c r="AE891" s="99"/>
      <c r="AF891" s="99"/>
      <c r="AG891" s="99"/>
      <c r="AH891" s="99"/>
      <c r="AI891" s="99"/>
      <c r="AJ891" s="99"/>
      <c r="AK891" s="99"/>
      <c r="AL891" s="99"/>
      <c r="AM891" s="99"/>
      <c r="AN891" s="99"/>
      <c r="AO891" s="99"/>
      <c r="AP891" s="99"/>
      <c r="AQ891" s="99"/>
      <c r="AR891" s="99"/>
      <c r="AS891" s="99"/>
      <c r="AT891" s="99"/>
      <c r="AU891" s="99"/>
      <c r="AV891" s="99"/>
      <c r="AW891" s="99"/>
      <c r="AX891" s="100"/>
      <c r="DI891" s="38"/>
    </row>
    <row r="892" spans="1:251" ht="14.25">
      <c r="B892" s="39"/>
      <c r="C892" s="39"/>
      <c r="D892" s="39"/>
      <c r="E892" s="39"/>
      <c r="F892" s="39"/>
      <c r="G892" s="39"/>
      <c r="H892" s="40"/>
      <c r="I892" s="40"/>
      <c r="J892" s="40"/>
      <c r="K892" s="40"/>
      <c r="L892" s="41"/>
      <c r="M892" s="41"/>
      <c r="N892" s="41"/>
      <c r="O892" s="41"/>
      <c r="P892" s="40"/>
      <c r="Q892" s="40"/>
      <c r="R892" s="40"/>
      <c r="S892" s="40"/>
      <c r="T892" s="40"/>
      <c r="U892" s="40"/>
      <c r="V892" s="42"/>
      <c r="W892" s="42"/>
      <c r="X892" s="42"/>
      <c r="Y892" s="42"/>
      <c r="Z892" s="42"/>
      <c r="AA892" s="42"/>
      <c r="AB892" s="42"/>
      <c r="AC892" s="42"/>
      <c r="AD892" s="42"/>
      <c r="AE892" s="42"/>
      <c r="AF892" s="42"/>
      <c r="AG892" s="42"/>
      <c r="AH892" s="42"/>
      <c r="AI892" s="42"/>
      <c r="AJ892" s="42"/>
      <c r="AK892" s="42"/>
      <c r="AL892" s="42"/>
      <c r="AM892" s="42"/>
      <c r="AN892" s="42"/>
      <c r="AO892" s="42"/>
      <c r="AP892" s="42"/>
      <c r="AQ892" s="42"/>
      <c r="AR892" s="42"/>
      <c r="AS892" s="42"/>
      <c r="AT892" s="42"/>
      <c r="AU892" s="42"/>
      <c r="AV892" s="42"/>
      <c r="AW892" s="42"/>
      <c r="AX892" s="42"/>
      <c r="DI892" s="38"/>
    </row>
    <row r="893" spans="1:251" ht="15" thickBot="1">
      <c r="A893" s="43"/>
      <c r="B893" s="42" t="s">
        <v>189</v>
      </c>
      <c r="C893" s="40"/>
      <c r="D893" s="40"/>
      <c r="E893" s="40"/>
      <c r="F893" s="40"/>
      <c r="G893" s="40"/>
      <c r="H893" s="40"/>
      <c r="I893" s="40"/>
      <c r="J893" s="40"/>
      <c r="K893" s="40"/>
      <c r="L893" s="41"/>
      <c r="M893" s="41"/>
      <c r="N893" s="41"/>
      <c r="O893" s="41"/>
      <c r="P893" s="40"/>
      <c r="Q893" s="40"/>
      <c r="R893" s="40"/>
      <c r="S893" s="40"/>
      <c r="T893" s="40"/>
      <c r="U893" s="40"/>
      <c r="V893" s="42"/>
      <c r="W893" s="42"/>
      <c r="X893" s="42"/>
      <c r="Y893" s="42"/>
      <c r="Z893" s="42"/>
      <c r="AA893" s="42"/>
      <c r="AB893" s="42"/>
      <c r="AC893" s="42"/>
      <c r="AD893" s="42"/>
      <c r="AE893" s="42"/>
      <c r="AF893" s="42"/>
      <c r="AG893" s="42"/>
      <c r="AH893" s="42"/>
      <c r="AI893" s="42"/>
      <c r="AJ893" s="42"/>
      <c r="AK893" s="42"/>
      <c r="AL893" s="42"/>
      <c r="AM893" s="42"/>
      <c r="AN893" s="42"/>
      <c r="AO893" s="42"/>
      <c r="AP893" s="42"/>
      <c r="AQ893" s="42"/>
      <c r="AR893" s="42"/>
      <c r="AS893" s="42"/>
      <c r="AT893" s="42"/>
      <c r="AU893" s="42"/>
      <c r="AV893" s="42"/>
      <c r="AW893" s="42"/>
      <c r="AX893" s="42"/>
      <c r="DI893" s="38"/>
    </row>
    <row r="894" spans="1:251" ht="14.25">
      <c r="A894" s="40"/>
      <c r="B894" s="44"/>
      <c r="C894" s="39"/>
      <c r="D894" s="39"/>
      <c r="E894" s="39"/>
      <c r="F894" s="39"/>
      <c r="G894" s="39"/>
      <c r="H894" s="39"/>
      <c r="I894" s="39"/>
      <c r="J894" s="39"/>
      <c r="K894" s="39"/>
      <c r="L894" s="45"/>
      <c r="M894" s="45"/>
      <c r="N894" s="45"/>
      <c r="O894" s="45"/>
      <c r="P894" s="39"/>
      <c r="Q894" s="39"/>
      <c r="R894" s="39"/>
      <c r="S894" s="39"/>
      <c r="T894" s="39"/>
      <c r="U894" s="39"/>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7"/>
    </row>
    <row r="895" spans="1:251" ht="12" customHeight="1">
      <c r="A895" s="40"/>
      <c r="B895" s="101" t="s">
        <v>342</v>
      </c>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3"/>
    </row>
    <row r="896" spans="1:251" ht="12" customHeight="1">
      <c r="A896" s="40"/>
      <c r="B896" s="101"/>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3"/>
      <c r="BC896" s="48"/>
    </row>
    <row r="897" spans="1:113" ht="12" customHeight="1">
      <c r="A897" s="40"/>
      <c r="B897" s="101"/>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3"/>
    </row>
    <row r="898" spans="1:113" ht="12" customHeight="1">
      <c r="A898" s="40"/>
      <c r="B898" s="101"/>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3"/>
    </row>
    <row r="899" spans="1:113" ht="12" customHeight="1">
      <c r="A899" s="40"/>
      <c r="B899" s="101"/>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3"/>
    </row>
    <row r="900" spans="1:113" ht="15" thickBot="1">
      <c r="A900" s="49"/>
      <c r="B900" s="50"/>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2"/>
    </row>
    <row r="901" spans="1:113">
      <c r="B901" s="53"/>
    </row>
    <row r="902" spans="1:113" ht="15" thickBot="1">
      <c r="A902" s="43"/>
      <c r="B902" s="42" t="s">
        <v>191</v>
      </c>
      <c r="C902" s="40"/>
      <c r="D902" s="40"/>
      <c r="E902" s="40"/>
      <c r="F902" s="40"/>
      <c r="G902" s="40"/>
      <c r="H902" s="40"/>
      <c r="I902" s="40"/>
      <c r="J902" s="40"/>
      <c r="K902" s="40"/>
      <c r="L902" s="41"/>
      <c r="M902" s="41"/>
      <c r="N902" s="41"/>
      <c r="O902" s="41"/>
      <c r="P902" s="40"/>
      <c r="Q902" s="40"/>
      <c r="R902" s="40"/>
      <c r="S902" s="40"/>
      <c r="T902" s="40"/>
      <c r="U902" s="40"/>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c r="AS902" s="42"/>
      <c r="AT902" s="42"/>
      <c r="AU902" s="42"/>
      <c r="AV902" s="42"/>
      <c r="AW902" s="42"/>
      <c r="AX902" s="42"/>
      <c r="DI902" s="38"/>
    </row>
    <row r="903" spans="1:113" ht="14.25">
      <c r="A903" s="40"/>
      <c r="B903" s="44"/>
      <c r="C903" s="39"/>
      <c r="D903" s="39"/>
      <c r="E903" s="39"/>
      <c r="F903" s="39"/>
      <c r="G903" s="39"/>
      <c r="H903" s="39"/>
      <c r="I903" s="39"/>
      <c r="J903" s="39"/>
      <c r="K903" s="39"/>
      <c r="L903" s="45"/>
      <c r="M903" s="45"/>
      <c r="N903" s="45"/>
      <c r="O903" s="45"/>
      <c r="P903" s="39"/>
      <c r="Q903" s="39"/>
      <c r="R903" s="39"/>
      <c r="S903" s="39"/>
      <c r="T903" s="39"/>
      <c r="U903" s="39"/>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7"/>
    </row>
    <row r="904" spans="1:113" ht="12" customHeight="1">
      <c r="A904" s="40"/>
      <c r="B904" s="101" t="s">
        <v>343</v>
      </c>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3"/>
    </row>
    <row r="905" spans="1:113" ht="12" customHeight="1">
      <c r="A905" s="40"/>
      <c r="B905" s="101"/>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3"/>
    </row>
    <row r="906" spans="1:113" ht="12" customHeight="1">
      <c r="A906" s="40"/>
      <c r="B906" s="101"/>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3"/>
    </row>
    <row r="907" spans="1:113" ht="12" customHeight="1">
      <c r="A907" s="40"/>
      <c r="B907" s="101"/>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3"/>
      <c r="BC907" s="48"/>
    </row>
    <row r="908" spans="1:113" ht="12" customHeight="1">
      <c r="A908" s="40"/>
      <c r="B908" s="101"/>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3"/>
    </row>
    <row r="909" spans="1:113" ht="12" customHeight="1">
      <c r="A909" s="40"/>
      <c r="B909" s="101"/>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3"/>
    </row>
    <row r="910" spans="1:113" ht="12" customHeight="1">
      <c r="A910" s="40"/>
      <c r="B910" s="101"/>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3"/>
    </row>
    <row r="911" spans="1:113" ht="15" thickBot="1">
      <c r="A911" s="49"/>
      <c r="B911" s="50"/>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2"/>
    </row>
    <row r="912" spans="1:113">
      <c r="B912" s="53"/>
    </row>
    <row r="913" spans="1:251" ht="14.25">
      <c r="B913" s="42" t="s">
        <v>192</v>
      </c>
      <c r="C913" s="40"/>
      <c r="D913" s="40"/>
      <c r="E913" s="40"/>
      <c r="F913" s="40"/>
      <c r="G913" s="40"/>
      <c r="H913" s="40"/>
      <c r="I913" s="40"/>
      <c r="J913" s="40"/>
      <c r="K913" s="40"/>
      <c r="L913" s="41"/>
      <c r="M913" s="41"/>
      <c r="N913" s="41"/>
      <c r="O913" s="41"/>
      <c r="P913" s="40"/>
      <c r="Q913" s="40"/>
      <c r="R913" s="40"/>
      <c r="S913" s="40"/>
      <c r="T913" s="40"/>
      <c r="U913" s="40"/>
      <c r="V913" s="42"/>
      <c r="W913" s="42"/>
      <c r="X913" s="42"/>
      <c r="Y913" s="42"/>
      <c r="Z913" s="42"/>
      <c r="AA913" s="42"/>
      <c r="AB913" s="42"/>
      <c r="AC913" s="42"/>
      <c r="AD913" s="42"/>
      <c r="AE913" s="42"/>
      <c r="AF913" s="42"/>
      <c r="AG913" s="42"/>
      <c r="AH913" s="42"/>
      <c r="AI913" s="42"/>
      <c r="AJ913" s="42"/>
      <c r="AK913" s="42"/>
      <c r="AL913" s="42"/>
      <c r="AM913" s="42"/>
      <c r="AN913" s="42"/>
      <c r="AO913" s="42"/>
      <c r="AP913" s="42"/>
      <c r="AQ913" s="42"/>
      <c r="AR913" s="42"/>
      <c r="AS913" s="42"/>
      <c r="AT913" s="42"/>
      <c r="AU913" s="42"/>
      <c r="AV913" s="42"/>
      <c r="AW913" s="42"/>
      <c r="AX913" s="42"/>
    </row>
    <row r="914" spans="1:251" ht="15" thickBot="1">
      <c r="B914" s="40"/>
      <c r="C914" s="40"/>
      <c r="D914" s="40"/>
      <c r="E914" s="40"/>
      <c r="F914" s="40"/>
      <c r="G914" s="40"/>
      <c r="H914" s="40"/>
      <c r="I914" s="40"/>
      <c r="J914" s="40"/>
      <c r="K914" s="40"/>
      <c r="L914" s="41"/>
      <c r="M914" s="41"/>
      <c r="N914" s="41"/>
      <c r="O914" s="41"/>
      <c r="P914" s="40"/>
      <c r="Q914" s="40"/>
      <c r="R914" s="40"/>
      <c r="S914" s="40"/>
      <c r="T914" s="40"/>
      <c r="U914" s="40"/>
      <c r="V914" s="42"/>
      <c r="W914" s="42"/>
      <c r="X914" s="42"/>
      <c r="Y914" s="42"/>
      <c r="Z914" s="42"/>
      <c r="AA914" s="42"/>
      <c r="AB914" s="42"/>
      <c r="AC914" s="42"/>
      <c r="AD914" s="42"/>
      <c r="AE914" s="42"/>
      <c r="AF914" s="42"/>
      <c r="AG914" s="42"/>
      <c r="AH914" s="42"/>
      <c r="AI914" s="42"/>
      <c r="AJ914" s="42"/>
      <c r="AK914" s="42"/>
      <c r="AL914" s="42"/>
      <c r="AM914" s="42"/>
      <c r="AN914" s="42"/>
      <c r="AO914" s="42"/>
      <c r="AP914" s="42"/>
      <c r="AQ914" s="42"/>
      <c r="AR914" s="42"/>
      <c r="AS914" s="42"/>
      <c r="AT914" s="42"/>
      <c r="AU914" s="42"/>
      <c r="AV914" s="42"/>
      <c r="AW914" s="42"/>
      <c r="AX914" s="54" t="s">
        <v>193</v>
      </c>
    </row>
    <row r="915" spans="1:251" s="48" customFormat="1" ht="13.5" customHeight="1">
      <c r="A915" s="40"/>
      <c r="B915" s="104" t="s">
        <v>194</v>
      </c>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6"/>
      <c r="AA915" s="110" t="s">
        <v>195</v>
      </c>
      <c r="AB915" s="105"/>
      <c r="AC915" s="105"/>
      <c r="AD915" s="105"/>
      <c r="AE915" s="105"/>
      <c r="AF915" s="105"/>
      <c r="AG915" s="105"/>
      <c r="AH915" s="105"/>
      <c r="AI915" s="106"/>
      <c r="AJ915" s="110" t="s">
        <v>196</v>
      </c>
      <c r="AK915" s="105"/>
      <c r="AL915" s="105"/>
      <c r="AM915" s="105"/>
      <c r="AN915" s="105"/>
      <c r="AO915" s="105"/>
      <c r="AP915" s="105"/>
      <c r="AQ915" s="105"/>
      <c r="AR915" s="106"/>
      <c r="AS915" s="110" t="s">
        <v>197</v>
      </c>
      <c r="AT915" s="105"/>
      <c r="AU915" s="105"/>
      <c r="AV915" s="105"/>
      <c r="AW915" s="105"/>
      <c r="AX915" s="112"/>
      <c r="AY915" s="34"/>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c r="DG915" s="34"/>
      <c r="DH915" s="34"/>
      <c r="DI915" s="34"/>
      <c r="DJ915" s="34"/>
      <c r="DK915" s="34"/>
      <c r="DL915" s="34"/>
      <c r="DM915" s="34"/>
      <c r="DN915" s="34"/>
      <c r="DO915" s="34"/>
      <c r="DP915" s="34"/>
      <c r="DQ915" s="34"/>
      <c r="DR915" s="34"/>
      <c r="DS915" s="34"/>
      <c r="DT915" s="34"/>
      <c r="DU915" s="34"/>
      <c r="DV915" s="34"/>
      <c r="DW915" s="34"/>
      <c r="DX915" s="34"/>
      <c r="DY915" s="34"/>
      <c r="DZ915" s="34"/>
      <c r="EA915" s="34"/>
      <c r="EB915" s="34"/>
      <c r="EC915" s="34"/>
      <c r="ED915" s="34"/>
      <c r="EE915" s="34"/>
      <c r="EF915" s="34"/>
      <c r="EG915" s="34"/>
      <c r="EH915" s="34"/>
      <c r="EI915" s="34"/>
      <c r="EJ915" s="34"/>
      <c r="EK915" s="34"/>
      <c r="EL915" s="34"/>
      <c r="EM915" s="34"/>
      <c r="EN915" s="34"/>
      <c r="EO915" s="34"/>
      <c r="EP915" s="34"/>
      <c r="EQ915" s="34"/>
      <c r="ER915" s="34"/>
      <c r="ES915" s="34"/>
      <c r="ET915" s="34"/>
      <c r="EU915" s="34"/>
      <c r="EV915" s="34"/>
      <c r="EW915" s="34"/>
      <c r="EX915" s="34"/>
      <c r="EY915" s="34"/>
      <c r="EZ915" s="34"/>
      <c r="FA915" s="34"/>
      <c r="FB915" s="34"/>
      <c r="FC915" s="34"/>
      <c r="FD915" s="34"/>
      <c r="FE915" s="34"/>
      <c r="FF915" s="34"/>
      <c r="FG915" s="34"/>
      <c r="FH915" s="34"/>
      <c r="FI915" s="34"/>
      <c r="FJ915" s="34"/>
      <c r="FK915" s="34"/>
      <c r="FL915" s="34"/>
      <c r="FM915" s="34"/>
      <c r="FN915" s="34"/>
      <c r="FO915" s="34"/>
      <c r="FP915" s="34"/>
      <c r="FQ915" s="34"/>
      <c r="FR915" s="34"/>
      <c r="FS915" s="34"/>
      <c r="FT915" s="34"/>
      <c r="FU915" s="34"/>
      <c r="FV915" s="34"/>
      <c r="FW915" s="34"/>
      <c r="FX915" s="34"/>
      <c r="FY915" s="34"/>
      <c r="FZ915" s="34"/>
      <c r="GA915" s="34"/>
      <c r="GB915" s="34"/>
      <c r="GC915" s="34"/>
      <c r="GD915" s="34"/>
      <c r="GE915" s="34"/>
      <c r="GF915" s="34"/>
      <c r="GG915" s="34"/>
      <c r="GH915" s="34"/>
      <c r="GI915" s="34"/>
      <c r="GJ915" s="34"/>
      <c r="GK915" s="34"/>
      <c r="GL915" s="34"/>
      <c r="GM915" s="34"/>
      <c r="GN915" s="34"/>
      <c r="GO915" s="34"/>
      <c r="GP915" s="34"/>
      <c r="GQ915" s="34"/>
      <c r="GR915" s="34"/>
      <c r="GS915" s="34"/>
      <c r="GT915" s="34"/>
      <c r="GU915" s="34"/>
      <c r="GV915" s="34"/>
      <c r="GW915" s="34"/>
      <c r="GX915" s="34"/>
      <c r="GY915" s="34"/>
      <c r="GZ915" s="34"/>
      <c r="HA915" s="34"/>
      <c r="HB915" s="34"/>
      <c r="HC915" s="34"/>
      <c r="HD915" s="34"/>
      <c r="HE915" s="34"/>
      <c r="HF915" s="34"/>
      <c r="HG915" s="34"/>
      <c r="HH915" s="34"/>
      <c r="HI915" s="34"/>
      <c r="HJ915" s="34"/>
      <c r="HK915" s="34"/>
      <c r="HL915" s="34"/>
      <c r="HM915" s="34"/>
      <c r="HN915" s="34"/>
      <c r="HO915" s="34"/>
      <c r="HP915" s="34"/>
      <c r="HQ915" s="34"/>
      <c r="HR915" s="34"/>
      <c r="HS915" s="34"/>
      <c r="HT915" s="34"/>
      <c r="HU915" s="34"/>
      <c r="HV915" s="34"/>
      <c r="HW915" s="34"/>
      <c r="HX915" s="34"/>
      <c r="HY915" s="34"/>
      <c r="HZ915" s="34"/>
      <c r="IA915" s="34"/>
      <c r="IB915" s="34"/>
      <c r="IC915" s="34"/>
      <c r="ID915" s="34"/>
      <c r="IE915" s="34"/>
      <c r="IF915" s="34"/>
      <c r="IG915" s="34"/>
      <c r="IH915" s="34"/>
      <c r="II915" s="34"/>
      <c r="IJ915" s="34"/>
      <c r="IK915" s="34"/>
      <c r="IL915" s="34"/>
      <c r="IM915" s="34"/>
      <c r="IN915" s="34"/>
      <c r="IO915" s="34"/>
      <c r="IP915" s="34"/>
      <c r="IQ915" s="34"/>
    </row>
    <row r="916" spans="1:251" s="48" customFormat="1" ht="13.5">
      <c r="A916" s="40"/>
      <c r="B916" s="107"/>
      <c r="C916" s="108"/>
      <c r="D916" s="108"/>
      <c r="E916" s="108"/>
      <c r="F916" s="108"/>
      <c r="G916" s="108"/>
      <c r="H916" s="108"/>
      <c r="I916" s="108"/>
      <c r="J916" s="108"/>
      <c r="K916" s="108"/>
      <c r="L916" s="108"/>
      <c r="M916" s="108"/>
      <c r="N916" s="108"/>
      <c r="O916" s="108"/>
      <c r="P916" s="108"/>
      <c r="Q916" s="108"/>
      <c r="R916" s="108"/>
      <c r="S916" s="108"/>
      <c r="T916" s="108"/>
      <c r="U916" s="108"/>
      <c r="V916" s="108"/>
      <c r="W916" s="108"/>
      <c r="X916" s="108"/>
      <c r="Y916" s="108"/>
      <c r="Z916" s="109"/>
      <c r="AA916" s="111"/>
      <c r="AB916" s="108"/>
      <c r="AC916" s="108"/>
      <c r="AD916" s="108"/>
      <c r="AE916" s="108"/>
      <c r="AF916" s="108"/>
      <c r="AG916" s="108"/>
      <c r="AH916" s="108"/>
      <c r="AI916" s="109"/>
      <c r="AJ916" s="111"/>
      <c r="AK916" s="108"/>
      <c r="AL916" s="108"/>
      <c r="AM916" s="108"/>
      <c r="AN916" s="108"/>
      <c r="AO916" s="108"/>
      <c r="AP916" s="108"/>
      <c r="AQ916" s="108"/>
      <c r="AR916" s="109"/>
      <c r="AS916" s="111"/>
      <c r="AT916" s="108"/>
      <c r="AU916" s="108"/>
      <c r="AV916" s="108"/>
      <c r="AW916" s="108"/>
      <c r="AX916" s="113"/>
      <c r="AY916" s="34"/>
      <c r="AZ916" s="34"/>
      <c r="BA916" s="34"/>
      <c r="BB916" s="55"/>
      <c r="BC916" s="56"/>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c r="EG916" s="34"/>
      <c r="EH916" s="34"/>
      <c r="EI916" s="34"/>
      <c r="EJ916" s="34"/>
      <c r="EK916" s="34"/>
      <c r="EL916" s="34"/>
      <c r="EM916" s="34"/>
      <c r="EN916" s="34"/>
      <c r="EO916" s="34"/>
      <c r="EP916" s="34"/>
      <c r="EQ916" s="34"/>
      <c r="ER916" s="34"/>
      <c r="ES916" s="34"/>
      <c r="ET916" s="34"/>
      <c r="EU916" s="34"/>
      <c r="EV916" s="34"/>
      <c r="EW916" s="34"/>
      <c r="EX916" s="34"/>
      <c r="EY916" s="34"/>
      <c r="EZ916" s="34"/>
      <c r="FA916" s="34"/>
      <c r="FB916" s="34"/>
      <c r="FC916" s="34"/>
      <c r="FD916" s="34"/>
      <c r="FE916" s="34"/>
      <c r="FF916" s="34"/>
      <c r="FG916" s="34"/>
      <c r="FH916" s="34"/>
      <c r="FI916" s="34"/>
      <c r="FJ916" s="34"/>
      <c r="FK916" s="34"/>
      <c r="FL916" s="34"/>
      <c r="FM916" s="34"/>
      <c r="FN916" s="34"/>
      <c r="FO916" s="34"/>
      <c r="FP916" s="34"/>
      <c r="FQ916" s="34"/>
      <c r="FR916" s="34"/>
      <c r="FS916" s="34"/>
      <c r="FT916" s="34"/>
      <c r="FU916" s="34"/>
      <c r="FV916" s="34"/>
      <c r="FW916" s="34"/>
      <c r="FX916" s="34"/>
      <c r="FY916" s="34"/>
      <c r="FZ916" s="34"/>
      <c r="GA916" s="34"/>
      <c r="GB916" s="34"/>
      <c r="GC916" s="34"/>
      <c r="GD916" s="34"/>
      <c r="GE916" s="34"/>
      <c r="GF916" s="34"/>
      <c r="GG916" s="34"/>
      <c r="GH916" s="34"/>
      <c r="GI916" s="34"/>
      <c r="GJ916" s="34"/>
      <c r="GK916" s="34"/>
      <c r="GL916" s="34"/>
      <c r="GM916" s="34"/>
      <c r="GN916" s="34"/>
      <c r="GO916" s="34"/>
      <c r="GP916" s="34"/>
      <c r="GQ916" s="34"/>
      <c r="GR916" s="34"/>
      <c r="GS916" s="34"/>
      <c r="GT916" s="34"/>
      <c r="GU916" s="34"/>
      <c r="GV916" s="34"/>
      <c r="GW916" s="34"/>
      <c r="GX916" s="34"/>
      <c r="GY916" s="34"/>
      <c r="GZ916" s="34"/>
      <c r="HA916" s="34"/>
      <c r="HB916" s="34"/>
      <c r="HC916" s="34"/>
      <c r="HD916" s="34"/>
      <c r="HE916" s="34"/>
      <c r="HF916" s="34"/>
      <c r="HG916" s="34"/>
      <c r="HH916" s="34"/>
      <c r="HI916" s="34"/>
      <c r="HJ916" s="34"/>
      <c r="HK916" s="34"/>
      <c r="HL916" s="34"/>
      <c r="HM916" s="34"/>
      <c r="HN916" s="34"/>
      <c r="HO916" s="34"/>
      <c r="HP916" s="34"/>
      <c r="HQ916" s="34"/>
      <c r="HR916" s="34"/>
      <c r="HS916" s="34"/>
      <c r="HT916" s="34"/>
      <c r="HU916" s="34"/>
      <c r="HV916" s="34"/>
      <c r="HW916" s="34"/>
      <c r="HX916" s="34"/>
      <c r="HY916" s="34"/>
      <c r="HZ916" s="34"/>
      <c r="IA916" s="34"/>
      <c r="IB916" s="34"/>
      <c r="IC916" s="34"/>
      <c r="ID916" s="34"/>
      <c r="IE916" s="34"/>
      <c r="IF916" s="34"/>
      <c r="IG916" s="34"/>
      <c r="IH916" s="34"/>
      <c r="II916" s="34"/>
      <c r="IJ916" s="34"/>
      <c r="IK916" s="34"/>
      <c r="IL916" s="34"/>
      <c r="IM916" s="34"/>
      <c r="IN916" s="34"/>
      <c r="IO916" s="34"/>
      <c r="IP916" s="34"/>
      <c r="IQ916" s="34"/>
    </row>
    <row r="917" spans="1:251" s="48" customFormat="1" ht="18.75" customHeight="1">
      <c r="A917" s="40"/>
      <c r="B917" s="57"/>
      <c r="C917" s="114" t="s">
        <v>344</v>
      </c>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6"/>
      <c r="AA917" s="117">
        <v>73694</v>
      </c>
      <c r="AB917" s="118"/>
      <c r="AC917" s="118"/>
      <c r="AD917" s="118"/>
      <c r="AE917" s="118"/>
      <c r="AF917" s="118"/>
      <c r="AG917" s="118"/>
      <c r="AH917" s="118"/>
      <c r="AI917" s="119"/>
      <c r="AJ917" s="117">
        <v>73063</v>
      </c>
      <c r="AK917" s="118"/>
      <c r="AL917" s="118"/>
      <c r="AM917" s="118"/>
      <c r="AN917" s="118"/>
      <c r="AO917" s="118"/>
      <c r="AP917" s="118"/>
      <c r="AQ917" s="118"/>
      <c r="AR917" s="119"/>
      <c r="AS917" s="120"/>
      <c r="AT917" s="121"/>
      <c r="AU917" s="121"/>
      <c r="AV917" s="121"/>
      <c r="AW917" s="121"/>
      <c r="AX917" s="122"/>
      <c r="AY917" s="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c r="DG917" s="34"/>
      <c r="DH917" s="34"/>
      <c r="DI917" s="34"/>
      <c r="DJ917" s="34"/>
      <c r="DK917" s="34"/>
      <c r="DL917" s="34"/>
      <c r="DM917" s="34"/>
      <c r="DN917" s="34"/>
      <c r="DO917" s="34"/>
      <c r="DP917" s="34"/>
      <c r="DQ917" s="34"/>
      <c r="DR917" s="34"/>
      <c r="DS917" s="34"/>
      <c r="DT917" s="34"/>
      <c r="DU917" s="34"/>
      <c r="DV917" s="34"/>
      <c r="DW917" s="34"/>
      <c r="DX917" s="34"/>
      <c r="DY917" s="34"/>
      <c r="DZ917" s="34"/>
      <c r="EA917" s="34"/>
      <c r="EB917" s="34"/>
      <c r="EC917" s="34"/>
      <c r="ED917" s="34"/>
      <c r="EE917" s="34"/>
      <c r="EF917" s="34"/>
      <c r="EG917" s="34"/>
      <c r="EH917" s="34"/>
      <c r="EI917" s="34"/>
      <c r="EJ917" s="34"/>
      <c r="EK917" s="34"/>
      <c r="EL917" s="34"/>
      <c r="EM917" s="34"/>
      <c r="EN917" s="34"/>
      <c r="EO917" s="34"/>
      <c r="EP917" s="34"/>
      <c r="EQ917" s="34"/>
      <c r="ER917" s="34"/>
      <c r="ES917" s="34"/>
      <c r="ET917" s="34"/>
      <c r="EU917" s="34"/>
      <c r="EV917" s="34"/>
      <c r="EW917" s="34"/>
      <c r="EX917" s="34"/>
      <c r="EY917" s="34"/>
      <c r="EZ917" s="34"/>
      <c r="FA917" s="34"/>
      <c r="FB917" s="34"/>
      <c r="FC917" s="34"/>
      <c r="FD917" s="34"/>
      <c r="FE917" s="34"/>
      <c r="FF917" s="34"/>
      <c r="FG917" s="34"/>
      <c r="FH917" s="34"/>
      <c r="FI917" s="34"/>
      <c r="FJ917" s="34"/>
      <c r="FK917" s="34"/>
      <c r="FL917" s="34"/>
      <c r="FM917" s="34"/>
      <c r="FN917" s="34"/>
      <c r="FO917" s="34"/>
      <c r="FP917" s="34"/>
      <c r="FQ917" s="34"/>
      <c r="FR917" s="34"/>
      <c r="FS917" s="34"/>
      <c r="FT917" s="34"/>
      <c r="FU917" s="34"/>
      <c r="FV917" s="34"/>
      <c r="FW917" s="34"/>
      <c r="FX917" s="34"/>
      <c r="FY917" s="34"/>
      <c r="FZ917" s="34"/>
      <c r="GA917" s="34"/>
      <c r="GB917" s="34"/>
      <c r="GC917" s="34"/>
      <c r="GD917" s="34"/>
      <c r="GE917" s="34"/>
      <c r="GF917" s="34"/>
      <c r="GG917" s="34"/>
      <c r="GH917" s="34"/>
      <c r="GI917" s="34"/>
      <c r="GJ917" s="34"/>
      <c r="GK917" s="34"/>
      <c r="GL917" s="34"/>
      <c r="GM917" s="34"/>
      <c r="GN917" s="34"/>
      <c r="GO917" s="34"/>
      <c r="GP917" s="34"/>
      <c r="GQ917" s="34"/>
      <c r="GR917" s="34"/>
      <c r="GS917" s="34"/>
      <c r="GT917" s="34"/>
      <c r="GU917" s="34"/>
      <c r="GV917" s="34"/>
      <c r="GW917" s="34"/>
      <c r="GX917" s="34"/>
      <c r="GY917" s="34"/>
      <c r="GZ917" s="34"/>
      <c r="HA917" s="34"/>
      <c r="HB917" s="34"/>
      <c r="HC917" s="34"/>
      <c r="HD917" s="34"/>
      <c r="HE917" s="34"/>
      <c r="HF917" s="34"/>
      <c r="HG917" s="34"/>
      <c r="HH917" s="34"/>
      <c r="HI917" s="34"/>
      <c r="HJ917" s="34"/>
      <c r="HK917" s="34"/>
      <c r="HL917" s="34"/>
      <c r="HM917" s="34"/>
      <c r="HN917" s="34"/>
      <c r="HO917" s="34"/>
      <c r="HP917" s="34"/>
      <c r="HQ917" s="34"/>
      <c r="HR917" s="34"/>
      <c r="HS917" s="34"/>
      <c r="HT917" s="34"/>
      <c r="HU917" s="34"/>
      <c r="HV917" s="34"/>
      <c r="HW917" s="34"/>
      <c r="HX917" s="34"/>
      <c r="HY917" s="34"/>
      <c r="HZ917" s="34"/>
      <c r="IA917" s="34"/>
      <c r="IB917" s="34"/>
      <c r="IC917" s="34"/>
      <c r="ID917" s="34"/>
      <c r="IE917" s="34"/>
      <c r="IF917" s="34"/>
      <c r="IG917" s="34"/>
      <c r="IH917" s="34"/>
      <c r="II917" s="34"/>
      <c r="IJ917" s="34"/>
      <c r="IK917" s="34"/>
      <c r="IL917" s="34"/>
      <c r="IM917" s="34"/>
      <c r="IN917" s="34"/>
      <c r="IO917" s="34"/>
      <c r="IP917" s="34"/>
      <c r="IQ917" s="34"/>
    </row>
    <row r="918" spans="1:251" s="48" customFormat="1" ht="18.75" customHeight="1">
      <c r="A918" s="40"/>
      <c r="B918" s="57"/>
      <c r="C918" s="114" t="s">
        <v>345</v>
      </c>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6"/>
      <c r="AA918" s="117">
        <v>0</v>
      </c>
      <c r="AB918" s="118"/>
      <c r="AC918" s="118"/>
      <c r="AD918" s="118"/>
      <c r="AE918" s="118"/>
      <c r="AF918" s="118"/>
      <c r="AG918" s="118"/>
      <c r="AH918" s="118"/>
      <c r="AI918" s="119"/>
      <c r="AJ918" s="117">
        <v>35000</v>
      </c>
      <c r="AK918" s="118"/>
      <c r="AL918" s="118"/>
      <c r="AM918" s="118"/>
      <c r="AN918" s="118"/>
      <c r="AO918" s="118"/>
      <c r="AP918" s="118"/>
      <c r="AQ918" s="118"/>
      <c r="AR918" s="119"/>
      <c r="AS918" s="120"/>
      <c r="AT918" s="121"/>
      <c r="AU918" s="121"/>
      <c r="AV918" s="121"/>
      <c r="AW918" s="121"/>
      <c r="AX918" s="122"/>
      <c r="AY918" s="3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c r="DG918" s="34"/>
      <c r="DH918" s="34"/>
      <c r="DI918" s="34"/>
      <c r="DJ918" s="34"/>
      <c r="DK918" s="34"/>
      <c r="DL918" s="34"/>
      <c r="DM918" s="34"/>
      <c r="DN918" s="34"/>
      <c r="DO918" s="34"/>
      <c r="DP918" s="34"/>
      <c r="DQ918" s="34"/>
      <c r="DR918" s="34"/>
      <c r="DS918" s="34"/>
      <c r="DT918" s="34"/>
      <c r="DU918" s="34"/>
      <c r="DV918" s="34"/>
      <c r="DW918" s="34"/>
      <c r="DX918" s="34"/>
      <c r="DY918" s="34"/>
      <c r="DZ918" s="34"/>
      <c r="EA918" s="34"/>
      <c r="EB918" s="34"/>
      <c r="EC918" s="34"/>
      <c r="ED918" s="34"/>
      <c r="EE918" s="34"/>
      <c r="EF918" s="34"/>
      <c r="EG918" s="34"/>
      <c r="EH918" s="34"/>
      <c r="EI918" s="34"/>
      <c r="EJ918" s="34"/>
      <c r="EK918" s="34"/>
      <c r="EL918" s="34"/>
      <c r="EM918" s="34"/>
      <c r="EN918" s="34"/>
      <c r="EO918" s="34"/>
      <c r="EP918" s="34"/>
      <c r="EQ918" s="34"/>
      <c r="ER918" s="34"/>
      <c r="ES918" s="34"/>
      <c r="ET918" s="34"/>
      <c r="EU918" s="34"/>
      <c r="EV918" s="34"/>
      <c r="EW918" s="34"/>
      <c r="EX918" s="34"/>
      <c r="EY918" s="34"/>
      <c r="EZ918" s="34"/>
      <c r="FA918" s="34"/>
      <c r="FB918" s="34"/>
      <c r="FC918" s="34"/>
      <c r="FD918" s="34"/>
      <c r="FE918" s="34"/>
      <c r="FF918" s="34"/>
      <c r="FG918" s="34"/>
      <c r="FH918" s="34"/>
      <c r="FI918" s="34"/>
      <c r="FJ918" s="34"/>
      <c r="FK918" s="34"/>
      <c r="FL918" s="34"/>
      <c r="FM918" s="34"/>
      <c r="FN918" s="34"/>
      <c r="FO918" s="34"/>
      <c r="FP918" s="34"/>
      <c r="FQ918" s="34"/>
      <c r="FR918" s="34"/>
      <c r="FS918" s="34"/>
      <c r="FT918" s="34"/>
      <c r="FU918" s="34"/>
      <c r="FV918" s="34"/>
      <c r="FW918" s="34"/>
      <c r="FX918" s="34"/>
      <c r="FY918" s="34"/>
      <c r="FZ918" s="34"/>
      <c r="GA918" s="34"/>
      <c r="GB918" s="34"/>
      <c r="GC918" s="34"/>
      <c r="GD918" s="34"/>
      <c r="GE918" s="34"/>
      <c r="GF918" s="34"/>
      <c r="GG918" s="34"/>
      <c r="GH918" s="34"/>
      <c r="GI918" s="34"/>
      <c r="GJ918" s="34"/>
      <c r="GK918" s="34"/>
      <c r="GL918" s="34"/>
      <c r="GM918" s="34"/>
      <c r="GN918" s="34"/>
      <c r="GO918" s="34"/>
      <c r="GP918" s="34"/>
      <c r="GQ918" s="34"/>
      <c r="GR918" s="34"/>
      <c r="GS918" s="34"/>
      <c r="GT918" s="34"/>
      <c r="GU918" s="34"/>
      <c r="GV918" s="34"/>
      <c r="GW918" s="34"/>
      <c r="GX918" s="34"/>
      <c r="GY918" s="34"/>
      <c r="GZ918" s="34"/>
      <c r="HA918" s="34"/>
      <c r="HB918" s="34"/>
      <c r="HC918" s="34"/>
      <c r="HD918" s="34"/>
      <c r="HE918" s="34"/>
      <c r="HF918" s="34"/>
      <c r="HG918" s="34"/>
      <c r="HH918" s="34"/>
      <c r="HI918" s="34"/>
      <c r="HJ918" s="34"/>
      <c r="HK918" s="34"/>
      <c r="HL918" s="34"/>
      <c r="HM918" s="34"/>
      <c r="HN918" s="34"/>
      <c r="HO918" s="34"/>
      <c r="HP918" s="34"/>
      <c r="HQ918" s="34"/>
      <c r="HR918" s="34"/>
      <c r="HS918" s="34"/>
      <c r="HT918" s="34"/>
      <c r="HU918" s="34"/>
      <c r="HV918" s="34"/>
      <c r="HW918" s="34"/>
      <c r="HX918" s="34"/>
      <c r="HY918" s="34"/>
      <c r="HZ918" s="34"/>
      <c r="IA918" s="34"/>
      <c r="IB918" s="34"/>
      <c r="IC918" s="34"/>
      <c r="ID918" s="34"/>
      <c r="IE918" s="34"/>
      <c r="IF918" s="34"/>
      <c r="IG918" s="34"/>
      <c r="IH918" s="34"/>
      <c r="II918" s="34"/>
      <c r="IJ918" s="34"/>
      <c r="IK918" s="34"/>
      <c r="IL918" s="34"/>
      <c r="IM918" s="34"/>
      <c r="IN918" s="34"/>
      <c r="IO918" s="34"/>
      <c r="IP918" s="34"/>
      <c r="IQ918" s="34"/>
    </row>
    <row r="919" spans="1:251" s="48" customFormat="1" ht="18.75" customHeight="1">
      <c r="A919" s="40"/>
      <c r="B919" s="57"/>
      <c r="C919" s="114" t="s">
        <v>346</v>
      </c>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6"/>
      <c r="AA919" s="117">
        <v>40000</v>
      </c>
      <c r="AB919" s="118"/>
      <c r="AC919" s="118"/>
      <c r="AD919" s="118"/>
      <c r="AE919" s="118"/>
      <c r="AF919" s="118"/>
      <c r="AG919" s="118"/>
      <c r="AH919" s="118"/>
      <c r="AI919" s="119"/>
      <c r="AJ919" s="117">
        <v>30000</v>
      </c>
      <c r="AK919" s="118"/>
      <c r="AL919" s="118"/>
      <c r="AM919" s="118"/>
      <c r="AN919" s="118"/>
      <c r="AO919" s="118"/>
      <c r="AP919" s="118"/>
      <c r="AQ919" s="118"/>
      <c r="AR919" s="119"/>
      <c r="AS919" s="120"/>
      <c r="AT919" s="121"/>
      <c r="AU919" s="121"/>
      <c r="AV919" s="121"/>
      <c r="AW919" s="121"/>
      <c r="AX919" s="122"/>
      <c r="AY919" s="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c r="DG919" s="34"/>
      <c r="DH919" s="34"/>
      <c r="DI919" s="34"/>
      <c r="DJ919" s="34"/>
      <c r="DK919" s="34"/>
      <c r="DL919" s="34"/>
      <c r="DM919" s="34"/>
      <c r="DN919" s="34"/>
      <c r="DO919" s="34"/>
      <c r="DP919" s="34"/>
      <c r="DQ919" s="34"/>
      <c r="DR919" s="34"/>
      <c r="DS919" s="34"/>
      <c r="DT919" s="34"/>
      <c r="DU919" s="34"/>
      <c r="DV919" s="34"/>
      <c r="DW919" s="34"/>
      <c r="DX919" s="34"/>
      <c r="DY919" s="34"/>
      <c r="DZ919" s="34"/>
      <c r="EA919" s="34"/>
      <c r="EB919" s="34"/>
      <c r="EC919" s="34"/>
      <c r="ED919" s="34"/>
      <c r="EE919" s="34"/>
      <c r="EF919" s="34"/>
      <c r="EG919" s="34"/>
      <c r="EH919" s="34"/>
      <c r="EI919" s="34"/>
      <c r="EJ919" s="34"/>
      <c r="EK919" s="34"/>
      <c r="EL919" s="34"/>
      <c r="EM919" s="34"/>
      <c r="EN919" s="34"/>
      <c r="EO919" s="34"/>
      <c r="EP919" s="34"/>
      <c r="EQ919" s="34"/>
      <c r="ER919" s="34"/>
      <c r="ES919" s="34"/>
      <c r="ET919" s="34"/>
      <c r="EU919" s="34"/>
      <c r="EV919" s="34"/>
      <c r="EW919" s="34"/>
      <c r="EX919" s="34"/>
      <c r="EY919" s="34"/>
      <c r="EZ919" s="34"/>
      <c r="FA919" s="34"/>
      <c r="FB919" s="34"/>
      <c r="FC919" s="34"/>
      <c r="FD919" s="34"/>
      <c r="FE919" s="34"/>
      <c r="FF919" s="34"/>
      <c r="FG919" s="34"/>
      <c r="FH919" s="34"/>
      <c r="FI919" s="34"/>
      <c r="FJ919" s="34"/>
      <c r="FK919" s="34"/>
      <c r="FL919" s="34"/>
      <c r="FM919" s="34"/>
      <c r="FN919" s="34"/>
      <c r="FO919" s="34"/>
      <c r="FP919" s="34"/>
      <c r="FQ919" s="34"/>
      <c r="FR919" s="34"/>
      <c r="FS919" s="34"/>
      <c r="FT919" s="34"/>
      <c r="FU919" s="34"/>
      <c r="FV919" s="34"/>
      <c r="FW919" s="34"/>
      <c r="FX919" s="34"/>
      <c r="FY919" s="34"/>
      <c r="FZ919" s="34"/>
      <c r="GA919" s="34"/>
      <c r="GB919" s="34"/>
      <c r="GC919" s="34"/>
      <c r="GD919" s="34"/>
      <c r="GE919" s="34"/>
      <c r="GF919" s="34"/>
      <c r="GG919" s="34"/>
      <c r="GH919" s="34"/>
      <c r="GI919" s="34"/>
      <c r="GJ919" s="34"/>
      <c r="GK919" s="34"/>
      <c r="GL919" s="34"/>
      <c r="GM919" s="34"/>
      <c r="GN919" s="34"/>
      <c r="GO919" s="34"/>
      <c r="GP919" s="34"/>
      <c r="GQ919" s="34"/>
      <c r="GR919" s="34"/>
      <c r="GS919" s="34"/>
      <c r="GT919" s="34"/>
      <c r="GU919" s="34"/>
      <c r="GV919" s="34"/>
      <c r="GW919" s="34"/>
      <c r="GX919" s="34"/>
      <c r="GY919" s="34"/>
      <c r="GZ919" s="34"/>
      <c r="HA919" s="34"/>
      <c r="HB919" s="34"/>
      <c r="HC919" s="34"/>
      <c r="HD919" s="34"/>
      <c r="HE919" s="34"/>
      <c r="HF919" s="34"/>
      <c r="HG919" s="34"/>
      <c r="HH919" s="34"/>
      <c r="HI919" s="34"/>
      <c r="HJ919" s="34"/>
      <c r="HK919" s="34"/>
      <c r="HL919" s="34"/>
      <c r="HM919" s="34"/>
      <c r="HN919" s="34"/>
      <c r="HO919" s="34"/>
      <c r="HP919" s="34"/>
      <c r="HQ919" s="34"/>
      <c r="HR919" s="34"/>
      <c r="HS919" s="34"/>
      <c r="HT919" s="34"/>
      <c r="HU919" s="34"/>
      <c r="HV919" s="34"/>
      <c r="HW919" s="34"/>
      <c r="HX919" s="34"/>
      <c r="HY919" s="34"/>
      <c r="HZ919" s="34"/>
      <c r="IA919" s="34"/>
      <c r="IB919" s="34"/>
      <c r="IC919" s="34"/>
      <c r="ID919" s="34"/>
      <c r="IE919" s="34"/>
      <c r="IF919" s="34"/>
      <c r="IG919" s="34"/>
      <c r="IH919" s="34"/>
      <c r="II919" s="34"/>
      <c r="IJ919" s="34"/>
      <c r="IK919" s="34"/>
      <c r="IL919" s="34"/>
      <c r="IM919" s="34"/>
      <c r="IN919" s="34"/>
      <c r="IO919" s="34"/>
      <c r="IP919" s="34"/>
      <c r="IQ919" s="34"/>
    </row>
    <row r="920" spans="1:251" s="48" customFormat="1" ht="18.75" customHeight="1">
      <c r="A920" s="40"/>
      <c r="B920" s="57"/>
      <c r="C920" s="114" t="s">
        <v>347</v>
      </c>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6"/>
      <c r="AA920" s="117">
        <v>20000</v>
      </c>
      <c r="AB920" s="118"/>
      <c r="AC920" s="118"/>
      <c r="AD920" s="118"/>
      <c r="AE920" s="118"/>
      <c r="AF920" s="118"/>
      <c r="AG920" s="118"/>
      <c r="AH920" s="118"/>
      <c r="AI920" s="119"/>
      <c r="AJ920" s="117">
        <v>0</v>
      </c>
      <c r="AK920" s="118"/>
      <c r="AL920" s="118"/>
      <c r="AM920" s="118"/>
      <c r="AN920" s="118"/>
      <c r="AO920" s="118"/>
      <c r="AP920" s="118"/>
      <c r="AQ920" s="118"/>
      <c r="AR920" s="119"/>
      <c r="AS920" s="120"/>
      <c r="AT920" s="121"/>
      <c r="AU920" s="121"/>
      <c r="AV920" s="121"/>
      <c r="AW920" s="121"/>
      <c r="AX920" s="122"/>
      <c r="AY920" s="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c r="DG920" s="34"/>
      <c r="DH920" s="34"/>
      <c r="DI920" s="34"/>
      <c r="DJ920" s="34"/>
      <c r="DK920" s="34"/>
      <c r="DL920" s="34"/>
      <c r="DM920" s="34"/>
      <c r="DN920" s="34"/>
      <c r="DO920" s="34"/>
      <c r="DP920" s="34"/>
      <c r="DQ920" s="34"/>
      <c r="DR920" s="34"/>
      <c r="DS920" s="34"/>
      <c r="DT920" s="34"/>
      <c r="DU920" s="34"/>
      <c r="DV920" s="34"/>
      <c r="DW920" s="34"/>
      <c r="DX920" s="34"/>
      <c r="DY920" s="34"/>
      <c r="DZ920" s="34"/>
      <c r="EA920" s="34"/>
      <c r="EB920" s="34"/>
      <c r="EC920" s="34"/>
      <c r="ED920" s="34"/>
      <c r="EE920" s="34"/>
      <c r="EF920" s="34"/>
      <c r="EG920" s="34"/>
      <c r="EH920" s="34"/>
      <c r="EI920" s="34"/>
      <c r="EJ920" s="34"/>
      <c r="EK920" s="34"/>
      <c r="EL920" s="34"/>
      <c r="EM920" s="34"/>
      <c r="EN920" s="34"/>
      <c r="EO920" s="34"/>
      <c r="EP920" s="34"/>
      <c r="EQ920" s="34"/>
      <c r="ER920" s="34"/>
      <c r="ES920" s="34"/>
      <c r="ET920" s="34"/>
      <c r="EU920" s="34"/>
      <c r="EV920" s="34"/>
      <c r="EW920" s="34"/>
      <c r="EX920" s="34"/>
      <c r="EY920" s="34"/>
      <c r="EZ920" s="34"/>
      <c r="FA920" s="34"/>
      <c r="FB920" s="34"/>
      <c r="FC920" s="34"/>
      <c r="FD920" s="34"/>
      <c r="FE920" s="34"/>
      <c r="FF920" s="34"/>
      <c r="FG920" s="34"/>
      <c r="FH920" s="34"/>
      <c r="FI920" s="34"/>
      <c r="FJ920" s="34"/>
      <c r="FK920" s="34"/>
      <c r="FL920" s="34"/>
      <c r="FM920" s="34"/>
      <c r="FN920" s="34"/>
      <c r="FO920" s="34"/>
      <c r="FP920" s="34"/>
      <c r="FQ920" s="34"/>
      <c r="FR920" s="34"/>
      <c r="FS920" s="34"/>
      <c r="FT920" s="34"/>
      <c r="FU920" s="34"/>
      <c r="FV920" s="34"/>
      <c r="FW920" s="34"/>
      <c r="FX920" s="34"/>
      <c r="FY920" s="34"/>
      <c r="FZ920" s="34"/>
      <c r="GA920" s="34"/>
      <c r="GB920" s="34"/>
      <c r="GC920" s="34"/>
      <c r="GD920" s="34"/>
      <c r="GE920" s="34"/>
      <c r="GF920" s="34"/>
      <c r="GG920" s="34"/>
      <c r="GH920" s="34"/>
      <c r="GI920" s="34"/>
      <c r="GJ920" s="34"/>
      <c r="GK920" s="34"/>
      <c r="GL920" s="34"/>
      <c r="GM920" s="34"/>
      <c r="GN920" s="34"/>
      <c r="GO920" s="34"/>
      <c r="GP920" s="34"/>
      <c r="GQ920" s="34"/>
      <c r="GR920" s="34"/>
      <c r="GS920" s="34"/>
      <c r="GT920" s="34"/>
      <c r="GU920" s="34"/>
      <c r="GV920" s="34"/>
      <c r="GW920" s="34"/>
      <c r="GX920" s="34"/>
      <c r="GY920" s="34"/>
      <c r="GZ920" s="34"/>
      <c r="HA920" s="34"/>
      <c r="HB920" s="34"/>
      <c r="HC920" s="34"/>
      <c r="HD920" s="34"/>
      <c r="HE920" s="34"/>
      <c r="HF920" s="34"/>
      <c r="HG920" s="34"/>
      <c r="HH920" s="34"/>
      <c r="HI920" s="34"/>
      <c r="HJ920" s="34"/>
      <c r="HK920" s="34"/>
      <c r="HL920" s="34"/>
      <c r="HM920" s="34"/>
      <c r="HN920" s="34"/>
      <c r="HO920" s="34"/>
      <c r="HP920" s="34"/>
      <c r="HQ920" s="34"/>
      <c r="HR920" s="34"/>
      <c r="HS920" s="34"/>
      <c r="HT920" s="34"/>
      <c r="HU920" s="34"/>
      <c r="HV920" s="34"/>
      <c r="HW920" s="34"/>
      <c r="HX920" s="34"/>
      <c r="HY920" s="34"/>
      <c r="HZ920" s="34"/>
      <c r="IA920" s="34"/>
      <c r="IB920" s="34"/>
      <c r="IC920" s="34"/>
      <c r="ID920" s="34"/>
      <c r="IE920" s="34"/>
      <c r="IF920" s="34"/>
      <c r="IG920" s="34"/>
      <c r="IH920" s="34"/>
      <c r="II920" s="34"/>
      <c r="IJ920" s="34"/>
      <c r="IK920" s="34"/>
      <c r="IL920" s="34"/>
      <c r="IM920" s="34"/>
      <c r="IN920" s="34"/>
      <c r="IO920" s="34"/>
      <c r="IP920" s="34"/>
      <c r="IQ920" s="34"/>
    </row>
    <row r="921" spans="1:251" s="48" customFormat="1" ht="18.75" customHeight="1">
      <c r="A921" s="40"/>
      <c r="B921" s="57"/>
      <c r="C921" s="114" t="s">
        <v>348</v>
      </c>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6"/>
      <c r="AA921" s="117">
        <v>10000</v>
      </c>
      <c r="AB921" s="118"/>
      <c r="AC921" s="118"/>
      <c r="AD921" s="118"/>
      <c r="AE921" s="118"/>
      <c r="AF921" s="118"/>
      <c r="AG921" s="118"/>
      <c r="AH921" s="118"/>
      <c r="AI921" s="119"/>
      <c r="AJ921" s="117">
        <v>0</v>
      </c>
      <c r="AK921" s="118"/>
      <c r="AL921" s="118"/>
      <c r="AM921" s="118"/>
      <c r="AN921" s="118"/>
      <c r="AO921" s="118"/>
      <c r="AP921" s="118"/>
      <c r="AQ921" s="118"/>
      <c r="AR921" s="119"/>
      <c r="AS921" s="120"/>
      <c r="AT921" s="121"/>
      <c r="AU921" s="121"/>
      <c r="AV921" s="121"/>
      <c r="AW921" s="121"/>
      <c r="AX921" s="122"/>
      <c r="AY921" s="3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c r="DG921" s="34"/>
      <c r="DH921" s="34"/>
      <c r="DI921" s="34"/>
      <c r="DJ921" s="34"/>
      <c r="DK921" s="34"/>
      <c r="DL921" s="34"/>
      <c r="DM921" s="34"/>
      <c r="DN921" s="34"/>
      <c r="DO921" s="34"/>
      <c r="DP921" s="34"/>
      <c r="DQ921" s="34"/>
      <c r="DR921" s="34"/>
      <c r="DS921" s="34"/>
      <c r="DT921" s="34"/>
      <c r="DU921" s="34"/>
      <c r="DV921" s="34"/>
      <c r="DW921" s="34"/>
      <c r="DX921" s="34"/>
      <c r="DY921" s="34"/>
      <c r="DZ921" s="34"/>
      <c r="EA921" s="34"/>
      <c r="EB921" s="34"/>
      <c r="EC921" s="34"/>
      <c r="ED921" s="34"/>
      <c r="EE921" s="34"/>
      <c r="EF921" s="34"/>
      <c r="EG921" s="34"/>
      <c r="EH921" s="34"/>
      <c r="EI921" s="34"/>
      <c r="EJ921" s="34"/>
      <c r="EK921" s="34"/>
      <c r="EL921" s="34"/>
      <c r="EM921" s="34"/>
      <c r="EN921" s="34"/>
      <c r="EO921" s="34"/>
      <c r="EP921" s="34"/>
      <c r="EQ921" s="34"/>
      <c r="ER921" s="34"/>
      <c r="ES921" s="34"/>
      <c r="ET921" s="34"/>
      <c r="EU921" s="34"/>
      <c r="EV921" s="34"/>
      <c r="EW921" s="34"/>
      <c r="EX921" s="34"/>
      <c r="EY921" s="34"/>
      <c r="EZ921" s="34"/>
      <c r="FA921" s="34"/>
      <c r="FB921" s="34"/>
      <c r="FC921" s="34"/>
      <c r="FD921" s="34"/>
      <c r="FE921" s="34"/>
      <c r="FF921" s="34"/>
      <c r="FG921" s="34"/>
      <c r="FH921" s="34"/>
      <c r="FI921" s="34"/>
      <c r="FJ921" s="34"/>
      <c r="FK921" s="34"/>
      <c r="FL921" s="34"/>
      <c r="FM921" s="34"/>
      <c r="FN921" s="34"/>
      <c r="FO921" s="34"/>
      <c r="FP921" s="34"/>
      <c r="FQ921" s="34"/>
      <c r="FR921" s="34"/>
      <c r="FS921" s="34"/>
      <c r="FT921" s="34"/>
      <c r="FU921" s="34"/>
      <c r="FV921" s="34"/>
      <c r="FW921" s="34"/>
      <c r="FX921" s="34"/>
      <c r="FY921" s="34"/>
      <c r="FZ921" s="34"/>
      <c r="GA921" s="34"/>
      <c r="GB921" s="34"/>
      <c r="GC921" s="34"/>
      <c r="GD921" s="34"/>
      <c r="GE921" s="34"/>
      <c r="GF921" s="34"/>
      <c r="GG921" s="34"/>
      <c r="GH921" s="34"/>
      <c r="GI921" s="34"/>
      <c r="GJ921" s="34"/>
      <c r="GK921" s="34"/>
      <c r="GL921" s="34"/>
      <c r="GM921" s="34"/>
      <c r="GN921" s="34"/>
      <c r="GO921" s="34"/>
      <c r="GP921" s="34"/>
      <c r="GQ921" s="34"/>
      <c r="GR921" s="34"/>
      <c r="GS921" s="34"/>
      <c r="GT921" s="34"/>
      <c r="GU921" s="34"/>
      <c r="GV921" s="34"/>
      <c r="GW921" s="34"/>
      <c r="GX921" s="34"/>
      <c r="GY921" s="34"/>
      <c r="GZ921" s="34"/>
      <c r="HA921" s="34"/>
      <c r="HB921" s="34"/>
      <c r="HC921" s="34"/>
      <c r="HD921" s="34"/>
      <c r="HE921" s="34"/>
      <c r="HF921" s="34"/>
      <c r="HG921" s="34"/>
      <c r="HH921" s="34"/>
      <c r="HI921" s="34"/>
      <c r="HJ921" s="34"/>
      <c r="HK921" s="34"/>
      <c r="HL921" s="34"/>
      <c r="HM921" s="34"/>
      <c r="HN921" s="34"/>
      <c r="HO921" s="34"/>
      <c r="HP921" s="34"/>
      <c r="HQ921" s="34"/>
      <c r="HR921" s="34"/>
      <c r="HS921" s="34"/>
      <c r="HT921" s="34"/>
      <c r="HU921" s="34"/>
      <c r="HV921" s="34"/>
      <c r="HW921" s="34"/>
      <c r="HX921" s="34"/>
      <c r="HY921" s="34"/>
      <c r="HZ921" s="34"/>
      <c r="IA921" s="34"/>
      <c r="IB921" s="34"/>
      <c r="IC921" s="34"/>
      <c r="ID921" s="34"/>
      <c r="IE921" s="34"/>
      <c r="IF921" s="34"/>
      <c r="IG921" s="34"/>
      <c r="IH921" s="34"/>
      <c r="II921" s="34"/>
      <c r="IJ921" s="34"/>
      <c r="IK921" s="34"/>
      <c r="IL921" s="34"/>
      <c r="IM921" s="34"/>
      <c r="IN921" s="34"/>
      <c r="IO921" s="34"/>
      <c r="IP921" s="34"/>
      <c r="IQ921" s="34"/>
    </row>
    <row r="922" spans="1:251" s="48" customFormat="1" ht="18.75" customHeight="1" thickBot="1">
      <c r="A922" s="49"/>
      <c r="B922" s="123" t="s">
        <v>199</v>
      </c>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5"/>
      <c r="AA922" s="126">
        <f>SUM($AA$917:$AA$921)</f>
        <v>143694</v>
      </c>
      <c r="AB922" s="127"/>
      <c r="AC922" s="127"/>
      <c r="AD922" s="127"/>
      <c r="AE922" s="127"/>
      <c r="AF922" s="127"/>
      <c r="AG922" s="127"/>
      <c r="AH922" s="127"/>
      <c r="AI922" s="128"/>
      <c r="AJ922" s="126">
        <f>SUM($AJ$917:$AJ$921)</f>
        <v>138063</v>
      </c>
      <c r="AK922" s="127"/>
      <c r="AL922" s="127"/>
      <c r="AM922" s="127"/>
      <c r="AN922" s="127"/>
      <c r="AO922" s="127"/>
      <c r="AP922" s="127"/>
      <c r="AQ922" s="127"/>
      <c r="AR922" s="128"/>
      <c r="AS922" s="129"/>
      <c r="AT922" s="130"/>
      <c r="AU922" s="130"/>
      <c r="AV922" s="130"/>
      <c r="AW922" s="130"/>
      <c r="AX922" s="131"/>
      <c r="AY922" s="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c r="DG922" s="34"/>
      <c r="DH922" s="34"/>
      <c r="DI922" s="34"/>
      <c r="DJ922" s="34"/>
      <c r="DK922" s="34"/>
      <c r="DL922" s="34"/>
      <c r="DM922" s="34"/>
      <c r="DN922" s="34"/>
      <c r="DO922" s="34"/>
      <c r="DP922" s="34"/>
      <c r="DQ922" s="34"/>
      <c r="DR922" s="34"/>
      <c r="DS922" s="34"/>
      <c r="DT922" s="34"/>
      <c r="DU922" s="34"/>
      <c r="DV922" s="34"/>
      <c r="DW922" s="34"/>
      <c r="DX922" s="34"/>
      <c r="DY922" s="34"/>
      <c r="DZ922" s="34"/>
      <c r="EA922" s="34"/>
      <c r="EB922" s="34"/>
      <c r="EC922" s="34"/>
      <c r="ED922" s="34"/>
      <c r="EE922" s="34"/>
      <c r="EF922" s="34"/>
      <c r="EG922" s="34"/>
      <c r="EH922" s="34"/>
      <c r="EI922" s="34"/>
      <c r="EJ922" s="34"/>
      <c r="EK922" s="34"/>
      <c r="EL922" s="34"/>
      <c r="EM922" s="34"/>
      <c r="EN922" s="34"/>
      <c r="EO922" s="34"/>
      <c r="EP922" s="34"/>
      <c r="EQ922" s="34"/>
      <c r="ER922" s="34"/>
      <c r="ES922" s="34"/>
      <c r="ET922" s="34"/>
      <c r="EU922" s="34"/>
      <c r="EV922" s="34"/>
      <c r="EW922" s="34"/>
      <c r="EX922" s="34"/>
      <c r="EY922" s="34"/>
      <c r="EZ922" s="34"/>
      <c r="FA922" s="34"/>
      <c r="FB922" s="34"/>
      <c r="FC922" s="34"/>
      <c r="FD922" s="34"/>
      <c r="FE922" s="34"/>
      <c r="FF922" s="34"/>
      <c r="FG922" s="34"/>
      <c r="FH922" s="34"/>
      <c r="FI922" s="34"/>
      <c r="FJ922" s="34"/>
      <c r="FK922" s="34"/>
      <c r="FL922" s="34"/>
      <c r="FM922" s="34"/>
      <c r="FN922" s="34"/>
      <c r="FO922" s="34"/>
      <c r="FP922" s="34"/>
      <c r="FQ922" s="34"/>
      <c r="FR922" s="34"/>
      <c r="FS922" s="34"/>
      <c r="FT922" s="34"/>
      <c r="FU922" s="34"/>
      <c r="FV922" s="34"/>
      <c r="FW922" s="34"/>
      <c r="FX922" s="34"/>
      <c r="FY922" s="34"/>
      <c r="FZ922" s="34"/>
      <c r="GA922" s="34"/>
      <c r="GB922" s="34"/>
      <c r="GC922" s="34"/>
      <c r="GD922" s="34"/>
      <c r="GE922" s="34"/>
      <c r="GF922" s="34"/>
      <c r="GG922" s="34"/>
      <c r="GH922" s="34"/>
      <c r="GI922" s="34"/>
      <c r="GJ922" s="34"/>
      <c r="GK922" s="34"/>
      <c r="GL922" s="34"/>
      <c r="GM922" s="34"/>
      <c r="GN922" s="34"/>
      <c r="GO922" s="34"/>
      <c r="GP922" s="34"/>
      <c r="GQ922" s="34"/>
      <c r="GR922" s="34"/>
      <c r="GS922" s="34"/>
      <c r="GT922" s="34"/>
      <c r="GU922" s="34"/>
      <c r="GV922" s="34"/>
      <c r="GW922" s="34"/>
      <c r="GX922" s="34"/>
      <c r="GY922" s="34"/>
      <c r="GZ922" s="34"/>
      <c r="HA922" s="34"/>
      <c r="HB922" s="34"/>
      <c r="HC922" s="34"/>
      <c r="HD922" s="34"/>
      <c r="HE922" s="34"/>
      <c r="HF922" s="34"/>
      <c r="HG922" s="34"/>
      <c r="HH922" s="34"/>
      <c r="HI922" s="34"/>
      <c r="HJ922" s="34"/>
      <c r="HK922" s="34"/>
      <c r="HL922" s="34"/>
      <c r="HM922" s="34"/>
      <c r="HN922" s="34"/>
      <c r="HO922" s="34"/>
      <c r="HP922" s="34"/>
      <c r="HQ922" s="34"/>
      <c r="HR922" s="34"/>
      <c r="HS922" s="34"/>
      <c r="HT922" s="34"/>
      <c r="HU922" s="34"/>
      <c r="HV922" s="34"/>
      <c r="HW922" s="34"/>
      <c r="HX922" s="34"/>
      <c r="HY922" s="34"/>
      <c r="HZ922" s="34"/>
      <c r="IA922" s="34"/>
      <c r="IB922" s="34"/>
      <c r="IC922" s="34"/>
      <c r="ID922" s="34"/>
      <c r="IE922" s="34"/>
      <c r="IF922" s="34"/>
      <c r="IG922" s="34"/>
      <c r="IH922" s="34"/>
      <c r="II922" s="34"/>
      <c r="IJ922" s="34"/>
      <c r="IK922" s="34"/>
      <c r="IL922" s="34"/>
      <c r="IM922" s="34"/>
      <c r="IN922" s="34"/>
      <c r="IO922" s="34"/>
      <c r="IP922" s="34"/>
      <c r="IQ922" s="34"/>
    </row>
    <row r="924" spans="1:251" ht="18.75">
      <c r="A924" s="33" t="s">
        <v>200</v>
      </c>
      <c r="AW924" s="35"/>
      <c r="AX924" s="36"/>
      <c r="AY924" s="35"/>
    </row>
    <row r="926" spans="1:251" ht="18.75">
      <c r="B926" s="94" t="s">
        <v>0</v>
      </c>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c r="AA926" s="95"/>
      <c r="AB926" s="95"/>
      <c r="AC926" s="95"/>
      <c r="AD926" s="95"/>
      <c r="AE926" s="95"/>
      <c r="AF926" s="95"/>
      <c r="AG926" s="95"/>
      <c r="AH926" s="95"/>
      <c r="AI926" s="95"/>
      <c r="AJ926" s="95"/>
      <c r="AK926" s="95"/>
      <c r="AL926" s="95"/>
      <c r="AM926" s="95"/>
      <c r="AN926" s="95"/>
      <c r="AO926" s="95"/>
      <c r="AP926" s="95"/>
      <c r="AQ926" s="95"/>
      <c r="AR926" s="95"/>
      <c r="AS926" s="95"/>
      <c r="AT926" s="95"/>
      <c r="AU926" s="95"/>
      <c r="AV926" s="95"/>
      <c r="AW926" s="95"/>
      <c r="AX926" s="95"/>
    </row>
    <row r="927" spans="1:251">
      <c r="Z927" s="37"/>
      <c r="AD927" s="37"/>
      <c r="AE927" s="37"/>
      <c r="AF927" s="37"/>
      <c r="AG927" s="37"/>
      <c r="AH927" s="37"/>
      <c r="AI927" s="37"/>
      <c r="AO927" s="37"/>
    </row>
    <row r="928" spans="1:251" ht="13.5" thickBot="1">
      <c r="Z928" s="37"/>
      <c r="AD928" s="37"/>
      <c r="AE928" s="37"/>
      <c r="AF928" s="37"/>
      <c r="AG928" s="37"/>
      <c r="AH928" s="37"/>
      <c r="AI928" s="37"/>
      <c r="AO928" s="37"/>
      <c r="DI928" s="38"/>
    </row>
    <row r="929" spans="1:113" ht="24.75" customHeight="1" thickBot="1">
      <c r="B929" s="96" t="s">
        <v>187</v>
      </c>
      <c r="C929" s="97"/>
      <c r="D929" s="97"/>
      <c r="E929" s="97"/>
      <c r="F929" s="97"/>
      <c r="G929" s="97"/>
      <c r="H929" s="98" t="s">
        <v>213</v>
      </c>
      <c r="I929" s="99"/>
      <c r="J929" s="99"/>
      <c r="K929" s="99"/>
      <c r="L929" s="99"/>
      <c r="M929" s="99"/>
      <c r="N929" s="99"/>
      <c r="O929" s="99"/>
      <c r="P929" s="99"/>
      <c r="Q929" s="99"/>
      <c r="R929" s="99"/>
      <c r="S929" s="99"/>
      <c r="T929" s="99"/>
      <c r="U929" s="99"/>
      <c r="V929" s="99"/>
      <c r="W929" s="99"/>
      <c r="X929" s="99"/>
      <c r="Y929" s="99"/>
      <c r="Z929" s="99"/>
      <c r="AA929" s="99"/>
      <c r="AB929" s="99"/>
      <c r="AC929" s="99"/>
      <c r="AD929" s="99"/>
      <c r="AE929" s="99"/>
      <c r="AF929" s="99"/>
      <c r="AG929" s="99"/>
      <c r="AH929" s="99"/>
      <c r="AI929" s="99"/>
      <c r="AJ929" s="99"/>
      <c r="AK929" s="99"/>
      <c r="AL929" s="99"/>
      <c r="AM929" s="99"/>
      <c r="AN929" s="99"/>
      <c r="AO929" s="99"/>
      <c r="AP929" s="99"/>
      <c r="AQ929" s="99"/>
      <c r="AR929" s="99"/>
      <c r="AS929" s="99"/>
      <c r="AT929" s="99"/>
      <c r="AU929" s="99"/>
      <c r="AV929" s="99"/>
      <c r="AW929" s="99"/>
      <c r="AX929" s="100"/>
      <c r="DI929" s="38"/>
    </row>
    <row r="930" spans="1:113" ht="14.25">
      <c r="B930" s="39"/>
      <c r="C930" s="39"/>
      <c r="D930" s="39"/>
      <c r="E930" s="39"/>
      <c r="F930" s="39"/>
      <c r="G930" s="39"/>
      <c r="H930" s="40"/>
      <c r="I930" s="40"/>
      <c r="J930" s="40"/>
      <c r="K930" s="40"/>
      <c r="L930" s="41"/>
      <c r="M930" s="41"/>
      <c r="N930" s="41"/>
      <c r="O930" s="41"/>
      <c r="P930" s="40"/>
      <c r="Q930" s="40"/>
      <c r="R930" s="40"/>
      <c r="S930" s="40"/>
      <c r="T930" s="40"/>
      <c r="U930" s="40"/>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c r="AS930" s="42"/>
      <c r="AT930" s="42"/>
      <c r="AU930" s="42"/>
      <c r="AV930" s="42"/>
      <c r="AW930" s="42"/>
      <c r="AX930" s="42"/>
      <c r="DI930" s="38"/>
    </row>
    <row r="931" spans="1:113" ht="15" thickBot="1">
      <c r="A931" s="43"/>
      <c r="B931" s="42" t="s">
        <v>189</v>
      </c>
      <c r="C931" s="40"/>
      <c r="D931" s="40"/>
      <c r="E931" s="40"/>
      <c r="F931" s="40"/>
      <c r="G931" s="40"/>
      <c r="H931" s="40"/>
      <c r="I931" s="40"/>
      <c r="J931" s="40"/>
      <c r="K931" s="40"/>
      <c r="L931" s="41"/>
      <c r="M931" s="41"/>
      <c r="N931" s="41"/>
      <c r="O931" s="41"/>
      <c r="P931" s="40"/>
      <c r="Q931" s="40"/>
      <c r="R931" s="40"/>
      <c r="S931" s="40"/>
      <c r="T931" s="40"/>
      <c r="U931" s="40"/>
      <c r="V931" s="42"/>
      <c r="W931" s="42"/>
      <c r="X931" s="42"/>
      <c r="Y931" s="42"/>
      <c r="Z931" s="42"/>
      <c r="AA931" s="42"/>
      <c r="AB931" s="42"/>
      <c r="AC931" s="42"/>
      <c r="AD931" s="42"/>
      <c r="AE931" s="42"/>
      <c r="AF931" s="42"/>
      <c r="AG931" s="42"/>
      <c r="AH931" s="42"/>
      <c r="AI931" s="42"/>
      <c r="AJ931" s="42"/>
      <c r="AK931" s="42"/>
      <c r="AL931" s="42"/>
      <c r="AM931" s="42"/>
      <c r="AN931" s="42"/>
      <c r="AO931" s="42"/>
      <c r="AP931" s="42"/>
      <c r="AQ931" s="42"/>
      <c r="AR931" s="42"/>
      <c r="AS931" s="42"/>
      <c r="AT931" s="42"/>
      <c r="AU931" s="42"/>
      <c r="AV931" s="42"/>
      <c r="AW931" s="42"/>
      <c r="AX931" s="42"/>
      <c r="DI931" s="38"/>
    </row>
    <row r="932" spans="1:113" ht="14.25">
      <c r="A932" s="40"/>
      <c r="B932" s="44"/>
      <c r="C932" s="39"/>
      <c r="D932" s="39"/>
      <c r="E932" s="39"/>
      <c r="F932" s="39"/>
      <c r="G932" s="39"/>
      <c r="H932" s="39"/>
      <c r="I932" s="39"/>
      <c r="J932" s="39"/>
      <c r="K932" s="39"/>
      <c r="L932" s="45"/>
      <c r="M932" s="45"/>
      <c r="N932" s="45"/>
      <c r="O932" s="45"/>
      <c r="P932" s="39"/>
      <c r="Q932" s="39"/>
      <c r="R932" s="39"/>
      <c r="S932" s="39"/>
      <c r="T932" s="39"/>
      <c r="U932" s="39"/>
      <c r="V932" s="4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7"/>
    </row>
    <row r="933" spans="1:113" ht="12" customHeight="1">
      <c r="A933" s="40"/>
      <c r="B933" s="101" t="s">
        <v>214</v>
      </c>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3"/>
    </row>
    <row r="934" spans="1:113" ht="12" customHeight="1">
      <c r="A934" s="40"/>
      <c r="B934" s="101"/>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3"/>
      <c r="BC934" s="48"/>
    </row>
    <row r="935" spans="1:113" ht="12" customHeight="1">
      <c r="A935" s="40"/>
      <c r="B935" s="101"/>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3"/>
    </row>
    <row r="936" spans="1:113" ht="12" customHeight="1">
      <c r="A936" s="40"/>
      <c r="B936" s="101"/>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3"/>
    </row>
    <row r="937" spans="1:113" ht="12" customHeight="1">
      <c r="A937" s="40"/>
      <c r="B937" s="101"/>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3"/>
    </row>
    <row r="938" spans="1:113" ht="15" thickBot="1">
      <c r="A938" s="49"/>
      <c r="B938" s="50"/>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51"/>
      <c r="AR938" s="51"/>
      <c r="AS938" s="51"/>
      <c r="AT938" s="51"/>
      <c r="AU938" s="51"/>
      <c r="AV938" s="51"/>
      <c r="AW938" s="51"/>
      <c r="AX938" s="52"/>
    </row>
    <row r="939" spans="1:113">
      <c r="B939" s="53"/>
    </row>
    <row r="940" spans="1:113" ht="15" thickBot="1">
      <c r="A940" s="43"/>
      <c r="B940" s="42" t="s">
        <v>191</v>
      </c>
      <c r="C940" s="40"/>
      <c r="D940" s="40"/>
      <c r="E940" s="40"/>
      <c r="F940" s="40"/>
      <c r="G940" s="40"/>
      <c r="H940" s="40"/>
      <c r="I940" s="40"/>
      <c r="J940" s="40"/>
      <c r="K940" s="40"/>
      <c r="L940" s="41"/>
      <c r="M940" s="41"/>
      <c r="N940" s="41"/>
      <c r="O940" s="41"/>
      <c r="P940" s="40"/>
      <c r="Q940" s="40"/>
      <c r="R940" s="40"/>
      <c r="S940" s="40"/>
      <c r="T940" s="40"/>
      <c r="U940" s="40"/>
      <c r="V940" s="42"/>
      <c r="W940" s="42"/>
      <c r="X940" s="42"/>
      <c r="Y940" s="42"/>
      <c r="Z940" s="42"/>
      <c r="AA940" s="42"/>
      <c r="AB940" s="42"/>
      <c r="AC940" s="42"/>
      <c r="AD940" s="42"/>
      <c r="AE940" s="42"/>
      <c r="AF940" s="42"/>
      <c r="AG940" s="42"/>
      <c r="AH940" s="42"/>
      <c r="AI940" s="42"/>
      <c r="AJ940" s="42"/>
      <c r="AK940" s="42"/>
      <c r="AL940" s="42"/>
      <c r="AM940" s="42"/>
      <c r="AN940" s="42"/>
      <c r="AO940" s="42"/>
      <c r="AP940" s="42"/>
      <c r="AQ940" s="42"/>
      <c r="AR940" s="42"/>
      <c r="AS940" s="42"/>
      <c r="AT940" s="42"/>
      <c r="AU940" s="42"/>
      <c r="AV940" s="42"/>
      <c r="AW940" s="42"/>
      <c r="AX940" s="42"/>
      <c r="DI940" s="38"/>
    </row>
    <row r="941" spans="1:113" ht="14.25">
      <c r="A941" s="40"/>
      <c r="B941" s="44"/>
      <c r="C941" s="39"/>
      <c r="D941" s="39"/>
      <c r="E941" s="39"/>
      <c r="F941" s="39"/>
      <c r="G941" s="39"/>
      <c r="H941" s="39"/>
      <c r="I941" s="39"/>
      <c r="J941" s="39"/>
      <c r="K941" s="39"/>
      <c r="L941" s="45"/>
      <c r="M941" s="45"/>
      <c r="N941" s="45"/>
      <c r="O941" s="45"/>
      <c r="P941" s="39"/>
      <c r="Q941" s="39"/>
      <c r="R941" s="39"/>
      <c r="S941" s="39"/>
      <c r="T941" s="39"/>
      <c r="U941" s="39"/>
      <c r="V941" s="46"/>
      <c r="W941" s="46"/>
      <c r="X941" s="46"/>
      <c r="Y941" s="46"/>
      <c r="Z941" s="46"/>
      <c r="AA941" s="46"/>
      <c r="AB941" s="46"/>
      <c r="AC941" s="46"/>
      <c r="AD941" s="46"/>
      <c r="AE941" s="46"/>
      <c r="AF941" s="46"/>
      <c r="AG941" s="46"/>
      <c r="AH941" s="46"/>
      <c r="AI941" s="46"/>
      <c r="AJ941" s="46"/>
      <c r="AK941" s="46"/>
      <c r="AL941" s="46"/>
      <c r="AM941" s="46"/>
      <c r="AN941" s="46"/>
      <c r="AO941" s="46"/>
      <c r="AP941" s="46"/>
      <c r="AQ941" s="46"/>
      <c r="AR941" s="46"/>
      <c r="AS941" s="46"/>
      <c r="AT941" s="46"/>
      <c r="AU941" s="46"/>
      <c r="AV941" s="46"/>
      <c r="AW941" s="46"/>
      <c r="AX941" s="47"/>
    </row>
    <row r="942" spans="1:113" ht="12" customHeight="1">
      <c r="A942" s="40"/>
      <c r="B942" s="101" t="s">
        <v>349</v>
      </c>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3"/>
    </row>
    <row r="943" spans="1:113" ht="12" customHeight="1">
      <c r="A943" s="40"/>
      <c r="B943" s="101"/>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3"/>
    </row>
    <row r="944" spans="1:113" ht="12" customHeight="1">
      <c r="A944" s="40"/>
      <c r="B944" s="101"/>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3"/>
    </row>
    <row r="945" spans="1:50" ht="12" customHeight="1">
      <c r="A945" s="40"/>
      <c r="B945" s="101"/>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3"/>
    </row>
    <row r="946" spans="1:50" ht="12" customHeight="1">
      <c r="A946" s="40"/>
      <c r="B946" s="101"/>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3"/>
    </row>
    <row r="947" spans="1:50" ht="12" customHeight="1">
      <c r="A947" s="40"/>
      <c r="B947" s="101"/>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3"/>
    </row>
    <row r="948" spans="1:50" ht="12" customHeight="1">
      <c r="A948" s="40"/>
      <c r="B948" s="101"/>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3"/>
    </row>
    <row r="949" spans="1:50" ht="12" customHeight="1">
      <c r="A949" s="40"/>
      <c r="B949" s="101"/>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3"/>
    </row>
    <row r="950" spans="1:50" ht="12" customHeight="1">
      <c r="A950" s="40"/>
      <c r="B950" s="101"/>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3"/>
    </row>
    <row r="951" spans="1:50" ht="12" customHeight="1">
      <c r="A951" s="40"/>
      <c r="B951" s="101"/>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c r="AA951" s="102"/>
      <c r="AB951" s="102"/>
      <c r="AC951" s="102"/>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3"/>
    </row>
    <row r="952" spans="1:50" ht="12" customHeight="1">
      <c r="A952" s="40"/>
      <c r="B952" s="101"/>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c r="AA952" s="102"/>
      <c r="AB952" s="102"/>
      <c r="AC952" s="102"/>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3"/>
    </row>
    <row r="953" spans="1:50" ht="12" customHeight="1">
      <c r="A953" s="40"/>
      <c r="B953" s="101"/>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3"/>
    </row>
    <row r="954" spans="1:50" ht="12" customHeight="1">
      <c r="A954" s="40"/>
      <c r="B954" s="101"/>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3"/>
    </row>
    <row r="955" spans="1:50" ht="12" customHeight="1">
      <c r="A955" s="40"/>
      <c r="B955" s="101"/>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3"/>
    </row>
    <row r="956" spans="1:50" ht="12" customHeight="1">
      <c r="A956" s="40"/>
      <c r="B956" s="101"/>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c r="AA956" s="102"/>
      <c r="AB956" s="102"/>
      <c r="AC956" s="102"/>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3"/>
    </row>
    <row r="957" spans="1:50" ht="12" customHeight="1">
      <c r="A957" s="40"/>
      <c r="B957" s="101"/>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c r="AA957" s="102"/>
      <c r="AB957" s="102"/>
      <c r="AC957" s="102"/>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3"/>
    </row>
    <row r="958" spans="1:50" ht="12" customHeight="1">
      <c r="A958" s="40"/>
      <c r="B958" s="101"/>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c r="AA958" s="102"/>
      <c r="AB958" s="102"/>
      <c r="AC958" s="102"/>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3"/>
    </row>
    <row r="959" spans="1:50" ht="12" customHeight="1">
      <c r="A959" s="40"/>
      <c r="B959" s="101"/>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c r="AA959" s="102"/>
      <c r="AB959" s="102"/>
      <c r="AC959" s="102"/>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3"/>
    </row>
    <row r="960" spans="1:50" ht="12" customHeight="1">
      <c r="A960" s="40"/>
      <c r="B960" s="101"/>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c r="AA960" s="102"/>
      <c r="AB960" s="102"/>
      <c r="AC960" s="102"/>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3"/>
    </row>
    <row r="961" spans="1:50" ht="12" customHeight="1">
      <c r="A961" s="40"/>
      <c r="B961" s="101"/>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c r="AA961" s="102"/>
      <c r="AB961" s="102"/>
      <c r="AC961" s="102"/>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3"/>
    </row>
    <row r="962" spans="1:50" ht="12" customHeight="1">
      <c r="A962" s="40"/>
      <c r="B962" s="101"/>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c r="AA962" s="102"/>
      <c r="AB962" s="102"/>
      <c r="AC962" s="102"/>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3"/>
    </row>
    <row r="963" spans="1:50" ht="12" customHeight="1">
      <c r="A963" s="40"/>
      <c r="B963" s="101"/>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c r="AA963" s="102"/>
      <c r="AB963" s="102"/>
      <c r="AC963" s="102"/>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3"/>
    </row>
    <row r="964" spans="1:50" ht="12" customHeight="1">
      <c r="A964" s="40"/>
      <c r="B964" s="101"/>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c r="AA964" s="102"/>
      <c r="AB964" s="102"/>
      <c r="AC964" s="102"/>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3"/>
    </row>
    <row r="965" spans="1:50" ht="12" customHeight="1">
      <c r="A965" s="40"/>
      <c r="B965" s="101"/>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c r="AA965" s="102"/>
      <c r="AB965" s="102"/>
      <c r="AC965" s="102"/>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3"/>
    </row>
    <row r="966" spans="1:50" ht="12" customHeight="1">
      <c r="A966" s="40"/>
      <c r="B966" s="101"/>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c r="AA966" s="102"/>
      <c r="AB966" s="102"/>
      <c r="AC966" s="102"/>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3"/>
    </row>
    <row r="967" spans="1:50" ht="12" customHeight="1">
      <c r="A967" s="40"/>
      <c r="B967" s="101"/>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c r="AA967" s="102"/>
      <c r="AB967" s="102"/>
      <c r="AC967" s="102"/>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3"/>
    </row>
    <row r="968" spans="1:50" ht="12" customHeight="1">
      <c r="A968" s="40"/>
      <c r="B968" s="101"/>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3"/>
    </row>
    <row r="969" spans="1:50" ht="12" customHeight="1">
      <c r="A969" s="40"/>
      <c r="B969" s="101"/>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c r="AA969" s="102"/>
      <c r="AB969" s="102"/>
      <c r="AC969" s="102"/>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3"/>
    </row>
    <row r="970" spans="1:50" ht="12" customHeight="1">
      <c r="A970" s="40"/>
      <c r="B970" s="101"/>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c r="AA970" s="102"/>
      <c r="AB970" s="102"/>
      <c r="AC970" s="102"/>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3"/>
    </row>
    <row r="971" spans="1:50" ht="12" customHeight="1">
      <c r="A971" s="40"/>
      <c r="B971" s="101"/>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c r="AA971" s="102"/>
      <c r="AB971" s="102"/>
      <c r="AC971" s="102"/>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3"/>
    </row>
    <row r="972" spans="1:50" ht="12" customHeight="1">
      <c r="A972" s="40"/>
      <c r="B972" s="101"/>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c r="AA972" s="102"/>
      <c r="AB972" s="102"/>
      <c r="AC972" s="102"/>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3"/>
    </row>
    <row r="973" spans="1:50" ht="12" customHeight="1">
      <c r="A973" s="40"/>
      <c r="B973" s="101"/>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c r="AA973" s="102"/>
      <c r="AB973" s="102"/>
      <c r="AC973" s="102"/>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3"/>
    </row>
    <row r="974" spans="1:50" ht="12" customHeight="1">
      <c r="A974" s="40"/>
      <c r="B974" s="101"/>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3"/>
    </row>
    <row r="975" spans="1:50" ht="12" customHeight="1">
      <c r="A975" s="40"/>
      <c r="B975" s="101"/>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c r="AA975" s="102"/>
      <c r="AB975" s="102"/>
      <c r="AC975" s="102"/>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3"/>
    </row>
    <row r="976" spans="1:50" ht="12" customHeight="1">
      <c r="A976" s="40"/>
      <c r="B976" s="101"/>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c r="AA976" s="102"/>
      <c r="AB976" s="102"/>
      <c r="AC976" s="102"/>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3"/>
    </row>
    <row r="977" spans="1:251" ht="12" customHeight="1">
      <c r="A977" s="40"/>
      <c r="B977" s="101"/>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c r="AA977" s="102"/>
      <c r="AB977" s="102"/>
      <c r="AC977" s="102"/>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3"/>
    </row>
    <row r="978" spans="1:251" ht="12" customHeight="1">
      <c r="A978" s="40"/>
      <c r="B978" s="101"/>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c r="AA978" s="102"/>
      <c r="AB978" s="102"/>
      <c r="AC978" s="102"/>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3"/>
      <c r="BC978" s="48"/>
    </row>
    <row r="979" spans="1:251" ht="12" customHeight="1">
      <c r="A979" s="40"/>
      <c r="B979" s="101"/>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c r="AA979" s="102"/>
      <c r="AB979" s="102"/>
      <c r="AC979" s="102"/>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3"/>
    </row>
    <row r="980" spans="1:251" ht="12" customHeight="1">
      <c r="A980" s="40"/>
      <c r="B980" s="101"/>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c r="AA980" s="102"/>
      <c r="AB980" s="102"/>
      <c r="AC980" s="102"/>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3"/>
    </row>
    <row r="981" spans="1:251" ht="12" customHeight="1">
      <c r="A981" s="40"/>
      <c r="B981" s="101"/>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3"/>
    </row>
    <row r="982" spans="1:251" ht="15" thickBot="1">
      <c r="A982" s="49"/>
      <c r="B982" s="50"/>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c r="AP982" s="51"/>
      <c r="AQ982" s="51"/>
      <c r="AR982" s="51"/>
      <c r="AS982" s="51"/>
      <c r="AT982" s="51"/>
      <c r="AU982" s="51"/>
      <c r="AV982" s="51"/>
      <c r="AW982" s="51"/>
      <c r="AX982" s="52"/>
    </row>
    <row r="983" spans="1:251">
      <c r="B983" s="53"/>
    </row>
    <row r="984" spans="1:251" ht="14.25">
      <c r="B984" s="42" t="s">
        <v>192</v>
      </c>
      <c r="C984" s="40"/>
      <c r="D984" s="40"/>
      <c r="E984" s="40"/>
      <c r="F984" s="40"/>
      <c r="G984" s="40"/>
      <c r="H984" s="40"/>
      <c r="I984" s="40"/>
      <c r="J984" s="40"/>
      <c r="K984" s="40"/>
      <c r="L984" s="41"/>
      <c r="M984" s="41"/>
      <c r="N984" s="41"/>
      <c r="O984" s="41"/>
      <c r="P984" s="40"/>
      <c r="Q984" s="40"/>
      <c r="R984" s="40"/>
      <c r="S984" s="40"/>
      <c r="T984" s="40"/>
      <c r="U984" s="40"/>
      <c r="V984" s="42"/>
      <c r="W984" s="42"/>
      <c r="X984" s="42"/>
      <c r="Y984" s="42"/>
      <c r="Z984" s="42"/>
      <c r="AA984" s="42"/>
      <c r="AB984" s="42"/>
      <c r="AC984" s="42"/>
      <c r="AD984" s="42"/>
      <c r="AE984" s="42"/>
      <c r="AF984" s="42"/>
      <c r="AG984" s="42"/>
      <c r="AH984" s="42"/>
      <c r="AI984" s="42"/>
      <c r="AJ984" s="42"/>
      <c r="AK984" s="42"/>
      <c r="AL984" s="42"/>
      <c r="AM984" s="42"/>
      <c r="AN984" s="42"/>
      <c r="AO984" s="42"/>
      <c r="AP984" s="42"/>
      <c r="AQ984" s="42"/>
      <c r="AR984" s="42"/>
      <c r="AS984" s="42"/>
      <c r="AT984" s="42"/>
      <c r="AU984" s="42"/>
      <c r="AV984" s="42"/>
      <c r="AW984" s="42"/>
      <c r="AX984" s="42"/>
    </row>
    <row r="985" spans="1:251" ht="15" thickBot="1">
      <c r="B985" s="40"/>
      <c r="C985" s="40"/>
      <c r="D985" s="40"/>
      <c r="E985" s="40"/>
      <c r="F985" s="40"/>
      <c r="G985" s="40"/>
      <c r="H985" s="40"/>
      <c r="I985" s="40"/>
      <c r="J985" s="40"/>
      <c r="K985" s="40"/>
      <c r="L985" s="41"/>
      <c r="M985" s="41"/>
      <c r="N985" s="41"/>
      <c r="O985" s="41"/>
      <c r="P985" s="40"/>
      <c r="Q985" s="40"/>
      <c r="R985" s="40"/>
      <c r="S985" s="40"/>
      <c r="T985" s="40"/>
      <c r="U985" s="40"/>
      <c r="V985" s="42"/>
      <c r="W985" s="42"/>
      <c r="X985" s="42"/>
      <c r="Y985" s="42"/>
      <c r="Z985" s="42"/>
      <c r="AA985" s="42"/>
      <c r="AB985" s="42"/>
      <c r="AC985" s="42"/>
      <c r="AD985" s="42"/>
      <c r="AE985" s="42"/>
      <c r="AF985" s="42"/>
      <c r="AG985" s="42"/>
      <c r="AH985" s="42"/>
      <c r="AI985" s="42"/>
      <c r="AJ985" s="42"/>
      <c r="AK985" s="42"/>
      <c r="AL985" s="42"/>
      <c r="AM985" s="42"/>
      <c r="AN985" s="42"/>
      <c r="AO985" s="42"/>
      <c r="AP985" s="42"/>
      <c r="AQ985" s="42"/>
      <c r="AR985" s="42"/>
      <c r="AS985" s="42"/>
      <c r="AT985" s="42"/>
      <c r="AU985" s="42"/>
      <c r="AV985" s="42"/>
      <c r="AW985" s="42"/>
      <c r="AX985" s="54" t="s">
        <v>193</v>
      </c>
    </row>
    <row r="986" spans="1:251" s="48" customFormat="1" ht="13.5" customHeight="1">
      <c r="A986" s="40"/>
      <c r="B986" s="104" t="s">
        <v>194</v>
      </c>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6"/>
      <c r="AA986" s="110" t="s">
        <v>195</v>
      </c>
      <c r="AB986" s="105"/>
      <c r="AC986" s="105"/>
      <c r="AD986" s="105"/>
      <c r="AE986" s="105"/>
      <c r="AF986" s="105"/>
      <c r="AG986" s="105"/>
      <c r="AH986" s="105"/>
      <c r="AI986" s="106"/>
      <c r="AJ986" s="110" t="s">
        <v>196</v>
      </c>
      <c r="AK986" s="105"/>
      <c r="AL986" s="105"/>
      <c r="AM986" s="105"/>
      <c r="AN986" s="105"/>
      <c r="AO986" s="105"/>
      <c r="AP986" s="105"/>
      <c r="AQ986" s="105"/>
      <c r="AR986" s="106"/>
      <c r="AS986" s="110" t="s">
        <v>197</v>
      </c>
      <c r="AT986" s="105"/>
      <c r="AU986" s="105"/>
      <c r="AV986" s="105"/>
      <c r="AW986" s="105"/>
      <c r="AX986" s="112"/>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c r="EG986" s="34"/>
      <c r="EH986" s="34"/>
      <c r="EI986" s="34"/>
      <c r="EJ986" s="34"/>
      <c r="EK986" s="34"/>
      <c r="EL986" s="34"/>
      <c r="EM986" s="34"/>
      <c r="EN986" s="34"/>
      <c r="EO986" s="34"/>
      <c r="EP986" s="34"/>
      <c r="EQ986" s="34"/>
      <c r="ER986" s="34"/>
      <c r="ES986" s="34"/>
      <c r="ET986" s="34"/>
      <c r="EU986" s="34"/>
      <c r="EV986" s="34"/>
      <c r="EW986" s="34"/>
      <c r="EX986" s="34"/>
      <c r="EY986" s="34"/>
      <c r="EZ986" s="34"/>
      <c r="FA986" s="34"/>
      <c r="FB986" s="34"/>
      <c r="FC986" s="34"/>
      <c r="FD986" s="34"/>
      <c r="FE986" s="34"/>
      <c r="FF986" s="34"/>
      <c r="FG986" s="34"/>
      <c r="FH986" s="34"/>
      <c r="FI986" s="34"/>
      <c r="FJ986" s="34"/>
      <c r="FK986" s="34"/>
      <c r="FL986" s="34"/>
      <c r="FM986" s="34"/>
      <c r="FN986" s="34"/>
      <c r="FO986" s="34"/>
      <c r="FP986" s="34"/>
      <c r="FQ986" s="34"/>
      <c r="FR986" s="34"/>
      <c r="FS986" s="34"/>
      <c r="FT986" s="34"/>
      <c r="FU986" s="34"/>
      <c r="FV986" s="34"/>
      <c r="FW986" s="34"/>
      <c r="FX986" s="34"/>
      <c r="FY986" s="34"/>
      <c r="FZ986" s="34"/>
      <c r="GA986" s="34"/>
      <c r="GB986" s="34"/>
      <c r="GC986" s="34"/>
      <c r="GD986" s="34"/>
      <c r="GE986" s="34"/>
      <c r="GF986" s="34"/>
      <c r="GG986" s="34"/>
      <c r="GH986" s="34"/>
      <c r="GI986" s="34"/>
      <c r="GJ986" s="34"/>
      <c r="GK986" s="34"/>
      <c r="GL986" s="34"/>
      <c r="GM986" s="34"/>
      <c r="GN986" s="34"/>
      <c r="GO986" s="34"/>
      <c r="GP986" s="34"/>
      <c r="GQ986" s="34"/>
      <c r="GR986" s="34"/>
      <c r="GS986" s="34"/>
      <c r="GT986" s="34"/>
      <c r="GU986" s="34"/>
      <c r="GV986" s="34"/>
      <c r="GW986" s="34"/>
      <c r="GX986" s="34"/>
      <c r="GY986" s="34"/>
      <c r="GZ986" s="34"/>
      <c r="HA986" s="34"/>
      <c r="HB986" s="34"/>
      <c r="HC986" s="34"/>
      <c r="HD986" s="34"/>
      <c r="HE986" s="34"/>
      <c r="HF986" s="34"/>
      <c r="HG986" s="34"/>
      <c r="HH986" s="34"/>
      <c r="HI986" s="34"/>
      <c r="HJ986" s="34"/>
      <c r="HK986" s="34"/>
      <c r="HL986" s="34"/>
      <c r="HM986" s="34"/>
      <c r="HN986" s="34"/>
      <c r="HO986" s="34"/>
      <c r="HP986" s="34"/>
      <c r="HQ986" s="34"/>
      <c r="HR986" s="34"/>
      <c r="HS986" s="34"/>
      <c r="HT986" s="34"/>
      <c r="HU986" s="34"/>
      <c r="HV986" s="34"/>
      <c r="HW986" s="34"/>
      <c r="HX986" s="34"/>
      <c r="HY986" s="34"/>
      <c r="HZ986" s="34"/>
      <c r="IA986" s="34"/>
      <c r="IB986" s="34"/>
      <c r="IC986" s="34"/>
      <c r="ID986" s="34"/>
      <c r="IE986" s="34"/>
      <c r="IF986" s="34"/>
      <c r="IG986" s="34"/>
      <c r="IH986" s="34"/>
      <c r="II986" s="34"/>
      <c r="IJ986" s="34"/>
      <c r="IK986" s="34"/>
      <c r="IL986" s="34"/>
      <c r="IM986" s="34"/>
      <c r="IN986" s="34"/>
      <c r="IO986" s="34"/>
      <c r="IP986" s="34"/>
      <c r="IQ986" s="34"/>
    </row>
    <row r="987" spans="1:251" s="48" customFormat="1" ht="13.5">
      <c r="A987" s="40"/>
      <c r="B987" s="107"/>
      <c r="C987" s="108"/>
      <c r="D987" s="108"/>
      <c r="E987" s="108"/>
      <c r="F987" s="108"/>
      <c r="G987" s="108"/>
      <c r="H987" s="108"/>
      <c r="I987" s="108"/>
      <c r="J987" s="108"/>
      <c r="K987" s="108"/>
      <c r="L987" s="108"/>
      <c r="M987" s="108"/>
      <c r="N987" s="108"/>
      <c r="O987" s="108"/>
      <c r="P987" s="108"/>
      <c r="Q987" s="108"/>
      <c r="R987" s="108"/>
      <c r="S987" s="108"/>
      <c r="T987" s="108"/>
      <c r="U987" s="108"/>
      <c r="V987" s="108"/>
      <c r="W987" s="108"/>
      <c r="X987" s="108"/>
      <c r="Y987" s="108"/>
      <c r="Z987" s="109"/>
      <c r="AA987" s="111"/>
      <c r="AB987" s="108"/>
      <c r="AC987" s="108"/>
      <c r="AD987" s="108"/>
      <c r="AE987" s="108"/>
      <c r="AF987" s="108"/>
      <c r="AG987" s="108"/>
      <c r="AH987" s="108"/>
      <c r="AI987" s="109"/>
      <c r="AJ987" s="111"/>
      <c r="AK987" s="108"/>
      <c r="AL987" s="108"/>
      <c r="AM987" s="108"/>
      <c r="AN987" s="108"/>
      <c r="AO987" s="108"/>
      <c r="AP987" s="108"/>
      <c r="AQ987" s="108"/>
      <c r="AR987" s="109"/>
      <c r="AS987" s="111"/>
      <c r="AT987" s="108"/>
      <c r="AU987" s="108"/>
      <c r="AV987" s="108"/>
      <c r="AW987" s="108"/>
      <c r="AX987" s="113"/>
      <c r="AY987" s="34"/>
      <c r="AZ987" s="34"/>
      <c r="BA987" s="34"/>
      <c r="BB987" s="55"/>
      <c r="BC987" s="56"/>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G987" s="34"/>
      <c r="DH987" s="34"/>
      <c r="DI987" s="34"/>
      <c r="DJ987" s="34"/>
      <c r="DK987" s="34"/>
      <c r="DL987" s="34"/>
      <c r="DM987" s="34"/>
      <c r="DN987" s="34"/>
      <c r="DO987" s="34"/>
      <c r="DP987" s="34"/>
      <c r="DQ987" s="34"/>
      <c r="DR987" s="34"/>
      <c r="DS987" s="34"/>
      <c r="DT987" s="34"/>
      <c r="DU987" s="34"/>
      <c r="DV987" s="34"/>
      <c r="DW987" s="34"/>
      <c r="DX987" s="34"/>
      <c r="DY987" s="34"/>
      <c r="DZ987" s="34"/>
      <c r="EA987" s="34"/>
      <c r="EB987" s="34"/>
      <c r="EC987" s="34"/>
      <c r="ED987" s="34"/>
      <c r="EE987" s="34"/>
      <c r="EF987" s="34"/>
      <c r="EG987" s="34"/>
      <c r="EH987" s="34"/>
      <c r="EI987" s="34"/>
      <c r="EJ987" s="34"/>
      <c r="EK987" s="34"/>
      <c r="EL987" s="34"/>
      <c r="EM987" s="34"/>
      <c r="EN987" s="34"/>
      <c r="EO987" s="34"/>
      <c r="EP987" s="34"/>
      <c r="EQ987" s="34"/>
      <c r="ER987" s="34"/>
      <c r="ES987" s="34"/>
      <c r="ET987" s="34"/>
      <c r="EU987" s="34"/>
      <c r="EV987" s="34"/>
      <c r="EW987" s="34"/>
      <c r="EX987" s="34"/>
      <c r="EY987" s="34"/>
      <c r="EZ987" s="34"/>
      <c r="FA987" s="34"/>
      <c r="FB987" s="34"/>
      <c r="FC987" s="34"/>
      <c r="FD987" s="34"/>
      <c r="FE987" s="34"/>
      <c r="FF987" s="34"/>
      <c r="FG987" s="34"/>
      <c r="FH987" s="34"/>
      <c r="FI987" s="34"/>
      <c r="FJ987" s="34"/>
      <c r="FK987" s="34"/>
      <c r="FL987" s="34"/>
      <c r="FM987" s="34"/>
      <c r="FN987" s="34"/>
      <c r="FO987" s="34"/>
      <c r="FP987" s="34"/>
      <c r="FQ987" s="34"/>
      <c r="FR987" s="34"/>
      <c r="FS987" s="34"/>
      <c r="FT987" s="34"/>
      <c r="FU987" s="34"/>
      <c r="FV987" s="34"/>
      <c r="FW987" s="34"/>
      <c r="FX987" s="34"/>
      <c r="FY987" s="34"/>
      <c r="FZ987" s="34"/>
      <c r="GA987" s="34"/>
      <c r="GB987" s="34"/>
      <c r="GC987" s="34"/>
      <c r="GD987" s="34"/>
      <c r="GE987" s="34"/>
      <c r="GF987" s="34"/>
      <c r="GG987" s="34"/>
      <c r="GH987" s="34"/>
      <c r="GI987" s="34"/>
      <c r="GJ987" s="34"/>
      <c r="GK987" s="34"/>
      <c r="GL987" s="34"/>
      <c r="GM987" s="34"/>
      <c r="GN987" s="34"/>
      <c r="GO987" s="34"/>
      <c r="GP987" s="34"/>
      <c r="GQ987" s="34"/>
      <c r="GR987" s="34"/>
      <c r="GS987" s="34"/>
      <c r="GT987" s="34"/>
      <c r="GU987" s="34"/>
      <c r="GV987" s="34"/>
      <c r="GW987" s="34"/>
      <c r="GX987" s="34"/>
      <c r="GY987" s="34"/>
      <c r="GZ987" s="34"/>
      <c r="HA987" s="34"/>
      <c r="HB987" s="34"/>
      <c r="HC987" s="34"/>
      <c r="HD987" s="34"/>
      <c r="HE987" s="34"/>
      <c r="HF987" s="34"/>
      <c r="HG987" s="34"/>
      <c r="HH987" s="34"/>
      <c r="HI987" s="34"/>
      <c r="HJ987" s="34"/>
      <c r="HK987" s="34"/>
      <c r="HL987" s="34"/>
      <c r="HM987" s="34"/>
      <c r="HN987" s="34"/>
      <c r="HO987" s="34"/>
      <c r="HP987" s="34"/>
      <c r="HQ987" s="34"/>
      <c r="HR987" s="34"/>
      <c r="HS987" s="34"/>
      <c r="HT987" s="34"/>
      <c r="HU987" s="34"/>
      <c r="HV987" s="34"/>
      <c r="HW987" s="34"/>
      <c r="HX987" s="34"/>
      <c r="HY987" s="34"/>
      <c r="HZ987" s="34"/>
      <c r="IA987" s="34"/>
      <c r="IB987" s="34"/>
      <c r="IC987" s="34"/>
      <c r="ID987" s="34"/>
      <c r="IE987" s="34"/>
      <c r="IF987" s="34"/>
      <c r="IG987" s="34"/>
      <c r="IH987" s="34"/>
      <c r="II987" s="34"/>
      <c r="IJ987" s="34"/>
      <c r="IK987" s="34"/>
      <c r="IL987" s="34"/>
      <c r="IM987" s="34"/>
      <c r="IN987" s="34"/>
      <c r="IO987" s="34"/>
      <c r="IP987" s="34"/>
      <c r="IQ987" s="34"/>
    </row>
    <row r="988" spans="1:251" s="48" customFormat="1" ht="18.75" customHeight="1">
      <c r="A988" s="40"/>
      <c r="B988" s="57"/>
      <c r="C988" s="114" t="s">
        <v>350</v>
      </c>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6"/>
      <c r="AA988" s="117">
        <v>10000</v>
      </c>
      <c r="AB988" s="118"/>
      <c r="AC988" s="118"/>
      <c r="AD988" s="118"/>
      <c r="AE988" s="118"/>
      <c r="AF988" s="118"/>
      <c r="AG988" s="118"/>
      <c r="AH988" s="118"/>
      <c r="AI988" s="119"/>
      <c r="AJ988" s="117">
        <v>40000</v>
      </c>
      <c r="AK988" s="118"/>
      <c r="AL988" s="118"/>
      <c r="AM988" s="118"/>
      <c r="AN988" s="118"/>
      <c r="AO988" s="118"/>
      <c r="AP988" s="118"/>
      <c r="AQ988" s="118"/>
      <c r="AR988" s="119"/>
      <c r="AS988" s="120"/>
      <c r="AT988" s="121"/>
      <c r="AU988" s="121"/>
      <c r="AV988" s="121"/>
      <c r="AW988" s="121"/>
      <c r="AX988" s="122"/>
      <c r="AY988" s="34"/>
      <c r="AZ988" s="34"/>
      <c r="BA988" s="34"/>
      <c r="BB988" s="34"/>
      <c r="BC988" s="34"/>
      <c r="BD988" s="34"/>
      <c r="BE988" s="34"/>
      <c r="BF988" s="34"/>
      <c r="BG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G988" s="34"/>
      <c r="DH988" s="34"/>
      <c r="DI988" s="34"/>
      <c r="DJ988" s="34"/>
      <c r="DK988" s="34"/>
      <c r="DL988" s="34"/>
      <c r="DM988" s="34"/>
      <c r="DN988" s="34"/>
      <c r="DO988" s="34"/>
      <c r="DP988" s="34"/>
      <c r="DQ988" s="34"/>
      <c r="DR988" s="34"/>
      <c r="DS988" s="34"/>
      <c r="DT988" s="34"/>
      <c r="DU988" s="34"/>
      <c r="DV988" s="34"/>
      <c r="DW988" s="34"/>
      <c r="DX988" s="34"/>
      <c r="DY988" s="34"/>
      <c r="DZ988" s="34"/>
      <c r="EA988" s="34"/>
      <c r="EB988" s="34"/>
      <c r="EC988" s="34"/>
      <c r="ED988" s="34"/>
      <c r="EE988" s="34"/>
      <c r="EF988" s="34"/>
      <c r="EG988" s="34"/>
      <c r="EH988" s="34"/>
      <c r="EI988" s="34"/>
      <c r="EJ988" s="34"/>
      <c r="EK988" s="34"/>
      <c r="EL988" s="34"/>
      <c r="EM988" s="34"/>
      <c r="EN988" s="34"/>
      <c r="EO988" s="34"/>
      <c r="EP988" s="34"/>
      <c r="EQ988" s="34"/>
      <c r="ER988" s="34"/>
      <c r="ES988" s="34"/>
      <c r="ET988" s="34"/>
      <c r="EU988" s="34"/>
      <c r="EV988" s="34"/>
      <c r="EW988" s="34"/>
      <c r="EX988" s="34"/>
      <c r="EY988" s="34"/>
      <c r="EZ988" s="34"/>
      <c r="FA988" s="34"/>
      <c r="FB988" s="34"/>
      <c r="FC988" s="34"/>
      <c r="FD988" s="34"/>
      <c r="FE988" s="34"/>
      <c r="FF988" s="34"/>
      <c r="FG988" s="34"/>
      <c r="FH988" s="34"/>
      <c r="FI988" s="34"/>
      <c r="FJ988" s="34"/>
      <c r="FK988" s="34"/>
      <c r="FL988" s="34"/>
      <c r="FM988" s="34"/>
      <c r="FN988" s="34"/>
      <c r="FO988" s="34"/>
      <c r="FP988" s="34"/>
      <c r="FQ988" s="34"/>
      <c r="FR988" s="34"/>
      <c r="FS988" s="34"/>
      <c r="FT988" s="34"/>
      <c r="FU988" s="34"/>
      <c r="FV988" s="34"/>
      <c r="FW988" s="34"/>
      <c r="FX988" s="34"/>
      <c r="FY988" s="34"/>
      <c r="FZ988" s="34"/>
      <c r="GA988" s="34"/>
      <c r="GB988" s="34"/>
      <c r="GC988" s="34"/>
      <c r="GD988" s="34"/>
      <c r="GE988" s="34"/>
      <c r="GF988" s="34"/>
      <c r="GG988" s="34"/>
      <c r="GH988" s="34"/>
      <c r="GI988" s="34"/>
      <c r="GJ988" s="34"/>
      <c r="GK988" s="34"/>
      <c r="GL988" s="34"/>
      <c r="GM988" s="34"/>
      <c r="GN988" s="34"/>
      <c r="GO988" s="34"/>
      <c r="GP988" s="34"/>
      <c r="GQ988" s="34"/>
      <c r="GR988" s="34"/>
      <c r="GS988" s="34"/>
      <c r="GT988" s="34"/>
      <c r="GU988" s="34"/>
      <c r="GV988" s="34"/>
      <c r="GW988" s="34"/>
      <c r="GX988" s="34"/>
      <c r="GY988" s="34"/>
      <c r="GZ988" s="34"/>
      <c r="HA988" s="34"/>
      <c r="HB988" s="34"/>
      <c r="HC988" s="34"/>
      <c r="HD988" s="34"/>
      <c r="HE988" s="34"/>
      <c r="HF988" s="34"/>
      <c r="HG988" s="34"/>
      <c r="HH988" s="34"/>
      <c r="HI988" s="34"/>
      <c r="HJ988" s="34"/>
      <c r="HK988" s="34"/>
      <c r="HL988" s="34"/>
      <c r="HM988" s="34"/>
      <c r="HN988" s="34"/>
      <c r="HO988" s="34"/>
      <c r="HP988" s="34"/>
      <c r="HQ988" s="34"/>
      <c r="HR988" s="34"/>
      <c r="HS988" s="34"/>
      <c r="HT988" s="34"/>
      <c r="HU988" s="34"/>
      <c r="HV988" s="34"/>
      <c r="HW988" s="34"/>
      <c r="HX988" s="34"/>
      <c r="HY988" s="34"/>
      <c r="HZ988" s="34"/>
      <c r="IA988" s="34"/>
      <c r="IB988" s="34"/>
      <c r="IC988" s="34"/>
      <c r="ID988" s="34"/>
      <c r="IE988" s="34"/>
      <c r="IF988" s="34"/>
      <c r="IG988" s="34"/>
      <c r="IH988" s="34"/>
      <c r="II988" s="34"/>
      <c r="IJ988" s="34"/>
      <c r="IK988" s="34"/>
      <c r="IL988" s="34"/>
      <c r="IM988" s="34"/>
      <c r="IN988" s="34"/>
      <c r="IO988" s="34"/>
      <c r="IP988" s="34"/>
      <c r="IQ988" s="34"/>
    </row>
    <row r="989" spans="1:251" s="48" customFormat="1" ht="18.75" customHeight="1">
      <c r="A989" s="40"/>
      <c r="B989" s="57"/>
      <c r="C989" s="114" t="s">
        <v>351</v>
      </c>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6"/>
      <c r="AA989" s="117">
        <v>0</v>
      </c>
      <c r="AB989" s="118"/>
      <c r="AC989" s="118"/>
      <c r="AD989" s="118"/>
      <c r="AE989" s="118"/>
      <c r="AF989" s="118"/>
      <c r="AG989" s="118"/>
      <c r="AH989" s="118"/>
      <c r="AI989" s="119"/>
      <c r="AJ989" s="117">
        <v>10000</v>
      </c>
      <c r="AK989" s="118"/>
      <c r="AL989" s="118"/>
      <c r="AM989" s="118"/>
      <c r="AN989" s="118"/>
      <c r="AO989" s="118"/>
      <c r="AP989" s="118"/>
      <c r="AQ989" s="118"/>
      <c r="AR989" s="119"/>
      <c r="AS989" s="120"/>
      <c r="AT989" s="121"/>
      <c r="AU989" s="121"/>
      <c r="AV989" s="121"/>
      <c r="AW989" s="121"/>
      <c r="AX989" s="122"/>
      <c r="AY989" s="34"/>
      <c r="AZ989" s="34"/>
      <c r="BA989" s="34"/>
      <c r="BB989" s="34"/>
      <c r="BC989" s="34"/>
      <c r="BD989" s="34"/>
      <c r="BE989" s="34"/>
      <c r="BF989" s="34"/>
      <c r="BG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G989" s="34"/>
      <c r="DH989" s="34"/>
      <c r="DI989" s="34"/>
      <c r="DJ989" s="34"/>
      <c r="DK989" s="34"/>
      <c r="DL989" s="34"/>
      <c r="DM989" s="34"/>
      <c r="DN989" s="34"/>
      <c r="DO989" s="34"/>
      <c r="DP989" s="34"/>
      <c r="DQ989" s="34"/>
      <c r="DR989" s="34"/>
      <c r="DS989" s="34"/>
      <c r="DT989" s="34"/>
      <c r="DU989" s="34"/>
      <c r="DV989" s="34"/>
      <c r="DW989" s="34"/>
      <c r="DX989" s="34"/>
      <c r="DY989" s="34"/>
      <c r="DZ989" s="34"/>
      <c r="EA989" s="34"/>
      <c r="EB989" s="34"/>
      <c r="EC989" s="34"/>
      <c r="ED989" s="34"/>
      <c r="EE989" s="34"/>
      <c r="EF989" s="34"/>
      <c r="EG989" s="34"/>
      <c r="EH989" s="34"/>
      <c r="EI989" s="34"/>
      <c r="EJ989" s="34"/>
      <c r="EK989" s="34"/>
      <c r="EL989" s="34"/>
      <c r="EM989" s="34"/>
      <c r="EN989" s="34"/>
      <c r="EO989" s="34"/>
      <c r="EP989" s="34"/>
      <c r="EQ989" s="34"/>
      <c r="ER989" s="34"/>
      <c r="ES989" s="34"/>
      <c r="ET989" s="34"/>
      <c r="EU989" s="34"/>
      <c r="EV989" s="34"/>
      <c r="EW989" s="34"/>
      <c r="EX989" s="34"/>
      <c r="EY989" s="34"/>
      <c r="EZ989" s="34"/>
      <c r="FA989" s="34"/>
      <c r="FB989" s="34"/>
      <c r="FC989" s="34"/>
      <c r="FD989" s="34"/>
      <c r="FE989" s="34"/>
      <c r="FF989" s="34"/>
      <c r="FG989" s="34"/>
      <c r="FH989" s="34"/>
      <c r="FI989" s="34"/>
      <c r="FJ989" s="34"/>
      <c r="FK989" s="34"/>
      <c r="FL989" s="34"/>
      <c r="FM989" s="34"/>
      <c r="FN989" s="34"/>
      <c r="FO989" s="34"/>
      <c r="FP989" s="34"/>
      <c r="FQ989" s="34"/>
      <c r="FR989" s="34"/>
      <c r="FS989" s="34"/>
      <c r="FT989" s="34"/>
      <c r="FU989" s="34"/>
      <c r="FV989" s="34"/>
      <c r="FW989" s="34"/>
      <c r="FX989" s="34"/>
      <c r="FY989" s="34"/>
      <c r="FZ989" s="34"/>
      <c r="GA989" s="34"/>
      <c r="GB989" s="34"/>
      <c r="GC989" s="34"/>
      <c r="GD989" s="34"/>
      <c r="GE989" s="34"/>
      <c r="GF989" s="34"/>
      <c r="GG989" s="34"/>
      <c r="GH989" s="34"/>
      <c r="GI989" s="34"/>
      <c r="GJ989" s="34"/>
      <c r="GK989" s="34"/>
      <c r="GL989" s="34"/>
      <c r="GM989" s="34"/>
      <c r="GN989" s="34"/>
      <c r="GO989" s="34"/>
      <c r="GP989" s="34"/>
      <c r="GQ989" s="34"/>
      <c r="GR989" s="34"/>
      <c r="GS989" s="34"/>
      <c r="GT989" s="34"/>
      <c r="GU989" s="34"/>
      <c r="GV989" s="34"/>
      <c r="GW989" s="34"/>
      <c r="GX989" s="34"/>
      <c r="GY989" s="34"/>
      <c r="GZ989" s="34"/>
      <c r="HA989" s="34"/>
      <c r="HB989" s="34"/>
      <c r="HC989" s="34"/>
      <c r="HD989" s="34"/>
      <c r="HE989" s="34"/>
      <c r="HF989" s="34"/>
      <c r="HG989" s="34"/>
      <c r="HH989" s="34"/>
      <c r="HI989" s="34"/>
      <c r="HJ989" s="34"/>
      <c r="HK989" s="34"/>
      <c r="HL989" s="34"/>
      <c r="HM989" s="34"/>
      <c r="HN989" s="34"/>
      <c r="HO989" s="34"/>
      <c r="HP989" s="34"/>
      <c r="HQ989" s="34"/>
      <c r="HR989" s="34"/>
      <c r="HS989" s="34"/>
      <c r="HT989" s="34"/>
      <c r="HU989" s="34"/>
      <c r="HV989" s="34"/>
      <c r="HW989" s="34"/>
      <c r="HX989" s="34"/>
      <c r="HY989" s="34"/>
      <c r="HZ989" s="34"/>
      <c r="IA989" s="34"/>
      <c r="IB989" s="34"/>
      <c r="IC989" s="34"/>
      <c r="ID989" s="34"/>
      <c r="IE989" s="34"/>
      <c r="IF989" s="34"/>
      <c r="IG989" s="34"/>
      <c r="IH989" s="34"/>
      <c r="II989" s="34"/>
      <c r="IJ989" s="34"/>
      <c r="IK989" s="34"/>
      <c r="IL989" s="34"/>
      <c r="IM989" s="34"/>
      <c r="IN989" s="34"/>
      <c r="IO989" s="34"/>
      <c r="IP989" s="34"/>
      <c r="IQ989" s="34"/>
    </row>
    <row r="990" spans="1:251" s="48" customFormat="1" ht="18.75" customHeight="1">
      <c r="A990" s="40"/>
      <c r="B990" s="57"/>
      <c r="C990" s="114" t="s">
        <v>352</v>
      </c>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6"/>
      <c r="AA990" s="117">
        <v>40000</v>
      </c>
      <c r="AB990" s="118"/>
      <c r="AC990" s="118"/>
      <c r="AD990" s="118"/>
      <c r="AE990" s="118"/>
      <c r="AF990" s="118"/>
      <c r="AG990" s="118"/>
      <c r="AH990" s="118"/>
      <c r="AI990" s="119"/>
      <c r="AJ990" s="117">
        <v>7300</v>
      </c>
      <c r="AK990" s="118"/>
      <c r="AL990" s="118"/>
      <c r="AM990" s="118"/>
      <c r="AN990" s="118"/>
      <c r="AO990" s="118"/>
      <c r="AP990" s="118"/>
      <c r="AQ990" s="118"/>
      <c r="AR990" s="119"/>
      <c r="AS990" s="120"/>
      <c r="AT990" s="121"/>
      <c r="AU990" s="121"/>
      <c r="AV990" s="121"/>
      <c r="AW990" s="121"/>
      <c r="AX990" s="122"/>
      <c r="AY990" s="34"/>
      <c r="AZ990" s="34"/>
      <c r="BA990" s="34"/>
      <c r="BB990" s="34"/>
      <c r="BC990" s="34"/>
      <c r="BD990" s="34"/>
      <c r="BE990" s="34"/>
      <c r="BF990" s="3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G990" s="34"/>
      <c r="DH990" s="34"/>
      <c r="DI990" s="34"/>
      <c r="DJ990" s="34"/>
      <c r="DK990" s="34"/>
      <c r="DL990" s="34"/>
      <c r="DM990" s="34"/>
      <c r="DN990" s="34"/>
      <c r="DO990" s="34"/>
      <c r="DP990" s="34"/>
      <c r="DQ990" s="34"/>
      <c r="DR990" s="34"/>
      <c r="DS990" s="34"/>
      <c r="DT990" s="34"/>
      <c r="DU990" s="34"/>
      <c r="DV990" s="34"/>
      <c r="DW990" s="34"/>
      <c r="DX990" s="34"/>
      <c r="DY990" s="34"/>
      <c r="DZ990" s="34"/>
      <c r="EA990" s="34"/>
      <c r="EB990" s="34"/>
      <c r="EC990" s="34"/>
      <c r="ED990" s="34"/>
      <c r="EE990" s="34"/>
      <c r="EF990" s="34"/>
      <c r="EG990" s="34"/>
      <c r="EH990" s="34"/>
      <c r="EI990" s="34"/>
      <c r="EJ990" s="34"/>
      <c r="EK990" s="34"/>
      <c r="EL990" s="34"/>
      <c r="EM990" s="34"/>
      <c r="EN990" s="34"/>
      <c r="EO990" s="34"/>
      <c r="EP990" s="34"/>
      <c r="EQ990" s="34"/>
      <c r="ER990" s="34"/>
      <c r="ES990" s="34"/>
      <c r="ET990" s="34"/>
      <c r="EU990" s="34"/>
      <c r="EV990" s="34"/>
      <c r="EW990" s="34"/>
      <c r="EX990" s="34"/>
      <c r="EY990" s="34"/>
      <c r="EZ990" s="34"/>
      <c r="FA990" s="34"/>
      <c r="FB990" s="34"/>
      <c r="FC990" s="34"/>
      <c r="FD990" s="34"/>
      <c r="FE990" s="34"/>
      <c r="FF990" s="34"/>
      <c r="FG990" s="34"/>
      <c r="FH990" s="34"/>
      <c r="FI990" s="34"/>
      <c r="FJ990" s="34"/>
      <c r="FK990" s="34"/>
      <c r="FL990" s="34"/>
      <c r="FM990" s="34"/>
      <c r="FN990" s="34"/>
      <c r="FO990" s="34"/>
      <c r="FP990" s="34"/>
      <c r="FQ990" s="34"/>
      <c r="FR990" s="34"/>
      <c r="FS990" s="34"/>
      <c r="FT990" s="34"/>
      <c r="FU990" s="34"/>
      <c r="FV990" s="34"/>
      <c r="FW990" s="34"/>
      <c r="FX990" s="34"/>
      <c r="FY990" s="34"/>
      <c r="FZ990" s="34"/>
      <c r="GA990" s="34"/>
      <c r="GB990" s="34"/>
      <c r="GC990" s="34"/>
      <c r="GD990" s="34"/>
      <c r="GE990" s="34"/>
      <c r="GF990" s="34"/>
      <c r="GG990" s="34"/>
      <c r="GH990" s="34"/>
      <c r="GI990" s="34"/>
      <c r="GJ990" s="34"/>
      <c r="GK990" s="34"/>
      <c r="GL990" s="34"/>
      <c r="GM990" s="34"/>
      <c r="GN990" s="34"/>
      <c r="GO990" s="34"/>
      <c r="GP990" s="34"/>
      <c r="GQ990" s="34"/>
      <c r="GR990" s="34"/>
      <c r="GS990" s="34"/>
      <c r="GT990" s="34"/>
      <c r="GU990" s="34"/>
      <c r="GV990" s="34"/>
      <c r="GW990" s="34"/>
      <c r="GX990" s="34"/>
      <c r="GY990" s="34"/>
      <c r="GZ990" s="34"/>
      <c r="HA990" s="34"/>
      <c r="HB990" s="34"/>
      <c r="HC990" s="34"/>
      <c r="HD990" s="34"/>
      <c r="HE990" s="34"/>
      <c r="HF990" s="34"/>
      <c r="HG990" s="34"/>
      <c r="HH990" s="34"/>
      <c r="HI990" s="34"/>
      <c r="HJ990" s="34"/>
      <c r="HK990" s="34"/>
      <c r="HL990" s="34"/>
      <c r="HM990" s="34"/>
      <c r="HN990" s="34"/>
      <c r="HO990" s="34"/>
      <c r="HP990" s="34"/>
      <c r="HQ990" s="34"/>
      <c r="HR990" s="34"/>
      <c r="HS990" s="34"/>
      <c r="HT990" s="34"/>
      <c r="HU990" s="34"/>
      <c r="HV990" s="34"/>
      <c r="HW990" s="34"/>
      <c r="HX990" s="34"/>
      <c r="HY990" s="34"/>
      <c r="HZ990" s="34"/>
      <c r="IA990" s="34"/>
      <c r="IB990" s="34"/>
      <c r="IC990" s="34"/>
      <c r="ID990" s="34"/>
      <c r="IE990" s="34"/>
      <c r="IF990" s="34"/>
      <c r="IG990" s="34"/>
      <c r="IH990" s="34"/>
      <c r="II990" s="34"/>
      <c r="IJ990" s="34"/>
      <c r="IK990" s="34"/>
      <c r="IL990" s="34"/>
      <c r="IM990" s="34"/>
      <c r="IN990" s="34"/>
      <c r="IO990" s="34"/>
      <c r="IP990" s="34"/>
      <c r="IQ990" s="34"/>
    </row>
    <row r="991" spans="1:251" s="48" customFormat="1" ht="18.75" customHeight="1">
      <c r="A991" s="40"/>
      <c r="B991" s="57"/>
      <c r="C991" s="114" t="s">
        <v>353</v>
      </c>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6"/>
      <c r="AA991" s="117">
        <v>7000</v>
      </c>
      <c r="AB991" s="118"/>
      <c r="AC991" s="118"/>
      <c r="AD991" s="118"/>
      <c r="AE991" s="118"/>
      <c r="AF991" s="118"/>
      <c r="AG991" s="118"/>
      <c r="AH991" s="118"/>
      <c r="AI991" s="119"/>
      <c r="AJ991" s="117">
        <v>6000</v>
      </c>
      <c r="AK991" s="118"/>
      <c r="AL991" s="118"/>
      <c r="AM991" s="118"/>
      <c r="AN991" s="118"/>
      <c r="AO991" s="118"/>
      <c r="AP991" s="118"/>
      <c r="AQ991" s="118"/>
      <c r="AR991" s="119"/>
      <c r="AS991" s="120"/>
      <c r="AT991" s="121"/>
      <c r="AU991" s="121"/>
      <c r="AV991" s="121"/>
      <c r="AW991" s="121"/>
      <c r="AX991" s="122"/>
      <c r="AY991" s="34"/>
      <c r="AZ991" s="34"/>
      <c r="BA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G991" s="34"/>
      <c r="DH991" s="34"/>
      <c r="DI991" s="34"/>
      <c r="DJ991" s="34"/>
      <c r="DK991" s="34"/>
      <c r="DL991" s="34"/>
      <c r="DM991" s="34"/>
      <c r="DN991" s="34"/>
      <c r="DO991" s="34"/>
      <c r="DP991" s="34"/>
      <c r="DQ991" s="34"/>
      <c r="DR991" s="34"/>
      <c r="DS991" s="34"/>
      <c r="DT991" s="34"/>
      <c r="DU991" s="34"/>
      <c r="DV991" s="34"/>
      <c r="DW991" s="34"/>
      <c r="DX991" s="34"/>
      <c r="DY991" s="34"/>
      <c r="DZ991" s="34"/>
      <c r="EA991" s="34"/>
      <c r="EB991" s="34"/>
      <c r="EC991" s="34"/>
      <c r="ED991" s="34"/>
      <c r="EE991" s="34"/>
      <c r="EF991" s="34"/>
      <c r="EG991" s="34"/>
      <c r="EH991" s="34"/>
      <c r="EI991" s="34"/>
      <c r="EJ991" s="34"/>
      <c r="EK991" s="34"/>
      <c r="EL991" s="34"/>
      <c r="EM991" s="34"/>
      <c r="EN991" s="34"/>
      <c r="EO991" s="34"/>
      <c r="EP991" s="34"/>
      <c r="EQ991" s="34"/>
      <c r="ER991" s="34"/>
      <c r="ES991" s="34"/>
      <c r="ET991" s="34"/>
      <c r="EU991" s="34"/>
      <c r="EV991" s="34"/>
      <c r="EW991" s="34"/>
      <c r="EX991" s="34"/>
      <c r="EY991" s="34"/>
      <c r="EZ991" s="34"/>
      <c r="FA991" s="34"/>
      <c r="FB991" s="34"/>
      <c r="FC991" s="34"/>
      <c r="FD991" s="34"/>
      <c r="FE991" s="34"/>
      <c r="FF991" s="34"/>
      <c r="FG991" s="34"/>
      <c r="FH991" s="34"/>
      <c r="FI991" s="34"/>
      <c r="FJ991" s="34"/>
      <c r="FK991" s="34"/>
      <c r="FL991" s="34"/>
      <c r="FM991" s="34"/>
      <c r="FN991" s="34"/>
      <c r="FO991" s="34"/>
      <c r="FP991" s="34"/>
      <c r="FQ991" s="34"/>
      <c r="FR991" s="34"/>
      <c r="FS991" s="34"/>
      <c r="FT991" s="34"/>
      <c r="FU991" s="34"/>
      <c r="FV991" s="34"/>
      <c r="FW991" s="34"/>
      <c r="FX991" s="34"/>
      <c r="FY991" s="34"/>
      <c r="FZ991" s="34"/>
      <c r="GA991" s="34"/>
      <c r="GB991" s="34"/>
      <c r="GC991" s="34"/>
      <c r="GD991" s="34"/>
      <c r="GE991" s="34"/>
      <c r="GF991" s="34"/>
      <c r="GG991" s="34"/>
      <c r="GH991" s="34"/>
      <c r="GI991" s="34"/>
      <c r="GJ991" s="34"/>
      <c r="GK991" s="34"/>
      <c r="GL991" s="34"/>
      <c r="GM991" s="34"/>
      <c r="GN991" s="34"/>
      <c r="GO991" s="34"/>
      <c r="GP991" s="34"/>
      <c r="GQ991" s="34"/>
      <c r="GR991" s="34"/>
      <c r="GS991" s="34"/>
      <c r="GT991" s="34"/>
      <c r="GU991" s="34"/>
      <c r="GV991" s="34"/>
      <c r="GW991" s="34"/>
      <c r="GX991" s="34"/>
      <c r="GY991" s="34"/>
      <c r="GZ991" s="34"/>
      <c r="HA991" s="34"/>
      <c r="HB991" s="34"/>
      <c r="HC991" s="34"/>
      <c r="HD991" s="34"/>
      <c r="HE991" s="34"/>
      <c r="HF991" s="34"/>
      <c r="HG991" s="34"/>
      <c r="HH991" s="34"/>
      <c r="HI991" s="34"/>
      <c r="HJ991" s="34"/>
      <c r="HK991" s="34"/>
      <c r="HL991" s="34"/>
      <c r="HM991" s="34"/>
      <c r="HN991" s="34"/>
      <c r="HO991" s="34"/>
      <c r="HP991" s="34"/>
      <c r="HQ991" s="34"/>
      <c r="HR991" s="34"/>
      <c r="HS991" s="34"/>
      <c r="HT991" s="34"/>
      <c r="HU991" s="34"/>
      <c r="HV991" s="34"/>
      <c r="HW991" s="34"/>
      <c r="HX991" s="34"/>
      <c r="HY991" s="34"/>
      <c r="HZ991" s="34"/>
      <c r="IA991" s="34"/>
      <c r="IB991" s="34"/>
      <c r="IC991" s="34"/>
      <c r="ID991" s="34"/>
      <c r="IE991" s="34"/>
      <c r="IF991" s="34"/>
      <c r="IG991" s="34"/>
      <c r="IH991" s="34"/>
      <c r="II991" s="34"/>
      <c r="IJ991" s="34"/>
      <c r="IK991" s="34"/>
      <c r="IL991" s="34"/>
      <c r="IM991" s="34"/>
      <c r="IN991" s="34"/>
      <c r="IO991" s="34"/>
      <c r="IP991" s="34"/>
      <c r="IQ991" s="34"/>
    </row>
    <row r="992" spans="1:251" s="48" customFormat="1" ht="18.75" customHeight="1">
      <c r="A992" s="40"/>
      <c r="B992" s="57"/>
      <c r="C992" s="114" t="s">
        <v>354</v>
      </c>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6"/>
      <c r="AA992" s="117">
        <v>8613</v>
      </c>
      <c r="AB992" s="118"/>
      <c r="AC992" s="118"/>
      <c r="AD992" s="118"/>
      <c r="AE992" s="118"/>
      <c r="AF992" s="118"/>
      <c r="AG992" s="118"/>
      <c r="AH992" s="118"/>
      <c r="AI992" s="119"/>
      <c r="AJ992" s="117">
        <v>3508</v>
      </c>
      <c r="AK992" s="118"/>
      <c r="AL992" s="118"/>
      <c r="AM992" s="118"/>
      <c r="AN992" s="118"/>
      <c r="AO992" s="118"/>
      <c r="AP992" s="118"/>
      <c r="AQ992" s="118"/>
      <c r="AR992" s="119"/>
      <c r="AS992" s="120"/>
      <c r="AT992" s="121"/>
      <c r="AU992" s="121"/>
      <c r="AV992" s="121"/>
      <c r="AW992" s="121"/>
      <c r="AX992" s="122"/>
      <c r="AY992" s="34"/>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G992" s="34"/>
      <c r="DH992" s="34"/>
      <c r="DI992" s="34"/>
      <c r="DJ992" s="34"/>
      <c r="DK992" s="34"/>
      <c r="DL992" s="34"/>
      <c r="DM992" s="34"/>
      <c r="DN992" s="34"/>
      <c r="DO992" s="34"/>
      <c r="DP992" s="34"/>
      <c r="DQ992" s="34"/>
      <c r="DR992" s="34"/>
      <c r="DS992" s="34"/>
      <c r="DT992" s="34"/>
      <c r="DU992" s="34"/>
      <c r="DV992" s="34"/>
      <c r="DW992" s="34"/>
      <c r="DX992" s="34"/>
      <c r="DY992" s="34"/>
      <c r="DZ992" s="34"/>
      <c r="EA992" s="34"/>
      <c r="EB992" s="34"/>
      <c r="EC992" s="34"/>
      <c r="ED992" s="34"/>
      <c r="EE992" s="34"/>
      <c r="EF992" s="34"/>
      <c r="EG992" s="34"/>
      <c r="EH992" s="34"/>
      <c r="EI992" s="34"/>
      <c r="EJ992" s="34"/>
      <c r="EK992" s="34"/>
      <c r="EL992" s="34"/>
      <c r="EM992" s="34"/>
      <c r="EN992" s="34"/>
      <c r="EO992" s="34"/>
      <c r="EP992" s="34"/>
      <c r="EQ992" s="34"/>
      <c r="ER992" s="34"/>
      <c r="ES992" s="34"/>
      <c r="ET992" s="34"/>
      <c r="EU992" s="34"/>
      <c r="EV992" s="34"/>
      <c r="EW992" s="34"/>
      <c r="EX992" s="34"/>
      <c r="EY992" s="34"/>
      <c r="EZ992" s="34"/>
      <c r="FA992" s="34"/>
      <c r="FB992" s="34"/>
      <c r="FC992" s="34"/>
      <c r="FD992" s="34"/>
      <c r="FE992" s="34"/>
      <c r="FF992" s="34"/>
      <c r="FG992" s="34"/>
      <c r="FH992" s="34"/>
      <c r="FI992" s="34"/>
      <c r="FJ992" s="34"/>
      <c r="FK992" s="34"/>
      <c r="FL992" s="34"/>
      <c r="FM992" s="34"/>
      <c r="FN992" s="34"/>
      <c r="FO992" s="34"/>
      <c r="FP992" s="34"/>
      <c r="FQ992" s="34"/>
      <c r="FR992" s="34"/>
      <c r="FS992" s="34"/>
      <c r="FT992" s="34"/>
      <c r="FU992" s="34"/>
      <c r="FV992" s="34"/>
      <c r="FW992" s="34"/>
      <c r="FX992" s="34"/>
      <c r="FY992" s="34"/>
      <c r="FZ992" s="34"/>
      <c r="GA992" s="34"/>
      <c r="GB992" s="34"/>
      <c r="GC992" s="34"/>
      <c r="GD992" s="34"/>
      <c r="GE992" s="34"/>
      <c r="GF992" s="34"/>
      <c r="GG992" s="34"/>
      <c r="GH992" s="34"/>
      <c r="GI992" s="34"/>
      <c r="GJ992" s="34"/>
      <c r="GK992" s="34"/>
      <c r="GL992" s="34"/>
      <c r="GM992" s="34"/>
      <c r="GN992" s="34"/>
      <c r="GO992" s="34"/>
      <c r="GP992" s="34"/>
      <c r="GQ992" s="34"/>
      <c r="GR992" s="34"/>
      <c r="GS992" s="34"/>
      <c r="GT992" s="34"/>
      <c r="GU992" s="34"/>
      <c r="GV992" s="34"/>
      <c r="GW992" s="34"/>
      <c r="GX992" s="34"/>
      <c r="GY992" s="34"/>
      <c r="GZ992" s="34"/>
      <c r="HA992" s="34"/>
      <c r="HB992" s="34"/>
      <c r="HC992" s="34"/>
      <c r="HD992" s="34"/>
      <c r="HE992" s="34"/>
      <c r="HF992" s="34"/>
      <c r="HG992" s="34"/>
      <c r="HH992" s="34"/>
      <c r="HI992" s="34"/>
      <c r="HJ992" s="34"/>
      <c r="HK992" s="34"/>
      <c r="HL992" s="34"/>
      <c r="HM992" s="34"/>
      <c r="HN992" s="34"/>
      <c r="HO992" s="34"/>
      <c r="HP992" s="34"/>
      <c r="HQ992" s="34"/>
      <c r="HR992" s="34"/>
      <c r="HS992" s="34"/>
      <c r="HT992" s="34"/>
      <c r="HU992" s="34"/>
      <c r="HV992" s="34"/>
      <c r="HW992" s="34"/>
      <c r="HX992" s="34"/>
      <c r="HY992" s="34"/>
      <c r="HZ992" s="34"/>
      <c r="IA992" s="34"/>
      <c r="IB992" s="34"/>
      <c r="IC992" s="34"/>
      <c r="ID992" s="34"/>
      <c r="IE992" s="34"/>
      <c r="IF992" s="34"/>
      <c r="IG992" s="34"/>
      <c r="IH992" s="34"/>
      <c r="II992" s="34"/>
      <c r="IJ992" s="34"/>
      <c r="IK992" s="34"/>
      <c r="IL992" s="34"/>
      <c r="IM992" s="34"/>
      <c r="IN992" s="34"/>
      <c r="IO992" s="34"/>
      <c r="IP992" s="34"/>
      <c r="IQ992" s="34"/>
    </row>
    <row r="993" spans="1:251" s="48" customFormat="1" ht="18.75" customHeight="1">
      <c r="A993" s="40"/>
      <c r="B993" s="57"/>
      <c r="C993" s="114" t="s">
        <v>355</v>
      </c>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6"/>
      <c r="AA993" s="117">
        <v>27950</v>
      </c>
      <c r="AB993" s="118"/>
      <c r="AC993" s="118"/>
      <c r="AD993" s="118"/>
      <c r="AE993" s="118"/>
      <c r="AF993" s="118"/>
      <c r="AG993" s="118"/>
      <c r="AH993" s="118"/>
      <c r="AI993" s="119"/>
      <c r="AJ993" s="117">
        <v>0</v>
      </c>
      <c r="AK993" s="118"/>
      <c r="AL993" s="118"/>
      <c r="AM993" s="118"/>
      <c r="AN993" s="118"/>
      <c r="AO993" s="118"/>
      <c r="AP993" s="118"/>
      <c r="AQ993" s="118"/>
      <c r="AR993" s="119"/>
      <c r="AS993" s="120"/>
      <c r="AT993" s="121"/>
      <c r="AU993" s="121"/>
      <c r="AV993" s="121"/>
      <c r="AW993" s="121"/>
      <c r="AX993" s="122"/>
      <c r="AY993" s="34"/>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G993" s="34"/>
      <c r="DH993" s="34"/>
      <c r="DI993" s="34"/>
      <c r="DJ993" s="34"/>
      <c r="DK993" s="34"/>
      <c r="DL993" s="34"/>
      <c r="DM993" s="34"/>
      <c r="DN993" s="34"/>
      <c r="DO993" s="34"/>
      <c r="DP993" s="34"/>
      <c r="DQ993" s="34"/>
      <c r="DR993" s="34"/>
      <c r="DS993" s="34"/>
      <c r="DT993" s="34"/>
      <c r="DU993" s="34"/>
      <c r="DV993" s="34"/>
      <c r="DW993" s="34"/>
      <c r="DX993" s="34"/>
      <c r="DY993" s="34"/>
      <c r="DZ993" s="34"/>
      <c r="EA993" s="34"/>
      <c r="EB993" s="34"/>
      <c r="EC993" s="34"/>
      <c r="ED993" s="34"/>
      <c r="EE993" s="34"/>
      <c r="EF993" s="34"/>
      <c r="EG993" s="34"/>
      <c r="EH993" s="34"/>
      <c r="EI993" s="34"/>
      <c r="EJ993" s="34"/>
      <c r="EK993" s="34"/>
      <c r="EL993" s="34"/>
      <c r="EM993" s="34"/>
      <c r="EN993" s="34"/>
      <c r="EO993" s="34"/>
      <c r="EP993" s="34"/>
      <c r="EQ993" s="34"/>
      <c r="ER993" s="34"/>
      <c r="ES993" s="34"/>
      <c r="ET993" s="34"/>
      <c r="EU993" s="34"/>
      <c r="EV993" s="34"/>
      <c r="EW993" s="34"/>
      <c r="EX993" s="34"/>
      <c r="EY993" s="34"/>
      <c r="EZ993" s="34"/>
      <c r="FA993" s="34"/>
      <c r="FB993" s="34"/>
      <c r="FC993" s="34"/>
      <c r="FD993" s="34"/>
      <c r="FE993" s="34"/>
      <c r="FF993" s="34"/>
      <c r="FG993" s="34"/>
      <c r="FH993" s="34"/>
      <c r="FI993" s="34"/>
      <c r="FJ993" s="34"/>
      <c r="FK993" s="34"/>
      <c r="FL993" s="34"/>
      <c r="FM993" s="34"/>
      <c r="FN993" s="34"/>
      <c r="FO993" s="34"/>
      <c r="FP993" s="34"/>
      <c r="FQ993" s="34"/>
      <c r="FR993" s="34"/>
      <c r="FS993" s="34"/>
      <c r="FT993" s="34"/>
      <c r="FU993" s="34"/>
      <c r="FV993" s="34"/>
      <c r="FW993" s="34"/>
      <c r="FX993" s="34"/>
      <c r="FY993" s="34"/>
      <c r="FZ993" s="34"/>
      <c r="GA993" s="34"/>
      <c r="GB993" s="34"/>
      <c r="GC993" s="34"/>
      <c r="GD993" s="34"/>
      <c r="GE993" s="34"/>
      <c r="GF993" s="34"/>
      <c r="GG993" s="34"/>
      <c r="GH993" s="34"/>
      <c r="GI993" s="34"/>
      <c r="GJ993" s="34"/>
      <c r="GK993" s="34"/>
      <c r="GL993" s="34"/>
      <c r="GM993" s="34"/>
      <c r="GN993" s="34"/>
      <c r="GO993" s="34"/>
      <c r="GP993" s="34"/>
      <c r="GQ993" s="34"/>
      <c r="GR993" s="34"/>
      <c r="GS993" s="34"/>
      <c r="GT993" s="34"/>
      <c r="GU993" s="34"/>
      <c r="GV993" s="34"/>
      <c r="GW993" s="34"/>
      <c r="GX993" s="34"/>
      <c r="GY993" s="34"/>
      <c r="GZ993" s="34"/>
      <c r="HA993" s="34"/>
      <c r="HB993" s="34"/>
      <c r="HC993" s="34"/>
      <c r="HD993" s="34"/>
      <c r="HE993" s="34"/>
      <c r="HF993" s="34"/>
      <c r="HG993" s="34"/>
      <c r="HH993" s="34"/>
      <c r="HI993" s="34"/>
      <c r="HJ993" s="34"/>
      <c r="HK993" s="34"/>
      <c r="HL993" s="34"/>
      <c r="HM993" s="34"/>
      <c r="HN993" s="34"/>
      <c r="HO993" s="34"/>
      <c r="HP993" s="34"/>
      <c r="HQ993" s="34"/>
      <c r="HR993" s="34"/>
      <c r="HS993" s="34"/>
      <c r="HT993" s="34"/>
      <c r="HU993" s="34"/>
      <c r="HV993" s="34"/>
      <c r="HW993" s="34"/>
      <c r="HX993" s="34"/>
      <c r="HY993" s="34"/>
      <c r="HZ993" s="34"/>
      <c r="IA993" s="34"/>
      <c r="IB993" s="34"/>
      <c r="IC993" s="34"/>
      <c r="ID993" s="34"/>
      <c r="IE993" s="34"/>
      <c r="IF993" s="34"/>
      <c r="IG993" s="34"/>
      <c r="IH993" s="34"/>
      <c r="II993" s="34"/>
      <c r="IJ993" s="34"/>
      <c r="IK993" s="34"/>
      <c r="IL993" s="34"/>
      <c r="IM993" s="34"/>
      <c r="IN993" s="34"/>
      <c r="IO993" s="34"/>
      <c r="IP993" s="34"/>
      <c r="IQ993" s="34"/>
    </row>
    <row r="994" spans="1:251" s="48" customFormat="1" ht="18.75" customHeight="1" thickBot="1">
      <c r="A994" s="49"/>
      <c r="B994" s="123" t="s">
        <v>199</v>
      </c>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5"/>
      <c r="AA994" s="126">
        <f>SUM($AA$988:$AA$993)</f>
        <v>93563</v>
      </c>
      <c r="AB994" s="127"/>
      <c r="AC994" s="127"/>
      <c r="AD994" s="127"/>
      <c r="AE994" s="127"/>
      <c r="AF994" s="127"/>
      <c r="AG994" s="127"/>
      <c r="AH994" s="127"/>
      <c r="AI994" s="128"/>
      <c r="AJ994" s="126">
        <f>SUM($AJ$988:$AJ$993)</f>
        <v>66808</v>
      </c>
      <c r="AK994" s="127"/>
      <c r="AL994" s="127"/>
      <c r="AM994" s="127"/>
      <c r="AN994" s="127"/>
      <c r="AO994" s="127"/>
      <c r="AP994" s="127"/>
      <c r="AQ994" s="127"/>
      <c r="AR994" s="128"/>
      <c r="AS994" s="129"/>
      <c r="AT994" s="130"/>
      <c r="AU994" s="130"/>
      <c r="AV994" s="130"/>
      <c r="AW994" s="130"/>
      <c r="AX994" s="131"/>
      <c r="AY994" s="34"/>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G994" s="34"/>
      <c r="DH994" s="34"/>
      <c r="DI994" s="34"/>
      <c r="DJ994" s="34"/>
      <c r="DK994" s="34"/>
      <c r="DL994" s="34"/>
      <c r="DM994" s="34"/>
      <c r="DN994" s="34"/>
      <c r="DO994" s="34"/>
      <c r="DP994" s="34"/>
      <c r="DQ994" s="34"/>
      <c r="DR994" s="34"/>
      <c r="DS994" s="34"/>
      <c r="DT994" s="34"/>
      <c r="DU994" s="34"/>
      <c r="DV994" s="34"/>
      <c r="DW994" s="34"/>
      <c r="DX994" s="34"/>
      <c r="DY994" s="34"/>
      <c r="DZ994" s="34"/>
      <c r="EA994" s="34"/>
      <c r="EB994" s="34"/>
      <c r="EC994" s="34"/>
      <c r="ED994" s="34"/>
      <c r="EE994" s="34"/>
      <c r="EF994" s="34"/>
      <c r="EG994" s="34"/>
      <c r="EH994" s="34"/>
      <c r="EI994" s="34"/>
      <c r="EJ994" s="34"/>
      <c r="EK994" s="34"/>
      <c r="EL994" s="34"/>
      <c r="EM994" s="34"/>
      <c r="EN994" s="34"/>
      <c r="EO994" s="34"/>
      <c r="EP994" s="34"/>
      <c r="EQ994" s="34"/>
      <c r="ER994" s="34"/>
      <c r="ES994" s="34"/>
      <c r="ET994" s="34"/>
      <c r="EU994" s="34"/>
      <c r="EV994" s="34"/>
      <c r="EW994" s="34"/>
      <c r="EX994" s="34"/>
      <c r="EY994" s="34"/>
      <c r="EZ994" s="34"/>
      <c r="FA994" s="34"/>
      <c r="FB994" s="34"/>
      <c r="FC994" s="34"/>
      <c r="FD994" s="34"/>
      <c r="FE994" s="34"/>
      <c r="FF994" s="34"/>
      <c r="FG994" s="34"/>
      <c r="FH994" s="34"/>
      <c r="FI994" s="34"/>
      <c r="FJ994" s="34"/>
      <c r="FK994" s="34"/>
      <c r="FL994" s="34"/>
      <c r="FM994" s="34"/>
      <c r="FN994" s="34"/>
      <c r="FO994" s="34"/>
      <c r="FP994" s="34"/>
      <c r="FQ994" s="34"/>
      <c r="FR994" s="34"/>
      <c r="FS994" s="34"/>
      <c r="FT994" s="34"/>
      <c r="FU994" s="34"/>
      <c r="FV994" s="34"/>
      <c r="FW994" s="34"/>
      <c r="FX994" s="34"/>
      <c r="FY994" s="34"/>
      <c r="FZ994" s="34"/>
      <c r="GA994" s="34"/>
      <c r="GB994" s="34"/>
      <c r="GC994" s="34"/>
      <c r="GD994" s="34"/>
      <c r="GE994" s="34"/>
      <c r="GF994" s="34"/>
      <c r="GG994" s="34"/>
      <c r="GH994" s="34"/>
      <c r="GI994" s="34"/>
      <c r="GJ994" s="34"/>
      <c r="GK994" s="34"/>
      <c r="GL994" s="34"/>
      <c r="GM994" s="34"/>
      <c r="GN994" s="34"/>
      <c r="GO994" s="34"/>
      <c r="GP994" s="34"/>
      <c r="GQ994" s="34"/>
      <c r="GR994" s="34"/>
      <c r="GS994" s="34"/>
      <c r="GT994" s="34"/>
      <c r="GU994" s="34"/>
      <c r="GV994" s="34"/>
      <c r="GW994" s="34"/>
      <c r="GX994" s="34"/>
      <c r="GY994" s="34"/>
      <c r="GZ994" s="34"/>
      <c r="HA994" s="34"/>
      <c r="HB994" s="34"/>
      <c r="HC994" s="34"/>
      <c r="HD994" s="34"/>
      <c r="HE994" s="34"/>
      <c r="HF994" s="34"/>
      <c r="HG994" s="34"/>
      <c r="HH994" s="34"/>
      <c r="HI994" s="34"/>
      <c r="HJ994" s="34"/>
      <c r="HK994" s="34"/>
      <c r="HL994" s="34"/>
      <c r="HM994" s="34"/>
      <c r="HN994" s="34"/>
      <c r="HO994" s="34"/>
      <c r="HP994" s="34"/>
      <c r="HQ994" s="34"/>
      <c r="HR994" s="34"/>
      <c r="HS994" s="34"/>
      <c r="HT994" s="34"/>
      <c r="HU994" s="34"/>
      <c r="HV994" s="34"/>
      <c r="HW994" s="34"/>
      <c r="HX994" s="34"/>
      <c r="HY994" s="34"/>
      <c r="HZ994" s="34"/>
      <c r="IA994" s="34"/>
      <c r="IB994" s="34"/>
      <c r="IC994" s="34"/>
      <c r="ID994" s="34"/>
      <c r="IE994" s="34"/>
      <c r="IF994" s="34"/>
      <c r="IG994" s="34"/>
      <c r="IH994" s="34"/>
      <c r="II994" s="34"/>
      <c r="IJ994" s="34"/>
      <c r="IK994" s="34"/>
      <c r="IL994" s="34"/>
      <c r="IM994" s="34"/>
      <c r="IN994" s="34"/>
      <c r="IO994" s="34"/>
      <c r="IP994" s="34"/>
      <c r="IQ994" s="34"/>
    </row>
    <row r="996" spans="1:251" ht="18.75">
      <c r="A996" s="33" t="s">
        <v>200</v>
      </c>
      <c r="AW996" s="35"/>
      <c r="AX996" s="36"/>
      <c r="AY996" s="35"/>
    </row>
    <row r="998" spans="1:251" ht="18.75">
      <c r="B998" s="94" t="s">
        <v>0</v>
      </c>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c r="AA998" s="95"/>
      <c r="AB998" s="95"/>
      <c r="AC998" s="95"/>
      <c r="AD998" s="95"/>
      <c r="AE998" s="95"/>
      <c r="AF998" s="95"/>
      <c r="AG998" s="95"/>
      <c r="AH998" s="95"/>
      <c r="AI998" s="95"/>
      <c r="AJ998" s="95"/>
      <c r="AK998" s="95"/>
      <c r="AL998" s="95"/>
      <c r="AM998" s="95"/>
      <c r="AN998" s="95"/>
      <c r="AO998" s="95"/>
      <c r="AP998" s="95"/>
      <c r="AQ998" s="95"/>
      <c r="AR998" s="95"/>
      <c r="AS998" s="95"/>
      <c r="AT998" s="95"/>
      <c r="AU998" s="95"/>
      <c r="AV998" s="95"/>
      <c r="AW998" s="95"/>
      <c r="AX998" s="95"/>
    </row>
    <row r="999" spans="1:251">
      <c r="Z999" s="37"/>
      <c r="AD999" s="37"/>
      <c r="AE999" s="37"/>
      <c r="AF999" s="37"/>
      <c r="AG999" s="37"/>
      <c r="AH999" s="37"/>
      <c r="AI999" s="37"/>
      <c r="AO999" s="37"/>
    </row>
    <row r="1000" spans="1:251" ht="13.5" thickBot="1">
      <c r="Z1000" s="37"/>
      <c r="AD1000" s="37"/>
      <c r="AE1000" s="37"/>
      <c r="AF1000" s="37"/>
      <c r="AG1000" s="37"/>
      <c r="AH1000" s="37"/>
      <c r="AI1000" s="37"/>
      <c r="AO1000" s="37"/>
      <c r="DI1000" s="38"/>
    </row>
    <row r="1001" spans="1:251" ht="24.75" customHeight="1" thickBot="1">
      <c r="B1001" s="96" t="s">
        <v>187</v>
      </c>
      <c r="C1001" s="97"/>
      <c r="D1001" s="97"/>
      <c r="E1001" s="97"/>
      <c r="F1001" s="97"/>
      <c r="G1001" s="97"/>
      <c r="H1001" s="98" t="s">
        <v>356</v>
      </c>
      <c r="I1001" s="99"/>
      <c r="J1001" s="99"/>
      <c r="K1001" s="99"/>
      <c r="L1001" s="99"/>
      <c r="M1001" s="99"/>
      <c r="N1001" s="99"/>
      <c r="O1001" s="99"/>
      <c r="P1001" s="99"/>
      <c r="Q1001" s="99"/>
      <c r="R1001" s="99"/>
      <c r="S1001" s="99"/>
      <c r="T1001" s="99"/>
      <c r="U1001" s="99"/>
      <c r="V1001" s="99"/>
      <c r="W1001" s="99"/>
      <c r="X1001" s="99"/>
      <c r="Y1001" s="99"/>
      <c r="Z1001" s="99"/>
      <c r="AA1001" s="99"/>
      <c r="AB1001" s="99"/>
      <c r="AC1001" s="99"/>
      <c r="AD1001" s="99"/>
      <c r="AE1001" s="99"/>
      <c r="AF1001" s="99"/>
      <c r="AG1001" s="99"/>
      <c r="AH1001" s="99"/>
      <c r="AI1001" s="99"/>
      <c r="AJ1001" s="99"/>
      <c r="AK1001" s="99"/>
      <c r="AL1001" s="99"/>
      <c r="AM1001" s="99"/>
      <c r="AN1001" s="99"/>
      <c r="AO1001" s="99"/>
      <c r="AP1001" s="99"/>
      <c r="AQ1001" s="99"/>
      <c r="AR1001" s="99"/>
      <c r="AS1001" s="99"/>
      <c r="AT1001" s="99"/>
      <c r="AU1001" s="99"/>
      <c r="AV1001" s="99"/>
      <c r="AW1001" s="99"/>
      <c r="AX1001" s="100"/>
      <c r="DI1001" s="38"/>
    </row>
    <row r="1002" spans="1:251" ht="14.25">
      <c r="B1002" s="39"/>
      <c r="C1002" s="39"/>
      <c r="D1002" s="39"/>
      <c r="E1002" s="39"/>
      <c r="F1002" s="39"/>
      <c r="G1002" s="39"/>
      <c r="H1002" s="40"/>
      <c r="I1002" s="40"/>
      <c r="J1002" s="40"/>
      <c r="K1002" s="40"/>
      <c r="L1002" s="41"/>
      <c r="M1002" s="41"/>
      <c r="N1002" s="41"/>
      <c r="O1002" s="41"/>
      <c r="P1002" s="40"/>
      <c r="Q1002" s="40"/>
      <c r="R1002" s="40"/>
      <c r="S1002" s="40"/>
      <c r="T1002" s="40"/>
      <c r="U1002" s="40"/>
      <c r="V1002" s="42"/>
      <c r="W1002" s="42"/>
      <c r="X1002" s="42"/>
      <c r="Y1002" s="42"/>
      <c r="Z1002" s="42"/>
      <c r="AA1002" s="42"/>
      <c r="AB1002" s="42"/>
      <c r="AC1002" s="42"/>
      <c r="AD1002" s="42"/>
      <c r="AE1002" s="42"/>
      <c r="AF1002" s="42"/>
      <c r="AG1002" s="42"/>
      <c r="AH1002" s="42"/>
      <c r="AI1002" s="42"/>
      <c r="AJ1002" s="42"/>
      <c r="AK1002" s="42"/>
      <c r="AL1002" s="42"/>
      <c r="AM1002" s="42"/>
      <c r="AN1002" s="42"/>
      <c r="AO1002" s="42"/>
      <c r="AP1002" s="42"/>
      <c r="AQ1002" s="42"/>
      <c r="AR1002" s="42"/>
      <c r="AS1002" s="42"/>
      <c r="AT1002" s="42"/>
      <c r="AU1002" s="42"/>
      <c r="AV1002" s="42"/>
      <c r="AW1002" s="42"/>
      <c r="AX1002" s="42"/>
      <c r="DI1002" s="38"/>
    </row>
    <row r="1003" spans="1:251" ht="15" thickBot="1">
      <c r="A1003" s="43"/>
      <c r="B1003" s="42" t="s">
        <v>189</v>
      </c>
      <c r="C1003" s="40"/>
      <c r="D1003" s="40"/>
      <c r="E1003" s="40"/>
      <c r="F1003" s="40"/>
      <c r="G1003" s="40"/>
      <c r="H1003" s="40"/>
      <c r="I1003" s="40"/>
      <c r="J1003" s="40"/>
      <c r="K1003" s="40"/>
      <c r="L1003" s="41"/>
      <c r="M1003" s="41"/>
      <c r="N1003" s="41"/>
      <c r="O1003" s="41"/>
      <c r="P1003" s="40"/>
      <c r="Q1003" s="40"/>
      <c r="R1003" s="40"/>
      <c r="S1003" s="40"/>
      <c r="T1003" s="40"/>
      <c r="U1003" s="40"/>
      <c r="V1003" s="42"/>
      <c r="W1003" s="42"/>
      <c r="X1003" s="42"/>
      <c r="Y1003" s="42"/>
      <c r="Z1003" s="42"/>
      <c r="AA1003" s="42"/>
      <c r="AB1003" s="42"/>
      <c r="AC1003" s="42"/>
      <c r="AD1003" s="42"/>
      <c r="AE1003" s="42"/>
      <c r="AF1003" s="42"/>
      <c r="AG1003" s="42"/>
      <c r="AH1003" s="42"/>
      <c r="AI1003" s="42"/>
      <c r="AJ1003" s="42"/>
      <c r="AK1003" s="42"/>
      <c r="AL1003" s="42"/>
      <c r="AM1003" s="42"/>
      <c r="AN1003" s="42"/>
      <c r="AO1003" s="42"/>
      <c r="AP1003" s="42"/>
      <c r="AQ1003" s="42"/>
      <c r="AR1003" s="42"/>
      <c r="AS1003" s="42"/>
      <c r="AT1003" s="42"/>
      <c r="AU1003" s="42"/>
      <c r="AV1003" s="42"/>
      <c r="AW1003" s="42"/>
      <c r="AX1003" s="42"/>
      <c r="DI1003" s="38"/>
    </row>
    <row r="1004" spans="1:251" ht="14.25">
      <c r="A1004" s="40"/>
      <c r="B1004" s="44"/>
      <c r="C1004" s="39"/>
      <c r="D1004" s="39"/>
      <c r="E1004" s="39"/>
      <c r="F1004" s="39"/>
      <c r="G1004" s="39"/>
      <c r="H1004" s="39"/>
      <c r="I1004" s="39"/>
      <c r="J1004" s="39"/>
      <c r="K1004" s="39"/>
      <c r="L1004" s="45"/>
      <c r="M1004" s="45"/>
      <c r="N1004" s="45"/>
      <c r="O1004" s="45"/>
      <c r="P1004" s="39"/>
      <c r="Q1004" s="39"/>
      <c r="R1004" s="39"/>
      <c r="S1004" s="39"/>
      <c r="T1004" s="39"/>
      <c r="U1004" s="39"/>
      <c r="V1004" s="46"/>
      <c r="W1004" s="46"/>
      <c r="X1004" s="46"/>
      <c r="Y1004" s="46"/>
      <c r="Z1004" s="46"/>
      <c r="AA1004" s="46"/>
      <c r="AB1004" s="46"/>
      <c r="AC1004" s="46"/>
      <c r="AD1004" s="46"/>
      <c r="AE1004" s="46"/>
      <c r="AF1004" s="46"/>
      <c r="AG1004" s="46"/>
      <c r="AH1004" s="46"/>
      <c r="AI1004" s="46"/>
      <c r="AJ1004" s="46"/>
      <c r="AK1004" s="46"/>
      <c r="AL1004" s="46"/>
      <c r="AM1004" s="46"/>
      <c r="AN1004" s="46"/>
      <c r="AO1004" s="46"/>
      <c r="AP1004" s="46"/>
      <c r="AQ1004" s="46"/>
      <c r="AR1004" s="46"/>
      <c r="AS1004" s="46"/>
      <c r="AT1004" s="46"/>
      <c r="AU1004" s="46"/>
      <c r="AV1004" s="46"/>
      <c r="AW1004" s="46"/>
      <c r="AX1004" s="47"/>
    </row>
    <row r="1005" spans="1:251" ht="12" customHeight="1">
      <c r="A1005" s="40"/>
      <c r="B1005" s="101" t="s">
        <v>357</v>
      </c>
      <c r="C1005" s="102"/>
      <c r="D1005" s="102"/>
      <c r="E1005" s="102"/>
      <c r="F1005" s="102"/>
      <c r="G1005" s="102"/>
      <c r="H1005" s="102"/>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3"/>
    </row>
    <row r="1006" spans="1:251" ht="12" customHeight="1">
      <c r="A1006" s="40"/>
      <c r="B1006" s="101"/>
      <c r="C1006" s="102"/>
      <c r="D1006" s="102"/>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3"/>
      <c r="BC1006" s="48"/>
    </row>
    <row r="1007" spans="1:251" ht="12" customHeight="1">
      <c r="A1007" s="40"/>
      <c r="B1007" s="101"/>
      <c r="C1007" s="102"/>
      <c r="D1007" s="102"/>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3"/>
    </row>
    <row r="1008" spans="1:251" ht="12" customHeight="1">
      <c r="A1008" s="40"/>
      <c r="B1008" s="101"/>
      <c r="C1008" s="102"/>
      <c r="D1008" s="102"/>
      <c r="E1008" s="102"/>
      <c r="F1008" s="102"/>
      <c r="G1008" s="102"/>
      <c r="H1008" s="102"/>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3"/>
    </row>
    <row r="1009" spans="1:251" ht="12" customHeight="1">
      <c r="A1009" s="40"/>
      <c r="B1009" s="101"/>
      <c r="C1009" s="102"/>
      <c r="D1009" s="102"/>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3"/>
    </row>
    <row r="1010" spans="1:251" ht="15" thickBot="1">
      <c r="A1010" s="49"/>
      <c r="B1010" s="50"/>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c r="AG1010" s="51"/>
      <c r="AH1010" s="51"/>
      <c r="AI1010" s="51"/>
      <c r="AJ1010" s="51"/>
      <c r="AK1010" s="51"/>
      <c r="AL1010" s="51"/>
      <c r="AM1010" s="51"/>
      <c r="AN1010" s="51"/>
      <c r="AO1010" s="51"/>
      <c r="AP1010" s="51"/>
      <c r="AQ1010" s="51"/>
      <c r="AR1010" s="51"/>
      <c r="AS1010" s="51"/>
      <c r="AT1010" s="51"/>
      <c r="AU1010" s="51"/>
      <c r="AV1010" s="51"/>
      <c r="AW1010" s="51"/>
      <c r="AX1010" s="52"/>
    </row>
    <row r="1011" spans="1:251">
      <c r="B1011" s="53"/>
    </row>
    <row r="1012" spans="1:251" ht="15" thickBot="1">
      <c r="A1012" s="43"/>
      <c r="B1012" s="42" t="s">
        <v>191</v>
      </c>
      <c r="C1012" s="40"/>
      <c r="D1012" s="40"/>
      <c r="E1012" s="40"/>
      <c r="F1012" s="40"/>
      <c r="G1012" s="40"/>
      <c r="H1012" s="40"/>
      <c r="I1012" s="40"/>
      <c r="J1012" s="40"/>
      <c r="K1012" s="40"/>
      <c r="L1012" s="41"/>
      <c r="M1012" s="41"/>
      <c r="N1012" s="41"/>
      <c r="O1012" s="41"/>
      <c r="P1012" s="40"/>
      <c r="Q1012" s="40"/>
      <c r="R1012" s="40"/>
      <c r="S1012" s="40"/>
      <c r="T1012" s="40"/>
      <c r="U1012" s="40"/>
      <c r="V1012" s="42"/>
      <c r="W1012" s="42"/>
      <c r="X1012" s="42"/>
      <c r="Y1012" s="42"/>
      <c r="Z1012" s="42"/>
      <c r="AA1012" s="42"/>
      <c r="AB1012" s="42"/>
      <c r="AC1012" s="42"/>
      <c r="AD1012" s="42"/>
      <c r="AE1012" s="42"/>
      <c r="AF1012" s="42"/>
      <c r="AG1012" s="42"/>
      <c r="AH1012" s="42"/>
      <c r="AI1012" s="42"/>
      <c r="AJ1012" s="42"/>
      <c r="AK1012" s="42"/>
      <c r="AL1012" s="42"/>
      <c r="AM1012" s="42"/>
      <c r="AN1012" s="42"/>
      <c r="AO1012" s="42"/>
      <c r="AP1012" s="42"/>
      <c r="AQ1012" s="42"/>
      <c r="AR1012" s="42"/>
      <c r="AS1012" s="42"/>
      <c r="AT1012" s="42"/>
      <c r="AU1012" s="42"/>
      <c r="AV1012" s="42"/>
      <c r="AW1012" s="42"/>
      <c r="AX1012" s="42"/>
      <c r="DI1012" s="38"/>
    </row>
    <row r="1013" spans="1:251" ht="14.25">
      <c r="A1013" s="40"/>
      <c r="B1013" s="44"/>
      <c r="C1013" s="39"/>
      <c r="D1013" s="39"/>
      <c r="E1013" s="39"/>
      <c r="F1013" s="39"/>
      <c r="G1013" s="39"/>
      <c r="H1013" s="39"/>
      <c r="I1013" s="39"/>
      <c r="J1013" s="39"/>
      <c r="K1013" s="39"/>
      <c r="L1013" s="45"/>
      <c r="M1013" s="45"/>
      <c r="N1013" s="45"/>
      <c r="O1013" s="45"/>
      <c r="P1013" s="39"/>
      <c r="Q1013" s="39"/>
      <c r="R1013" s="39"/>
      <c r="S1013" s="39"/>
      <c r="T1013" s="39"/>
      <c r="U1013" s="39"/>
      <c r="V1013" s="46"/>
      <c r="W1013" s="46"/>
      <c r="X1013" s="46"/>
      <c r="Y1013" s="46"/>
      <c r="Z1013" s="46"/>
      <c r="AA1013" s="46"/>
      <c r="AB1013" s="46"/>
      <c r="AC1013" s="46"/>
      <c r="AD1013" s="46"/>
      <c r="AE1013" s="46"/>
      <c r="AF1013" s="46"/>
      <c r="AG1013" s="46"/>
      <c r="AH1013" s="46"/>
      <c r="AI1013" s="46"/>
      <c r="AJ1013" s="46"/>
      <c r="AK1013" s="46"/>
      <c r="AL1013" s="46"/>
      <c r="AM1013" s="46"/>
      <c r="AN1013" s="46"/>
      <c r="AO1013" s="46"/>
      <c r="AP1013" s="46"/>
      <c r="AQ1013" s="46"/>
      <c r="AR1013" s="46"/>
      <c r="AS1013" s="46"/>
      <c r="AT1013" s="46"/>
      <c r="AU1013" s="46"/>
      <c r="AV1013" s="46"/>
      <c r="AW1013" s="46"/>
      <c r="AX1013" s="47"/>
    </row>
    <row r="1014" spans="1:251" ht="12" customHeight="1">
      <c r="A1014" s="40"/>
      <c r="B1014" s="101" t="s">
        <v>358</v>
      </c>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3"/>
    </row>
    <row r="1015" spans="1:251" ht="12" customHeight="1">
      <c r="A1015" s="40"/>
      <c r="B1015" s="101"/>
      <c r="C1015" s="102"/>
      <c r="D1015" s="102"/>
      <c r="E1015" s="102"/>
      <c r="F1015" s="102"/>
      <c r="G1015" s="102"/>
      <c r="H1015" s="102"/>
      <c r="I1015" s="102"/>
      <c r="J1015" s="102"/>
      <c r="K1015" s="102"/>
      <c r="L1015" s="102"/>
      <c r="M1015" s="102"/>
      <c r="N1015" s="102"/>
      <c r="O1015" s="102"/>
      <c r="P1015" s="102"/>
      <c r="Q1015" s="102"/>
      <c r="R1015" s="102"/>
      <c r="S1015" s="102"/>
      <c r="T1015" s="102"/>
      <c r="U1015" s="102"/>
      <c r="V1015" s="102"/>
      <c r="W1015" s="102"/>
      <c r="X1015" s="102"/>
      <c r="Y1015" s="102"/>
      <c r="Z1015" s="102"/>
      <c r="AA1015" s="102"/>
      <c r="AB1015" s="102"/>
      <c r="AC1015" s="102"/>
      <c r="AD1015" s="102"/>
      <c r="AE1015" s="102"/>
      <c r="AF1015" s="102"/>
      <c r="AG1015" s="102"/>
      <c r="AH1015" s="102"/>
      <c r="AI1015" s="102"/>
      <c r="AJ1015" s="102"/>
      <c r="AK1015" s="102"/>
      <c r="AL1015" s="102"/>
      <c r="AM1015" s="102"/>
      <c r="AN1015" s="102"/>
      <c r="AO1015" s="102"/>
      <c r="AP1015" s="102"/>
      <c r="AQ1015" s="102"/>
      <c r="AR1015" s="102"/>
      <c r="AS1015" s="102"/>
      <c r="AT1015" s="102"/>
      <c r="AU1015" s="102"/>
      <c r="AV1015" s="102"/>
      <c r="AW1015" s="102"/>
      <c r="AX1015" s="103"/>
    </row>
    <row r="1016" spans="1:251" ht="12" customHeight="1">
      <c r="A1016" s="40"/>
      <c r="B1016" s="101"/>
      <c r="C1016" s="102"/>
      <c r="D1016" s="102"/>
      <c r="E1016" s="102"/>
      <c r="F1016" s="102"/>
      <c r="G1016" s="102"/>
      <c r="H1016" s="102"/>
      <c r="I1016" s="102"/>
      <c r="J1016" s="102"/>
      <c r="K1016" s="102"/>
      <c r="L1016" s="102"/>
      <c r="M1016" s="102"/>
      <c r="N1016" s="102"/>
      <c r="O1016" s="102"/>
      <c r="P1016" s="102"/>
      <c r="Q1016" s="102"/>
      <c r="R1016" s="102"/>
      <c r="S1016" s="102"/>
      <c r="T1016" s="102"/>
      <c r="U1016" s="102"/>
      <c r="V1016" s="102"/>
      <c r="W1016" s="102"/>
      <c r="X1016" s="102"/>
      <c r="Y1016" s="102"/>
      <c r="Z1016" s="102"/>
      <c r="AA1016" s="102"/>
      <c r="AB1016" s="102"/>
      <c r="AC1016" s="102"/>
      <c r="AD1016" s="102"/>
      <c r="AE1016" s="102"/>
      <c r="AF1016" s="102"/>
      <c r="AG1016" s="102"/>
      <c r="AH1016" s="102"/>
      <c r="AI1016" s="102"/>
      <c r="AJ1016" s="102"/>
      <c r="AK1016" s="102"/>
      <c r="AL1016" s="102"/>
      <c r="AM1016" s="102"/>
      <c r="AN1016" s="102"/>
      <c r="AO1016" s="102"/>
      <c r="AP1016" s="102"/>
      <c r="AQ1016" s="102"/>
      <c r="AR1016" s="102"/>
      <c r="AS1016" s="102"/>
      <c r="AT1016" s="102"/>
      <c r="AU1016" s="102"/>
      <c r="AV1016" s="102"/>
      <c r="AW1016" s="102"/>
      <c r="AX1016" s="103"/>
      <c r="BC1016" s="48"/>
    </row>
    <row r="1017" spans="1:251" ht="12" customHeight="1">
      <c r="A1017" s="40"/>
      <c r="B1017" s="101"/>
      <c r="C1017" s="102"/>
      <c r="D1017" s="102"/>
      <c r="E1017" s="102"/>
      <c r="F1017" s="102"/>
      <c r="G1017" s="102"/>
      <c r="H1017" s="102"/>
      <c r="I1017" s="102"/>
      <c r="J1017" s="102"/>
      <c r="K1017" s="102"/>
      <c r="L1017" s="102"/>
      <c r="M1017" s="102"/>
      <c r="N1017" s="102"/>
      <c r="O1017" s="102"/>
      <c r="P1017" s="102"/>
      <c r="Q1017" s="102"/>
      <c r="R1017" s="102"/>
      <c r="S1017" s="102"/>
      <c r="T1017" s="102"/>
      <c r="U1017" s="102"/>
      <c r="V1017" s="102"/>
      <c r="W1017" s="102"/>
      <c r="X1017" s="102"/>
      <c r="Y1017" s="102"/>
      <c r="Z1017" s="102"/>
      <c r="AA1017" s="102"/>
      <c r="AB1017" s="102"/>
      <c r="AC1017" s="102"/>
      <c r="AD1017" s="102"/>
      <c r="AE1017" s="102"/>
      <c r="AF1017" s="102"/>
      <c r="AG1017" s="102"/>
      <c r="AH1017" s="102"/>
      <c r="AI1017" s="102"/>
      <c r="AJ1017" s="102"/>
      <c r="AK1017" s="102"/>
      <c r="AL1017" s="102"/>
      <c r="AM1017" s="102"/>
      <c r="AN1017" s="102"/>
      <c r="AO1017" s="102"/>
      <c r="AP1017" s="102"/>
      <c r="AQ1017" s="102"/>
      <c r="AR1017" s="102"/>
      <c r="AS1017" s="102"/>
      <c r="AT1017" s="102"/>
      <c r="AU1017" s="102"/>
      <c r="AV1017" s="102"/>
      <c r="AW1017" s="102"/>
      <c r="AX1017" s="103"/>
    </row>
    <row r="1018" spans="1:251" ht="12" customHeight="1">
      <c r="A1018" s="40"/>
      <c r="B1018" s="101"/>
      <c r="C1018" s="102"/>
      <c r="D1018" s="102"/>
      <c r="E1018" s="102"/>
      <c r="F1018" s="102"/>
      <c r="G1018" s="102"/>
      <c r="H1018" s="102"/>
      <c r="I1018" s="102"/>
      <c r="J1018" s="102"/>
      <c r="K1018" s="102"/>
      <c r="L1018" s="102"/>
      <c r="M1018" s="102"/>
      <c r="N1018" s="102"/>
      <c r="O1018" s="102"/>
      <c r="P1018" s="102"/>
      <c r="Q1018" s="102"/>
      <c r="R1018" s="102"/>
      <c r="S1018" s="102"/>
      <c r="T1018" s="102"/>
      <c r="U1018" s="102"/>
      <c r="V1018" s="102"/>
      <c r="W1018" s="102"/>
      <c r="X1018" s="102"/>
      <c r="Y1018" s="102"/>
      <c r="Z1018" s="102"/>
      <c r="AA1018" s="102"/>
      <c r="AB1018" s="102"/>
      <c r="AC1018" s="102"/>
      <c r="AD1018" s="102"/>
      <c r="AE1018" s="102"/>
      <c r="AF1018" s="102"/>
      <c r="AG1018" s="102"/>
      <c r="AH1018" s="102"/>
      <c r="AI1018" s="102"/>
      <c r="AJ1018" s="102"/>
      <c r="AK1018" s="102"/>
      <c r="AL1018" s="102"/>
      <c r="AM1018" s="102"/>
      <c r="AN1018" s="102"/>
      <c r="AO1018" s="102"/>
      <c r="AP1018" s="102"/>
      <c r="AQ1018" s="102"/>
      <c r="AR1018" s="102"/>
      <c r="AS1018" s="102"/>
      <c r="AT1018" s="102"/>
      <c r="AU1018" s="102"/>
      <c r="AV1018" s="102"/>
      <c r="AW1018" s="102"/>
      <c r="AX1018" s="103"/>
    </row>
    <row r="1019" spans="1:251" ht="12" customHeight="1">
      <c r="A1019" s="40"/>
      <c r="B1019" s="101"/>
      <c r="C1019" s="102"/>
      <c r="D1019" s="102"/>
      <c r="E1019" s="102"/>
      <c r="F1019" s="102"/>
      <c r="G1019" s="102"/>
      <c r="H1019" s="102"/>
      <c r="I1019" s="102"/>
      <c r="J1019" s="102"/>
      <c r="K1019" s="102"/>
      <c r="L1019" s="102"/>
      <c r="M1019" s="102"/>
      <c r="N1019" s="102"/>
      <c r="O1019" s="102"/>
      <c r="P1019" s="102"/>
      <c r="Q1019" s="102"/>
      <c r="R1019" s="102"/>
      <c r="S1019" s="102"/>
      <c r="T1019" s="102"/>
      <c r="U1019" s="102"/>
      <c r="V1019" s="102"/>
      <c r="W1019" s="102"/>
      <c r="X1019" s="102"/>
      <c r="Y1019" s="102"/>
      <c r="Z1019" s="102"/>
      <c r="AA1019" s="102"/>
      <c r="AB1019" s="102"/>
      <c r="AC1019" s="102"/>
      <c r="AD1019" s="102"/>
      <c r="AE1019" s="102"/>
      <c r="AF1019" s="102"/>
      <c r="AG1019" s="102"/>
      <c r="AH1019" s="102"/>
      <c r="AI1019" s="102"/>
      <c r="AJ1019" s="102"/>
      <c r="AK1019" s="102"/>
      <c r="AL1019" s="102"/>
      <c r="AM1019" s="102"/>
      <c r="AN1019" s="102"/>
      <c r="AO1019" s="102"/>
      <c r="AP1019" s="102"/>
      <c r="AQ1019" s="102"/>
      <c r="AR1019" s="102"/>
      <c r="AS1019" s="102"/>
      <c r="AT1019" s="102"/>
      <c r="AU1019" s="102"/>
      <c r="AV1019" s="102"/>
      <c r="AW1019" s="102"/>
      <c r="AX1019" s="103"/>
    </row>
    <row r="1020" spans="1:251" ht="15" thickBot="1">
      <c r="A1020" s="49"/>
      <c r="B1020" s="50"/>
      <c r="C1020" s="51"/>
      <c r="D1020" s="51"/>
      <c r="E1020" s="51"/>
      <c r="F1020" s="51"/>
      <c r="G1020" s="51"/>
      <c r="H1020" s="51"/>
      <c r="I1020" s="51"/>
      <c r="J1020" s="51"/>
      <c r="K1020" s="51"/>
      <c r="L1020" s="51"/>
      <c r="M1020" s="51"/>
      <c r="N1020" s="51"/>
      <c r="O1020" s="51"/>
      <c r="P1020" s="51"/>
      <c r="Q1020" s="51"/>
      <c r="R1020" s="51"/>
      <c r="S1020" s="51"/>
      <c r="T1020" s="51"/>
      <c r="U1020" s="51"/>
      <c r="V1020" s="51"/>
      <c r="W1020" s="51"/>
      <c r="X1020" s="51"/>
      <c r="Y1020" s="51"/>
      <c r="Z1020" s="51"/>
      <c r="AA1020" s="51"/>
      <c r="AB1020" s="51"/>
      <c r="AC1020" s="51"/>
      <c r="AD1020" s="51"/>
      <c r="AE1020" s="51"/>
      <c r="AF1020" s="51"/>
      <c r="AG1020" s="51"/>
      <c r="AH1020" s="51"/>
      <c r="AI1020" s="51"/>
      <c r="AJ1020" s="51"/>
      <c r="AK1020" s="51"/>
      <c r="AL1020" s="51"/>
      <c r="AM1020" s="51"/>
      <c r="AN1020" s="51"/>
      <c r="AO1020" s="51"/>
      <c r="AP1020" s="51"/>
      <c r="AQ1020" s="51"/>
      <c r="AR1020" s="51"/>
      <c r="AS1020" s="51"/>
      <c r="AT1020" s="51"/>
      <c r="AU1020" s="51"/>
      <c r="AV1020" s="51"/>
      <c r="AW1020" s="51"/>
      <c r="AX1020" s="52"/>
    </row>
    <row r="1021" spans="1:251">
      <c r="B1021" s="53"/>
    </row>
    <row r="1022" spans="1:251" ht="14.25">
      <c r="B1022" s="42" t="s">
        <v>192</v>
      </c>
      <c r="C1022" s="40"/>
      <c r="D1022" s="40"/>
      <c r="E1022" s="40"/>
      <c r="F1022" s="40"/>
      <c r="G1022" s="40"/>
      <c r="H1022" s="40"/>
      <c r="I1022" s="40"/>
      <c r="J1022" s="40"/>
      <c r="K1022" s="40"/>
      <c r="L1022" s="41"/>
      <c r="M1022" s="41"/>
      <c r="N1022" s="41"/>
      <c r="O1022" s="41"/>
      <c r="P1022" s="40"/>
      <c r="Q1022" s="40"/>
      <c r="R1022" s="40"/>
      <c r="S1022" s="40"/>
      <c r="T1022" s="40"/>
      <c r="U1022" s="40"/>
      <c r="V1022" s="42"/>
      <c r="W1022" s="42"/>
      <c r="X1022" s="42"/>
      <c r="Y1022" s="42"/>
      <c r="Z1022" s="42"/>
      <c r="AA1022" s="42"/>
      <c r="AB1022" s="42"/>
      <c r="AC1022" s="42"/>
      <c r="AD1022" s="42"/>
      <c r="AE1022" s="42"/>
      <c r="AF1022" s="42"/>
      <c r="AG1022" s="42"/>
      <c r="AH1022" s="42"/>
      <c r="AI1022" s="42"/>
      <c r="AJ1022" s="42"/>
      <c r="AK1022" s="42"/>
      <c r="AL1022" s="42"/>
      <c r="AM1022" s="42"/>
      <c r="AN1022" s="42"/>
      <c r="AO1022" s="42"/>
      <c r="AP1022" s="42"/>
      <c r="AQ1022" s="42"/>
      <c r="AR1022" s="42"/>
      <c r="AS1022" s="42"/>
      <c r="AT1022" s="42"/>
      <c r="AU1022" s="42"/>
      <c r="AV1022" s="42"/>
      <c r="AW1022" s="42"/>
      <c r="AX1022" s="42"/>
    </row>
    <row r="1023" spans="1:251" ht="15" thickBot="1">
      <c r="B1023" s="40"/>
      <c r="C1023" s="40"/>
      <c r="D1023" s="40"/>
      <c r="E1023" s="40"/>
      <c r="F1023" s="40"/>
      <c r="G1023" s="40"/>
      <c r="H1023" s="40"/>
      <c r="I1023" s="40"/>
      <c r="J1023" s="40"/>
      <c r="K1023" s="40"/>
      <c r="L1023" s="41"/>
      <c r="M1023" s="41"/>
      <c r="N1023" s="41"/>
      <c r="O1023" s="41"/>
      <c r="P1023" s="40"/>
      <c r="Q1023" s="40"/>
      <c r="R1023" s="40"/>
      <c r="S1023" s="40"/>
      <c r="T1023" s="40"/>
      <c r="U1023" s="40"/>
      <c r="V1023" s="42"/>
      <c r="W1023" s="42"/>
      <c r="X1023" s="42"/>
      <c r="Y1023" s="42"/>
      <c r="Z1023" s="42"/>
      <c r="AA1023" s="42"/>
      <c r="AB1023" s="42"/>
      <c r="AC1023" s="42"/>
      <c r="AD1023" s="42"/>
      <c r="AE1023" s="42"/>
      <c r="AF1023" s="42"/>
      <c r="AG1023" s="42"/>
      <c r="AH1023" s="42"/>
      <c r="AI1023" s="42"/>
      <c r="AJ1023" s="42"/>
      <c r="AK1023" s="42"/>
      <c r="AL1023" s="42"/>
      <c r="AM1023" s="42"/>
      <c r="AN1023" s="42"/>
      <c r="AO1023" s="42"/>
      <c r="AP1023" s="42"/>
      <c r="AQ1023" s="42"/>
      <c r="AR1023" s="42"/>
      <c r="AS1023" s="42"/>
      <c r="AT1023" s="42"/>
      <c r="AU1023" s="42"/>
      <c r="AV1023" s="42"/>
      <c r="AW1023" s="42"/>
      <c r="AX1023" s="54" t="s">
        <v>193</v>
      </c>
    </row>
    <row r="1024" spans="1:251" s="48" customFormat="1" ht="13.5" customHeight="1">
      <c r="A1024" s="40"/>
      <c r="B1024" s="104" t="s">
        <v>194</v>
      </c>
      <c r="C1024" s="105"/>
      <c r="D1024" s="105"/>
      <c r="E1024" s="105"/>
      <c r="F1024" s="105"/>
      <c r="G1024" s="105"/>
      <c r="H1024" s="105"/>
      <c r="I1024" s="105"/>
      <c r="J1024" s="105"/>
      <c r="K1024" s="105"/>
      <c r="L1024" s="105"/>
      <c r="M1024" s="105"/>
      <c r="N1024" s="105"/>
      <c r="O1024" s="105"/>
      <c r="P1024" s="105"/>
      <c r="Q1024" s="105"/>
      <c r="R1024" s="105"/>
      <c r="S1024" s="105"/>
      <c r="T1024" s="105"/>
      <c r="U1024" s="105"/>
      <c r="V1024" s="105"/>
      <c r="W1024" s="105"/>
      <c r="X1024" s="105"/>
      <c r="Y1024" s="105"/>
      <c r="Z1024" s="106"/>
      <c r="AA1024" s="110" t="s">
        <v>195</v>
      </c>
      <c r="AB1024" s="105"/>
      <c r="AC1024" s="105"/>
      <c r="AD1024" s="105"/>
      <c r="AE1024" s="105"/>
      <c r="AF1024" s="105"/>
      <c r="AG1024" s="105"/>
      <c r="AH1024" s="105"/>
      <c r="AI1024" s="106"/>
      <c r="AJ1024" s="110" t="s">
        <v>196</v>
      </c>
      <c r="AK1024" s="105"/>
      <c r="AL1024" s="105"/>
      <c r="AM1024" s="105"/>
      <c r="AN1024" s="105"/>
      <c r="AO1024" s="105"/>
      <c r="AP1024" s="105"/>
      <c r="AQ1024" s="105"/>
      <c r="AR1024" s="106"/>
      <c r="AS1024" s="110" t="s">
        <v>197</v>
      </c>
      <c r="AT1024" s="105"/>
      <c r="AU1024" s="105"/>
      <c r="AV1024" s="105"/>
      <c r="AW1024" s="105"/>
      <c r="AX1024" s="112"/>
      <c r="AY1024" s="34"/>
      <c r="AZ1024" s="34"/>
      <c r="BA1024" s="34"/>
      <c r="BB1024" s="34"/>
      <c r="BC1024" s="34"/>
      <c r="BD1024" s="34"/>
      <c r="BE1024" s="34"/>
      <c r="BF1024" s="34"/>
      <c r="BG1024" s="34"/>
      <c r="BH1024" s="34"/>
      <c r="BI1024" s="34"/>
      <c r="BJ1024" s="34"/>
      <c r="BK1024" s="34"/>
      <c r="BL1024" s="34"/>
      <c r="BM1024" s="34"/>
      <c r="BN1024" s="34"/>
      <c r="BO1024" s="34"/>
      <c r="BP1024" s="34"/>
      <c r="BQ1024" s="34"/>
      <c r="BR1024" s="34"/>
      <c r="BS1024" s="34"/>
      <c r="BT1024" s="34"/>
      <c r="BU1024" s="34"/>
      <c r="BV1024" s="34"/>
      <c r="BW1024" s="34"/>
      <c r="BX1024" s="34"/>
      <c r="BY1024" s="34"/>
      <c r="BZ1024" s="34"/>
      <c r="CA1024" s="34"/>
      <c r="CB1024" s="34"/>
      <c r="CC1024" s="34"/>
      <c r="CD1024" s="34"/>
      <c r="CE1024" s="34"/>
      <c r="CF1024" s="34"/>
      <c r="CG1024" s="34"/>
      <c r="CH1024" s="34"/>
      <c r="CI1024" s="34"/>
      <c r="CJ1024" s="34"/>
      <c r="CK1024" s="34"/>
      <c r="CL1024" s="34"/>
      <c r="CM1024" s="34"/>
      <c r="CN1024" s="34"/>
      <c r="CO1024" s="34"/>
      <c r="CP1024" s="34"/>
      <c r="CQ1024" s="34"/>
      <c r="CR1024" s="34"/>
      <c r="CS1024" s="34"/>
      <c r="CT1024" s="34"/>
      <c r="CU1024" s="34"/>
      <c r="CV1024" s="34"/>
      <c r="CW1024" s="34"/>
      <c r="CX1024" s="34"/>
      <c r="CY1024" s="34"/>
      <c r="CZ1024" s="34"/>
      <c r="DA1024" s="34"/>
      <c r="DB1024" s="34"/>
      <c r="DC1024" s="34"/>
      <c r="DD1024" s="34"/>
      <c r="DE1024" s="34"/>
      <c r="DF1024" s="34"/>
      <c r="DG1024" s="34"/>
      <c r="DH1024" s="34"/>
      <c r="DI1024" s="34"/>
      <c r="DJ1024" s="34"/>
      <c r="DK1024" s="34"/>
      <c r="DL1024" s="34"/>
      <c r="DM1024" s="34"/>
      <c r="DN1024" s="34"/>
      <c r="DO1024" s="34"/>
      <c r="DP1024" s="34"/>
      <c r="DQ1024" s="34"/>
      <c r="DR1024" s="34"/>
      <c r="DS1024" s="34"/>
      <c r="DT1024" s="34"/>
      <c r="DU1024" s="34"/>
      <c r="DV1024" s="34"/>
      <c r="DW1024" s="34"/>
      <c r="DX1024" s="34"/>
      <c r="DY1024" s="34"/>
      <c r="DZ1024" s="34"/>
      <c r="EA1024" s="34"/>
      <c r="EB1024" s="34"/>
      <c r="EC1024" s="34"/>
      <c r="ED1024" s="34"/>
      <c r="EE1024" s="34"/>
      <c r="EF1024" s="34"/>
      <c r="EG1024" s="34"/>
      <c r="EH1024" s="34"/>
      <c r="EI1024" s="34"/>
      <c r="EJ1024" s="34"/>
      <c r="EK1024" s="34"/>
      <c r="EL1024" s="34"/>
      <c r="EM1024" s="34"/>
      <c r="EN1024" s="34"/>
      <c r="EO1024" s="34"/>
      <c r="EP1024" s="34"/>
      <c r="EQ1024" s="34"/>
      <c r="ER1024" s="34"/>
      <c r="ES1024" s="34"/>
      <c r="ET1024" s="34"/>
      <c r="EU1024" s="34"/>
      <c r="EV1024" s="34"/>
      <c r="EW1024" s="34"/>
      <c r="EX1024" s="34"/>
      <c r="EY1024" s="34"/>
      <c r="EZ1024" s="34"/>
      <c r="FA1024" s="34"/>
      <c r="FB1024" s="34"/>
      <c r="FC1024" s="34"/>
      <c r="FD1024" s="34"/>
      <c r="FE1024" s="34"/>
      <c r="FF1024" s="34"/>
      <c r="FG1024" s="34"/>
      <c r="FH1024" s="34"/>
      <c r="FI1024" s="34"/>
      <c r="FJ1024" s="34"/>
      <c r="FK1024" s="34"/>
      <c r="FL1024" s="34"/>
      <c r="FM1024" s="34"/>
      <c r="FN1024" s="34"/>
      <c r="FO1024" s="34"/>
      <c r="FP1024" s="34"/>
      <c r="FQ1024" s="34"/>
      <c r="FR1024" s="34"/>
      <c r="FS1024" s="34"/>
      <c r="FT1024" s="34"/>
      <c r="FU1024" s="34"/>
      <c r="FV1024" s="34"/>
      <c r="FW1024" s="34"/>
      <c r="FX1024" s="34"/>
      <c r="FY1024" s="34"/>
      <c r="FZ1024" s="34"/>
      <c r="GA1024" s="34"/>
      <c r="GB1024" s="34"/>
      <c r="GC1024" s="34"/>
      <c r="GD1024" s="34"/>
      <c r="GE1024" s="34"/>
      <c r="GF1024" s="34"/>
      <c r="GG1024" s="34"/>
      <c r="GH1024" s="34"/>
      <c r="GI1024" s="34"/>
      <c r="GJ1024" s="34"/>
      <c r="GK1024" s="34"/>
      <c r="GL1024" s="34"/>
      <c r="GM1024" s="34"/>
      <c r="GN1024" s="34"/>
      <c r="GO1024" s="34"/>
      <c r="GP1024" s="34"/>
      <c r="GQ1024" s="34"/>
      <c r="GR1024" s="34"/>
      <c r="GS1024" s="34"/>
      <c r="GT1024" s="34"/>
      <c r="GU1024" s="34"/>
      <c r="GV1024" s="34"/>
      <c r="GW1024" s="34"/>
      <c r="GX1024" s="34"/>
      <c r="GY1024" s="34"/>
      <c r="GZ1024" s="34"/>
      <c r="HA1024" s="34"/>
      <c r="HB1024" s="34"/>
      <c r="HC1024" s="34"/>
      <c r="HD1024" s="34"/>
      <c r="HE1024" s="34"/>
      <c r="HF1024" s="34"/>
      <c r="HG1024" s="34"/>
      <c r="HH1024" s="34"/>
      <c r="HI1024" s="34"/>
      <c r="HJ1024" s="34"/>
      <c r="HK1024" s="34"/>
      <c r="HL1024" s="34"/>
      <c r="HM1024" s="34"/>
      <c r="HN1024" s="34"/>
      <c r="HO1024" s="34"/>
      <c r="HP1024" s="34"/>
      <c r="HQ1024" s="34"/>
      <c r="HR1024" s="34"/>
      <c r="HS1024" s="34"/>
      <c r="HT1024" s="34"/>
      <c r="HU1024" s="34"/>
      <c r="HV1024" s="34"/>
      <c r="HW1024" s="34"/>
      <c r="HX1024" s="34"/>
      <c r="HY1024" s="34"/>
      <c r="HZ1024" s="34"/>
      <c r="IA1024" s="34"/>
      <c r="IB1024" s="34"/>
      <c r="IC1024" s="34"/>
      <c r="ID1024" s="34"/>
      <c r="IE1024" s="34"/>
      <c r="IF1024" s="34"/>
      <c r="IG1024" s="34"/>
      <c r="IH1024" s="34"/>
      <c r="II1024" s="34"/>
      <c r="IJ1024" s="34"/>
      <c r="IK1024" s="34"/>
      <c r="IL1024" s="34"/>
      <c r="IM1024" s="34"/>
      <c r="IN1024" s="34"/>
      <c r="IO1024" s="34"/>
      <c r="IP1024" s="34"/>
      <c r="IQ1024" s="34"/>
    </row>
    <row r="1025" spans="1:251" s="48" customFormat="1" ht="13.5">
      <c r="A1025" s="40"/>
      <c r="B1025" s="107"/>
      <c r="C1025" s="108"/>
      <c r="D1025" s="108"/>
      <c r="E1025" s="108"/>
      <c r="F1025" s="108"/>
      <c r="G1025" s="108"/>
      <c r="H1025" s="108"/>
      <c r="I1025" s="108"/>
      <c r="J1025" s="108"/>
      <c r="K1025" s="108"/>
      <c r="L1025" s="108"/>
      <c r="M1025" s="108"/>
      <c r="N1025" s="108"/>
      <c r="O1025" s="108"/>
      <c r="P1025" s="108"/>
      <c r="Q1025" s="108"/>
      <c r="R1025" s="108"/>
      <c r="S1025" s="108"/>
      <c r="T1025" s="108"/>
      <c r="U1025" s="108"/>
      <c r="V1025" s="108"/>
      <c r="W1025" s="108"/>
      <c r="X1025" s="108"/>
      <c r="Y1025" s="108"/>
      <c r="Z1025" s="109"/>
      <c r="AA1025" s="111"/>
      <c r="AB1025" s="108"/>
      <c r="AC1025" s="108"/>
      <c r="AD1025" s="108"/>
      <c r="AE1025" s="108"/>
      <c r="AF1025" s="108"/>
      <c r="AG1025" s="108"/>
      <c r="AH1025" s="108"/>
      <c r="AI1025" s="109"/>
      <c r="AJ1025" s="111"/>
      <c r="AK1025" s="108"/>
      <c r="AL1025" s="108"/>
      <c r="AM1025" s="108"/>
      <c r="AN1025" s="108"/>
      <c r="AO1025" s="108"/>
      <c r="AP1025" s="108"/>
      <c r="AQ1025" s="108"/>
      <c r="AR1025" s="109"/>
      <c r="AS1025" s="111"/>
      <c r="AT1025" s="108"/>
      <c r="AU1025" s="108"/>
      <c r="AV1025" s="108"/>
      <c r="AW1025" s="108"/>
      <c r="AX1025" s="113"/>
      <c r="AY1025" s="34"/>
      <c r="AZ1025" s="34"/>
      <c r="BA1025" s="34"/>
      <c r="BB1025" s="55"/>
      <c r="BC1025" s="56"/>
      <c r="BE1025" s="34"/>
      <c r="BF1025" s="34"/>
      <c r="BG1025" s="34"/>
      <c r="BH1025" s="34"/>
      <c r="BI1025" s="34"/>
      <c r="BJ1025" s="34"/>
      <c r="BK1025" s="34"/>
      <c r="BL1025" s="34"/>
      <c r="BM1025" s="34"/>
      <c r="BN1025" s="34"/>
      <c r="BO1025" s="34"/>
      <c r="BP1025" s="34"/>
      <c r="BQ1025" s="34"/>
      <c r="BR1025" s="34"/>
      <c r="BS1025" s="34"/>
      <c r="BT1025" s="34"/>
      <c r="BU1025" s="34"/>
      <c r="BV1025" s="34"/>
      <c r="BW1025" s="34"/>
      <c r="BX1025" s="34"/>
      <c r="BY1025" s="34"/>
      <c r="BZ1025" s="34"/>
      <c r="CA1025" s="34"/>
      <c r="CB1025" s="34"/>
      <c r="CC1025" s="34"/>
      <c r="CD1025" s="34"/>
      <c r="CE1025" s="34"/>
      <c r="CF1025" s="34"/>
      <c r="CG1025" s="34"/>
      <c r="CH1025" s="34"/>
      <c r="CI1025" s="34"/>
      <c r="CJ1025" s="34"/>
      <c r="CK1025" s="34"/>
      <c r="CL1025" s="34"/>
      <c r="CM1025" s="34"/>
      <c r="CN1025" s="34"/>
      <c r="CO1025" s="34"/>
      <c r="CP1025" s="34"/>
      <c r="CQ1025" s="34"/>
      <c r="CR1025" s="34"/>
      <c r="CS1025" s="34"/>
      <c r="CT1025" s="34"/>
      <c r="CU1025" s="34"/>
      <c r="CV1025" s="34"/>
      <c r="CW1025" s="34"/>
      <c r="CX1025" s="34"/>
      <c r="CY1025" s="34"/>
      <c r="CZ1025" s="34"/>
      <c r="DA1025" s="34"/>
      <c r="DB1025" s="34"/>
      <c r="DC1025" s="34"/>
      <c r="DD1025" s="34"/>
      <c r="DE1025" s="34"/>
      <c r="DF1025" s="34"/>
      <c r="DG1025" s="34"/>
      <c r="DH1025" s="34"/>
      <c r="DI1025" s="34"/>
      <c r="DJ1025" s="34"/>
      <c r="DK1025" s="34"/>
      <c r="DL1025" s="34"/>
      <c r="DM1025" s="34"/>
      <c r="DN1025" s="34"/>
      <c r="DO1025" s="34"/>
      <c r="DP1025" s="34"/>
      <c r="DQ1025" s="34"/>
      <c r="DR1025" s="34"/>
      <c r="DS1025" s="34"/>
      <c r="DT1025" s="34"/>
      <c r="DU1025" s="34"/>
      <c r="DV1025" s="34"/>
      <c r="DW1025" s="34"/>
      <c r="DX1025" s="34"/>
      <c r="DY1025" s="34"/>
      <c r="DZ1025" s="34"/>
      <c r="EA1025" s="34"/>
      <c r="EB1025" s="34"/>
      <c r="EC1025" s="34"/>
      <c r="ED1025" s="34"/>
      <c r="EE1025" s="34"/>
      <c r="EF1025" s="34"/>
      <c r="EG1025" s="34"/>
      <c r="EH1025" s="34"/>
      <c r="EI1025" s="34"/>
      <c r="EJ1025" s="34"/>
      <c r="EK1025" s="34"/>
      <c r="EL1025" s="34"/>
      <c r="EM1025" s="34"/>
      <c r="EN1025" s="34"/>
      <c r="EO1025" s="34"/>
      <c r="EP1025" s="34"/>
      <c r="EQ1025" s="34"/>
      <c r="ER1025" s="34"/>
      <c r="ES1025" s="34"/>
      <c r="ET1025" s="34"/>
      <c r="EU1025" s="34"/>
      <c r="EV1025" s="34"/>
      <c r="EW1025" s="34"/>
      <c r="EX1025" s="34"/>
      <c r="EY1025" s="34"/>
      <c r="EZ1025" s="34"/>
      <c r="FA1025" s="34"/>
      <c r="FB1025" s="34"/>
      <c r="FC1025" s="34"/>
      <c r="FD1025" s="34"/>
      <c r="FE1025" s="34"/>
      <c r="FF1025" s="34"/>
      <c r="FG1025" s="34"/>
      <c r="FH1025" s="34"/>
      <c r="FI1025" s="34"/>
      <c r="FJ1025" s="34"/>
      <c r="FK1025" s="34"/>
      <c r="FL1025" s="34"/>
      <c r="FM1025" s="34"/>
      <c r="FN1025" s="34"/>
      <c r="FO1025" s="34"/>
      <c r="FP1025" s="34"/>
      <c r="FQ1025" s="34"/>
      <c r="FR1025" s="34"/>
      <c r="FS1025" s="34"/>
      <c r="FT1025" s="34"/>
      <c r="FU1025" s="34"/>
      <c r="FV1025" s="34"/>
      <c r="FW1025" s="34"/>
      <c r="FX1025" s="34"/>
      <c r="FY1025" s="34"/>
      <c r="FZ1025" s="34"/>
      <c r="GA1025" s="34"/>
      <c r="GB1025" s="34"/>
      <c r="GC1025" s="34"/>
      <c r="GD1025" s="34"/>
      <c r="GE1025" s="34"/>
      <c r="GF1025" s="34"/>
      <c r="GG1025" s="34"/>
      <c r="GH1025" s="34"/>
      <c r="GI1025" s="34"/>
      <c r="GJ1025" s="34"/>
      <c r="GK1025" s="34"/>
      <c r="GL1025" s="34"/>
      <c r="GM1025" s="34"/>
      <c r="GN1025" s="34"/>
      <c r="GO1025" s="34"/>
      <c r="GP1025" s="34"/>
      <c r="GQ1025" s="34"/>
      <c r="GR1025" s="34"/>
      <c r="GS1025" s="34"/>
      <c r="GT1025" s="34"/>
      <c r="GU1025" s="34"/>
      <c r="GV1025" s="34"/>
      <c r="GW1025" s="34"/>
      <c r="GX1025" s="34"/>
      <c r="GY1025" s="34"/>
      <c r="GZ1025" s="34"/>
      <c r="HA1025" s="34"/>
      <c r="HB1025" s="34"/>
      <c r="HC1025" s="34"/>
      <c r="HD1025" s="34"/>
      <c r="HE1025" s="34"/>
      <c r="HF1025" s="34"/>
      <c r="HG1025" s="34"/>
      <c r="HH1025" s="34"/>
      <c r="HI1025" s="34"/>
      <c r="HJ1025" s="34"/>
      <c r="HK1025" s="34"/>
      <c r="HL1025" s="34"/>
      <c r="HM1025" s="34"/>
      <c r="HN1025" s="34"/>
      <c r="HO1025" s="34"/>
      <c r="HP1025" s="34"/>
      <c r="HQ1025" s="34"/>
      <c r="HR1025" s="34"/>
      <c r="HS1025" s="34"/>
      <c r="HT1025" s="34"/>
      <c r="HU1025" s="34"/>
      <c r="HV1025" s="34"/>
      <c r="HW1025" s="34"/>
      <c r="HX1025" s="34"/>
      <c r="HY1025" s="34"/>
      <c r="HZ1025" s="34"/>
      <c r="IA1025" s="34"/>
      <c r="IB1025" s="34"/>
      <c r="IC1025" s="34"/>
      <c r="ID1025" s="34"/>
      <c r="IE1025" s="34"/>
      <c r="IF1025" s="34"/>
      <c r="IG1025" s="34"/>
      <c r="IH1025" s="34"/>
      <c r="II1025" s="34"/>
      <c r="IJ1025" s="34"/>
      <c r="IK1025" s="34"/>
      <c r="IL1025" s="34"/>
      <c r="IM1025" s="34"/>
      <c r="IN1025" s="34"/>
      <c r="IO1025" s="34"/>
      <c r="IP1025" s="34"/>
      <c r="IQ1025" s="34"/>
    </row>
    <row r="1026" spans="1:251" s="48" customFormat="1" ht="18.75" customHeight="1">
      <c r="A1026" s="40"/>
      <c r="B1026" s="57"/>
      <c r="C1026" s="114" t="s">
        <v>359</v>
      </c>
      <c r="D1026" s="115"/>
      <c r="E1026" s="115"/>
      <c r="F1026" s="115"/>
      <c r="G1026" s="115"/>
      <c r="H1026" s="115"/>
      <c r="I1026" s="115"/>
      <c r="J1026" s="115"/>
      <c r="K1026" s="115"/>
      <c r="L1026" s="115"/>
      <c r="M1026" s="115"/>
      <c r="N1026" s="115"/>
      <c r="O1026" s="115"/>
      <c r="P1026" s="115"/>
      <c r="Q1026" s="115"/>
      <c r="R1026" s="115"/>
      <c r="S1026" s="115"/>
      <c r="T1026" s="115"/>
      <c r="U1026" s="115"/>
      <c r="V1026" s="115"/>
      <c r="W1026" s="115"/>
      <c r="X1026" s="115"/>
      <c r="Y1026" s="115"/>
      <c r="Z1026" s="116"/>
      <c r="AA1026" s="117">
        <v>657500</v>
      </c>
      <c r="AB1026" s="118"/>
      <c r="AC1026" s="118"/>
      <c r="AD1026" s="118"/>
      <c r="AE1026" s="118"/>
      <c r="AF1026" s="118"/>
      <c r="AG1026" s="118"/>
      <c r="AH1026" s="118"/>
      <c r="AI1026" s="119"/>
      <c r="AJ1026" s="117">
        <v>1000</v>
      </c>
      <c r="AK1026" s="118"/>
      <c r="AL1026" s="118"/>
      <c r="AM1026" s="118"/>
      <c r="AN1026" s="118"/>
      <c r="AO1026" s="118"/>
      <c r="AP1026" s="118"/>
      <c r="AQ1026" s="118"/>
      <c r="AR1026" s="119"/>
      <c r="AS1026" s="120"/>
      <c r="AT1026" s="121"/>
      <c r="AU1026" s="121"/>
      <c r="AV1026" s="121"/>
      <c r="AW1026" s="121"/>
      <c r="AX1026" s="122"/>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c r="EG1026" s="34"/>
      <c r="EH1026" s="34"/>
      <c r="EI1026" s="34"/>
      <c r="EJ1026" s="34"/>
      <c r="EK1026" s="34"/>
      <c r="EL1026" s="34"/>
      <c r="EM1026" s="34"/>
      <c r="EN1026" s="34"/>
      <c r="EO1026" s="34"/>
      <c r="EP1026" s="34"/>
      <c r="EQ1026" s="34"/>
      <c r="ER1026" s="34"/>
      <c r="ES1026" s="34"/>
      <c r="ET1026" s="34"/>
      <c r="EU1026" s="34"/>
      <c r="EV1026" s="34"/>
      <c r="EW1026" s="34"/>
      <c r="EX1026" s="34"/>
      <c r="EY1026" s="34"/>
      <c r="EZ1026" s="34"/>
      <c r="FA1026" s="34"/>
      <c r="FB1026" s="34"/>
      <c r="FC1026" s="34"/>
      <c r="FD1026" s="34"/>
      <c r="FE1026" s="34"/>
      <c r="FF1026" s="34"/>
      <c r="FG1026" s="34"/>
      <c r="FH1026" s="34"/>
      <c r="FI1026" s="34"/>
      <c r="FJ1026" s="34"/>
      <c r="FK1026" s="34"/>
      <c r="FL1026" s="34"/>
      <c r="FM1026" s="34"/>
      <c r="FN1026" s="34"/>
      <c r="FO1026" s="34"/>
      <c r="FP1026" s="34"/>
      <c r="FQ1026" s="34"/>
      <c r="FR1026" s="34"/>
      <c r="FS1026" s="34"/>
      <c r="FT1026" s="34"/>
      <c r="FU1026" s="34"/>
      <c r="FV1026" s="34"/>
      <c r="FW1026" s="34"/>
      <c r="FX1026" s="34"/>
      <c r="FY1026" s="34"/>
      <c r="FZ1026" s="34"/>
      <c r="GA1026" s="34"/>
      <c r="GB1026" s="34"/>
      <c r="GC1026" s="34"/>
      <c r="GD1026" s="34"/>
      <c r="GE1026" s="34"/>
      <c r="GF1026" s="34"/>
      <c r="GG1026" s="34"/>
      <c r="GH1026" s="34"/>
      <c r="GI1026" s="34"/>
      <c r="GJ1026" s="34"/>
      <c r="GK1026" s="34"/>
      <c r="GL1026" s="34"/>
      <c r="GM1026" s="34"/>
      <c r="GN1026" s="34"/>
      <c r="GO1026" s="34"/>
      <c r="GP1026" s="34"/>
      <c r="GQ1026" s="34"/>
      <c r="GR1026" s="34"/>
      <c r="GS1026" s="34"/>
      <c r="GT1026" s="34"/>
      <c r="GU1026" s="34"/>
      <c r="GV1026" s="34"/>
      <c r="GW1026" s="34"/>
      <c r="GX1026" s="34"/>
      <c r="GY1026" s="34"/>
      <c r="GZ1026" s="34"/>
      <c r="HA1026" s="34"/>
      <c r="HB1026" s="34"/>
      <c r="HC1026" s="34"/>
      <c r="HD1026" s="34"/>
      <c r="HE1026" s="34"/>
      <c r="HF1026" s="34"/>
      <c r="HG1026" s="34"/>
      <c r="HH1026" s="34"/>
      <c r="HI1026" s="34"/>
      <c r="HJ1026" s="34"/>
      <c r="HK1026" s="34"/>
      <c r="HL1026" s="34"/>
      <c r="HM1026" s="34"/>
      <c r="HN1026" s="34"/>
      <c r="HO1026" s="34"/>
      <c r="HP1026" s="34"/>
      <c r="HQ1026" s="34"/>
      <c r="HR1026" s="34"/>
      <c r="HS1026" s="34"/>
      <c r="HT1026" s="34"/>
      <c r="HU1026" s="34"/>
      <c r="HV1026" s="34"/>
      <c r="HW1026" s="34"/>
      <c r="HX1026" s="34"/>
      <c r="HY1026" s="34"/>
      <c r="HZ1026" s="34"/>
      <c r="IA1026" s="34"/>
      <c r="IB1026" s="34"/>
      <c r="IC1026" s="34"/>
      <c r="ID1026" s="34"/>
      <c r="IE1026" s="34"/>
      <c r="IF1026" s="34"/>
      <c r="IG1026" s="34"/>
      <c r="IH1026" s="34"/>
      <c r="II1026" s="34"/>
      <c r="IJ1026" s="34"/>
      <c r="IK1026" s="34"/>
      <c r="IL1026" s="34"/>
      <c r="IM1026" s="34"/>
      <c r="IN1026" s="34"/>
      <c r="IO1026" s="34"/>
      <c r="IP1026" s="34"/>
      <c r="IQ1026" s="34"/>
    </row>
    <row r="1027" spans="1:251" s="48" customFormat="1" ht="18.75" customHeight="1">
      <c r="A1027" s="40"/>
      <c r="B1027" s="57"/>
      <c r="C1027" s="114" t="s">
        <v>360</v>
      </c>
      <c r="D1027" s="115"/>
      <c r="E1027" s="115"/>
      <c r="F1027" s="115"/>
      <c r="G1027" s="115"/>
      <c r="H1027" s="115"/>
      <c r="I1027" s="115"/>
      <c r="J1027" s="115"/>
      <c r="K1027" s="115"/>
      <c r="L1027" s="115"/>
      <c r="M1027" s="115"/>
      <c r="N1027" s="115"/>
      <c r="O1027" s="115"/>
      <c r="P1027" s="115"/>
      <c r="Q1027" s="115"/>
      <c r="R1027" s="115"/>
      <c r="S1027" s="115"/>
      <c r="T1027" s="115"/>
      <c r="U1027" s="115"/>
      <c r="V1027" s="115"/>
      <c r="W1027" s="115"/>
      <c r="X1027" s="115"/>
      <c r="Y1027" s="115"/>
      <c r="Z1027" s="116"/>
      <c r="AA1027" s="117">
        <v>129000</v>
      </c>
      <c r="AB1027" s="118"/>
      <c r="AC1027" s="118"/>
      <c r="AD1027" s="118"/>
      <c r="AE1027" s="118"/>
      <c r="AF1027" s="118"/>
      <c r="AG1027" s="118"/>
      <c r="AH1027" s="118"/>
      <c r="AI1027" s="119"/>
      <c r="AJ1027" s="117">
        <v>0</v>
      </c>
      <c r="AK1027" s="118"/>
      <c r="AL1027" s="118"/>
      <c r="AM1027" s="118"/>
      <c r="AN1027" s="118"/>
      <c r="AO1027" s="118"/>
      <c r="AP1027" s="118"/>
      <c r="AQ1027" s="118"/>
      <c r="AR1027" s="119"/>
      <c r="AS1027" s="120"/>
      <c r="AT1027" s="121"/>
      <c r="AU1027" s="121"/>
      <c r="AV1027" s="121"/>
      <c r="AW1027" s="121"/>
      <c r="AX1027" s="122"/>
      <c r="AY1027" s="34"/>
      <c r="AZ1027" s="34"/>
      <c r="BA1027" s="34"/>
      <c r="BB1027" s="34"/>
      <c r="BC1027" s="34"/>
      <c r="BD1027" s="34"/>
      <c r="BE1027" s="34"/>
      <c r="BF1027" s="34"/>
      <c r="BG1027" s="34"/>
      <c r="BH1027" s="34"/>
      <c r="BI1027" s="34"/>
      <c r="BJ1027" s="34"/>
      <c r="BK1027" s="34"/>
      <c r="BL1027" s="34"/>
      <c r="BM1027" s="34"/>
      <c r="BN1027" s="34"/>
      <c r="BO1027" s="34"/>
      <c r="BP1027" s="34"/>
      <c r="BQ1027" s="34"/>
      <c r="BR1027" s="34"/>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c r="CT1027" s="34"/>
      <c r="CU1027" s="34"/>
      <c r="CV1027" s="34"/>
      <c r="CW1027" s="34"/>
      <c r="CX1027" s="34"/>
      <c r="CY1027" s="34"/>
      <c r="CZ1027" s="34"/>
      <c r="DA1027" s="34"/>
      <c r="DB1027" s="34"/>
      <c r="DC1027" s="34"/>
      <c r="DD1027" s="34"/>
      <c r="DE1027" s="34"/>
      <c r="DF1027" s="34"/>
      <c r="DG1027" s="34"/>
      <c r="DH1027" s="34"/>
      <c r="DI1027" s="34"/>
      <c r="DJ1027" s="34"/>
      <c r="DK1027" s="34"/>
      <c r="DL1027" s="34"/>
      <c r="DM1027" s="34"/>
      <c r="DN1027" s="34"/>
      <c r="DO1027" s="34"/>
      <c r="DP1027" s="34"/>
      <c r="DQ1027" s="34"/>
      <c r="DR1027" s="34"/>
      <c r="DS1027" s="34"/>
      <c r="DT1027" s="34"/>
      <c r="DU1027" s="34"/>
      <c r="DV1027" s="34"/>
      <c r="DW1027" s="34"/>
      <c r="DX1027" s="34"/>
      <c r="DY1027" s="34"/>
      <c r="DZ1027" s="34"/>
      <c r="EA1027" s="34"/>
      <c r="EB1027" s="34"/>
      <c r="EC1027" s="34"/>
      <c r="ED1027" s="34"/>
      <c r="EE1027" s="34"/>
      <c r="EF1027" s="34"/>
      <c r="EG1027" s="34"/>
      <c r="EH1027" s="34"/>
      <c r="EI1027" s="34"/>
      <c r="EJ1027" s="34"/>
      <c r="EK1027" s="34"/>
      <c r="EL1027" s="34"/>
      <c r="EM1027" s="34"/>
      <c r="EN1027" s="34"/>
      <c r="EO1027" s="34"/>
      <c r="EP1027" s="34"/>
      <c r="EQ1027" s="34"/>
      <c r="ER1027" s="34"/>
      <c r="ES1027" s="34"/>
      <c r="ET1027" s="34"/>
      <c r="EU1027" s="34"/>
      <c r="EV1027" s="34"/>
      <c r="EW1027" s="34"/>
      <c r="EX1027" s="34"/>
      <c r="EY1027" s="34"/>
      <c r="EZ1027" s="34"/>
      <c r="FA1027" s="34"/>
      <c r="FB1027" s="34"/>
      <c r="FC1027" s="34"/>
      <c r="FD1027" s="34"/>
      <c r="FE1027" s="34"/>
      <c r="FF1027" s="34"/>
      <c r="FG1027" s="34"/>
      <c r="FH1027" s="34"/>
      <c r="FI1027" s="34"/>
      <c r="FJ1027" s="34"/>
      <c r="FK1027" s="34"/>
      <c r="FL1027" s="34"/>
      <c r="FM1027" s="34"/>
      <c r="FN1027" s="34"/>
      <c r="FO1027" s="34"/>
      <c r="FP1027" s="34"/>
      <c r="FQ1027" s="34"/>
      <c r="FR1027" s="34"/>
      <c r="FS1027" s="34"/>
      <c r="FT1027" s="34"/>
      <c r="FU1027" s="34"/>
      <c r="FV1027" s="34"/>
      <c r="FW1027" s="34"/>
      <c r="FX1027" s="34"/>
      <c r="FY1027" s="34"/>
      <c r="FZ1027" s="34"/>
      <c r="GA1027" s="34"/>
      <c r="GB1027" s="34"/>
      <c r="GC1027" s="34"/>
      <c r="GD1027" s="34"/>
      <c r="GE1027" s="34"/>
      <c r="GF1027" s="34"/>
      <c r="GG1027" s="34"/>
      <c r="GH1027" s="34"/>
      <c r="GI1027" s="34"/>
      <c r="GJ1027" s="34"/>
      <c r="GK1027" s="34"/>
      <c r="GL1027" s="34"/>
      <c r="GM1027" s="34"/>
      <c r="GN1027" s="34"/>
      <c r="GO1027" s="34"/>
      <c r="GP1027" s="34"/>
      <c r="GQ1027" s="34"/>
      <c r="GR1027" s="34"/>
      <c r="GS1027" s="34"/>
      <c r="GT1027" s="34"/>
      <c r="GU1027" s="34"/>
      <c r="GV1027" s="34"/>
      <c r="GW1027" s="34"/>
      <c r="GX1027" s="34"/>
      <c r="GY1027" s="34"/>
      <c r="GZ1027" s="34"/>
      <c r="HA1027" s="34"/>
      <c r="HB1027" s="34"/>
      <c r="HC1027" s="34"/>
      <c r="HD1027" s="34"/>
      <c r="HE1027" s="34"/>
      <c r="HF1027" s="34"/>
      <c r="HG1027" s="34"/>
      <c r="HH1027" s="34"/>
      <c r="HI1027" s="34"/>
      <c r="HJ1027" s="34"/>
      <c r="HK1027" s="34"/>
      <c r="HL1027" s="34"/>
      <c r="HM1027" s="34"/>
      <c r="HN1027" s="34"/>
      <c r="HO1027" s="34"/>
      <c r="HP1027" s="34"/>
      <c r="HQ1027" s="34"/>
      <c r="HR1027" s="34"/>
      <c r="HS1027" s="34"/>
      <c r="HT1027" s="34"/>
      <c r="HU1027" s="34"/>
      <c r="HV1027" s="34"/>
      <c r="HW1027" s="34"/>
      <c r="HX1027" s="34"/>
      <c r="HY1027" s="34"/>
      <c r="HZ1027" s="34"/>
      <c r="IA1027" s="34"/>
      <c r="IB1027" s="34"/>
      <c r="IC1027" s="34"/>
      <c r="ID1027" s="34"/>
      <c r="IE1027" s="34"/>
      <c r="IF1027" s="34"/>
      <c r="IG1027" s="34"/>
      <c r="IH1027" s="34"/>
      <c r="II1027" s="34"/>
      <c r="IJ1027" s="34"/>
      <c r="IK1027" s="34"/>
      <c r="IL1027" s="34"/>
      <c r="IM1027" s="34"/>
      <c r="IN1027" s="34"/>
      <c r="IO1027" s="34"/>
      <c r="IP1027" s="34"/>
      <c r="IQ1027" s="34"/>
    </row>
    <row r="1028" spans="1:251" s="48" customFormat="1" ht="18.75" customHeight="1" thickBot="1">
      <c r="A1028" s="49"/>
      <c r="B1028" s="123" t="s">
        <v>199</v>
      </c>
      <c r="C1028" s="124"/>
      <c r="D1028" s="124"/>
      <c r="E1028" s="124"/>
      <c r="F1028" s="124"/>
      <c r="G1028" s="124"/>
      <c r="H1028" s="124"/>
      <c r="I1028" s="124"/>
      <c r="J1028" s="124"/>
      <c r="K1028" s="124"/>
      <c r="L1028" s="124"/>
      <c r="M1028" s="124"/>
      <c r="N1028" s="124"/>
      <c r="O1028" s="124"/>
      <c r="P1028" s="124"/>
      <c r="Q1028" s="124"/>
      <c r="R1028" s="124"/>
      <c r="S1028" s="124"/>
      <c r="T1028" s="124"/>
      <c r="U1028" s="124"/>
      <c r="V1028" s="124"/>
      <c r="W1028" s="124"/>
      <c r="X1028" s="124"/>
      <c r="Y1028" s="124"/>
      <c r="Z1028" s="125"/>
      <c r="AA1028" s="126">
        <f>SUM($AA$1026:$AA$1027)</f>
        <v>786500</v>
      </c>
      <c r="AB1028" s="127"/>
      <c r="AC1028" s="127"/>
      <c r="AD1028" s="127"/>
      <c r="AE1028" s="127"/>
      <c r="AF1028" s="127"/>
      <c r="AG1028" s="127"/>
      <c r="AH1028" s="127"/>
      <c r="AI1028" s="128"/>
      <c r="AJ1028" s="126">
        <f>SUM($AJ$1026:$AJ$1027)</f>
        <v>1000</v>
      </c>
      <c r="AK1028" s="127"/>
      <c r="AL1028" s="127"/>
      <c r="AM1028" s="127"/>
      <c r="AN1028" s="127"/>
      <c r="AO1028" s="127"/>
      <c r="AP1028" s="127"/>
      <c r="AQ1028" s="127"/>
      <c r="AR1028" s="128"/>
      <c r="AS1028" s="129"/>
      <c r="AT1028" s="130"/>
      <c r="AU1028" s="130"/>
      <c r="AV1028" s="130"/>
      <c r="AW1028" s="130"/>
      <c r="AX1028" s="131"/>
      <c r="AY1028" s="34"/>
      <c r="AZ1028" s="34"/>
      <c r="BA1028" s="34"/>
      <c r="BB1028" s="34"/>
      <c r="BC1028" s="34"/>
      <c r="BD1028" s="34"/>
      <c r="BE1028" s="34"/>
      <c r="BF1028" s="34"/>
      <c r="BG1028" s="34"/>
      <c r="BH1028" s="34"/>
      <c r="BI1028" s="34"/>
      <c r="BJ1028" s="34"/>
      <c r="BK1028" s="34"/>
      <c r="BL1028" s="34"/>
      <c r="BM1028" s="34"/>
      <c r="BN1028" s="34"/>
      <c r="BO1028" s="34"/>
      <c r="BP1028" s="34"/>
      <c r="BQ1028" s="34"/>
      <c r="BR1028" s="34"/>
      <c r="BS1028" s="34"/>
      <c r="BT1028" s="34"/>
      <c r="BU1028" s="34"/>
      <c r="BV1028" s="34"/>
      <c r="BW1028" s="34"/>
      <c r="BX1028" s="34"/>
      <c r="BY1028" s="34"/>
      <c r="BZ1028" s="34"/>
      <c r="CA1028" s="34"/>
      <c r="CB1028" s="34"/>
      <c r="CC1028" s="34"/>
      <c r="CD1028" s="34"/>
      <c r="CE1028" s="34"/>
      <c r="CF1028" s="34"/>
      <c r="CG1028" s="34"/>
      <c r="CH1028" s="34"/>
      <c r="CI1028" s="34"/>
      <c r="CJ1028" s="34"/>
      <c r="CK1028" s="34"/>
      <c r="CL1028" s="34"/>
      <c r="CM1028" s="34"/>
      <c r="CN1028" s="34"/>
      <c r="CO1028" s="34"/>
      <c r="CP1028" s="34"/>
      <c r="CQ1028" s="34"/>
      <c r="CR1028" s="34"/>
      <c r="CS1028" s="34"/>
      <c r="CT1028" s="34"/>
      <c r="CU1028" s="34"/>
      <c r="CV1028" s="34"/>
      <c r="CW1028" s="34"/>
      <c r="CX1028" s="34"/>
      <c r="CY1028" s="34"/>
      <c r="CZ1028" s="34"/>
      <c r="DA1028" s="34"/>
      <c r="DB1028" s="34"/>
      <c r="DC1028" s="34"/>
      <c r="DD1028" s="34"/>
      <c r="DE1028" s="34"/>
      <c r="DF1028" s="34"/>
      <c r="DG1028" s="34"/>
      <c r="DH1028" s="34"/>
      <c r="DI1028" s="34"/>
      <c r="DJ1028" s="34"/>
      <c r="DK1028" s="34"/>
      <c r="DL1028" s="34"/>
      <c r="DM1028" s="34"/>
      <c r="DN1028" s="34"/>
      <c r="DO1028" s="34"/>
      <c r="DP1028" s="34"/>
      <c r="DQ1028" s="34"/>
      <c r="DR1028" s="34"/>
      <c r="DS1028" s="34"/>
      <c r="DT1028" s="34"/>
      <c r="DU1028" s="34"/>
      <c r="DV1028" s="34"/>
      <c r="DW1028" s="34"/>
      <c r="DX1028" s="34"/>
      <c r="DY1028" s="34"/>
      <c r="DZ1028" s="34"/>
      <c r="EA1028" s="34"/>
      <c r="EB1028" s="34"/>
      <c r="EC1028" s="34"/>
      <c r="ED1028" s="34"/>
      <c r="EE1028" s="34"/>
      <c r="EF1028" s="34"/>
      <c r="EG1028" s="34"/>
      <c r="EH1028" s="34"/>
      <c r="EI1028" s="34"/>
      <c r="EJ1028" s="34"/>
      <c r="EK1028" s="34"/>
      <c r="EL1028" s="34"/>
      <c r="EM1028" s="34"/>
      <c r="EN1028" s="34"/>
      <c r="EO1028" s="34"/>
      <c r="EP1028" s="34"/>
      <c r="EQ1028" s="34"/>
      <c r="ER1028" s="34"/>
      <c r="ES1028" s="34"/>
      <c r="ET1028" s="34"/>
      <c r="EU1028" s="34"/>
      <c r="EV1028" s="34"/>
      <c r="EW1028" s="34"/>
      <c r="EX1028" s="34"/>
      <c r="EY1028" s="34"/>
      <c r="EZ1028" s="34"/>
      <c r="FA1028" s="34"/>
      <c r="FB1028" s="34"/>
      <c r="FC1028" s="34"/>
      <c r="FD1028" s="34"/>
      <c r="FE1028" s="34"/>
      <c r="FF1028" s="34"/>
      <c r="FG1028" s="34"/>
      <c r="FH1028" s="34"/>
      <c r="FI1028" s="34"/>
      <c r="FJ1028" s="34"/>
      <c r="FK1028" s="34"/>
      <c r="FL1028" s="34"/>
      <c r="FM1028" s="34"/>
      <c r="FN1028" s="34"/>
      <c r="FO1028" s="34"/>
      <c r="FP1028" s="34"/>
      <c r="FQ1028" s="34"/>
      <c r="FR1028" s="34"/>
      <c r="FS1028" s="34"/>
      <c r="FT1028" s="34"/>
      <c r="FU1028" s="34"/>
      <c r="FV1028" s="34"/>
      <c r="FW1028" s="34"/>
      <c r="FX1028" s="34"/>
      <c r="FY1028" s="34"/>
      <c r="FZ1028" s="34"/>
      <c r="GA1028" s="34"/>
      <c r="GB1028" s="34"/>
      <c r="GC1028" s="34"/>
      <c r="GD1028" s="34"/>
      <c r="GE1028" s="34"/>
      <c r="GF1028" s="34"/>
      <c r="GG1028" s="34"/>
      <c r="GH1028" s="34"/>
      <c r="GI1028" s="34"/>
      <c r="GJ1028" s="34"/>
      <c r="GK1028" s="34"/>
      <c r="GL1028" s="34"/>
      <c r="GM1028" s="34"/>
      <c r="GN1028" s="34"/>
      <c r="GO1028" s="34"/>
      <c r="GP1028" s="34"/>
      <c r="GQ1028" s="34"/>
      <c r="GR1028" s="34"/>
      <c r="GS1028" s="34"/>
      <c r="GT1028" s="34"/>
      <c r="GU1028" s="34"/>
      <c r="GV1028" s="34"/>
      <c r="GW1028" s="34"/>
      <c r="GX1028" s="34"/>
      <c r="GY1028" s="34"/>
      <c r="GZ1028" s="34"/>
      <c r="HA1028" s="34"/>
      <c r="HB1028" s="34"/>
      <c r="HC1028" s="34"/>
      <c r="HD1028" s="34"/>
      <c r="HE1028" s="34"/>
      <c r="HF1028" s="34"/>
      <c r="HG1028" s="34"/>
      <c r="HH1028" s="34"/>
      <c r="HI1028" s="34"/>
      <c r="HJ1028" s="34"/>
      <c r="HK1028" s="34"/>
      <c r="HL1028" s="34"/>
      <c r="HM1028" s="34"/>
      <c r="HN1028" s="34"/>
      <c r="HO1028" s="34"/>
      <c r="HP1028" s="34"/>
      <c r="HQ1028" s="34"/>
      <c r="HR1028" s="34"/>
      <c r="HS1028" s="34"/>
      <c r="HT1028" s="34"/>
      <c r="HU1028" s="34"/>
      <c r="HV1028" s="34"/>
      <c r="HW1028" s="34"/>
      <c r="HX1028" s="34"/>
      <c r="HY1028" s="34"/>
      <c r="HZ1028" s="34"/>
      <c r="IA1028" s="34"/>
      <c r="IB1028" s="34"/>
      <c r="IC1028" s="34"/>
      <c r="ID1028" s="34"/>
      <c r="IE1028" s="34"/>
      <c r="IF1028" s="34"/>
      <c r="IG1028" s="34"/>
      <c r="IH1028" s="34"/>
      <c r="II1028" s="34"/>
      <c r="IJ1028" s="34"/>
      <c r="IK1028" s="34"/>
      <c r="IL1028" s="34"/>
      <c r="IM1028" s="34"/>
      <c r="IN1028" s="34"/>
      <c r="IO1028" s="34"/>
      <c r="IP1028" s="34"/>
      <c r="IQ1028" s="34"/>
    </row>
    <row r="1030" spans="1:251" ht="18.75">
      <c r="A1030" s="33" t="s">
        <v>200</v>
      </c>
      <c r="AW1030" s="35"/>
      <c r="AX1030" s="36"/>
      <c r="AY1030" s="35"/>
    </row>
    <row r="1032" spans="1:251" ht="18.75">
      <c r="B1032" s="94" t="s">
        <v>0</v>
      </c>
      <c r="C1032" s="95"/>
      <c r="D1032" s="95"/>
      <c r="E1032" s="95"/>
      <c r="F1032" s="95"/>
      <c r="G1032" s="95"/>
      <c r="H1032" s="95"/>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c r="AL1032" s="95"/>
      <c r="AM1032" s="95"/>
      <c r="AN1032" s="95"/>
      <c r="AO1032" s="95"/>
      <c r="AP1032" s="95"/>
      <c r="AQ1032" s="95"/>
      <c r="AR1032" s="95"/>
      <c r="AS1032" s="95"/>
      <c r="AT1032" s="95"/>
      <c r="AU1032" s="95"/>
      <c r="AV1032" s="95"/>
      <c r="AW1032" s="95"/>
      <c r="AX1032" s="95"/>
    </row>
    <row r="1033" spans="1:251">
      <c r="Z1033" s="37"/>
      <c r="AD1033" s="37"/>
      <c r="AE1033" s="37"/>
      <c r="AF1033" s="37"/>
      <c r="AG1033" s="37"/>
      <c r="AH1033" s="37"/>
      <c r="AI1033" s="37"/>
      <c r="AO1033" s="37"/>
    </row>
    <row r="1034" spans="1:251" ht="13.5" thickBot="1">
      <c r="Z1034" s="37"/>
      <c r="AD1034" s="37"/>
      <c r="AE1034" s="37"/>
      <c r="AF1034" s="37"/>
      <c r="AG1034" s="37"/>
      <c r="AH1034" s="37"/>
      <c r="AI1034" s="37"/>
      <c r="AO1034" s="37"/>
      <c r="DI1034" s="38"/>
    </row>
    <row r="1035" spans="1:251" ht="24.75" customHeight="1" thickBot="1">
      <c r="B1035" s="96" t="s">
        <v>187</v>
      </c>
      <c r="C1035" s="97"/>
      <c r="D1035" s="97"/>
      <c r="E1035" s="97"/>
      <c r="F1035" s="97"/>
      <c r="G1035" s="97"/>
      <c r="H1035" s="98" t="s">
        <v>361</v>
      </c>
      <c r="I1035" s="99"/>
      <c r="J1035" s="99"/>
      <c r="K1035" s="99"/>
      <c r="L1035" s="99"/>
      <c r="M1035" s="99"/>
      <c r="N1035" s="99"/>
      <c r="O1035" s="99"/>
      <c r="P1035" s="99"/>
      <c r="Q1035" s="99"/>
      <c r="R1035" s="99"/>
      <c r="S1035" s="99"/>
      <c r="T1035" s="99"/>
      <c r="U1035" s="99"/>
      <c r="V1035" s="99"/>
      <c r="W1035" s="99"/>
      <c r="X1035" s="99"/>
      <c r="Y1035" s="99"/>
      <c r="Z1035" s="99"/>
      <c r="AA1035" s="99"/>
      <c r="AB1035" s="99"/>
      <c r="AC1035" s="99"/>
      <c r="AD1035" s="99"/>
      <c r="AE1035" s="99"/>
      <c r="AF1035" s="99"/>
      <c r="AG1035" s="99"/>
      <c r="AH1035" s="99"/>
      <c r="AI1035" s="99"/>
      <c r="AJ1035" s="99"/>
      <c r="AK1035" s="99"/>
      <c r="AL1035" s="99"/>
      <c r="AM1035" s="99"/>
      <c r="AN1035" s="99"/>
      <c r="AO1035" s="99"/>
      <c r="AP1035" s="99"/>
      <c r="AQ1035" s="99"/>
      <c r="AR1035" s="99"/>
      <c r="AS1035" s="99"/>
      <c r="AT1035" s="99"/>
      <c r="AU1035" s="99"/>
      <c r="AV1035" s="99"/>
      <c r="AW1035" s="99"/>
      <c r="AX1035" s="100"/>
      <c r="DI1035" s="38"/>
    </row>
    <row r="1036" spans="1:251" ht="14.25">
      <c r="B1036" s="39"/>
      <c r="C1036" s="39"/>
      <c r="D1036" s="39"/>
      <c r="E1036" s="39"/>
      <c r="F1036" s="39"/>
      <c r="G1036" s="39"/>
      <c r="H1036" s="40"/>
      <c r="I1036" s="40"/>
      <c r="J1036" s="40"/>
      <c r="K1036" s="40"/>
      <c r="L1036" s="41"/>
      <c r="M1036" s="41"/>
      <c r="N1036" s="41"/>
      <c r="O1036" s="41"/>
      <c r="P1036" s="40"/>
      <c r="Q1036" s="40"/>
      <c r="R1036" s="40"/>
      <c r="S1036" s="40"/>
      <c r="T1036" s="40"/>
      <c r="U1036" s="40"/>
      <c r="V1036" s="42"/>
      <c r="W1036" s="42"/>
      <c r="X1036" s="42"/>
      <c r="Y1036" s="42"/>
      <c r="Z1036" s="42"/>
      <c r="AA1036" s="42"/>
      <c r="AB1036" s="42"/>
      <c r="AC1036" s="42"/>
      <c r="AD1036" s="42"/>
      <c r="AE1036" s="42"/>
      <c r="AF1036" s="42"/>
      <c r="AG1036" s="42"/>
      <c r="AH1036" s="42"/>
      <c r="AI1036" s="42"/>
      <c r="AJ1036" s="42"/>
      <c r="AK1036" s="42"/>
      <c r="AL1036" s="42"/>
      <c r="AM1036" s="42"/>
      <c r="AN1036" s="42"/>
      <c r="AO1036" s="42"/>
      <c r="AP1036" s="42"/>
      <c r="AQ1036" s="42"/>
      <c r="AR1036" s="42"/>
      <c r="AS1036" s="42"/>
      <c r="AT1036" s="42"/>
      <c r="AU1036" s="42"/>
      <c r="AV1036" s="42"/>
      <c r="AW1036" s="42"/>
      <c r="AX1036" s="42"/>
      <c r="DI1036" s="38"/>
    </row>
    <row r="1037" spans="1:251" ht="15" thickBot="1">
      <c r="A1037" s="43"/>
      <c r="B1037" s="42" t="s">
        <v>189</v>
      </c>
      <c r="C1037" s="40"/>
      <c r="D1037" s="40"/>
      <c r="E1037" s="40"/>
      <c r="F1037" s="40"/>
      <c r="G1037" s="40"/>
      <c r="H1037" s="40"/>
      <c r="I1037" s="40"/>
      <c r="J1037" s="40"/>
      <c r="K1037" s="40"/>
      <c r="L1037" s="41"/>
      <c r="M1037" s="41"/>
      <c r="N1037" s="41"/>
      <c r="O1037" s="41"/>
      <c r="P1037" s="40"/>
      <c r="Q1037" s="40"/>
      <c r="R1037" s="40"/>
      <c r="S1037" s="40"/>
      <c r="T1037" s="40"/>
      <c r="U1037" s="40"/>
      <c r="V1037" s="42"/>
      <c r="W1037" s="42"/>
      <c r="X1037" s="42"/>
      <c r="Y1037" s="42"/>
      <c r="Z1037" s="42"/>
      <c r="AA1037" s="42"/>
      <c r="AB1037" s="42"/>
      <c r="AC1037" s="42"/>
      <c r="AD1037" s="42"/>
      <c r="AE1037" s="42"/>
      <c r="AF1037" s="42"/>
      <c r="AG1037" s="42"/>
      <c r="AH1037" s="42"/>
      <c r="AI1037" s="42"/>
      <c r="AJ1037" s="42"/>
      <c r="AK1037" s="42"/>
      <c r="AL1037" s="42"/>
      <c r="AM1037" s="42"/>
      <c r="AN1037" s="42"/>
      <c r="AO1037" s="42"/>
      <c r="AP1037" s="42"/>
      <c r="AQ1037" s="42"/>
      <c r="AR1037" s="42"/>
      <c r="AS1037" s="42"/>
      <c r="AT1037" s="42"/>
      <c r="AU1037" s="42"/>
      <c r="AV1037" s="42"/>
      <c r="AW1037" s="42"/>
      <c r="AX1037" s="42"/>
      <c r="DI1037" s="38"/>
    </row>
    <row r="1038" spans="1:251" ht="14.25">
      <c r="A1038" s="40"/>
      <c r="B1038" s="44"/>
      <c r="C1038" s="39"/>
      <c r="D1038" s="39"/>
      <c r="E1038" s="39"/>
      <c r="F1038" s="39"/>
      <c r="G1038" s="39"/>
      <c r="H1038" s="39"/>
      <c r="I1038" s="39"/>
      <c r="J1038" s="39"/>
      <c r="K1038" s="39"/>
      <c r="L1038" s="45"/>
      <c r="M1038" s="45"/>
      <c r="N1038" s="45"/>
      <c r="O1038" s="45"/>
      <c r="P1038" s="39"/>
      <c r="Q1038" s="39"/>
      <c r="R1038" s="39"/>
      <c r="S1038" s="39"/>
      <c r="T1038" s="39"/>
      <c r="U1038" s="39"/>
      <c r="V1038" s="46"/>
      <c r="W1038" s="46"/>
      <c r="X1038" s="46"/>
      <c r="Y1038" s="46"/>
      <c r="Z1038" s="46"/>
      <c r="AA1038" s="46"/>
      <c r="AB1038" s="46"/>
      <c r="AC1038" s="46"/>
      <c r="AD1038" s="46"/>
      <c r="AE1038" s="46"/>
      <c r="AF1038" s="46"/>
      <c r="AG1038" s="46"/>
      <c r="AH1038" s="46"/>
      <c r="AI1038" s="46"/>
      <c r="AJ1038" s="46"/>
      <c r="AK1038" s="46"/>
      <c r="AL1038" s="46"/>
      <c r="AM1038" s="46"/>
      <c r="AN1038" s="46"/>
      <c r="AO1038" s="46"/>
      <c r="AP1038" s="46"/>
      <c r="AQ1038" s="46"/>
      <c r="AR1038" s="46"/>
      <c r="AS1038" s="46"/>
      <c r="AT1038" s="46"/>
      <c r="AU1038" s="46"/>
      <c r="AV1038" s="46"/>
      <c r="AW1038" s="46"/>
      <c r="AX1038" s="47"/>
    </row>
    <row r="1039" spans="1:251" ht="12" customHeight="1">
      <c r="A1039" s="40"/>
      <c r="B1039" s="101" t="s">
        <v>362</v>
      </c>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3"/>
    </row>
    <row r="1040" spans="1:251" ht="12" customHeight="1">
      <c r="A1040" s="40"/>
      <c r="B1040" s="101"/>
      <c r="C1040" s="102"/>
      <c r="D1040" s="102"/>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3"/>
      <c r="BC1040" s="48"/>
    </row>
    <row r="1041" spans="1:113" ht="12" customHeight="1">
      <c r="A1041" s="40"/>
      <c r="B1041" s="101"/>
      <c r="C1041" s="102"/>
      <c r="D1041" s="102"/>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3"/>
    </row>
    <row r="1042" spans="1:113" ht="12" customHeight="1">
      <c r="A1042" s="40"/>
      <c r="B1042" s="101"/>
      <c r="C1042" s="102"/>
      <c r="D1042" s="102"/>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3"/>
    </row>
    <row r="1043" spans="1:113" ht="12" customHeight="1">
      <c r="A1043" s="40"/>
      <c r="B1043" s="101"/>
      <c r="C1043" s="102"/>
      <c r="D1043" s="102"/>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3"/>
    </row>
    <row r="1044" spans="1:113" ht="15" thickBot="1">
      <c r="A1044" s="49"/>
      <c r="B1044" s="50"/>
      <c r="C1044" s="51"/>
      <c r="D1044" s="51"/>
      <c r="E1044" s="51"/>
      <c r="F1044" s="51"/>
      <c r="G1044" s="51"/>
      <c r="H1044" s="51"/>
      <c r="I1044" s="51"/>
      <c r="J1044" s="51"/>
      <c r="K1044" s="51"/>
      <c r="L1044" s="51"/>
      <c r="M1044" s="51"/>
      <c r="N1044" s="51"/>
      <c r="O1044" s="51"/>
      <c r="P1044" s="51"/>
      <c r="Q1044" s="51"/>
      <c r="R1044" s="51"/>
      <c r="S1044" s="51"/>
      <c r="T1044" s="51"/>
      <c r="U1044" s="51"/>
      <c r="V1044" s="51"/>
      <c r="W1044" s="51"/>
      <c r="X1044" s="51"/>
      <c r="Y1044" s="51"/>
      <c r="Z1044" s="51"/>
      <c r="AA1044" s="51"/>
      <c r="AB1044" s="51"/>
      <c r="AC1044" s="51"/>
      <c r="AD1044" s="51"/>
      <c r="AE1044" s="51"/>
      <c r="AF1044" s="51"/>
      <c r="AG1044" s="51"/>
      <c r="AH1044" s="51"/>
      <c r="AI1044" s="51"/>
      <c r="AJ1044" s="51"/>
      <c r="AK1044" s="51"/>
      <c r="AL1044" s="51"/>
      <c r="AM1044" s="51"/>
      <c r="AN1044" s="51"/>
      <c r="AO1044" s="51"/>
      <c r="AP1044" s="51"/>
      <c r="AQ1044" s="51"/>
      <c r="AR1044" s="51"/>
      <c r="AS1044" s="51"/>
      <c r="AT1044" s="51"/>
      <c r="AU1044" s="51"/>
      <c r="AV1044" s="51"/>
      <c r="AW1044" s="51"/>
      <c r="AX1044" s="52"/>
    </row>
    <row r="1045" spans="1:113">
      <c r="B1045" s="53"/>
    </row>
    <row r="1046" spans="1:113" ht="15" thickBot="1">
      <c r="A1046" s="43"/>
      <c r="B1046" s="42" t="s">
        <v>191</v>
      </c>
      <c r="C1046" s="40"/>
      <c r="D1046" s="40"/>
      <c r="E1046" s="40"/>
      <c r="F1046" s="40"/>
      <c r="G1046" s="40"/>
      <c r="H1046" s="40"/>
      <c r="I1046" s="40"/>
      <c r="J1046" s="40"/>
      <c r="K1046" s="40"/>
      <c r="L1046" s="41"/>
      <c r="M1046" s="41"/>
      <c r="N1046" s="41"/>
      <c r="O1046" s="41"/>
      <c r="P1046" s="40"/>
      <c r="Q1046" s="40"/>
      <c r="R1046" s="40"/>
      <c r="S1046" s="40"/>
      <c r="T1046" s="40"/>
      <c r="U1046" s="40"/>
      <c r="V1046" s="42"/>
      <c r="W1046" s="42"/>
      <c r="X1046" s="42"/>
      <c r="Y1046" s="42"/>
      <c r="Z1046" s="42"/>
      <c r="AA1046" s="42"/>
      <c r="AB1046" s="42"/>
      <c r="AC1046" s="42"/>
      <c r="AD1046" s="42"/>
      <c r="AE1046" s="42"/>
      <c r="AF1046" s="42"/>
      <c r="AG1046" s="42"/>
      <c r="AH1046" s="42"/>
      <c r="AI1046" s="42"/>
      <c r="AJ1046" s="42"/>
      <c r="AK1046" s="42"/>
      <c r="AL1046" s="42"/>
      <c r="AM1046" s="42"/>
      <c r="AN1046" s="42"/>
      <c r="AO1046" s="42"/>
      <c r="AP1046" s="42"/>
      <c r="AQ1046" s="42"/>
      <c r="AR1046" s="42"/>
      <c r="AS1046" s="42"/>
      <c r="AT1046" s="42"/>
      <c r="AU1046" s="42"/>
      <c r="AV1046" s="42"/>
      <c r="AW1046" s="42"/>
      <c r="AX1046" s="42"/>
      <c r="DI1046" s="38"/>
    </row>
    <row r="1047" spans="1:113" ht="14.25">
      <c r="A1047" s="40"/>
      <c r="B1047" s="44"/>
      <c r="C1047" s="39"/>
      <c r="D1047" s="39"/>
      <c r="E1047" s="39"/>
      <c r="F1047" s="39"/>
      <c r="G1047" s="39"/>
      <c r="H1047" s="39"/>
      <c r="I1047" s="39"/>
      <c r="J1047" s="39"/>
      <c r="K1047" s="39"/>
      <c r="L1047" s="45"/>
      <c r="M1047" s="45"/>
      <c r="N1047" s="45"/>
      <c r="O1047" s="45"/>
      <c r="P1047" s="39"/>
      <c r="Q1047" s="39"/>
      <c r="R1047" s="39"/>
      <c r="S1047" s="39"/>
      <c r="T1047" s="39"/>
      <c r="U1047" s="39"/>
      <c r="V1047" s="46"/>
      <c r="W1047" s="46"/>
      <c r="X1047" s="46"/>
      <c r="Y1047" s="46"/>
      <c r="Z1047" s="46"/>
      <c r="AA1047" s="46"/>
      <c r="AB1047" s="46"/>
      <c r="AC1047" s="46"/>
      <c r="AD1047" s="46"/>
      <c r="AE1047" s="46"/>
      <c r="AF1047" s="46"/>
      <c r="AG1047" s="46"/>
      <c r="AH1047" s="46"/>
      <c r="AI1047" s="46"/>
      <c r="AJ1047" s="46"/>
      <c r="AK1047" s="46"/>
      <c r="AL1047" s="46"/>
      <c r="AM1047" s="46"/>
      <c r="AN1047" s="46"/>
      <c r="AO1047" s="46"/>
      <c r="AP1047" s="46"/>
      <c r="AQ1047" s="46"/>
      <c r="AR1047" s="46"/>
      <c r="AS1047" s="46"/>
      <c r="AT1047" s="46"/>
      <c r="AU1047" s="46"/>
      <c r="AV1047" s="46"/>
      <c r="AW1047" s="46"/>
      <c r="AX1047" s="47"/>
    </row>
    <row r="1048" spans="1:113" ht="12" customHeight="1">
      <c r="A1048" s="40"/>
      <c r="B1048" s="101" t="s">
        <v>363</v>
      </c>
      <c r="C1048" s="102"/>
      <c r="D1048" s="102"/>
      <c r="E1048" s="102"/>
      <c r="F1048" s="102"/>
      <c r="G1048" s="102"/>
      <c r="H1048" s="102"/>
      <c r="I1048" s="102"/>
      <c r="J1048" s="102"/>
      <c r="K1048" s="102"/>
      <c r="L1048" s="102"/>
      <c r="M1048" s="102"/>
      <c r="N1048" s="102"/>
      <c r="O1048" s="102"/>
      <c r="P1048" s="102"/>
      <c r="Q1048" s="102"/>
      <c r="R1048" s="102"/>
      <c r="S1048" s="102"/>
      <c r="T1048" s="102"/>
      <c r="U1048" s="102"/>
      <c r="V1048" s="102"/>
      <c r="W1048" s="102"/>
      <c r="X1048" s="102"/>
      <c r="Y1048" s="102"/>
      <c r="Z1048" s="102"/>
      <c r="AA1048" s="102"/>
      <c r="AB1048" s="102"/>
      <c r="AC1048" s="102"/>
      <c r="AD1048" s="102"/>
      <c r="AE1048" s="102"/>
      <c r="AF1048" s="102"/>
      <c r="AG1048" s="102"/>
      <c r="AH1048" s="102"/>
      <c r="AI1048" s="102"/>
      <c r="AJ1048" s="102"/>
      <c r="AK1048" s="102"/>
      <c r="AL1048" s="102"/>
      <c r="AM1048" s="102"/>
      <c r="AN1048" s="102"/>
      <c r="AO1048" s="102"/>
      <c r="AP1048" s="102"/>
      <c r="AQ1048" s="102"/>
      <c r="AR1048" s="102"/>
      <c r="AS1048" s="102"/>
      <c r="AT1048" s="102"/>
      <c r="AU1048" s="102"/>
      <c r="AV1048" s="102"/>
      <c r="AW1048" s="102"/>
      <c r="AX1048" s="103"/>
    </row>
    <row r="1049" spans="1:113" ht="12" customHeight="1">
      <c r="A1049" s="40"/>
      <c r="B1049" s="101"/>
      <c r="C1049" s="102"/>
      <c r="D1049" s="102"/>
      <c r="E1049" s="102"/>
      <c r="F1049" s="102"/>
      <c r="G1049" s="102"/>
      <c r="H1049" s="102"/>
      <c r="I1049" s="102"/>
      <c r="J1049" s="102"/>
      <c r="K1049" s="102"/>
      <c r="L1049" s="102"/>
      <c r="M1049" s="102"/>
      <c r="N1049" s="102"/>
      <c r="O1049" s="102"/>
      <c r="P1049" s="102"/>
      <c r="Q1049" s="102"/>
      <c r="R1049" s="102"/>
      <c r="S1049" s="102"/>
      <c r="T1049" s="102"/>
      <c r="U1049" s="102"/>
      <c r="V1049" s="102"/>
      <c r="W1049" s="102"/>
      <c r="X1049" s="102"/>
      <c r="Y1049" s="102"/>
      <c r="Z1049" s="102"/>
      <c r="AA1049" s="102"/>
      <c r="AB1049" s="102"/>
      <c r="AC1049" s="102"/>
      <c r="AD1049" s="102"/>
      <c r="AE1049" s="102"/>
      <c r="AF1049" s="102"/>
      <c r="AG1049" s="102"/>
      <c r="AH1049" s="102"/>
      <c r="AI1049" s="102"/>
      <c r="AJ1049" s="102"/>
      <c r="AK1049" s="102"/>
      <c r="AL1049" s="102"/>
      <c r="AM1049" s="102"/>
      <c r="AN1049" s="102"/>
      <c r="AO1049" s="102"/>
      <c r="AP1049" s="102"/>
      <c r="AQ1049" s="102"/>
      <c r="AR1049" s="102"/>
      <c r="AS1049" s="102"/>
      <c r="AT1049" s="102"/>
      <c r="AU1049" s="102"/>
      <c r="AV1049" s="102"/>
      <c r="AW1049" s="102"/>
      <c r="AX1049" s="103"/>
    </row>
    <row r="1050" spans="1:113" ht="12" customHeight="1">
      <c r="A1050" s="40"/>
      <c r="B1050" s="101"/>
      <c r="C1050" s="102"/>
      <c r="D1050" s="102"/>
      <c r="E1050" s="102"/>
      <c r="F1050" s="102"/>
      <c r="G1050" s="102"/>
      <c r="H1050" s="102"/>
      <c r="I1050" s="102"/>
      <c r="J1050" s="102"/>
      <c r="K1050" s="102"/>
      <c r="L1050" s="102"/>
      <c r="M1050" s="102"/>
      <c r="N1050" s="102"/>
      <c r="O1050" s="102"/>
      <c r="P1050" s="102"/>
      <c r="Q1050" s="102"/>
      <c r="R1050" s="102"/>
      <c r="S1050" s="102"/>
      <c r="T1050" s="102"/>
      <c r="U1050" s="102"/>
      <c r="V1050" s="102"/>
      <c r="W1050" s="102"/>
      <c r="X1050" s="102"/>
      <c r="Y1050" s="102"/>
      <c r="Z1050" s="102"/>
      <c r="AA1050" s="102"/>
      <c r="AB1050" s="102"/>
      <c r="AC1050" s="102"/>
      <c r="AD1050" s="102"/>
      <c r="AE1050" s="102"/>
      <c r="AF1050" s="102"/>
      <c r="AG1050" s="102"/>
      <c r="AH1050" s="102"/>
      <c r="AI1050" s="102"/>
      <c r="AJ1050" s="102"/>
      <c r="AK1050" s="102"/>
      <c r="AL1050" s="102"/>
      <c r="AM1050" s="102"/>
      <c r="AN1050" s="102"/>
      <c r="AO1050" s="102"/>
      <c r="AP1050" s="102"/>
      <c r="AQ1050" s="102"/>
      <c r="AR1050" s="102"/>
      <c r="AS1050" s="102"/>
      <c r="AT1050" s="102"/>
      <c r="AU1050" s="102"/>
      <c r="AV1050" s="102"/>
      <c r="AW1050" s="102"/>
      <c r="AX1050" s="103"/>
      <c r="BC1050" s="48"/>
    </row>
    <row r="1051" spans="1:113" ht="12" customHeight="1">
      <c r="A1051" s="40"/>
      <c r="B1051" s="101"/>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3"/>
    </row>
    <row r="1052" spans="1:113" ht="12" customHeight="1">
      <c r="A1052" s="40"/>
      <c r="B1052" s="101"/>
      <c r="C1052" s="102"/>
      <c r="D1052" s="102"/>
      <c r="E1052" s="102"/>
      <c r="F1052" s="102"/>
      <c r="G1052" s="102"/>
      <c r="H1052" s="102"/>
      <c r="I1052" s="102"/>
      <c r="J1052" s="102"/>
      <c r="K1052" s="102"/>
      <c r="L1052" s="102"/>
      <c r="M1052" s="102"/>
      <c r="N1052" s="102"/>
      <c r="O1052" s="102"/>
      <c r="P1052" s="102"/>
      <c r="Q1052" s="102"/>
      <c r="R1052" s="102"/>
      <c r="S1052" s="102"/>
      <c r="T1052" s="102"/>
      <c r="U1052" s="102"/>
      <c r="V1052" s="102"/>
      <c r="W1052" s="102"/>
      <c r="X1052" s="102"/>
      <c r="Y1052" s="102"/>
      <c r="Z1052" s="102"/>
      <c r="AA1052" s="102"/>
      <c r="AB1052" s="102"/>
      <c r="AC1052" s="102"/>
      <c r="AD1052" s="102"/>
      <c r="AE1052" s="102"/>
      <c r="AF1052" s="102"/>
      <c r="AG1052" s="102"/>
      <c r="AH1052" s="102"/>
      <c r="AI1052" s="102"/>
      <c r="AJ1052" s="102"/>
      <c r="AK1052" s="102"/>
      <c r="AL1052" s="102"/>
      <c r="AM1052" s="102"/>
      <c r="AN1052" s="102"/>
      <c r="AO1052" s="102"/>
      <c r="AP1052" s="102"/>
      <c r="AQ1052" s="102"/>
      <c r="AR1052" s="102"/>
      <c r="AS1052" s="102"/>
      <c r="AT1052" s="102"/>
      <c r="AU1052" s="102"/>
      <c r="AV1052" s="102"/>
      <c r="AW1052" s="102"/>
      <c r="AX1052" s="103"/>
    </row>
    <row r="1053" spans="1:113" ht="12" customHeight="1">
      <c r="A1053" s="40"/>
      <c r="B1053" s="101"/>
      <c r="C1053" s="102"/>
      <c r="D1053" s="102"/>
      <c r="E1053" s="102"/>
      <c r="F1053" s="102"/>
      <c r="G1053" s="102"/>
      <c r="H1053" s="102"/>
      <c r="I1053" s="102"/>
      <c r="J1053" s="102"/>
      <c r="K1053" s="102"/>
      <c r="L1053" s="102"/>
      <c r="M1053" s="102"/>
      <c r="N1053" s="102"/>
      <c r="O1053" s="102"/>
      <c r="P1053" s="102"/>
      <c r="Q1053" s="102"/>
      <c r="R1053" s="102"/>
      <c r="S1053" s="102"/>
      <c r="T1053" s="102"/>
      <c r="U1053" s="102"/>
      <c r="V1053" s="102"/>
      <c r="W1053" s="102"/>
      <c r="X1053" s="102"/>
      <c r="Y1053" s="102"/>
      <c r="Z1053" s="102"/>
      <c r="AA1053" s="102"/>
      <c r="AB1053" s="102"/>
      <c r="AC1053" s="102"/>
      <c r="AD1053" s="102"/>
      <c r="AE1053" s="102"/>
      <c r="AF1053" s="102"/>
      <c r="AG1053" s="102"/>
      <c r="AH1053" s="102"/>
      <c r="AI1053" s="102"/>
      <c r="AJ1053" s="102"/>
      <c r="AK1053" s="102"/>
      <c r="AL1053" s="102"/>
      <c r="AM1053" s="102"/>
      <c r="AN1053" s="102"/>
      <c r="AO1053" s="102"/>
      <c r="AP1053" s="102"/>
      <c r="AQ1053" s="102"/>
      <c r="AR1053" s="102"/>
      <c r="AS1053" s="102"/>
      <c r="AT1053" s="102"/>
      <c r="AU1053" s="102"/>
      <c r="AV1053" s="102"/>
      <c r="AW1053" s="102"/>
      <c r="AX1053" s="103"/>
    </row>
    <row r="1054" spans="1:113" ht="15" thickBot="1">
      <c r="A1054" s="49"/>
      <c r="B1054" s="50"/>
      <c r="C1054" s="51"/>
      <c r="D1054" s="51"/>
      <c r="E1054" s="51"/>
      <c r="F1054" s="51"/>
      <c r="G1054" s="51"/>
      <c r="H1054" s="51"/>
      <c r="I1054" s="51"/>
      <c r="J1054" s="51"/>
      <c r="K1054" s="51"/>
      <c r="L1054" s="51"/>
      <c r="M1054" s="51"/>
      <c r="N1054" s="51"/>
      <c r="O1054" s="51"/>
      <c r="P1054" s="51"/>
      <c r="Q1054" s="51"/>
      <c r="R1054" s="51"/>
      <c r="S1054" s="51"/>
      <c r="T1054" s="51"/>
      <c r="U1054" s="51"/>
      <c r="V1054" s="51"/>
      <c r="W1054" s="51"/>
      <c r="X1054" s="51"/>
      <c r="Y1054" s="51"/>
      <c r="Z1054" s="51"/>
      <c r="AA1054" s="51"/>
      <c r="AB1054" s="51"/>
      <c r="AC1054" s="51"/>
      <c r="AD1054" s="51"/>
      <c r="AE1054" s="51"/>
      <c r="AF1054" s="51"/>
      <c r="AG1054" s="51"/>
      <c r="AH1054" s="51"/>
      <c r="AI1054" s="51"/>
      <c r="AJ1054" s="51"/>
      <c r="AK1054" s="51"/>
      <c r="AL1054" s="51"/>
      <c r="AM1054" s="51"/>
      <c r="AN1054" s="51"/>
      <c r="AO1054" s="51"/>
      <c r="AP1054" s="51"/>
      <c r="AQ1054" s="51"/>
      <c r="AR1054" s="51"/>
      <c r="AS1054" s="51"/>
      <c r="AT1054" s="51"/>
      <c r="AU1054" s="51"/>
      <c r="AV1054" s="51"/>
      <c r="AW1054" s="51"/>
      <c r="AX1054" s="52"/>
    </row>
    <row r="1055" spans="1:113">
      <c r="B1055" s="53"/>
    </row>
    <row r="1056" spans="1:113" ht="14.25">
      <c r="B1056" s="42" t="s">
        <v>192</v>
      </c>
      <c r="C1056" s="40"/>
      <c r="D1056" s="40"/>
      <c r="E1056" s="40"/>
      <c r="F1056" s="40"/>
      <c r="G1056" s="40"/>
      <c r="H1056" s="40"/>
      <c r="I1056" s="40"/>
      <c r="J1056" s="40"/>
      <c r="K1056" s="40"/>
      <c r="L1056" s="41"/>
      <c r="M1056" s="41"/>
      <c r="N1056" s="41"/>
      <c r="O1056" s="41"/>
      <c r="P1056" s="40"/>
      <c r="Q1056" s="40"/>
      <c r="R1056" s="40"/>
      <c r="S1056" s="40"/>
      <c r="T1056" s="40"/>
      <c r="U1056" s="40"/>
      <c r="V1056" s="42"/>
      <c r="W1056" s="42"/>
      <c r="X1056" s="42"/>
      <c r="Y1056" s="42"/>
      <c r="Z1056" s="42"/>
      <c r="AA1056" s="42"/>
      <c r="AB1056" s="42"/>
      <c r="AC1056" s="42"/>
      <c r="AD1056" s="42"/>
      <c r="AE1056" s="42"/>
      <c r="AF1056" s="42"/>
      <c r="AG1056" s="42"/>
      <c r="AH1056" s="42"/>
      <c r="AI1056" s="42"/>
      <c r="AJ1056" s="42"/>
      <c r="AK1056" s="42"/>
      <c r="AL1056" s="42"/>
      <c r="AM1056" s="42"/>
      <c r="AN1056" s="42"/>
      <c r="AO1056" s="42"/>
      <c r="AP1056" s="42"/>
      <c r="AQ1056" s="42"/>
      <c r="AR1056" s="42"/>
      <c r="AS1056" s="42"/>
      <c r="AT1056" s="42"/>
      <c r="AU1056" s="42"/>
      <c r="AV1056" s="42"/>
      <c r="AW1056" s="42"/>
      <c r="AX1056" s="42"/>
    </row>
    <row r="1057" spans="1:251" ht="15" thickBot="1">
      <c r="B1057" s="40"/>
      <c r="C1057" s="40"/>
      <c r="D1057" s="40"/>
      <c r="E1057" s="40"/>
      <c r="F1057" s="40"/>
      <c r="G1057" s="40"/>
      <c r="H1057" s="40"/>
      <c r="I1057" s="40"/>
      <c r="J1057" s="40"/>
      <c r="K1057" s="40"/>
      <c r="L1057" s="41"/>
      <c r="M1057" s="41"/>
      <c r="N1057" s="41"/>
      <c r="O1057" s="41"/>
      <c r="P1057" s="40"/>
      <c r="Q1057" s="40"/>
      <c r="R1057" s="40"/>
      <c r="S1057" s="40"/>
      <c r="T1057" s="40"/>
      <c r="U1057" s="40"/>
      <c r="V1057" s="42"/>
      <c r="W1057" s="42"/>
      <c r="X1057" s="42"/>
      <c r="Y1057" s="42"/>
      <c r="Z1057" s="42"/>
      <c r="AA1057" s="42"/>
      <c r="AB1057" s="42"/>
      <c r="AC1057" s="42"/>
      <c r="AD1057" s="42"/>
      <c r="AE1057" s="42"/>
      <c r="AF1057" s="42"/>
      <c r="AG1057" s="42"/>
      <c r="AH1057" s="42"/>
      <c r="AI1057" s="42"/>
      <c r="AJ1057" s="42"/>
      <c r="AK1057" s="42"/>
      <c r="AL1057" s="42"/>
      <c r="AM1057" s="42"/>
      <c r="AN1057" s="42"/>
      <c r="AO1057" s="42"/>
      <c r="AP1057" s="42"/>
      <c r="AQ1057" s="42"/>
      <c r="AR1057" s="42"/>
      <c r="AS1057" s="42"/>
      <c r="AT1057" s="42"/>
      <c r="AU1057" s="42"/>
      <c r="AV1057" s="42"/>
      <c r="AW1057" s="42"/>
      <c r="AX1057" s="54" t="s">
        <v>193</v>
      </c>
    </row>
    <row r="1058" spans="1:251" s="48" customFormat="1" ht="13.5" customHeight="1">
      <c r="A1058" s="40"/>
      <c r="B1058" s="104" t="s">
        <v>194</v>
      </c>
      <c r="C1058" s="105"/>
      <c r="D1058" s="105"/>
      <c r="E1058" s="105"/>
      <c r="F1058" s="105"/>
      <c r="G1058" s="105"/>
      <c r="H1058" s="105"/>
      <c r="I1058" s="105"/>
      <c r="J1058" s="105"/>
      <c r="K1058" s="105"/>
      <c r="L1058" s="105"/>
      <c r="M1058" s="105"/>
      <c r="N1058" s="105"/>
      <c r="O1058" s="105"/>
      <c r="P1058" s="105"/>
      <c r="Q1058" s="105"/>
      <c r="R1058" s="105"/>
      <c r="S1058" s="105"/>
      <c r="T1058" s="105"/>
      <c r="U1058" s="105"/>
      <c r="V1058" s="105"/>
      <c r="W1058" s="105"/>
      <c r="X1058" s="105"/>
      <c r="Y1058" s="105"/>
      <c r="Z1058" s="106"/>
      <c r="AA1058" s="110" t="s">
        <v>195</v>
      </c>
      <c r="AB1058" s="105"/>
      <c r="AC1058" s="105"/>
      <c r="AD1058" s="105"/>
      <c r="AE1058" s="105"/>
      <c r="AF1058" s="105"/>
      <c r="AG1058" s="105"/>
      <c r="AH1058" s="105"/>
      <c r="AI1058" s="106"/>
      <c r="AJ1058" s="110" t="s">
        <v>196</v>
      </c>
      <c r="AK1058" s="105"/>
      <c r="AL1058" s="105"/>
      <c r="AM1058" s="105"/>
      <c r="AN1058" s="105"/>
      <c r="AO1058" s="105"/>
      <c r="AP1058" s="105"/>
      <c r="AQ1058" s="105"/>
      <c r="AR1058" s="106"/>
      <c r="AS1058" s="110" t="s">
        <v>197</v>
      </c>
      <c r="AT1058" s="105"/>
      <c r="AU1058" s="105"/>
      <c r="AV1058" s="105"/>
      <c r="AW1058" s="105"/>
      <c r="AX1058" s="112"/>
      <c r="AY1058" s="34"/>
      <c r="AZ1058" s="34"/>
      <c r="BA1058" s="34"/>
      <c r="BB1058" s="34"/>
      <c r="BC1058" s="34"/>
      <c r="BD1058" s="34"/>
      <c r="BE1058" s="34"/>
      <c r="BF1058" s="34"/>
      <c r="BG1058" s="34"/>
      <c r="BH1058" s="34"/>
      <c r="BI1058" s="34"/>
      <c r="BJ1058" s="34"/>
      <c r="BK1058" s="34"/>
      <c r="BL1058" s="34"/>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4"/>
      <c r="DU1058" s="34"/>
      <c r="DV1058" s="34"/>
      <c r="DW1058" s="34"/>
      <c r="DX1058" s="34"/>
      <c r="DY1058" s="34"/>
      <c r="DZ1058" s="34"/>
      <c r="EA1058" s="34"/>
      <c r="EB1058" s="34"/>
      <c r="EC1058" s="34"/>
      <c r="ED1058" s="34"/>
      <c r="EE1058" s="34"/>
      <c r="EF1058" s="34"/>
      <c r="EG1058" s="34"/>
      <c r="EH1058" s="34"/>
      <c r="EI1058" s="34"/>
      <c r="EJ1058" s="34"/>
      <c r="EK1058" s="34"/>
      <c r="EL1058" s="34"/>
      <c r="EM1058" s="34"/>
      <c r="EN1058" s="34"/>
      <c r="EO1058" s="34"/>
      <c r="EP1058" s="34"/>
      <c r="EQ1058" s="34"/>
      <c r="ER1058" s="34"/>
      <c r="ES1058" s="34"/>
      <c r="ET1058" s="34"/>
      <c r="EU1058" s="34"/>
      <c r="EV1058" s="34"/>
      <c r="EW1058" s="34"/>
      <c r="EX1058" s="34"/>
      <c r="EY1058" s="34"/>
      <c r="EZ1058" s="34"/>
      <c r="FA1058" s="34"/>
      <c r="FB1058" s="34"/>
      <c r="FC1058" s="34"/>
      <c r="FD1058" s="34"/>
      <c r="FE1058" s="34"/>
      <c r="FF1058" s="34"/>
      <c r="FG1058" s="34"/>
      <c r="FH1058" s="34"/>
      <c r="FI1058" s="34"/>
      <c r="FJ1058" s="34"/>
      <c r="FK1058" s="34"/>
      <c r="FL1058" s="34"/>
      <c r="FM1058" s="34"/>
      <c r="FN1058" s="34"/>
      <c r="FO1058" s="34"/>
      <c r="FP1058" s="34"/>
      <c r="FQ1058" s="34"/>
      <c r="FR1058" s="34"/>
      <c r="FS1058" s="34"/>
      <c r="FT1058" s="34"/>
      <c r="FU1058" s="34"/>
      <c r="FV1058" s="34"/>
      <c r="FW1058" s="34"/>
      <c r="FX1058" s="34"/>
      <c r="FY1058" s="34"/>
      <c r="FZ1058" s="34"/>
      <c r="GA1058" s="34"/>
      <c r="GB1058" s="34"/>
      <c r="GC1058" s="34"/>
      <c r="GD1058" s="34"/>
      <c r="GE1058" s="34"/>
      <c r="GF1058" s="34"/>
      <c r="GG1058" s="34"/>
      <c r="GH1058" s="34"/>
      <c r="GI1058" s="34"/>
      <c r="GJ1058" s="34"/>
      <c r="GK1058" s="34"/>
      <c r="GL1058" s="34"/>
      <c r="GM1058" s="34"/>
      <c r="GN1058" s="34"/>
      <c r="GO1058" s="34"/>
      <c r="GP1058" s="34"/>
      <c r="GQ1058" s="34"/>
      <c r="GR1058" s="34"/>
      <c r="GS1058" s="34"/>
      <c r="GT1058" s="34"/>
      <c r="GU1058" s="34"/>
      <c r="GV1058" s="34"/>
      <c r="GW1058" s="34"/>
      <c r="GX1058" s="34"/>
      <c r="GY1058" s="34"/>
      <c r="GZ1058" s="34"/>
      <c r="HA1058" s="34"/>
      <c r="HB1058" s="34"/>
      <c r="HC1058" s="34"/>
      <c r="HD1058" s="34"/>
      <c r="HE1058" s="34"/>
      <c r="HF1058" s="34"/>
      <c r="HG1058" s="34"/>
      <c r="HH1058" s="34"/>
      <c r="HI1058" s="34"/>
      <c r="HJ1058" s="34"/>
      <c r="HK1058" s="34"/>
      <c r="HL1058" s="34"/>
      <c r="HM1058" s="34"/>
      <c r="HN1058" s="34"/>
      <c r="HO1058" s="34"/>
      <c r="HP1058" s="34"/>
      <c r="HQ1058" s="34"/>
      <c r="HR1058" s="34"/>
      <c r="HS1058" s="34"/>
      <c r="HT1058" s="34"/>
      <c r="HU1058" s="34"/>
      <c r="HV1058" s="34"/>
      <c r="HW1058" s="34"/>
      <c r="HX1058" s="34"/>
      <c r="HY1058" s="34"/>
      <c r="HZ1058" s="34"/>
      <c r="IA1058" s="34"/>
      <c r="IB1058" s="34"/>
      <c r="IC1058" s="34"/>
      <c r="ID1058" s="34"/>
      <c r="IE1058" s="34"/>
      <c r="IF1058" s="34"/>
      <c r="IG1058" s="34"/>
      <c r="IH1058" s="34"/>
      <c r="II1058" s="34"/>
      <c r="IJ1058" s="34"/>
      <c r="IK1058" s="34"/>
      <c r="IL1058" s="34"/>
      <c r="IM1058" s="34"/>
      <c r="IN1058" s="34"/>
      <c r="IO1058" s="34"/>
      <c r="IP1058" s="34"/>
      <c r="IQ1058" s="34"/>
    </row>
    <row r="1059" spans="1:251" s="48" customFormat="1" ht="13.5">
      <c r="A1059" s="40"/>
      <c r="B1059" s="107"/>
      <c r="C1059" s="108"/>
      <c r="D1059" s="108"/>
      <c r="E1059" s="108"/>
      <c r="F1059" s="108"/>
      <c r="G1059" s="108"/>
      <c r="H1059" s="108"/>
      <c r="I1059" s="108"/>
      <c r="J1059" s="108"/>
      <c r="K1059" s="108"/>
      <c r="L1059" s="108"/>
      <c r="M1059" s="108"/>
      <c r="N1059" s="108"/>
      <c r="O1059" s="108"/>
      <c r="P1059" s="108"/>
      <c r="Q1059" s="108"/>
      <c r="R1059" s="108"/>
      <c r="S1059" s="108"/>
      <c r="T1059" s="108"/>
      <c r="U1059" s="108"/>
      <c r="V1059" s="108"/>
      <c r="W1059" s="108"/>
      <c r="X1059" s="108"/>
      <c r="Y1059" s="108"/>
      <c r="Z1059" s="109"/>
      <c r="AA1059" s="111"/>
      <c r="AB1059" s="108"/>
      <c r="AC1059" s="108"/>
      <c r="AD1059" s="108"/>
      <c r="AE1059" s="108"/>
      <c r="AF1059" s="108"/>
      <c r="AG1059" s="108"/>
      <c r="AH1059" s="108"/>
      <c r="AI1059" s="109"/>
      <c r="AJ1059" s="111"/>
      <c r="AK1059" s="108"/>
      <c r="AL1059" s="108"/>
      <c r="AM1059" s="108"/>
      <c r="AN1059" s="108"/>
      <c r="AO1059" s="108"/>
      <c r="AP1059" s="108"/>
      <c r="AQ1059" s="108"/>
      <c r="AR1059" s="109"/>
      <c r="AS1059" s="111"/>
      <c r="AT1059" s="108"/>
      <c r="AU1059" s="108"/>
      <c r="AV1059" s="108"/>
      <c r="AW1059" s="108"/>
      <c r="AX1059" s="113"/>
      <c r="AY1059" s="34"/>
      <c r="AZ1059" s="34"/>
      <c r="BA1059" s="34"/>
      <c r="BB1059" s="55"/>
      <c r="BC1059" s="56"/>
      <c r="BE1059" s="34"/>
      <c r="BF1059" s="34"/>
      <c r="BG1059" s="34"/>
      <c r="BH1059" s="34"/>
      <c r="BI1059" s="34"/>
      <c r="BJ1059" s="34"/>
      <c r="BK1059" s="34"/>
      <c r="BL1059" s="34"/>
      <c r="BM1059" s="34"/>
      <c r="BN1059" s="34"/>
      <c r="BO1059" s="34"/>
      <c r="BP1059" s="34"/>
      <c r="BQ1059" s="34"/>
      <c r="BR1059" s="34"/>
      <c r="BS1059" s="34"/>
      <c r="BT1059" s="34"/>
      <c r="BU1059" s="34"/>
      <c r="BV1059" s="34"/>
      <c r="BW1059" s="34"/>
      <c r="BX1059" s="34"/>
      <c r="BY1059" s="34"/>
      <c r="BZ1059" s="34"/>
      <c r="CA1059" s="34"/>
      <c r="CB1059" s="34"/>
      <c r="CC1059" s="34"/>
      <c r="CD1059" s="34"/>
      <c r="CE1059" s="34"/>
      <c r="CF1059" s="34"/>
      <c r="CG1059" s="34"/>
      <c r="CH1059" s="34"/>
      <c r="CI1059" s="34"/>
      <c r="CJ1059" s="34"/>
      <c r="CK1059" s="34"/>
      <c r="CL1059" s="34"/>
      <c r="CM1059" s="34"/>
      <c r="CN1059" s="34"/>
      <c r="CO1059" s="34"/>
      <c r="CP1059" s="34"/>
      <c r="CQ1059" s="34"/>
      <c r="CR1059" s="34"/>
      <c r="CS1059" s="34"/>
      <c r="CT1059" s="34"/>
      <c r="CU1059" s="34"/>
      <c r="CV1059" s="34"/>
      <c r="CW1059" s="34"/>
      <c r="CX1059" s="34"/>
      <c r="CY1059" s="34"/>
      <c r="CZ1059" s="34"/>
      <c r="DA1059" s="34"/>
      <c r="DB1059" s="34"/>
      <c r="DC1059" s="34"/>
      <c r="DD1059" s="34"/>
      <c r="DE1059" s="34"/>
      <c r="DF1059" s="34"/>
      <c r="DG1059" s="34"/>
      <c r="DH1059" s="34"/>
      <c r="DI1059" s="34"/>
      <c r="DJ1059" s="34"/>
      <c r="DK1059" s="34"/>
      <c r="DL1059" s="34"/>
      <c r="DM1059" s="34"/>
      <c r="DN1059" s="34"/>
      <c r="DO1059" s="34"/>
      <c r="DP1059" s="34"/>
      <c r="DQ1059" s="34"/>
      <c r="DR1059" s="34"/>
      <c r="DS1059" s="34"/>
      <c r="DT1059" s="34"/>
      <c r="DU1059" s="34"/>
      <c r="DV1059" s="34"/>
      <c r="DW1059" s="34"/>
      <c r="DX1059" s="34"/>
      <c r="DY1059" s="34"/>
      <c r="DZ1059" s="34"/>
      <c r="EA1059" s="34"/>
      <c r="EB1059" s="34"/>
      <c r="EC1059" s="34"/>
      <c r="ED1059" s="34"/>
      <c r="EE1059" s="34"/>
      <c r="EF1059" s="34"/>
      <c r="EG1059" s="34"/>
      <c r="EH1059" s="34"/>
      <c r="EI1059" s="34"/>
      <c r="EJ1059" s="34"/>
      <c r="EK1059" s="34"/>
      <c r="EL1059" s="34"/>
      <c r="EM1059" s="34"/>
      <c r="EN1059" s="34"/>
      <c r="EO1059" s="34"/>
      <c r="EP1059" s="34"/>
      <c r="EQ1059" s="34"/>
      <c r="ER1059" s="34"/>
      <c r="ES1059" s="34"/>
      <c r="ET1059" s="34"/>
      <c r="EU1059" s="34"/>
      <c r="EV1059" s="34"/>
      <c r="EW1059" s="34"/>
      <c r="EX1059" s="34"/>
      <c r="EY1059" s="34"/>
      <c r="EZ1059" s="34"/>
      <c r="FA1059" s="34"/>
      <c r="FB1059" s="34"/>
      <c r="FC1059" s="34"/>
      <c r="FD1059" s="34"/>
      <c r="FE1059" s="34"/>
      <c r="FF1059" s="34"/>
      <c r="FG1059" s="34"/>
      <c r="FH1059" s="34"/>
      <c r="FI1059" s="34"/>
      <c r="FJ1059" s="34"/>
      <c r="FK1059" s="34"/>
      <c r="FL1059" s="34"/>
      <c r="FM1059" s="34"/>
      <c r="FN1059" s="34"/>
      <c r="FO1059" s="34"/>
      <c r="FP1059" s="34"/>
      <c r="FQ1059" s="34"/>
      <c r="FR1059" s="34"/>
      <c r="FS1059" s="34"/>
      <c r="FT1059" s="34"/>
      <c r="FU1059" s="34"/>
      <c r="FV1059" s="34"/>
      <c r="FW1059" s="34"/>
      <c r="FX1059" s="34"/>
      <c r="FY1059" s="34"/>
      <c r="FZ1059" s="34"/>
      <c r="GA1059" s="34"/>
      <c r="GB1059" s="34"/>
      <c r="GC1059" s="34"/>
      <c r="GD1059" s="34"/>
      <c r="GE1059" s="34"/>
      <c r="GF1059" s="34"/>
      <c r="GG1059" s="34"/>
      <c r="GH1059" s="34"/>
      <c r="GI1059" s="34"/>
      <c r="GJ1059" s="34"/>
      <c r="GK1059" s="34"/>
      <c r="GL1059" s="34"/>
      <c r="GM1059" s="34"/>
      <c r="GN1059" s="34"/>
      <c r="GO1059" s="34"/>
      <c r="GP1059" s="34"/>
      <c r="GQ1059" s="34"/>
      <c r="GR1059" s="34"/>
      <c r="GS1059" s="34"/>
      <c r="GT1059" s="34"/>
      <c r="GU1059" s="34"/>
      <c r="GV1059" s="34"/>
      <c r="GW1059" s="34"/>
      <c r="GX1059" s="34"/>
      <c r="GY1059" s="34"/>
      <c r="GZ1059" s="34"/>
      <c r="HA1059" s="34"/>
      <c r="HB1059" s="34"/>
      <c r="HC1059" s="34"/>
      <c r="HD1059" s="34"/>
      <c r="HE1059" s="34"/>
      <c r="HF1059" s="34"/>
      <c r="HG1059" s="34"/>
      <c r="HH1059" s="34"/>
      <c r="HI1059" s="34"/>
      <c r="HJ1059" s="34"/>
      <c r="HK1059" s="34"/>
      <c r="HL1059" s="34"/>
      <c r="HM1059" s="34"/>
      <c r="HN1059" s="34"/>
      <c r="HO1059" s="34"/>
      <c r="HP1059" s="34"/>
      <c r="HQ1059" s="34"/>
      <c r="HR1059" s="34"/>
      <c r="HS1059" s="34"/>
      <c r="HT1059" s="34"/>
      <c r="HU1059" s="34"/>
      <c r="HV1059" s="34"/>
      <c r="HW1059" s="34"/>
      <c r="HX1059" s="34"/>
      <c r="HY1059" s="34"/>
      <c r="HZ1059" s="34"/>
      <c r="IA1059" s="34"/>
      <c r="IB1059" s="34"/>
      <c r="IC1059" s="34"/>
      <c r="ID1059" s="34"/>
      <c r="IE1059" s="34"/>
      <c r="IF1059" s="34"/>
      <c r="IG1059" s="34"/>
      <c r="IH1059" s="34"/>
      <c r="II1059" s="34"/>
      <c r="IJ1059" s="34"/>
      <c r="IK1059" s="34"/>
      <c r="IL1059" s="34"/>
      <c r="IM1059" s="34"/>
      <c r="IN1059" s="34"/>
      <c r="IO1059" s="34"/>
      <c r="IP1059" s="34"/>
      <c r="IQ1059" s="34"/>
    </row>
    <row r="1060" spans="1:251" s="48" customFormat="1" ht="18.75" customHeight="1">
      <c r="A1060" s="40"/>
      <c r="B1060" s="57"/>
      <c r="C1060" s="114" t="s">
        <v>364</v>
      </c>
      <c r="D1060" s="115"/>
      <c r="E1060" s="115"/>
      <c r="F1060" s="115"/>
      <c r="G1060" s="115"/>
      <c r="H1060" s="115"/>
      <c r="I1060" s="115"/>
      <c r="J1060" s="115"/>
      <c r="K1060" s="115"/>
      <c r="L1060" s="115"/>
      <c r="M1060" s="115"/>
      <c r="N1060" s="115"/>
      <c r="O1060" s="115"/>
      <c r="P1060" s="115"/>
      <c r="Q1060" s="115"/>
      <c r="R1060" s="115"/>
      <c r="S1060" s="115"/>
      <c r="T1060" s="115"/>
      <c r="U1060" s="115"/>
      <c r="V1060" s="115"/>
      <c r="W1060" s="115"/>
      <c r="X1060" s="115"/>
      <c r="Y1060" s="115"/>
      <c r="Z1060" s="116"/>
      <c r="AA1060" s="117">
        <v>48000</v>
      </c>
      <c r="AB1060" s="118"/>
      <c r="AC1060" s="118"/>
      <c r="AD1060" s="118"/>
      <c r="AE1060" s="118"/>
      <c r="AF1060" s="118"/>
      <c r="AG1060" s="118"/>
      <c r="AH1060" s="118"/>
      <c r="AI1060" s="119"/>
      <c r="AJ1060" s="117">
        <v>177000</v>
      </c>
      <c r="AK1060" s="118"/>
      <c r="AL1060" s="118"/>
      <c r="AM1060" s="118"/>
      <c r="AN1060" s="118"/>
      <c r="AO1060" s="118"/>
      <c r="AP1060" s="118"/>
      <c r="AQ1060" s="118"/>
      <c r="AR1060" s="119"/>
      <c r="AS1060" s="120"/>
      <c r="AT1060" s="121"/>
      <c r="AU1060" s="121"/>
      <c r="AV1060" s="121"/>
      <c r="AW1060" s="121"/>
      <c r="AX1060" s="122"/>
      <c r="AY1060" s="34"/>
      <c r="AZ1060" s="34"/>
      <c r="BA1060" s="34"/>
      <c r="BB1060" s="34"/>
      <c r="BC1060" s="34"/>
      <c r="BD1060" s="34"/>
      <c r="BE1060" s="34"/>
      <c r="BF1060" s="34"/>
      <c r="BG1060" s="34"/>
      <c r="BH1060" s="34"/>
      <c r="BI1060" s="34"/>
      <c r="BJ1060" s="34"/>
      <c r="BK1060" s="34"/>
      <c r="BL1060" s="34"/>
      <c r="BM1060" s="34"/>
      <c r="BN1060" s="34"/>
      <c r="BO1060" s="34"/>
      <c r="BP1060" s="34"/>
      <c r="BQ1060" s="34"/>
      <c r="BR1060" s="34"/>
      <c r="BS1060" s="34"/>
      <c r="BT1060" s="34"/>
      <c r="BU1060" s="34"/>
      <c r="BV1060" s="34"/>
      <c r="BW1060" s="34"/>
      <c r="BX1060" s="34"/>
      <c r="BY1060" s="34"/>
      <c r="BZ1060" s="34"/>
      <c r="CA1060" s="34"/>
      <c r="CB1060" s="34"/>
      <c r="CC1060" s="34"/>
      <c r="CD1060" s="34"/>
      <c r="CE1060" s="34"/>
      <c r="CF1060" s="34"/>
      <c r="CG1060" s="34"/>
      <c r="CH1060" s="34"/>
      <c r="CI1060" s="34"/>
      <c r="CJ1060" s="34"/>
      <c r="CK1060" s="34"/>
      <c r="CL1060" s="34"/>
      <c r="CM1060" s="34"/>
      <c r="CN1060" s="34"/>
      <c r="CO1060" s="34"/>
      <c r="CP1060" s="34"/>
      <c r="CQ1060" s="34"/>
      <c r="CR1060" s="34"/>
      <c r="CS1060" s="34"/>
      <c r="CT1060" s="34"/>
      <c r="CU1060" s="34"/>
      <c r="CV1060" s="34"/>
      <c r="CW1060" s="34"/>
      <c r="CX1060" s="34"/>
      <c r="CY1060" s="34"/>
      <c r="CZ1060" s="34"/>
      <c r="DA1060" s="34"/>
      <c r="DB1060" s="34"/>
      <c r="DC1060" s="34"/>
      <c r="DD1060" s="34"/>
      <c r="DE1060" s="34"/>
      <c r="DF1060" s="34"/>
      <c r="DG1060" s="34"/>
      <c r="DH1060" s="34"/>
      <c r="DI1060" s="34"/>
      <c r="DJ1060" s="34"/>
      <c r="DK1060" s="34"/>
      <c r="DL1060" s="34"/>
      <c r="DM1060" s="34"/>
      <c r="DN1060" s="34"/>
      <c r="DO1060" s="34"/>
      <c r="DP1060" s="34"/>
      <c r="DQ1060" s="34"/>
      <c r="DR1060" s="34"/>
      <c r="DS1060" s="34"/>
      <c r="DT1060" s="34"/>
      <c r="DU1060" s="34"/>
      <c r="DV1060" s="34"/>
      <c r="DW1060" s="34"/>
      <c r="DX1060" s="34"/>
      <c r="DY1060" s="34"/>
      <c r="DZ1060" s="34"/>
      <c r="EA1060" s="34"/>
      <c r="EB1060" s="34"/>
      <c r="EC1060" s="34"/>
      <c r="ED1060" s="34"/>
      <c r="EE1060" s="34"/>
      <c r="EF1060" s="34"/>
      <c r="EG1060" s="34"/>
      <c r="EH1060" s="34"/>
      <c r="EI1060" s="34"/>
      <c r="EJ1060" s="34"/>
      <c r="EK1060" s="34"/>
      <c r="EL1060" s="34"/>
      <c r="EM1060" s="34"/>
      <c r="EN1060" s="34"/>
      <c r="EO1060" s="34"/>
      <c r="EP1060" s="34"/>
      <c r="EQ1060" s="34"/>
      <c r="ER1060" s="34"/>
      <c r="ES1060" s="34"/>
      <c r="ET1060" s="34"/>
      <c r="EU1060" s="34"/>
      <c r="EV1060" s="34"/>
      <c r="EW1060" s="34"/>
      <c r="EX1060" s="34"/>
      <c r="EY1060" s="34"/>
      <c r="EZ1060" s="34"/>
      <c r="FA1060" s="34"/>
      <c r="FB1060" s="34"/>
      <c r="FC1060" s="34"/>
      <c r="FD1060" s="34"/>
      <c r="FE1060" s="34"/>
      <c r="FF1060" s="34"/>
      <c r="FG1060" s="34"/>
      <c r="FH1060" s="34"/>
      <c r="FI1060" s="34"/>
      <c r="FJ1060" s="34"/>
      <c r="FK1060" s="34"/>
      <c r="FL1060" s="34"/>
      <c r="FM1060" s="34"/>
      <c r="FN1060" s="34"/>
      <c r="FO1060" s="34"/>
      <c r="FP1060" s="34"/>
      <c r="FQ1060" s="34"/>
      <c r="FR1060" s="34"/>
      <c r="FS1060" s="34"/>
      <c r="FT1060" s="34"/>
      <c r="FU1060" s="34"/>
      <c r="FV1060" s="34"/>
      <c r="FW1060" s="34"/>
      <c r="FX1060" s="34"/>
      <c r="FY1060" s="34"/>
      <c r="FZ1060" s="34"/>
      <c r="GA1060" s="34"/>
      <c r="GB1060" s="34"/>
      <c r="GC1060" s="34"/>
      <c r="GD1060" s="34"/>
      <c r="GE1060" s="34"/>
      <c r="GF1060" s="34"/>
      <c r="GG1060" s="34"/>
      <c r="GH1060" s="34"/>
      <c r="GI1060" s="34"/>
      <c r="GJ1060" s="34"/>
      <c r="GK1060" s="34"/>
      <c r="GL1060" s="34"/>
      <c r="GM1060" s="34"/>
      <c r="GN1060" s="34"/>
      <c r="GO1060" s="34"/>
      <c r="GP1060" s="34"/>
      <c r="GQ1060" s="34"/>
      <c r="GR1060" s="34"/>
      <c r="GS1060" s="34"/>
      <c r="GT1060" s="34"/>
      <c r="GU1060" s="34"/>
      <c r="GV1060" s="34"/>
      <c r="GW1060" s="34"/>
      <c r="GX1060" s="34"/>
      <c r="GY1060" s="34"/>
      <c r="GZ1060" s="34"/>
      <c r="HA1060" s="34"/>
      <c r="HB1060" s="34"/>
      <c r="HC1060" s="34"/>
      <c r="HD1060" s="34"/>
      <c r="HE1060" s="34"/>
      <c r="HF1060" s="34"/>
      <c r="HG1060" s="34"/>
      <c r="HH1060" s="34"/>
      <c r="HI1060" s="34"/>
      <c r="HJ1060" s="34"/>
      <c r="HK1060" s="34"/>
      <c r="HL1060" s="34"/>
      <c r="HM1060" s="34"/>
      <c r="HN1060" s="34"/>
      <c r="HO1060" s="34"/>
      <c r="HP1060" s="34"/>
      <c r="HQ1060" s="34"/>
      <c r="HR1060" s="34"/>
      <c r="HS1060" s="34"/>
      <c r="HT1060" s="34"/>
      <c r="HU1060" s="34"/>
      <c r="HV1060" s="34"/>
      <c r="HW1060" s="34"/>
      <c r="HX1060" s="34"/>
      <c r="HY1060" s="34"/>
      <c r="HZ1060" s="34"/>
      <c r="IA1060" s="34"/>
      <c r="IB1060" s="34"/>
      <c r="IC1060" s="34"/>
      <c r="ID1060" s="34"/>
      <c r="IE1060" s="34"/>
      <c r="IF1060" s="34"/>
      <c r="IG1060" s="34"/>
      <c r="IH1060" s="34"/>
      <c r="II1060" s="34"/>
      <c r="IJ1060" s="34"/>
      <c r="IK1060" s="34"/>
      <c r="IL1060" s="34"/>
      <c r="IM1060" s="34"/>
      <c r="IN1060" s="34"/>
      <c r="IO1060" s="34"/>
      <c r="IP1060" s="34"/>
      <c r="IQ1060" s="34"/>
    </row>
    <row r="1061" spans="1:251" s="48" customFormat="1" ht="18.75" customHeight="1">
      <c r="A1061" s="40"/>
      <c r="B1061" s="57"/>
      <c r="C1061" s="114" t="s">
        <v>365</v>
      </c>
      <c r="D1061" s="115"/>
      <c r="E1061" s="115"/>
      <c r="F1061" s="115"/>
      <c r="G1061" s="115"/>
      <c r="H1061" s="115"/>
      <c r="I1061" s="115"/>
      <c r="J1061" s="115"/>
      <c r="K1061" s="115"/>
      <c r="L1061" s="115"/>
      <c r="M1061" s="115"/>
      <c r="N1061" s="115"/>
      <c r="O1061" s="115"/>
      <c r="P1061" s="115"/>
      <c r="Q1061" s="115"/>
      <c r="R1061" s="115"/>
      <c r="S1061" s="115"/>
      <c r="T1061" s="115"/>
      <c r="U1061" s="115"/>
      <c r="V1061" s="115"/>
      <c r="W1061" s="115"/>
      <c r="X1061" s="115"/>
      <c r="Y1061" s="115"/>
      <c r="Z1061" s="116"/>
      <c r="AA1061" s="117">
        <v>543000</v>
      </c>
      <c r="AB1061" s="118"/>
      <c r="AC1061" s="118"/>
      <c r="AD1061" s="118"/>
      <c r="AE1061" s="118"/>
      <c r="AF1061" s="118"/>
      <c r="AG1061" s="118"/>
      <c r="AH1061" s="118"/>
      <c r="AI1061" s="119"/>
      <c r="AJ1061" s="117">
        <v>3000</v>
      </c>
      <c r="AK1061" s="118"/>
      <c r="AL1061" s="118"/>
      <c r="AM1061" s="118"/>
      <c r="AN1061" s="118"/>
      <c r="AO1061" s="118"/>
      <c r="AP1061" s="118"/>
      <c r="AQ1061" s="118"/>
      <c r="AR1061" s="119"/>
      <c r="AS1061" s="120"/>
      <c r="AT1061" s="121"/>
      <c r="AU1061" s="121"/>
      <c r="AV1061" s="121"/>
      <c r="AW1061" s="121"/>
      <c r="AX1061" s="122"/>
      <c r="AY1061" s="34"/>
      <c r="AZ1061" s="34"/>
      <c r="BA1061" s="34"/>
      <c r="BB1061" s="34"/>
      <c r="BC1061" s="34"/>
      <c r="BD1061" s="34"/>
      <c r="BE1061" s="34"/>
      <c r="BF1061" s="34"/>
      <c r="BG1061" s="34"/>
      <c r="BH1061" s="34"/>
      <c r="BI1061" s="34"/>
      <c r="BJ1061" s="34"/>
      <c r="BK1061" s="34"/>
      <c r="BL1061" s="34"/>
      <c r="BM1061" s="34"/>
      <c r="BN1061" s="34"/>
      <c r="BO1061" s="34"/>
      <c r="BP1061" s="34"/>
      <c r="BQ1061" s="34"/>
      <c r="BR1061" s="34"/>
      <c r="BS1061" s="34"/>
      <c r="BT1061" s="34"/>
      <c r="BU1061" s="34"/>
      <c r="BV1061" s="34"/>
      <c r="BW1061" s="34"/>
      <c r="BX1061" s="34"/>
      <c r="BY1061" s="34"/>
      <c r="BZ1061" s="34"/>
      <c r="CA1061" s="34"/>
      <c r="CB1061" s="34"/>
      <c r="CC1061" s="34"/>
      <c r="CD1061" s="34"/>
      <c r="CE1061" s="34"/>
      <c r="CF1061" s="34"/>
      <c r="CG1061" s="34"/>
      <c r="CH1061" s="34"/>
      <c r="CI1061" s="34"/>
      <c r="CJ1061" s="34"/>
      <c r="CK1061" s="34"/>
      <c r="CL1061" s="34"/>
      <c r="CM1061" s="34"/>
      <c r="CN1061" s="34"/>
      <c r="CO1061" s="34"/>
      <c r="CP1061" s="34"/>
      <c r="CQ1061" s="34"/>
      <c r="CR1061" s="34"/>
      <c r="CS1061" s="34"/>
      <c r="CT1061" s="34"/>
      <c r="CU1061" s="34"/>
      <c r="CV1061" s="34"/>
      <c r="CW1061" s="34"/>
      <c r="CX1061" s="34"/>
      <c r="CY1061" s="34"/>
      <c r="CZ1061" s="34"/>
      <c r="DA1061" s="34"/>
      <c r="DB1061" s="34"/>
      <c r="DC1061" s="34"/>
      <c r="DD1061" s="34"/>
      <c r="DE1061" s="34"/>
      <c r="DF1061" s="34"/>
      <c r="DG1061" s="34"/>
      <c r="DH1061" s="34"/>
      <c r="DI1061" s="34"/>
      <c r="DJ1061" s="34"/>
      <c r="DK1061" s="34"/>
      <c r="DL1061" s="34"/>
      <c r="DM1061" s="34"/>
      <c r="DN1061" s="34"/>
      <c r="DO1061" s="34"/>
      <c r="DP1061" s="34"/>
      <c r="DQ1061" s="34"/>
      <c r="DR1061" s="34"/>
      <c r="DS1061" s="34"/>
      <c r="DT1061" s="34"/>
      <c r="DU1061" s="34"/>
      <c r="DV1061" s="34"/>
      <c r="DW1061" s="34"/>
      <c r="DX1061" s="34"/>
      <c r="DY1061" s="34"/>
      <c r="DZ1061" s="34"/>
      <c r="EA1061" s="34"/>
      <c r="EB1061" s="34"/>
      <c r="EC1061" s="34"/>
      <c r="ED1061" s="34"/>
      <c r="EE1061" s="34"/>
      <c r="EF1061" s="34"/>
      <c r="EG1061" s="34"/>
      <c r="EH1061" s="34"/>
      <c r="EI1061" s="34"/>
      <c r="EJ1061" s="34"/>
      <c r="EK1061" s="34"/>
      <c r="EL1061" s="34"/>
      <c r="EM1061" s="34"/>
      <c r="EN1061" s="34"/>
      <c r="EO1061" s="34"/>
      <c r="EP1061" s="34"/>
      <c r="EQ1061" s="34"/>
      <c r="ER1061" s="34"/>
      <c r="ES1061" s="34"/>
      <c r="ET1061" s="34"/>
      <c r="EU1061" s="34"/>
      <c r="EV1061" s="34"/>
      <c r="EW1061" s="34"/>
      <c r="EX1061" s="34"/>
      <c r="EY1061" s="34"/>
      <c r="EZ1061" s="34"/>
      <c r="FA1061" s="34"/>
      <c r="FB1061" s="34"/>
      <c r="FC1061" s="34"/>
      <c r="FD1061" s="34"/>
      <c r="FE1061" s="34"/>
      <c r="FF1061" s="34"/>
      <c r="FG1061" s="34"/>
      <c r="FH1061" s="34"/>
      <c r="FI1061" s="34"/>
      <c r="FJ1061" s="34"/>
      <c r="FK1061" s="34"/>
      <c r="FL1061" s="34"/>
      <c r="FM1061" s="34"/>
      <c r="FN1061" s="34"/>
      <c r="FO1061" s="34"/>
      <c r="FP1061" s="34"/>
      <c r="FQ1061" s="34"/>
      <c r="FR1061" s="34"/>
      <c r="FS1061" s="34"/>
      <c r="FT1061" s="34"/>
      <c r="FU1061" s="34"/>
      <c r="FV1061" s="34"/>
      <c r="FW1061" s="34"/>
      <c r="FX1061" s="34"/>
      <c r="FY1061" s="34"/>
      <c r="FZ1061" s="34"/>
      <c r="GA1061" s="34"/>
      <c r="GB1061" s="34"/>
      <c r="GC1061" s="34"/>
      <c r="GD1061" s="34"/>
      <c r="GE1061" s="34"/>
      <c r="GF1061" s="34"/>
      <c r="GG1061" s="34"/>
      <c r="GH1061" s="34"/>
      <c r="GI1061" s="34"/>
      <c r="GJ1061" s="34"/>
      <c r="GK1061" s="34"/>
      <c r="GL1061" s="34"/>
      <c r="GM1061" s="34"/>
      <c r="GN1061" s="34"/>
      <c r="GO1061" s="34"/>
      <c r="GP1061" s="34"/>
      <c r="GQ1061" s="34"/>
      <c r="GR1061" s="34"/>
      <c r="GS1061" s="34"/>
      <c r="GT1061" s="34"/>
      <c r="GU1061" s="34"/>
      <c r="GV1061" s="34"/>
      <c r="GW1061" s="34"/>
      <c r="GX1061" s="34"/>
      <c r="GY1061" s="34"/>
      <c r="GZ1061" s="34"/>
      <c r="HA1061" s="34"/>
      <c r="HB1061" s="34"/>
      <c r="HC1061" s="34"/>
      <c r="HD1061" s="34"/>
      <c r="HE1061" s="34"/>
      <c r="HF1061" s="34"/>
      <c r="HG1061" s="34"/>
      <c r="HH1061" s="34"/>
      <c r="HI1061" s="34"/>
      <c r="HJ1061" s="34"/>
      <c r="HK1061" s="34"/>
      <c r="HL1061" s="34"/>
      <c r="HM1061" s="34"/>
      <c r="HN1061" s="34"/>
      <c r="HO1061" s="34"/>
      <c r="HP1061" s="34"/>
      <c r="HQ1061" s="34"/>
      <c r="HR1061" s="34"/>
      <c r="HS1061" s="34"/>
      <c r="HT1061" s="34"/>
      <c r="HU1061" s="34"/>
      <c r="HV1061" s="34"/>
      <c r="HW1061" s="34"/>
      <c r="HX1061" s="34"/>
      <c r="HY1061" s="34"/>
      <c r="HZ1061" s="34"/>
      <c r="IA1061" s="34"/>
      <c r="IB1061" s="34"/>
      <c r="IC1061" s="34"/>
      <c r="ID1061" s="34"/>
      <c r="IE1061" s="34"/>
      <c r="IF1061" s="34"/>
      <c r="IG1061" s="34"/>
      <c r="IH1061" s="34"/>
      <c r="II1061" s="34"/>
      <c r="IJ1061" s="34"/>
      <c r="IK1061" s="34"/>
      <c r="IL1061" s="34"/>
      <c r="IM1061" s="34"/>
      <c r="IN1061" s="34"/>
      <c r="IO1061" s="34"/>
      <c r="IP1061" s="34"/>
      <c r="IQ1061" s="34"/>
    </row>
    <row r="1062" spans="1:251" s="48" customFormat="1" ht="18.75" customHeight="1">
      <c r="A1062" s="40"/>
      <c r="B1062" s="57"/>
      <c r="C1062" s="114" t="s">
        <v>366</v>
      </c>
      <c r="D1062" s="115"/>
      <c r="E1062" s="115"/>
      <c r="F1062" s="115"/>
      <c r="G1062" s="115"/>
      <c r="H1062" s="115"/>
      <c r="I1062" s="115"/>
      <c r="J1062" s="115"/>
      <c r="K1062" s="115"/>
      <c r="L1062" s="115"/>
      <c r="M1062" s="115"/>
      <c r="N1062" s="115"/>
      <c r="O1062" s="115"/>
      <c r="P1062" s="115"/>
      <c r="Q1062" s="115"/>
      <c r="R1062" s="115"/>
      <c r="S1062" s="115"/>
      <c r="T1062" s="115"/>
      <c r="U1062" s="115"/>
      <c r="V1062" s="115"/>
      <c r="W1062" s="115"/>
      <c r="X1062" s="115"/>
      <c r="Y1062" s="115"/>
      <c r="Z1062" s="116"/>
      <c r="AA1062" s="117">
        <v>100000</v>
      </c>
      <c r="AB1062" s="118"/>
      <c r="AC1062" s="118"/>
      <c r="AD1062" s="118"/>
      <c r="AE1062" s="118"/>
      <c r="AF1062" s="118"/>
      <c r="AG1062" s="118"/>
      <c r="AH1062" s="118"/>
      <c r="AI1062" s="119"/>
      <c r="AJ1062" s="117">
        <v>0</v>
      </c>
      <c r="AK1062" s="118"/>
      <c r="AL1062" s="118"/>
      <c r="AM1062" s="118"/>
      <c r="AN1062" s="118"/>
      <c r="AO1062" s="118"/>
      <c r="AP1062" s="118"/>
      <c r="AQ1062" s="118"/>
      <c r="AR1062" s="119"/>
      <c r="AS1062" s="120"/>
      <c r="AT1062" s="121"/>
      <c r="AU1062" s="121"/>
      <c r="AV1062" s="121"/>
      <c r="AW1062" s="121"/>
      <c r="AX1062" s="122"/>
      <c r="AY1062" s="34"/>
      <c r="AZ1062" s="34"/>
      <c r="BA1062" s="34"/>
      <c r="BB1062" s="34"/>
      <c r="BC1062" s="34"/>
      <c r="BD1062" s="34"/>
      <c r="BE1062" s="34"/>
      <c r="BF1062" s="34"/>
      <c r="BG1062" s="34"/>
      <c r="BH1062" s="34"/>
      <c r="BI1062" s="34"/>
      <c r="BJ1062" s="34"/>
      <c r="BK1062" s="34"/>
      <c r="BL1062" s="34"/>
      <c r="BM1062" s="34"/>
      <c r="BN1062" s="34"/>
      <c r="BO1062" s="34"/>
      <c r="BP1062" s="34"/>
      <c r="BQ1062" s="34"/>
      <c r="BR1062" s="34"/>
      <c r="BS1062" s="34"/>
      <c r="BT1062" s="34"/>
      <c r="BU1062" s="34"/>
      <c r="BV1062" s="34"/>
      <c r="BW1062" s="34"/>
      <c r="BX1062" s="34"/>
      <c r="BY1062" s="34"/>
      <c r="BZ1062" s="34"/>
      <c r="CA1062" s="34"/>
      <c r="CB1062" s="34"/>
      <c r="CC1062" s="34"/>
      <c r="CD1062" s="34"/>
      <c r="CE1062" s="34"/>
      <c r="CF1062" s="34"/>
      <c r="CG1062" s="34"/>
      <c r="CH1062" s="34"/>
      <c r="CI1062" s="34"/>
      <c r="CJ1062" s="34"/>
      <c r="CK1062" s="34"/>
      <c r="CL1062" s="34"/>
      <c r="CM1062" s="34"/>
      <c r="CN1062" s="34"/>
      <c r="CO1062" s="34"/>
      <c r="CP1062" s="34"/>
      <c r="CQ1062" s="34"/>
      <c r="CR1062" s="34"/>
      <c r="CS1062" s="34"/>
      <c r="CT1062" s="34"/>
      <c r="CU1062" s="34"/>
      <c r="CV1062" s="34"/>
      <c r="CW1062" s="34"/>
      <c r="CX1062" s="34"/>
      <c r="CY1062" s="34"/>
      <c r="CZ1062" s="34"/>
      <c r="DA1062" s="34"/>
      <c r="DB1062" s="34"/>
      <c r="DC1062" s="34"/>
      <c r="DD1062" s="34"/>
      <c r="DE1062" s="34"/>
      <c r="DF1062" s="34"/>
      <c r="DG1062" s="34"/>
      <c r="DH1062" s="34"/>
      <c r="DI1062" s="34"/>
      <c r="DJ1062" s="34"/>
      <c r="DK1062" s="34"/>
      <c r="DL1062" s="34"/>
      <c r="DM1062" s="34"/>
      <c r="DN1062" s="34"/>
      <c r="DO1062" s="34"/>
      <c r="DP1062" s="34"/>
      <c r="DQ1062" s="34"/>
      <c r="DR1062" s="34"/>
      <c r="DS1062" s="34"/>
      <c r="DT1062" s="34"/>
      <c r="DU1062" s="34"/>
      <c r="DV1062" s="34"/>
      <c r="DW1062" s="34"/>
      <c r="DX1062" s="34"/>
      <c r="DY1062" s="34"/>
      <c r="DZ1062" s="34"/>
      <c r="EA1062" s="34"/>
      <c r="EB1062" s="34"/>
      <c r="EC1062" s="34"/>
      <c r="ED1062" s="34"/>
      <c r="EE1062" s="34"/>
      <c r="EF1062" s="34"/>
      <c r="EG1062" s="34"/>
      <c r="EH1062" s="34"/>
      <c r="EI1062" s="34"/>
      <c r="EJ1062" s="34"/>
      <c r="EK1062" s="34"/>
      <c r="EL1062" s="34"/>
      <c r="EM1062" s="34"/>
      <c r="EN1062" s="34"/>
      <c r="EO1062" s="34"/>
      <c r="EP1062" s="34"/>
      <c r="EQ1062" s="34"/>
      <c r="ER1062" s="34"/>
      <c r="ES1062" s="34"/>
      <c r="ET1062" s="34"/>
      <c r="EU1062" s="34"/>
      <c r="EV1062" s="34"/>
      <c r="EW1062" s="34"/>
      <c r="EX1062" s="34"/>
      <c r="EY1062" s="34"/>
      <c r="EZ1062" s="34"/>
      <c r="FA1062" s="34"/>
      <c r="FB1062" s="34"/>
      <c r="FC1062" s="34"/>
      <c r="FD1062" s="34"/>
      <c r="FE1062" s="34"/>
      <c r="FF1062" s="34"/>
      <c r="FG1062" s="34"/>
      <c r="FH1062" s="34"/>
      <c r="FI1062" s="34"/>
      <c r="FJ1062" s="34"/>
      <c r="FK1062" s="34"/>
      <c r="FL1062" s="34"/>
      <c r="FM1062" s="34"/>
      <c r="FN1062" s="34"/>
      <c r="FO1062" s="34"/>
      <c r="FP1062" s="34"/>
      <c r="FQ1062" s="34"/>
      <c r="FR1062" s="34"/>
      <c r="FS1062" s="34"/>
      <c r="FT1062" s="34"/>
      <c r="FU1062" s="34"/>
      <c r="FV1062" s="34"/>
      <c r="FW1062" s="34"/>
      <c r="FX1062" s="34"/>
      <c r="FY1062" s="34"/>
      <c r="FZ1062" s="34"/>
      <c r="GA1062" s="34"/>
      <c r="GB1062" s="34"/>
      <c r="GC1062" s="34"/>
      <c r="GD1062" s="34"/>
      <c r="GE1062" s="34"/>
      <c r="GF1062" s="34"/>
      <c r="GG1062" s="34"/>
      <c r="GH1062" s="34"/>
      <c r="GI1062" s="34"/>
      <c r="GJ1062" s="34"/>
      <c r="GK1062" s="34"/>
      <c r="GL1062" s="34"/>
      <c r="GM1062" s="34"/>
      <c r="GN1062" s="34"/>
      <c r="GO1062" s="34"/>
      <c r="GP1062" s="34"/>
      <c r="GQ1062" s="34"/>
      <c r="GR1062" s="34"/>
      <c r="GS1062" s="34"/>
      <c r="GT1062" s="34"/>
      <c r="GU1062" s="34"/>
      <c r="GV1062" s="34"/>
      <c r="GW1062" s="34"/>
      <c r="GX1062" s="34"/>
      <c r="GY1062" s="34"/>
      <c r="GZ1062" s="34"/>
      <c r="HA1062" s="34"/>
      <c r="HB1062" s="34"/>
      <c r="HC1062" s="34"/>
      <c r="HD1062" s="34"/>
      <c r="HE1062" s="34"/>
      <c r="HF1062" s="34"/>
      <c r="HG1062" s="34"/>
      <c r="HH1062" s="34"/>
      <c r="HI1062" s="34"/>
      <c r="HJ1062" s="34"/>
      <c r="HK1062" s="34"/>
      <c r="HL1062" s="34"/>
      <c r="HM1062" s="34"/>
      <c r="HN1062" s="34"/>
      <c r="HO1062" s="34"/>
      <c r="HP1062" s="34"/>
      <c r="HQ1062" s="34"/>
      <c r="HR1062" s="34"/>
      <c r="HS1062" s="34"/>
      <c r="HT1062" s="34"/>
      <c r="HU1062" s="34"/>
      <c r="HV1062" s="34"/>
      <c r="HW1062" s="34"/>
      <c r="HX1062" s="34"/>
      <c r="HY1062" s="34"/>
      <c r="HZ1062" s="34"/>
      <c r="IA1062" s="34"/>
      <c r="IB1062" s="34"/>
      <c r="IC1062" s="34"/>
      <c r="ID1062" s="34"/>
      <c r="IE1062" s="34"/>
      <c r="IF1062" s="34"/>
      <c r="IG1062" s="34"/>
      <c r="IH1062" s="34"/>
      <c r="II1062" s="34"/>
      <c r="IJ1062" s="34"/>
      <c r="IK1062" s="34"/>
      <c r="IL1062" s="34"/>
      <c r="IM1062" s="34"/>
      <c r="IN1062" s="34"/>
      <c r="IO1062" s="34"/>
      <c r="IP1062" s="34"/>
      <c r="IQ1062" s="34"/>
    </row>
    <row r="1063" spans="1:251" s="48" customFormat="1" ht="18.75" customHeight="1">
      <c r="A1063" s="40"/>
      <c r="B1063" s="57"/>
      <c r="C1063" s="114" t="s">
        <v>367</v>
      </c>
      <c r="D1063" s="115"/>
      <c r="E1063" s="115"/>
      <c r="F1063" s="115"/>
      <c r="G1063" s="115"/>
      <c r="H1063" s="115"/>
      <c r="I1063" s="115"/>
      <c r="J1063" s="115"/>
      <c r="K1063" s="115"/>
      <c r="L1063" s="115"/>
      <c r="M1063" s="115"/>
      <c r="N1063" s="115"/>
      <c r="O1063" s="115"/>
      <c r="P1063" s="115"/>
      <c r="Q1063" s="115"/>
      <c r="R1063" s="115"/>
      <c r="S1063" s="115"/>
      <c r="T1063" s="115"/>
      <c r="U1063" s="115"/>
      <c r="V1063" s="115"/>
      <c r="W1063" s="115"/>
      <c r="X1063" s="115"/>
      <c r="Y1063" s="115"/>
      <c r="Z1063" s="116"/>
      <c r="AA1063" s="117">
        <v>200000</v>
      </c>
      <c r="AB1063" s="118"/>
      <c r="AC1063" s="118"/>
      <c r="AD1063" s="118"/>
      <c r="AE1063" s="118"/>
      <c r="AF1063" s="118"/>
      <c r="AG1063" s="118"/>
      <c r="AH1063" s="118"/>
      <c r="AI1063" s="119"/>
      <c r="AJ1063" s="117">
        <v>0</v>
      </c>
      <c r="AK1063" s="118"/>
      <c r="AL1063" s="118"/>
      <c r="AM1063" s="118"/>
      <c r="AN1063" s="118"/>
      <c r="AO1063" s="118"/>
      <c r="AP1063" s="118"/>
      <c r="AQ1063" s="118"/>
      <c r="AR1063" s="119"/>
      <c r="AS1063" s="120"/>
      <c r="AT1063" s="121"/>
      <c r="AU1063" s="121"/>
      <c r="AV1063" s="121"/>
      <c r="AW1063" s="121"/>
      <c r="AX1063" s="122"/>
      <c r="AY1063" s="34"/>
      <c r="AZ1063" s="34"/>
      <c r="BA1063" s="34"/>
      <c r="BB1063" s="34"/>
      <c r="BC1063" s="34"/>
      <c r="BD1063" s="34"/>
      <c r="BE1063" s="34"/>
      <c r="BF1063" s="34"/>
      <c r="BG1063" s="34"/>
      <c r="BH1063" s="34"/>
      <c r="BI1063" s="34"/>
      <c r="BJ1063" s="34"/>
      <c r="BK1063" s="34"/>
      <c r="BL1063" s="34"/>
      <c r="BM1063" s="34"/>
      <c r="BN1063" s="34"/>
      <c r="BO1063" s="34"/>
      <c r="BP1063" s="34"/>
      <c r="BQ1063" s="34"/>
      <c r="BR1063" s="34"/>
      <c r="BS1063" s="34"/>
      <c r="BT1063" s="34"/>
      <c r="BU1063" s="34"/>
      <c r="BV1063" s="34"/>
      <c r="BW1063" s="34"/>
      <c r="BX1063" s="34"/>
      <c r="BY1063" s="34"/>
      <c r="BZ1063" s="34"/>
      <c r="CA1063" s="34"/>
      <c r="CB1063" s="34"/>
      <c r="CC1063" s="34"/>
      <c r="CD1063" s="34"/>
      <c r="CE1063" s="34"/>
      <c r="CF1063" s="34"/>
      <c r="CG1063" s="34"/>
      <c r="CH1063" s="34"/>
      <c r="CI1063" s="34"/>
      <c r="CJ1063" s="34"/>
      <c r="CK1063" s="34"/>
      <c r="CL1063" s="34"/>
      <c r="CM1063" s="34"/>
      <c r="CN1063" s="34"/>
      <c r="CO1063" s="34"/>
      <c r="CP1063" s="34"/>
      <c r="CQ1063" s="34"/>
      <c r="CR1063" s="34"/>
      <c r="CS1063" s="34"/>
      <c r="CT1063" s="34"/>
      <c r="CU1063" s="34"/>
      <c r="CV1063" s="34"/>
      <c r="CW1063" s="34"/>
      <c r="CX1063" s="34"/>
      <c r="CY1063" s="34"/>
      <c r="CZ1063" s="34"/>
      <c r="DA1063" s="34"/>
      <c r="DB1063" s="34"/>
      <c r="DC1063" s="34"/>
      <c r="DD1063" s="34"/>
      <c r="DE1063" s="34"/>
      <c r="DF1063" s="34"/>
      <c r="DG1063" s="34"/>
      <c r="DH1063" s="34"/>
      <c r="DI1063" s="34"/>
      <c r="DJ1063" s="34"/>
      <c r="DK1063" s="34"/>
      <c r="DL1063" s="34"/>
      <c r="DM1063" s="34"/>
      <c r="DN1063" s="34"/>
      <c r="DO1063" s="34"/>
      <c r="DP1063" s="34"/>
      <c r="DQ1063" s="34"/>
      <c r="DR1063" s="34"/>
      <c r="DS1063" s="34"/>
      <c r="DT1063" s="34"/>
      <c r="DU1063" s="34"/>
      <c r="DV1063" s="34"/>
      <c r="DW1063" s="34"/>
      <c r="DX1063" s="34"/>
      <c r="DY1063" s="34"/>
      <c r="DZ1063" s="34"/>
      <c r="EA1063" s="34"/>
      <c r="EB1063" s="34"/>
      <c r="EC1063" s="34"/>
      <c r="ED1063" s="34"/>
      <c r="EE1063" s="34"/>
      <c r="EF1063" s="34"/>
      <c r="EG1063" s="34"/>
      <c r="EH1063" s="34"/>
      <c r="EI1063" s="34"/>
      <c r="EJ1063" s="34"/>
      <c r="EK1063" s="34"/>
      <c r="EL1063" s="34"/>
      <c r="EM1063" s="34"/>
      <c r="EN1063" s="34"/>
      <c r="EO1063" s="34"/>
      <c r="EP1063" s="34"/>
      <c r="EQ1063" s="34"/>
      <c r="ER1063" s="34"/>
      <c r="ES1063" s="34"/>
      <c r="ET1063" s="34"/>
      <c r="EU1063" s="34"/>
      <c r="EV1063" s="34"/>
      <c r="EW1063" s="34"/>
      <c r="EX1063" s="34"/>
      <c r="EY1063" s="34"/>
      <c r="EZ1063" s="34"/>
      <c r="FA1063" s="34"/>
      <c r="FB1063" s="34"/>
      <c r="FC1063" s="34"/>
      <c r="FD1063" s="34"/>
      <c r="FE1063" s="34"/>
      <c r="FF1063" s="34"/>
      <c r="FG1063" s="34"/>
      <c r="FH1063" s="34"/>
      <c r="FI1063" s="34"/>
      <c r="FJ1063" s="34"/>
      <c r="FK1063" s="34"/>
      <c r="FL1063" s="34"/>
      <c r="FM1063" s="34"/>
      <c r="FN1063" s="34"/>
      <c r="FO1063" s="34"/>
      <c r="FP1063" s="34"/>
      <c r="FQ1063" s="34"/>
      <c r="FR1063" s="34"/>
      <c r="FS1063" s="34"/>
      <c r="FT1063" s="34"/>
      <c r="FU1063" s="34"/>
      <c r="FV1063" s="34"/>
      <c r="FW1063" s="34"/>
      <c r="FX1063" s="34"/>
      <c r="FY1063" s="34"/>
      <c r="FZ1063" s="34"/>
      <c r="GA1063" s="34"/>
      <c r="GB1063" s="34"/>
      <c r="GC1063" s="34"/>
      <c r="GD1063" s="34"/>
      <c r="GE1063" s="34"/>
      <c r="GF1063" s="34"/>
      <c r="GG1063" s="34"/>
      <c r="GH1063" s="34"/>
      <c r="GI1063" s="34"/>
      <c r="GJ1063" s="34"/>
      <c r="GK1063" s="34"/>
      <c r="GL1063" s="34"/>
      <c r="GM1063" s="34"/>
      <c r="GN1063" s="34"/>
      <c r="GO1063" s="34"/>
      <c r="GP1063" s="34"/>
      <c r="GQ1063" s="34"/>
      <c r="GR1063" s="34"/>
      <c r="GS1063" s="34"/>
      <c r="GT1063" s="34"/>
      <c r="GU1063" s="34"/>
      <c r="GV1063" s="34"/>
      <c r="GW1063" s="34"/>
      <c r="GX1063" s="34"/>
      <c r="GY1063" s="34"/>
      <c r="GZ1063" s="34"/>
      <c r="HA1063" s="34"/>
      <c r="HB1063" s="34"/>
      <c r="HC1063" s="34"/>
      <c r="HD1063" s="34"/>
      <c r="HE1063" s="34"/>
      <c r="HF1063" s="34"/>
      <c r="HG1063" s="34"/>
      <c r="HH1063" s="34"/>
      <c r="HI1063" s="34"/>
      <c r="HJ1063" s="34"/>
      <c r="HK1063" s="34"/>
      <c r="HL1063" s="34"/>
      <c r="HM1063" s="34"/>
      <c r="HN1063" s="34"/>
      <c r="HO1063" s="34"/>
      <c r="HP1063" s="34"/>
      <c r="HQ1063" s="34"/>
      <c r="HR1063" s="34"/>
      <c r="HS1063" s="34"/>
      <c r="HT1063" s="34"/>
      <c r="HU1063" s="34"/>
      <c r="HV1063" s="34"/>
      <c r="HW1063" s="34"/>
      <c r="HX1063" s="34"/>
      <c r="HY1063" s="34"/>
      <c r="HZ1063" s="34"/>
      <c r="IA1063" s="34"/>
      <c r="IB1063" s="34"/>
      <c r="IC1063" s="34"/>
      <c r="ID1063" s="34"/>
      <c r="IE1063" s="34"/>
      <c r="IF1063" s="34"/>
      <c r="IG1063" s="34"/>
      <c r="IH1063" s="34"/>
      <c r="II1063" s="34"/>
      <c r="IJ1063" s="34"/>
      <c r="IK1063" s="34"/>
      <c r="IL1063" s="34"/>
      <c r="IM1063" s="34"/>
      <c r="IN1063" s="34"/>
      <c r="IO1063" s="34"/>
      <c r="IP1063" s="34"/>
      <c r="IQ1063" s="34"/>
    </row>
    <row r="1064" spans="1:251" s="48" customFormat="1" ht="18.75" customHeight="1">
      <c r="A1064" s="40"/>
      <c r="B1064" s="57"/>
      <c r="C1064" s="114" t="s">
        <v>368</v>
      </c>
      <c r="D1064" s="115"/>
      <c r="E1064" s="115"/>
      <c r="F1064" s="115"/>
      <c r="G1064" s="115"/>
      <c r="H1064" s="115"/>
      <c r="I1064" s="115"/>
      <c r="J1064" s="115"/>
      <c r="K1064" s="115"/>
      <c r="L1064" s="115"/>
      <c r="M1064" s="115"/>
      <c r="N1064" s="115"/>
      <c r="O1064" s="115"/>
      <c r="P1064" s="115"/>
      <c r="Q1064" s="115"/>
      <c r="R1064" s="115"/>
      <c r="S1064" s="115"/>
      <c r="T1064" s="115"/>
      <c r="U1064" s="115"/>
      <c r="V1064" s="115"/>
      <c r="W1064" s="115"/>
      <c r="X1064" s="115"/>
      <c r="Y1064" s="115"/>
      <c r="Z1064" s="116"/>
      <c r="AA1064" s="117">
        <v>230000</v>
      </c>
      <c r="AB1064" s="118"/>
      <c r="AC1064" s="118"/>
      <c r="AD1064" s="118"/>
      <c r="AE1064" s="118"/>
      <c r="AF1064" s="118"/>
      <c r="AG1064" s="118"/>
      <c r="AH1064" s="118"/>
      <c r="AI1064" s="119"/>
      <c r="AJ1064" s="117">
        <v>0</v>
      </c>
      <c r="AK1064" s="118"/>
      <c r="AL1064" s="118"/>
      <c r="AM1064" s="118"/>
      <c r="AN1064" s="118"/>
      <c r="AO1064" s="118"/>
      <c r="AP1064" s="118"/>
      <c r="AQ1064" s="118"/>
      <c r="AR1064" s="119"/>
      <c r="AS1064" s="120"/>
      <c r="AT1064" s="121"/>
      <c r="AU1064" s="121"/>
      <c r="AV1064" s="121"/>
      <c r="AW1064" s="121"/>
      <c r="AX1064" s="122"/>
      <c r="AY1064" s="34"/>
      <c r="AZ1064" s="34"/>
      <c r="BA1064" s="34"/>
      <c r="BB1064" s="34"/>
      <c r="BC1064" s="34"/>
      <c r="BD1064" s="34"/>
      <c r="BE1064" s="34"/>
      <c r="BF1064" s="34"/>
      <c r="BG1064" s="34"/>
      <c r="BH1064" s="34"/>
      <c r="BI1064" s="34"/>
      <c r="BJ1064" s="34"/>
      <c r="BK1064" s="34"/>
      <c r="BL1064" s="34"/>
      <c r="BM1064" s="34"/>
      <c r="BN1064" s="34"/>
      <c r="BO1064" s="34"/>
      <c r="BP1064" s="34"/>
      <c r="BQ1064" s="34"/>
      <c r="BR1064" s="34"/>
      <c r="BS1064" s="34"/>
      <c r="BT1064" s="34"/>
      <c r="BU1064" s="34"/>
      <c r="BV1064" s="34"/>
      <c r="BW1064" s="34"/>
      <c r="BX1064" s="34"/>
      <c r="BY1064" s="34"/>
      <c r="BZ1064" s="34"/>
      <c r="CA1064" s="34"/>
      <c r="CB1064" s="34"/>
      <c r="CC1064" s="34"/>
      <c r="CD1064" s="34"/>
      <c r="CE1064" s="34"/>
      <c r="CF1064" s="34"/>
      <c r="CG1064" s="34"/>
      <c r="CH1064" s="34"/>
      <c r="CI1064" s="34"/>
      <c r="CJ1064" s="34"/>
      <c r="CK1064" s="34"/>
      <c r="CL1064" s="34"/>
      <c r="CM1064" s="34"/>
      <c r="CN1064" s="34"/>
      <c r="CO1064" s="34"/>
      <c r="CP1064" s="34"/>
      <c r="CQ1064" s="34"/>
      <c r="CR1064" s="34"/>
      <c r="CS1064" s="34"/>
      <c r="CT1064" s="34"/>
      <c r="CU1064" s="34"/>
      <c r="CV1064" s="34"/>
      <c r="CW1064" s="34"/>
      <c r="CX1064" s="34"/>
      <c r="CY1064" s="34"/>
      <c r="CZ1064" s="34"/>
      <c r="DA1064" s="34"/>
      <c r="DB1064" s="34"/>
      <c r="DC1064" s="34"/>
      <c r="DD1064" s="34"/>
      <c r="DE1064" s="34"/>
      <c r="DF1064" s="34"/>
      <c r="DG1064" s="34"/>
      <c r="DH1064" s="34"/>
      <c r="DI1064" s="34"/>
      <c r="DJ1064" s="34"/>
      <c r="DK1064" s="34"/>
      <c r="DL1064" s="34"/>
      <c r="DM1064" s="34"/>
      <c r="DN1064" s="34"/>
      <c r="DO1064" s="34"/>
      <c r="DP1064" s="34"/>
      <c r="DQ1064" s="34"/>
      <c r="DR1064" s="34"/>
      <c r="DS1064" s="34"/>
      <c r="DT1064" s="34"/>
      <c r="DU1064" s="34"/>
      <c r="DV1064" s="34"/>
      <c r="DW1064" s="34"/>
      <c r="DX1064" s="34"/>
      <c r="DY1064" s="34"/>
      <c r="DZ1064" s="34"/>
      <c r="EA1064" s="34"/>
      <c r="EB1064" s="34"/>
      <c r="EC1064" s="34"/>
      <c r="ED1064" s="34"/>
      <c r="EE1064" s="34"/>
      <c r="EF1064" s="34"/>
      <c r="EG1064" s="34"/>
      <c r="EH1064" s="34"/>
      <c r="EI1064" s="34"/>
      <c r="EJ1064" s="34"/>
      <c r="EK1064" s="34"/>
      <c r="EL1064" s="34"/>
      <c r="EM1064" s="34"/>
      <c r="EN1064" s="34"/>
      <c r="EO1064" s="34"/>
      <c r="EP1064" s="34"/>
      <c r="EQ1064" s="34"/>
      <c r="ER1064" s="34"/>
      <c r="ES1064" s="34"/>
      <c r="ET1064" s="34"/>
      <c r="EU1064" s="34"/>
      <c r="EV1064" s="34"/>
      <c r="EW1064" s="34"/>
      <c r="EX1064" s="34"/>
      <c r="EY1064" s="34"/>
      <c r="EZ1064" s="34"/>
      <c r="FA1064" s="34"/>
      <c r="FB1064" s="34"/>
      <c r="FC1064" s="34"/>
      <c r="FD1064" s="34"/>
      <c r="FE1064" s="34"/>
      <c r="FF1064" s="34"/>
      <c r="FG1064" s="34"/>
      <c r="FH1064" s="34"/>
      <c r="FI1064" s="34"/>
      <c r="FJ1064" s="34"/>
      <c r="FK1064" s="34"/>
      <c r="FL1064" s="34"/>
      <c r="FM1064" s="34"/>
      <c r="FN1064" s="34"/>
      <c r="FO1064" s="34"/>
      <c r="FP1064" s="34"/>
      <c r="FQ1064" s="34"/>
      <c r="FR1064" s="34"/>
      <c r="FS1064" s="34"/>
      <c r="FT1064" s="34"/>
      <c r="FU1064" s="34"/>
      <c r="FV1064" s="34"/>
      <c r="FW1064" s="34"/>
      <c r="FX1064" s="34"/>
      <c r="FY1064" s="34"/>
      <c r="FZ1064" s="34"/>
      <c r="GA1064" s="34"/>
      <c r="GB1064" s="34"/>
      <c r="GC1064" s="34"/>
      <c r="GD1064" s="34"/>
      <c r="GE1064" s="34"/>
      <c r="GF1064" s="34"/>
      <c r="GG1064" s="34"/>
      <c r="GH1064" s="34"/>
      <c r="GI1064" s="34"/>
      <c r="GJ1064" s="34"/>
      <c r="GK1064" s="34"/>
      <c r="GL1064" s="34"/>
      <c r="GM1064" s="34"/>
      <c r="GN1064" s="34"/>
      <c r="GO1064" s="34"/>
      <c r="GP1064" s="34"/>
      <c r="GQ1064" s="34"/>
      <c r="GR1064" s="34"/>
      <c r="GS1064" s="34"/>
      <c r="GT1064" s="34"/>
      <c r="GU1064" s="34"/>
      <c r="GV1064" s="34"/>
      <c r="GW1064" s="34"/>
      <c r="GX1064" s="34"/>
      <c r="GY1064" s="34"/>
      <c r="GZ1064" s="34"/>
      <c r="HA1064" s="34"/>
      <c r="HB1064" s="34"/>
      <c r="HC1064" s="34"/>
      <c r="HD1064" s="34"/>
      <c r="HE1064" s="34"/>
      <c r="HF1064" s="34"/>
      <c r="HG1064" s="34"/>
      <c r="HH1064" s="34"/>
      <c r="HI1064" s="34"/>
      <c r="HJ1064" s="34"/>
      <c r="HK1064" s="34"/>
      <c r="HL1064" s="34"/>
      <c r="HM1064" s="34"/>
      <c r="HN1064" s="34"/>
      <c r="HO1064" s="34"/>
      <c r="HP1064" s="34"/>
      <c r="HQ1064" s="34"/>
      <c r="HR1064" s="34"/>
      <c r="HS1064" s="34"/>
      <c r="HT1064" s="34"/>
      <c r="HU1064" s="34"/>
      <c r="HV1064" s="34"/>
      <c r="HW1064" s="34"/>
      <c r="HX1064" s="34"/>
      <c r="HY1064" s="34"/>
      <c r="HZ1064" s="34"/>
      <c r="IA1064" s="34"/>
      <c r="IB1064" s="34"/>
      <c r="IC1064" s="34"/>
      <c r="ID1064" s="34"/>
      <c r="IE1064" s="34"/>
      <c r="IF1064" s="34"/>
      <c r="IG1064" s="34"/>
      <c r="IH1064" s="34"/>
      <c r="II1064" s="34"/>
      <c r="IJ1064" s="34"/>
      <c r="IK1064" s="34"/>
      <c r="IL1064" s="34"/>
      <c r="IM1064" s="34"/>
      <c r="IN1064" s="34"/>
      <c r="IO1064" s="34"/>
      <c r="IP1064" s="34"/>
      <c r="IQ1064" s="34"/>
    </row>
    <row r="1065" spans="1:251" s="48" customFormat="1" ht="18.75" customHeight="1" thickBot="1">
      <c r="A1065" s="49"/>
      <c r="B1065" s="123" t="s">
        <v>199</v>
      </c>
      <c r="C1065" s="124"/>
      <c r="D1065" s="124"/>
      <c r="E1065" s="124"/>
      <c r="F1065" s="124"/>
      <c r="G1065" s="124"/>
      <c r="H1065" s="124"/>
      <c r="I1065" s="124"/>
      <c r="J1065" s="124"/>
      <c r="K1065" s="124"/>
      <c r="L1065" s="124"/>
      <c r="M1065" s="124"/>
      <c r="N1065" s="124"/>
      <c r="O1065" s="124"/>
      <c r="P1065" s="124"/>
      <c r="Q1065" s="124"/>
      <c r="R1065" s="124"/>
      <c r="S1065" s="124"/>
      <c r="T1065" s="124"/>
      <c r="U1065" s="124"/>
      <c r="V1065" s="124"/>
      <c r="W1065" s="124"/>
      <c r="X1065" s="124"/>
      <c r="Y1065" s="124"/>
      <c r="Z1065" s="125"/>
      <c r="AA1065" s="126">
        <f>SUM($AA$1060:$AA$1064)</f>
        <v>1121000</v>
      </c>
      <c r="AB1065" s="127"/>
      <c r="AC1065" s="127"/>
      <c r="AD1065" s="127"/>
      <c r="AE1065" s="127"/>
      <c r="AF1065" s="127"/>
      <c r="AG1065" s="127"/>
      <c r="AH1065" s="127"/>
      <c r="AI1065" s="128"/>
      <c r="AJ1065" s="126">
        <f>SUM($AJ$1060:$AJ$1064)</f>
        <v>180000</v>
      </c>
      <c r="AK1065" s="127"/>
      <c r="AL1065" s="127"/>
      <c r="AM1065" s="127"/>
      <c r="AN1065" s="127"/>
      <c r="AO1065" s="127"/>
      <c r="AP1065" s="127"/>
      <c r="AQ1065" s="127"/>
      <c r="AR1065" s="128"/>
      <c r="AS1065" s="129"/>
      <c r="AT1065" s="130"/>
      <c r="AU1065" s="130"/>
      <c r="AV1065" s="130"/>
      <c r="AW1065" s="130"/>
      <c r="AX1065" s="131"/>
      <c r="AY1065" s="34"/>
      <c r="AZ1065" s="34"/>
      <c r="BA1065" s="34"/>
      <c r="BB1065" s="34"/>
      <c r="BC1065" s="34"/>
      <c r="BD1065" s="34"/>
      <c r="BE1065" s="34"/>
      <c r="BF1065" s="34"/>
      <c r="BG1065" s="34"/>
      <c r="BH1065" s="34"/>
      <c r="BI1065" s="34"/>
      <c r="BJ1065" s="34"/>
      <c r="BK1065" s="34"/>
      <c r="BL1065" s="34"/>
      <c r="BM1065" s="34"/>
      <c r="BN1065" s="34"/>
      <c r="BO1065" s="34"/>
      <c r="BP1065" s="34"/>
      <c r="BQ1065" s="34"/>
      <c r="BR1065" s="34"/>
      <c r="BS1065" s="34"/>
      <c r="BT1065" s="34"/>
      <c r="BU1065" s="34"/>
      <c r="BV1065" s="34"/>
      <c r="BW1065" s="34"/>
      <c r="BX1065" s="34"/>
      <c r="BY1065" s="34"/>
      <c r="BZ1065" s="34"/>
      <c r="CA1065" s="34"/>
      <c r="CB1065" s="34"/>
      <c r="CC1065" s="34"/>
      <c r="CD1065" s="34"/>
      <c r="CE1065" s="34"/>
      <c r="CF1065" s="34"/>
      <c r="CG1065" s="34"/>
      <c r="CH1065" s="34"/>
      <c r="CI1065" s="34"/>
      <c r="CJ1065" s="34"/>
      <c r="CK1065" s="34"/>
      <c r="CL1065" s="34"/>
      <c r="CM1065" s="34"/>
      <c r="CN1065" s="34"/>
      <c r="CO1065" s="34"/>
      <c r="CP1065" s="34"/>
      <c r="CQ1065" s="34"/>
      <c r="CR1065" s="34"/>
      <c r="CS1065" s="34"/>
      <c r="CT1065" s="34"/>
      <c r="CU1065" s="34"/>
      <c r="CV1065" s="34"/>
      <c r="CW1065" s="34"/>
      <c r="CX1065" s="34"/>
      <c r="CY1065" s="34"/>
      <c r="CZ1065" s="34"/>
      <c r="DA1065" s="34"/>
      <c r="DB1065" s="34"/>
      <c r="DC1065" s="34"/>
      <c r="DD1065" s="34"/>
      <c r="DE1065" s="34"/>
      <c r="DF1065" s="34"/>
      <c r="DG1065" s="34"/>
      <c r="DH1065" s="34"/>
      <c r="DI1065" s="34"/>
      <c r="DJ1065" s="34"/>
      <c r="DK1065" s="34"/>
      <c r="DL1065" s="34"/>
      <c r="DM1065" s="34"/>
      <c r="DN1065" s="34"/>
      <c r="DO1065" s="34"/>
      <c r="DP1065" s="34"/>
      <c r="DQ1065" s="34"/>
      <c r="DR1065" s="34"/>
      <c r="DS1065" s="34"/>
      <c r="DT1065" s="34"/>
      <c r="DU1065" s="34"/>
      <c r="DV1065" s="34"/>
      <c r="DW1065" s="34"/>
      <c r="DX1065" s="34"/>
      <c r="DY1065" s="34"/>
      <c r="DZ1065" s="34"/>
      <c r="EA1065" s="34"/>
      <c r="EB1065" s="34"/>
      <c r="EC1065" s="34"/>
      <c r="ED1065" s="34"/>
      <c r="EE1065" s="34"/>
      <c r="EF1065" s="34"/>
      <c r="EG1065" s="34"/>
      <c r="EH1065" s="34"/>
      <c r="EI1065" s="34"/>
      <c r="EJ1065" s="34"/>
      <c r="EK1065" s="34"/>
      <c r="EL1065" s="34"/>
      <c r="EM1065" s="34"/>
      <c r="EN1065" s="34"/>
      <c r="EO1065" s="34"/>
      <c r="EP1065" s="34"/>
      <c r="EQ1065" s="34"/>
      <c r="ER1065" s="34"/>
      <c r="ES1065" s="34"/>
      <c r="ET1065" s="34"/>
      <c r="EU1065" s="34"/>
      <c r="EV1065" s="34"/>
      <c r="EW1065" s="34"/>
      <c r="EX1065" s="34"/>
      <c r="EY1065" s="34"/>
      <c r="EZ1065" s="34"/>
      <c r="FA1065" s="34"/>
      <c r="FB1065" s="34"/>
      <c r="FC1065" s="34"/>
      <c r="FD1065" s="34"/>
      <c r="FE1065" s="34"/>
      <c r="FF1065" s="34"/>
      <c r="FG1065" s="34"/>
      <c r="FH1065" s="34"/>
      <c r="FI1065" s="34"/>
      <c r="FJ1065" s="34"/>
      <c r="FK1065" s="34"/>
      <c r="FL1065" s="34"/>
      <c r="FM1065" s="34"/>
      <c r="FN1065" s="34"/>
      <c r="FO1065" s="34"/>
      <c r="FP1065" s="34"/>
      <c r="FQ1065" s="34"/>
      <c r="FR1065" s="34"/>
      <c r="FS1065" s="34"/>
      <c r="FT1065" s="34"/>
      <c r="FU1065" s="34"/>
      <c r="FV1065" s="34"/>
      <c r="FW1065" s="34"/>
      <c r="FX1065" s="34"/>
      <c r="FY1065" s="34"/>
      <c r="FZ1065" s="34"/>
      <c r="GA1065" s="34"/>
      <c r="GB1065" s="34"/>
      <c r="GC1065" s="34"/>
      <c r="GD1065" s="34"/>
      <c r="GE1065" s="34"/>
      <c r="GF1065" s="34"/>
      <c r="GG1065" s="34"/>
      <c r="GH1065" s="34"/>
      <c r="GI1065" s="34"/>
      <c r="GJ1065" s="34"/>
      <c r="GK1065" s="34"/>
      <c r="GL1065" s="34"/>
      <c r="GM1065" s="34"/>
      <c r="GN1065" s="34"/>
      <c r="GO1065" s="34"/>
      <c r="GP1065" s="34"/>
      <c r="GQ1065" s="34"/>
      <c r="GR1065" s="34"/>
      <c r="GS1065" s="34"/>
      <c r="GT1065" s="34"/>
      <c r="GU1065" s="34"/>
      <c r="GV1065" s="34"/>
      <c r="GW1065" s="34"/>
      <c r="GX1065" s="34"/>
      <c r="GY1065" s="34"/>
      <c r="GZ1065" s="34"/>
      <c r="HA1065" s="34"/>
      <c r="HB1065" s="34"/>
      <c r="HC1065" s="34"/>
      <c r="HD1065" s="34"/>
      <c r="HE1065" s="34"/>
      <c r="HF1065" s="34"/>
      <c r="HG1065" s="34"/>
      <c r="HH1065" s="34"/>
      <c r="HI1065" s="34"/>
      <c r="HJ1065" s="34"/>
      <c r="HK1065" s="34"/>
      <c r="HL1065" s="34"/>
      <c r="HM1065" s="34"/>
      <c r="HN1065" s="34"/>
      <c r="HO1065" s="34"/>
      <c r="HP1065" s="34"/>
      <c r="HQ1065" s="34"/>
      <c r="HR1065" s="34"/>
      <c r="HS1065" s="34"/>
      <c r="HT1065" s="34"/>
      <c r="HU1065" s="34"/>
      <c r="HV1065" s="34"/>
      <c r="HW1065" s="34"/>
      <c r="HX1065" s="34"/>
      <c r="HY1065" s="34"/>
      <c r="HZ1065" s="34"/>
      <c r="IA1065" s="34"/>
      <c r="IB1065" s="34"/>
      <c r="IC1065" s="34"/>
      <c r="ID1065" s="34"/>
      <c r="IE1065" s="34"/>
      <c r="IF1065" s="34"/>
      <c r="IG1065" s="34"/>
      <c r="IH1065" s="34"/>
      <c r="II1065" s="34"/>
      <c r="IJ1065" s="34"/>
      <c r="IK1065" s="34"/>
      <c r="IL1065" s="34"/>
      <c r="IM1065" s="34"/>
      <c r="IN1065" s="34"/>
      <c r="IO1065" s="34"/>
      <c r="IP1065" s="34"/>
      <c r="IQ1065" s="34"/>
    </row>
    <row r="1067" spans="1:251" ht="18.75">
      <c r="A1067" s="33" t="s">
        <v>200</v>
      </c>
      <c r="AW1067" s="35"/>
      <c r="AX1067" s="36"/>
      <c r="AY1067" s="35"/>
    </row>
    <row r="1069" spans="1:251" ht="18.75">
      <c r="B1069" s="94" t="s">
        <v>0</v>
      </c>
      <c r="C1069" s="95"/>
      <c r="D1069" s="95"/>
      <c r="E1069" s="95"/>
      <c r="F1069" s="95"/>
      <c r="G1069" s="95"/>
      <c r="H1069" s="95"/>
      <c r="I1069" s="95"/>
      <c r="J1069" s="95"/>
      <c r="K1069" s="95"/>
      <c r="L1069" s="95"/>
      <c r="M1069" s="95"/>
      <c r="N1069" s="95"/>
      <c r="O1069" s="95"/>
      <c r="P1069" s="95"/>
      <c r="Q1069" s="95"/>
      <c r="R1069" s="95"/>
      <c r="S1069" s="95"/>
      <c r="T1069" s="95"/>
      <c r="U1069" s="95"/>
      <c r="V1069" s="95"/>
      <c r="W1069" s="95"/>
      <c r="X1069" s="95"/>
      <c r="Y1069" s="95"/>
      <c r="Z1069" s="95"/>
      <c r="AA1069" s="95"/>
      <c r="AB1069" s="95"/>
      <c r="AC1069" s="95"/>
      <c r="AD1069" s="95"/>
      <c r="AE1069" s="95"/>
      <c r="AF1069" s="95"/>
      <c r="AG1069" s="95"/>
      <c r="AH1069" s="95"/>
      <c r="AI1069" s="95"/>
      <c r="AJ1069" s="95"/>
      <c r="AK1069" s="95"/>
      <c r="AL1069" s="95"/>
      <c r="AM1069" s="95"/>
      <c r="AN1069" s="95"/>
      <c r="AO1069" s="95"/>
      <c r="AP1069" s="95"/>
      <c r="AQ1069" s="95"/>
      <c r="AR1069" s="95"/>
      <c r="AS1069" s="95"/>
      <c r="AT1069" s="95"/>
      <c r="AU1069" s="95"/>
      <c r="AV1069" s="95"/>
      <c r="AW1069" s="95"/>
      <c r="AX1069" s="95"/>
    </row>
    <row r="1070" spans="1:251">
      <c r="Z1070" s="37"/>
      <c r="AD1070" s="37"/>
      <c r="AE1070" s="37"/>
      <c r="AF1070" s="37"/>
      <c r="AG1070" s="37"/>
      <c r="AH1070" s="37"/>
      <c r="AI1070" s="37"/>
      <c r="AO1070" s="37"/>
    </row>
    <row r="1071" spans="1:251" ht="13.5" thickBot="1">
      <c r="Z1071" s="37"/>
      <c r="AD1071" s="37"/>
      <c r="AE1071" s="37"/>
      <c r="AF1071" s="37"/>
      <c r="AG1071" s="37"/>
      <c r="AH1071" s="37"/>
      <c r="AI1071" s="37"/>
      <c r="AO1071" s="37"/>
      <c r="DI1071" s="38"/>
    </row>
    <row r="1072" spans="1:251" ht="24.75" customHeight="1" thickBot="1">
      <c r="B1072" s="96" t="s">
        <v>187</v>
      </c>
      <c r="C1072" s="97"/>
      <c r="D1072" s="97"/>
      <c r="E1072" s="97"/>
      <c r="F1072" s="97"/>
      <c r="G1072" s="97"/>
      <c r="H1072" s="98" t="s">
        <v>369</v>
      </c>
      <c r="I1072" s="99"/>
      <c r="J1072" s="99"/>
      <c r="K1072" s="99"/>
      <c r="L1072" s="99"/>
      <c r="M1072" s="99"/>
      <c r="N1072" s="99"/>
      <c r="O1072" s="99"/>
      <c r="P1072" s="99"/>
      <c r="Q1072" s="99"/>
      <c r="R1072" s="99"/>
      <c r="S1072" s="99"/>
      <c r="T1072" s="99"/>
      <c r="U1072" s="99"/>
      <c r="V1072" s="99"/>
      <c r="W1072" s="99"/>
      <c r="X1072" s="99"/>
      <c r="Y1072" s="99"/>
      <c r="Z1072" s="99"/>
      <c r="AA1072" s="99"/>
      <c r="AB1072" s="99"/>
      <c r="AC1072" s="99"/>
      <c r="AD1072" s="99"/>
      <c r="AE1072" s="99"/>
      <c r="AF1072" s="99"/>
      <c r="AG1072" s="99"/>
      <c r="AH1072" s="99"/>
      <c r="AI1072" s="99"/>
      <c r="AJ1072" s="99"/>
      <c r="AK1072" s="99"/>
      <c r="AL1072" s="99"/>
      <c r="AM1072" s="99"/>
      <c r="AN1072" s="99"/>
      <c r="AO1072" s="99"/>
      <c r="AP1072" s="99"/>
      <c r="AQ1072" s="99"/>
      <c r="AR1072" s="99"/>
      <c r="AS1072" s="99"/>
      <c r="AT1072" s="99"/>
      <c r="AU1072" s="99"/>
      <c r="AV1072" s="99"/>
      <c r="AW1072" s="99"/>
      <c r="AX1072" s="100"/>
      <c r="DI1072" s="38"/>
    </row>
    <row r="1073" spans="1:113" ht="14.25">
      <c r="B1073" s="39"/>
      <c r="C1073" s="39"/>
      <c r="D1073" s="39"/>
      <c r="E1073" s="39"/>
      <c r="F1073" s="39"/>
      <c r="G1073" s="39"/>
      <c r="H1073" s="40"/>
      <c r="I1073" s="40"/>
      <c r="J1073" s="40"/>
      <c r="K1073" s="40"/>
      <c r="L1073" s="41"/>
      <c r="M1073" s="41"/>
      <c r="N1073" s="41"/>
      <c r="O1073" s="41"/>
      <c r="P1073" s="40"/>
      <c r="Q1073" s="40"/>
      <c r="R1073" s="40"/>
      <c r="S1073" s="40"/>
      <c r="T1073" s="40"/>
      <c r="U1073" s="40"/>
      <c r="V1073" s="42"/>
      <c r="W1073" s="42"/>
      <c r="X1073" s="42"/>
      <c r="Y1073" s="42"/>
      <c r="Z1073" s="42"/>
      <c r="AA1073" s="42"/>
      <c r="AB1073" s="42"/>
      <c r="AC1073" s="42"/>
      <c r="AD1073" s="42"/>
      <c r="AE1073" s="42"/>
      <c r="AF1073" s="42"/>
      <c r="AG1073" s="42"/>
      <c r="AH1073" s="42"/>
      <c r="AI1073" s="42"/>
      <c r="AJ1073" s="42"/>
      <c r="AK1073" s="42"/>
      <c r="AL1073" s="42"/>
      <c r="AM1073" s="42"/>
      <c r="AN1073" s="42"/>
      <c r="AO1073" s="42"/>
      <c r="AP1073" s="42"/>
      <c r="AQ1073" s="42"/>
      <c r="AR1073" s="42"/>
      <c r="AS1073" s="42"/>
      <c r="AT1073" s="42"/>
      <c r="AU1073" s="42"/>
      <c r="AV1073" s="42"/>
      <c r="AW1073" s="42"/>
      <c r="AX1073" s="42"/>
      <c r="DI1073" s="38"/>
    </row>
    <row r="1074" spans="1:113" ht="15" thickBot="1">
      <c r="A1074" s="43"/>
      <c r="B1074" s="42" t="s">
        <v>189</v>
      </c>
      <c r="C1074" s="40"/>
      <c r="D1074" s="40"/>
      <c r="E1074" s="40"/>
      <c r="F1074" s="40"/>
      <c r="G1074" s="40"/>
      <c r="H1074" s="40"/>
      <c r="I1074" s="40"/>
      <c r="J1074" s="40"/>
      <c r="K1074" s="40"/>
      <c r="L1074" s="41"/>
      <c r="M1074" s="41"/>
      <c r="N1074" s="41"/>
      <c r="O1074" s="41"/>
      <c r="P1074" s="40"/>
      <c r="Q1074" s="40"/>
      <c r="R1074" s="40"/>
      <c r="S1074" s="40"/>
      <c r="T1074" s="40"/>
      <c r="U1074" s="40"/>
      <c r="V1074" s="42"/>
      <c r="W1074" s="42"/>
      <c r="X1074" s="42"/>
      <c r="Y1074" s="42"/>
      <c r="Z1074" s="42"/>
      <c r="AA1074" s="42"/>
      <c r="AB1074" s="42"/>
      <c r="AC1074" s="42"/>
      <c r="AD1074" s="42"/>
      <c r="AE1074" s="42"/>
      <c r="AF1074" s="42"/>
      <c r="AG1074" s="42"/>
      <c r="AH1074" s="42"/>
      <c r="AI1074" s="42"/>
      <c r="AJ1074" s="42"/>
      <c r="AK1074" s="42"/>
      <c r="AL1074" s="42"/>
      <c r="AM1074" s="42"/>
      <c r="AN1074" s="42"/>
      <c r="AO1074" s="42"/>
      <c r="AP1074" s="42"/>
      <c r="AQ1074" s="42"/>
      <c r="AR1074" s="42"/>
      <c r="AS1074" s="42"/>
      <c r="AT1074" s="42"/>
      <c r="AU1074" s="42"/>
      <c r="AV1074" s="42"/>
      <c r="AW1074" s="42"/>
      <c r="AX1074" s="42"/>
      <c r="DI1074" s="38"/>
    </row>
    <row r="1075" spans="1:113" ht="14.25">
      <c r="A1075" s="40"/>
      <c r="B1075" s="44"/>
      <c r="C1075" s="39"/>
      <c r="D1075" s="39"/>
      <c r="E1075" s="39"/>
      <c r="F1075" s="39"/>
      <c r="G1075" s="39"/>
      <c r="H1075" s="39"/>
      <c r="I1075" s="39"/>
      <c r="J1075" s="39"/>
      <c r="K1075" s="39"/>
      <c r="L1075" s="45"/>
      <c r="M1075" s="45"/>
      <c r="N1075" s="45"/>
      <c r="O1075" s="45"/>
      <c r="P1075" s="39"/>
      <c r="Q1075" s="39"/>
      <c r="R1075" s="39"/>
      <c r="S1075" s="39"/>
      <c r="T1075" s="39"/>
      <c r="U1075" s="39"/>
      <c r="V1075" s="46"/>
      <c r="W1075" s="46"/>
      <c r="X1075" s="46"/>
      <c r="Y1075" s="46"/>
      <c r="Z1075" s="46"/>
      <c r="AA1075" s="46"/>
      <c r="AB1075" s="46"/>
      <c r="AC1075" s="46"/>
      <c r="AD1075" s="46"/>
      <c r="AE1075" s="46"/>
      <c r="AF1075" s="46"/>
      <c r="AG1075" s="46"/>
      <c r="AH1075" s="46"/>
      <c r="AI1075" s="46"/>
      <c r="AJ1075" s="46"/>
      <c r="AK1075" s="46"/>
      <c r="AL1075" s="46"/>
      <c r="AM1075" s="46"/>
      <c r="AN1075" s="46"/>
      <c r="AO1075" s="46"/>
      <c r="AP1075" s="46"/>
      <c r="AQ1075" s="46"/>
      <c r="AR1075" s="46"/>
      <c r="AS1075" s="46"/>
      <c r="AT1075" s="46"/>
      <c r="AU1075" s="46"/>
      <c r="AV1075" s="46"/>
      <c r="AW1075" s="46"/>
      <c r="AX1075" s="47"/>
    </row>
    <row r="1076" spans="1:113" ht="12" customHeight="1">
      <c r="A1076" s="40"/>
      <c r="B1076" s="101" t="s">
        <v>370</v>
      </c>
      <c r="C1076" s="102"/>
      <c r="D1076" s="102"/>
      <c r="E1076" s="102"/>
      <c r="F1076" s="102"/>
      <c r="G1076" s="102"/>
      <c r="H1076" s="102"/>
      <c r="I1076" s="102"/>
      <c r="J1076" s="102"/>
      <c r="K1076" s="102"/>
      <c r="L1076" s="102"/>
      <c r="M1076" s="102"/>
      <c r="N1076" s="102"/>
      <c r="O1076" s="102"/>
      <c r="P1076" s="102"/>
      <c r="Q1076" s="102"/>
      <c r="R1076" s="102"/>
      <c r="S1076" s="102"/>
      <c r="T1076" s="102"/>
      <c r="U1076" s="102"/>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102"/>
      <c r="AT1076" s="102"/>
      <c r="AU1076" s="102"/>
      <c r="AV1076" s="102"/>
      <c r="AW1076" s="102"/>
      <c r="AX1076" s="103"/>
    </row>
    <row r="1077" spans="1:113" ht="12" customHeight="1">
      <c r="A1077" s="40"/>
      <c r="B1077" s="101"/>
      <c r="C1077" s="102"/>
      <c r="D1077" s="102"/>
      <c r="E1077" s="102"/>
      <c r="F1077" s="102"/>
      <c r="G1077" s="102"/>
      <c r="H1077" s="102"/>
      <c r="I1077" s="102"/>
      <c r="J1077" s="102"/>
      <c r="K1077" s="102"/>
      <c r="L1077" s="102"/>
      <c r="M1077" s="102"/>
      <c r="N1077" s="102"/>
      <c r="O1077" s="102"/>
      <c r="P1077" s="102"/>
      <c r="Q1077" s="102"/>
      <c r="R1077" s="102"/>
      <c r="S1077" s="102"/>
      <c r="T1077" s="102"/>
      <c r="U1077" s="102"/>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102"/>
      <c r="AT1077" s="102"/>
      <c r="AU1077" s="102"/>
      <c r="AV1077" s="102"/>
      <c r="AW1077" s="102"/>
      <c r="AX1077" s="103"/>
    </row>
    <row r="1078" spans="1:113" ht="12" customHeight="1">
      <c r="A1078" s="40"/>
      <c r="B1078" s="101"/>
      <c r="C1078" s="102"/>
      <c r="D1078" s="102"/>
      <c r="E1078" s="102"/>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3"/>
    </row>
    <row r="1079" spans="1:113" ht="12" customHeight="1">
      <c r="A1079" s="40"/>
      <c r="B1079" s="101"/>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3"/>
    </row>
    <row r="1080" spans="1:113" ht="12" customHeight="1">
      <c r="A1080" s="40"/>
      <c r="B1080" s="101"/>
      <c r="C1080" s="102"/>
      <c r="D1080" s="102"/>
      <c r="E1080" s="102"/>
      <c r="F1080" s="102"/>
      <c r="G1080" s="102"/>
      <c r="H1080" s="102"/>
      <c r="I1080" s="102"/>
      <c r="J1080" s="102"/>
      <c r="K1080" s="102"/>
      <c r="L1080" s="102"/>
      <c r="M1080" s="102"/>
      <c r="N1080" s="102"/>
      <c r="O1080" s="102"/>
      <c r="P1080" s="102"/>
      <c r="Q1080" s="102"/>
      <c r="R1080" s="102"/>
      <c r="S1080" s="102"/>
      <c r="T1080" s="102"/>
      <c r="U1080" s="102"/>
      <c r="V1080" s="102"/>
      <c r="W1080" s="102"/>
      <c r="X1080" s="102"/>
      <c r="Y1080" s="102"/>
      <c r="Z1080" s="102"/>
      <c r="AA1080" s="102"/>
      <c r="AB1080" s="102"/>
      <c r="AC1080" s="102"/>
      <c r="AD1080" s="102"/>
      <c r="AE1080" s="102"/>
      <c r="AF1080" s="102"/>
      <c r="AG1080" s="102"/>
      <c r="AH1080" s="102"/>
      <c r="AI1080" s="102"/>
      <c r="AJ1080" s="102"/>
      <c r="AK1080" s="102"/>
      <c r="AL1080" s="102"/>
      <c r="AM1080" s="102"/>
      <c r="AN1080" s="102"/>
      <c r="AO1080" s="102"/>
      <c r="AP1080" s="102"/>
      <c r="AQ1080" s="102"/>
      <c r="AR1080" s="102"/>
      <c r="AS1080" s="102"/>
      <c r="AT1080" s="102"/>
      <c r="AU1080" s="102"/>
      <c r="AV1080" s="102"/>
      <c r="AW1080" s="102"/>
      <c r="AX1080" s="103"/>
      <c r="BC1080" s="48"/>
    </row>
    <row r="1081" spans="1:113" ht="12" customHeight="1">
      <c r="A1081" s="40"/>
      <c r="B1081" s="101"/>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3"/>
    </row>
    <row r="1082" spans="1:113" ht="12" customHeight="1">
      <c r="A1082" s="40"/>
      <c r="B1082" s="101"/>
      <c r="C1082" s="102"/>
      <c r="D1082" s="102"/>
      <c r="E1082" s="102"/>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3"/>
    </row>
    <row r="1083" spans="1:113" ht="12" customHeight="1">
      <c r="A1083" s="40"/>
      <c r="B1083" s="101"/>
      <c r="C1083" s="102"/>
      <c r="D1083" s="102"/>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3"/>
    </row>
    <row r="1084" spans="1:113" ht="15" thickBot="1">
      <c r="A1084" s="49"/>
      <c r="B1084" s="50"/>
      <c r="C1084" s="51"/>
      <c r="D1084" s="51"/>
      <c r="E1084" s="51"/>
      <c r="F1084" s="51"/>
      <c r="G1084" s="51"/>
      <c r="H1084" s="51"/>
      <c r="I1084" s="51"/>
      <c r="J1084" s="51"/>
      <c r="K1084" s="51"/>
      <c r="L1084" s="51"/>
      <c r="M1084" s="51"/>
      <c r="N1084" s="51"/>
      <c r="O1084" s="51"/>
      <c r="P1084" s="51"/>
      <c r="Q1084" s="51"/>
      <c r="R1084" s="51"/>
      <c r="S1084" s="51"/>
      <c r="T1084" s="51"/>
      <c r="U1084" s="51"/>
      <c r="V1084" s="51"/>
      <c r="W1084" s="51"/>
      <c r="X1084" s="51"/>
      <c r="Y1084" s="51"/>
      <c r="Z1084" s="51"/>
      <c r="AA1084" s="51"/>
      <c r="AB1084" s="51"/>
      <c r="AC1084" s="51"/>
      <c r="AD1084" s="51"/>
      <c r="AE1084" s="51"/>
      <c r="AF1084" s="51"/>
      <c r="AG1084" s="51"/>
      <c r="AH1084" s="51"/>
      <c r="AI1084" s="51"/>
      <c r="AJ1084" s="51"/>
      <c r="AK1084" s="51"/>
      <c r="AL1084" s="51"/>
      <c r="AM1084" s="51"/>
      <c r="AN1084" s="51"/>
      <c r="AO1084" s="51"/>
      <c r="AP1084" s="51"/>
      <c r="AQ1084" s="51"/>
      <c r="AR1084" s="51"/>
      <c r="AS1084" s="51"/>
      <c r="AT1084" s="51"/>
      <c r="AU1084" s="51"/>
      <c r="AV1084" s="51"/>
      <c r="AW1084" s="51"/>
      <c r="AX1084" s="52"/>
    </row>
    <row r="1085" spans="1:113">
      <c r="B1085" s="53"/>
    </row>
    <row r="1086" spans="1:113" ht="15" thickBot="1">
      <c r="A1086" s="43"/>
      <c r="B1086" s="42" t="s">
        <v>191</v>
      </c>
      <c r="C1086" s="40"/>
      <c r="D1086" s="40"/>
      <c r="E1086" s="40"/>
      <c r="F1086" s="40"/>
      <c r="G1086" s="40"/>
      <c r="H1086" s="40"/>
      <c r="I1086" s="40"/>
      <c r="J1086" s="40"/>
      <c r="K1086" s="40"/>
      <c r="L1086" s="41"/>
      <c r="M1086" s="41"/>
      <c r="N1086" s="41"/>
      <c r="O1086" s="41"/>
      <c r="P1086" s="40"/>
      <c r="Q1086" s="40"/>
      <c r="R1086" s="40"/>
      <c r="S1086" s="40"/>
      <c r="T1086" s="40"/>
      <c r="U1086" s="40"/>
      <c r="V1086" s="42"/>
      <c r="W1086" s="42"/>
      <c r="X1086" s="42"/>
      <c r="Y1086" s="42"/>
      <c r="Z1086" s="42"/>
      <c r="AA1086" s="42"/>
      <c r="AB1086" s="42"/>
      <c r="AC1086" s="42"/>
      <c r="AD1086" s="42"/>
      <c r="AE1086" s="42"/>
      <c r="AF1086" s="42"/>
      <c r="AG1086" s="42"/>
      <c r="AH1086" s="42"/>
      <c r="AI1086" s="42"/>
      <c r="AJ1086" s="42"/>
      <c r="AK1086" s="42"/>
      <c r="AL1086" s="42"/>
      <c r="AM1086" s="42"/>
      <c r="AN1086" s="42"/>
      <c r="AO1086" s="42"/>
      <c r="AP1086" s="42"/>
      <c r="AQ1086" s="42"/>
      <c r="AR1086" s="42"/>
      <c r="AS1086" s="42"/>
      <c r="AT1086" s="42"/>
      <c r="AU1086" s="42"/>
      <c r="AV1086" s="42"/>
      <c r="AW1086" s="42"/>
      <c r="AX1086" s="42"/>
      <c r="DI1086" s="38"/>
    </row>
    <row r="1087" spans="1:113" ht="14.25">
      <c r="A1087" s="40"/>
      <c r="B1087" s="44"/>
      <c r="C1087" s="39"/>
      <c r="D1087" s="39"/>
      <c r="E1087" s="39"/>
      <c r="F1087" s="39"/>
      <c r="G1087" s="39"/>
      <c r="H1087" s="39"/>
      <c r="I1087" s="39"/>
      <c r="J1087" s="39"/>
      <c r="K1087" s="39"/>
      <c r="L1087" s="45"/>
      <c r="M1087" s="45"/>
      <c r="N1087" s="45"/>
      <c r="O1087" s="45"/>
      <c r="P1087" s="39"/>
      <c r="Q1087" s="39"/>
      <c r="R1087" s="39"/>
      <c r="S1087" s="39"/>
      <c r="T1087" s="39"/>
      <c r="U1087" s="39"/>
      <c r="V1087" s="46"/>
      <c r="W1087" s="46"/>
      <c r="X1087" s="46"/>
      <c r="Y1087" s="46"/>
      <c r="Z1087" s="46"/>
      <c r="AA1087" s="46"/>
      <c r="AB1087" s="46"/>
      <c r="AC1087" s="46"/>
      <c r="AD1087" s="46"/>
      <c r="AE1087" s="46"/>
      <c r="AF1087" s="46"/>
      <c r="AG1087" s="46"/>
      <c r="AH1087" s="46"/>
      <c r="AI1087" s="46"/>
      <c r="AJ1087" s="46"/>
      <c r="AK1087" s="46"/>
      <c r="AL1087" s="46"/>
      <c r="AM1087" s="46"/>
      <c r="AN1087" s="46"/>
      <c r="AO1087" s="46"/>
      <c r="AP1087" s="46"/>
      <c r="AQ1087" s="46"/>
      <c r="AR1087" s="46"/>
      <c r="AS1087" s="46"/>
      <c r="AT1087" s="46"/>
      <c r="AU1087" s="46"/>
      <c r="AV1087" s="46"/>
      <c r="AW1087" s="46"/>
      <c r="AX1087" s="47"/>
    </row>
    <row r="1088" spans="1:113" ht="12" customHeight="1">
      <c r="A1088" s="40"/>
      <c r="B1088" s="101" t="s">
        <v>371</v>
      </c>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3"/>
    </row>
    <row r="1089" spans="1:251" ht="12" customHeight="1">
      <c r="A1089" s="40"/>
      <c r="B1089" s="101"/>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3"/>
    </row>
    <row r="1090" spans="1:251" ht="12" customHeight="1">
      <c r="A1090" s="40"/>
      <c r="B1090" s="101"/>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3"/>
    </row>
    <row r="1091" spans="1:251" ht="12" customHeight="1">
      <c r="A1091" s="40"/>
      <c r="B1091" s="101"/>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3"/>
    </row>
    <row r="1092" spans="1:251" ht="12" customHeight="1">
      <c r="A1092" s="40"/>
      <c r="B1092" s="101"/>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3"/>
    </row>
    <row r="1093" spans="1:251" ht="12" customHeight="1">
      <c r="A1093" s="40"/>
      <c r="B1093" s="101"/>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3"/>
    </row>
    <row r="1094" spans="1:251" ht="12" customHeight="1">
      <c r="A1094" s="40"/>
      <c r="B1094" s="101"/>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3"/>
      <c r="BC1094" s="48"/>
    </row>
    <row r="1095" spans="1:251" ht="12" customHeight="1">
      <c r="A1095" s="40"/>
      <c r="B1095" s="101"/>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3"/>
    </row>
    <row r="1096" spans="1:251" ht="12" customHeight="1">
      <c r="A1096" s="40"/>
      <c r="B1096" s="101"/>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3"/>
    </row>
    <row r="1097" spans="1:251" ht="12" customHeight="1">
      <c r="A1097" s="40"/>
      <c r="B1097" s="101"/>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3"/>
    </row>
    <row r="1098" spans="1:251" ht="15" thickBot="1">
      <c r="A1098" s="49"/>
      <c r="B1098" s="50"/>
      <c r="C1098" s="51"/>
      <c r="D1098" s="51"/>
      <c r="E1098" s="51"/>
      <c r="F1098" s="51"/>
      <c r="G1098" s="51"/>
      <c r="H1098" s="51"/>
      <c r="I1098" s="51"/>
      <c r="J1098" s="51"/>
      <c r="K1098" s="51"/>
      <c r="L1098" s="51"/>
      <c r="M1098" s="51"/>
      <c r="N1098" s="51"/>
      <c r="O1098" s="51"/>
      <c r="P1098" s="51"/>
      <c r="Q1098" s="51"/>
      <c r="R1098" s="51"/>
      <c r="S1098" s="51"/>
      <c r="T1098" s="51"/>
      <c r="U1098" s="51"/>
      <c r="V1098" s="51"/>
      <c r="W1098" s="51"/>
      <c r="X1098" s="51"/>
      <c r="Y1098" s="51"/>
      <c r="Z1098" s="51"/>
      <c r="AA1098" s="51"/>
      <c r="AB1098" s="51"/>
      <c r="AC1098" s="51"/>
      <c r="AD1098" s="51"/>
      <c r="AE1098" s="51"/>
      <c r="AF1098" s="51"/>
      <c r="AG1098" s="51"/>
      <c r="AH1098" s="51"/>
      <c r="AI1098" s="51"/>
      <c r="AJ1098" s="51"/>
      <c r="AK1098" s="51"/>
      <c r="AL1098" s="51"/>
      <c r="AM1098" s="51"/>
      <c r="AN1098" s="51"/>
      <c r="AO1098" s="51"/>
      <c r="AP1098" s="51"/>
      <c r="AQ1098" s="51"/>
      <c r="AR1098" s="51"/>
      <c r="AS1098" s="51"/>
      <c r="AT1098" s="51"/>
      <c r="AU1098" s="51"/>
      <c r="AV1098" s="51"/>
      <c r="AW1098" s="51"/>
      <c r="AX1098" s="52"/>
    </row>
    <row r="1099" spans="1:251">
      <c r="B1099" s="53"/>
    </row>
    <row r="1100" spans="1:251" ht="14.25">
      <c r="B1100" s="42" t="s">
        <v>192</v>
      </c>
      <c r="C1100" s="40"/>
      <c r="D1100" s="40"/>
      <c r="E1100" s="40"/>
      <c r="F1100" s="40"/>
      <c r="G1100" s="40"/>
      <c r="H1100" s="40"/>
      <c r="I1100" s="40"/>
      <c r="J1100" s="40"/>
      <c r="K1100" s="40"/>
      <c r="L1100" s="41"/>
      <c r="M1100" s="41"/>
      <c r="N1100" s="41"/>
      <c r="O1100" s="41"/>
      <c r="P1100" s="40"/>
      <c r="Q1100" s="40"/>
      <c r="R1100" s="40"/>
      <c r="S1100" s="40"/>
      <c r="T1100" s="40"/>
      <c r="U1100" s="40"/>
      <c r="V1100" s="42"/>
      <c r="W1100" s="42"/>
      <c r="X1100" s="42"/>
      <c r="Y1100" s="42"/>
      <c r="Z1100" s="42"/>
      <c r="AA1100" s="42"/>
      <c r="AB1100" s="42"/>
      <c r="AC1100" s="42"/>
      <c r="AD1100" s="42"/>
      <c r="AE1100" s="42"/>
      <c r="AF1100" s="42"/>
      <c r="AG1100" s="42"/>
      <c r="AH1100" s="42"/>
      <c r="AI1100" s="42"/>
      <c r="AJ1100" s="42"/>
      <c r="AK1100" s="42"/>
      <c r="AL1100" s="42"/>
      <c r="AM1100" s="42"/>
      <c r="AN1100" s="42"/>
      <c r="AO1100" s="42"/>
      <c r="AP1100" s="42"/>
      <c r="AQ1100" s="42"/>
      <c r="AR1100" s="42"/>
      <c r="AS1100" s="42"/>
      <c r="AT1100" s="42"/>
      <c r="AU1100" s="42"/>
      <c r="AV1100" s="42"/>
      <c r="AW1100" s="42"/>
      <c r="AX1100" s="42"/>
    </row>
    <row r="1101" spans="1:251" ht="15" thickBot="1">
      <c r="B1101" s="40"/>
      <c r="C1101" s="40"/>
      <c r="D1101" s="40"/>
      <c r="E1101" s="40"/>
      <c r="F1101" s="40"/>
      <c r="G1101" s="40"/>
      <c r="H1101" s="40"/>
      <c r="I1101" s="40"/>
      <c r="J1101" s="40"/>
      <c r="K1101" s="40"/>
      <c r="L1101" s="41"/>
      <c r="M1101" s="41"/>
      <c r="N1101" s="41"/>
      <c r="O1101" s="41"/>
      <c r="P1101" s="40"/>
      <c r="Q1101" s="40"/>
      <c r="R1101" s="40"/>
      <c r="S1101" s="40"/>
      <c r="T1101" s="40"/>
      <c r="U1101" s="40"/>
      <c r="V1101" s="42"/>
      <c r="W1101" s="42"/>
      <c r="X1101" s="42"/>
      <c r="Y1101" s="42"/>
      <c r="Z1101" s="42"/>
      <c r="AA1101" s="42"/>
      <c r="AB1101" s="42"/>
      <c r="AC1101" s="42"/>
      <c r="AD1101" s="42"/>
      <c r="AE1101" s="42"/>
      <c r="AF1101" s="42"/>
      <c r="AG1101" s="42"/>
      <c r="AH1101" s="42"/>
      <c r="AI1101" s="42"/>
      <c r="AJ1101" s="42"/>
      <c r="AK1101" s="42"/>
      <c r="AL1101" s="42"/>
      <c r="AM1101" s="42"/>
      <c r="AN1101" s="42"/>
      <c r="AO1101" s="42"/>
      <c r="AP1101" s="42"/>
      <c r="AQ1101" s="42"/>
      <c r="AR1101" s="42"/>
      <c r="AS1101" s="42"/>
      <c r="AT1101" s="42"/>
      <c r="AU1101" s="42"/>
      <c r="AV1101" s="42"/>
      <c r="AW1101" s="42"/>
      <c r="AX1101" s="54" t="s">
        <v>193</v>
      </c>
    </row>
    <row r="1102" spans="1:251" s="48" customFormat="1" ht="13.5" customHeight="1">
      <c r="A1102" s="40"/>
      <c r="B1102" s="104" t="s">
        <v>194</v>
      </c>
      <c r="C1102" s="105"/>
      <c r="D1102" s="105"/>
      <c r="E1102" s="105"/>
      <c r="F1102" s="105"/>
      <c r="G1102" s="105"/>
      <c r="H1102" s="105"/>
      <c r="I1102" s="105"/>
      <c r="J1102" s="105"/>
      <c r="K1102" s="105"/>
      <c r="L1102" s="105"/>
      <c r="M1102" s="105"/>
      <c r="N1102" s="105"/>
      <c r="O1102" s="105"/>
      <c r="P1102" s="105"/>
      <c r="Q1102" s="105"/>
      <c r="R1102" s="105"/>
      <c r="S1102" s="105"/>
      <c r="T1102" s="105"/>
      <c r="U1102" s="105"/>
      <c r="V1102" s="105"/>
      <c r="W1102" s="105"/>
      <c r="X1102" s="105"/>
      <c r="Y1102" s="105"/>
      <c r="Z1102" s="106"/>
      <c r="AA1102" s="110" t="s">
        <v>195</v>
      </c>
      <c r="AB1102" s="105"/>
      <c r="AC1102" s="105"/>
      <c r="AD1102" s="105"/>
      <c r="AE1102" s="105"/>
      <c r="AF1102" s="105"/>
      <c r="AG1102" s="105"/>
      <c r="AH1102" s="105"/>
      <c r="AI1102" s="106"/>
      <c r="AJ1102" s="110" t="s">
        <v>196</v>
      </c>
      <c r="AK1102" s="105"/>
      <c r="AL1102" s="105"/>
      <c r="AM1102" s="105"/>
      <c r="AN1102" s="105"/>
      <c r="AO1102" s="105"/>
      <c r="AP1102" s="105"/>
      <c r="AQ1102" s="105"/>
      <c r="AR1102" s="106"/>
      <c r="AS1102" s="110" t="s">
        <v>197</v>
      </c>
      <c r="AT1102" s="105"/>
      <c r="AU1102" s="105"/>
      <c r="AV1102" s="105"/>
      <c r="AW1102" s="105"/>
      <c r="AX1102" s="112"/>
      <c r="AY1102" s="34"/>
      <c r="AZ1102" s="34"/>
      <c r="BA1102" s="34"/>
      <c r="BB1102" s="34"/>
      <c r="BC1102" s="34"/>
      <c r="BD1102" s="34"/>
      <c r="BE1102" s="34"/>
      <c r="BF1102" s="34"/>
      <c r="BG1102" s="34"/>
      <c r="BH1102" s="34"/>
      <c r="BI1102" s="34"/>
      <c r="BJ1102" s="34"/>
      <c r="BK1102" s="34"/>
      <c r="BL1102" s="34"/>
      <c r="BM1102" s="34"/>
      <c r="BN1102" s="34"/>
      <c r="BO1102" s="34"/>
      <c r="BP1102" s="34"/>
      <c r="BQ1102" s="34"/>
      <c r="BR1102" s="34"/>
      <c r="BS1102" s="34"/>
      <c r="BT1102" s="34"/>
      <c r="BU1102" s="34"/>
      <c r="BV1102" s="34"/>
      <c r="BW1102" s="34"/>
      <c r="BX1102" s="34"/>
      <c r="BY1102" s="34"/>
      <c r="BZ1102" s="34"/>
      <c r="CA1102" s="34"/>
      <c r="CB1102" s="34"/>
      <c r="CC1102" s="34"/>
      <c r="CD1102" s="34"/>
      <c r="CE1102" s="34"/>
      <c r="CF1102" s="34"/>
      <c r="CG1102" s="34"/>
      <c r="CH1102" s="34"/>
      <c r="CI1102" s="34"/>
      <c r="CJ1102" s="34"/>
      <c r="CK1102" s="34"/>
      <c r="CL1102" s="34"/>
      <c r="CM1102" s="34"/>
      <c r="CN1102" s="34"/>
      <c r="CO1102" s="34"/>
      <c r="CP1102" s="34"/>
      <c r="CQ1102" s="34"/>
      <c r="CR1102" s="34"/>
      <c r="CS1102" s="34"/>
      <c r="CT1102" s="34"/>
      <c r="CU1102" s="34"/>
      <c r="CV1102" s="34"/>
      <c r="CW1102" s="34"/>
      <c r="CX1102" s="34"/>
      <c r="CY1102" s="34"/>
      <c r="CZ1102" s="34"/>
      <c r="DA1102" s="34"/>
      <c r="DB1102" s="34"/>
      <c r="DC1102" s="34"/>
      <c r="DD1102" s="34"/>
      <c r="DE1102" s="34"/>
      <c r="DF1102" s="34"/>
      <c r="DG1102" s="34"/>
      <c r="DH1102" s="34"/>
      <c r="DI1102" s="34"/>
      <c r="DJ1102" s="34"/>
      <c r="DK1102" s="34"/>
      <c r="DL1102" s="34"/>
      <c r="DM1102" s="34"/>
      <c r="DN1102" s="34"/>
      <c r="DO1102" s="34"/>
      <c r="DP1102" s="34"/>
      <c r="DQ1102" s="34"/>
      <c r="DR1102" s="34"/>
      <c r="DS1102" s="34"/>
      <c r="DT1102" s="34"/>
      <c r="DU1102" s="34"/>
      <c r="DV1102" s="34"/>
      <c r="DW1102" s="34"/>
      <c r="DX1102" s="34"/>
      <c r="DY1102" s="34"/>
      <c r="DZ1102" s="34"/>
      <c r="EA1102" s="34"/>
      <c r="EB1102" s="34"/>
      <c r="EC1102" s="34"/>
      <c r="ED1102" s="34"/>
      <c r="EE1102" s="34"/>
      <c r="EF1102" s="34"/>
      <c r="EG1102" s="34"/>
      <c r="EH1102" s="34"/>
      <c r="EI1102" s="34"/>
      <c r="EJ1102" s="34"/>
      <c r="EK1102" s="34"/>
      <c r="EL1102" s="34"/>
      <c r="EM1102" s="34"/>
      <c r="EN1102" s="34"/>
      <c r="EO1102" s="34"/>
      <c r="EP1102" s="34"/>
      <c r="EQ1102" s="34"/>
      <c r="ER1102" s="34"/>
      <c r="ES1102" s="34"/>
      <c r="ET1102" s="34"/>
      <c r="EU1102" s="34"/>
      <c r="EV1102" s="34"/>
      <c r="EW1102" s="34"/>
      <c r="EX1102" s="34"/>
      <c r="EY1102" s="34"/>
      <c r="EZ1102" s="34"/>
      <c r="FA1102" s="34"/>
      <c r="FB1102" s="34"/>
      <c r="FC1102" s="34"/>
      <c r="FD1102" s="34"/>
      <c r="FE1102" s="34"/>
      <c r="FF1102" s="34"/>
      <c r="FG1102" s="34"/>
      <c r="FH1102" s="34"/>
      <c r="FI1102" s="34"/>
      <c r="FJ1102" s="34"/>
      <c r="FK1102" s="34"/>
      <c r="FL1102" s="34"/>
      <c r="FM1102" s="34"/>
      <c r="FN1102" s="34"/>
      <c r="FO1102" s="34"/>
      <c r="FP1102" s="34"/>
      <c r="FQ1102" s="34"/>
      <c r="FR1102" s="34"/>
      <c r="FS1102" s="34"/>
      <c r="FT1102" s="34"/>
      <c r="FU1102" s="34"/>
      <c r="FV1102" s="34"/>
      <c r="FW1102" s="34"/>
      <c r="FX1102" s="34"/>
      <c r="FY1102" s="34"/>
      <c r="FZ1102" s="34"/>
      <c r="GA1102" s="34"/>
      <c r="GB1102" s="34"/>
      <c r="GC1102" s="34"/>
      <c r="GD1102" s="34"/>
      <c r="GE1102" s="34"/>
      <c r="GF1102" s="34"/>
      <c r="GG1102" s="34"/>
      <c r="GH1102" s="34"/>
      <c r="GI1102" s="34"/>
      <c r="GJ1102" s="34"/>
      <c r="GK1102" s="34"/>
      <c r="GL1102" s="34"/>
      <c r="GM1102" s="34"/>
      <c r="GN1102" s="34"/>
      <c r="GO1102" s="34"/>
      <c r="GP1102" s="34"/>
      <c r="GQ1102" s="34"/>
      <c r="GR1102" s="34"/>
      <c r="GS1102" s="34"/>
      <c r="GT1102" s="34"/>
      <c r="GU1102" s="34"/>
      <c r="GV1102" s="34"/>
      <c r="GW1102" s="34"/>
      <c r="GX1102" s="34"/>
      <c r="GY1102" s="34"/>
      <c r="GZ1102" s="34"/>
      <c r="HA1102" s="34"/>
      <c r="HB1102" s="34"/>
      <c r="HC1102" s="34"/>
      <c r="HD1102" s="34"/>
      <c r="HE1102" s="34"/>
      <c r="HF1102" s="34"/>
      <c r="HG1102" s="34"/>
      <c r="HH1102" s="34"/>
      <c r="HI1102" s="34"/>
      <c r="HJ1102" s="34"/>
      <c r="HK1102" s="34"/>
      <c r="HL1102" s="34"/>
      <c r="HM1102" s="34"/>
      <c r="HN1102" s="34"/>
      <c r="HO1102" s="34"/>
      <c r="HP1102" s="34"/>
      <c r="HQ1102" s="34"/>
      <c r="HR1102" s="34"/>
      <c r="HS1102" s="34"/>
      <c r="HT1102" s="34"/>
      <c r="HU1102" s="34"/>
      <c r="HV1102" s="34"/>
      <c r="HW1102" s="34"/>
      <c r="HX1102" s="34"/>
      <c r="HY1102" s="34"/>
      <c r="HZ1102" s="34"/>
      <c r="IA1102" s="34"/>
      <c r="IB1102" s="34"/>
      <c r="IC1102" s="34"/>
      <c r="ID1102" s="34"/>
      <c r="IE1102" s="34"/>
      <c r="IF1102" s="34"/>
      <c r="IG1102" s="34"/>
      <c r="IH1102" s="34"/>
      <c r="II1102" s="34"/>
      <c r="IJ1102" s="34"/>
      <c r="IK1102" s="34"/>
      <c r="IL1102" s="34"/>
      <c r="IM1102" s="34"/>
      <c r="IN1102" s="34"/>
      <c r="IO1102" s="34"/>
      <c r="IP1102" s="34"/>
      <c r="IQ1102" s="34"/>
    </row>
    <row r="1103" spans="1:251" s="48" customFormat="1" ht="13.5">
      <c r="A1103" s="40"/>
      <c r="B1103" s="107"/>
      <c r="C1103" s="108"/>
      <c r="D1103" s="108"/>
      <c r="E1103" s="108"/>
      <c r="F1103" s="108"/>
      <c r="G1103" s="108"/>
      <c r="H1103" s="108"/>
      <c r="I1103" s="108"/>
      <c r="J1103" s="108"/>
      <c r="K1103" s="108"/>
      <c r="L1103" s="108"/>
      <c r="M1103" s="108"/>
      <c r="N1103" s="108"/>
      <c r="O1103" s="108"/>
      <c r="P1103" s="108"/>
      <c r="Q1103" s="108"/>
      <c r="R1103" s="108"/>
      <c r="S1103" s="108"/>
      <c r="T1103" s="108"/>
      <c r="U1103" s="108"/>
      <c r="V1103" s="108"/>
      <c r="W1103" s="108"/>
      <c r="X1103" s="108"/>
      <c r="Y1103" s="108"/>
      <c r="Z1103" s="109"/>
      <c r="AA1103" s="111"/>
      <c r="AB1103" s="108"/>
      <c r="AC1103" s="108"/>
      <c r="AD1103" s="108"/>
      <c r="AE1103" s="108"/>
      <c r="AF1103" s="108"/>
      <c r="AG1103" s="108"/>
      <c r="AH1103" s="108"/>
      <c r="AI1103" s="109"/>
      <c r="AJ1103" s="111"/>
      <c r="AK1103" s="108"/>
      <c r="AL1103" s="108"/>
      <c r="AM1103" s="108"/>
      <c r="AN1103" s="108"/>
      <c r="AO1103" s="108"/>
      <c r="AP1103" s="108"/>
      <c r="AQ1103" s="108"/>
      <c r="AR1103" s="109"/>
      <c r="AS1103" s="111"/>
      <c r="AT1103" s="108"/>
      <c r="AU1103" s="108"/>
      <c r="AV1103" s="108"/>
      <c r="AW1103" s="108"/>
      <c r="AX1103" s="113"/>
      <c r="AY1103" s="34"/>
      <c r="AZ1103" s="34"/>
      <c r="BA1103" s="34"/>
      <c r="BB1103" s="55"/>
      <c r="BC1103" s="56"/>
      <c r="BE1103" s="34"/>
      <c r="BF1103" s="34"/>
      <c r="BG1103" s="34"/>
      <c r="BH1103" s="34"/>
      <c r="BI1103" s="34"/>
      <c r="BJ1103" s="34"/>
      <c r="BK1103" s="34"/>
      <c r="BL1103" s="34"/>
      <c r="BM1103" s="34"/>
      <c r="BN1103" s="34"/>
      <c r="BO1103" s="34"/>
      <c r="BP1103" s="34"/>
      <c r="BQ1103" s="34"/>
      <c r="BR1103" s="34"/>
      <c r="BS1103" s="34"/>
      <c r="BT1103" s="34"/>
      <c r="BU1103" s="34"/>
      <c r="BV1103" s="34"/>
      <c r="BW1103" s="34"/>
      <c r="BX1103" s="34"/>
      <c r="BY1103" s="34"/>
      <c r="BZ1103" s="34"/>
      <c r="CA1103" s="34"/>
      <c r="CB1103" s="34"/>
      <c r="CC1103" s="34"/>
      <c r="CD1103" s="34"/>
      <c r="CE1103" s="34"/>
      <c r="CF1103" s="34"/>
      <c r="CG1103" s="34"/>
      <c r="CH1103" s="34"/>
      <c r="CI1103" s="34"/>
      <c r="CJ1103" s="34"/>
      <c r="CK1103" s="34"/>
      <c r="CL1103" s="34"/>
      <c r="CM1103" s="34"/>
      <c r="CN1103" s="34"/>
      <c r="CO1103" s="34"/>
      <c r="CP1103" s="34"/>
      <c r="CQ1103" s="34"/>
      <c r="CR1103" s="34"/>
      <c r="CS1103" s="34"/>
      <c r="CT1103" s="34"/>
      <c r="CU1103" s="34"/>
      <c r="CV1103" s="34"/>
      <c r="CW1103" s="34"/>
      <c r="CX1103" s="34"/>
      <c r="CY1103" s="34"/>
      <c r="CZ1103" s="34"/>
      <c r="DA1103" s="34"/>
      <c r="DB1103" s="34"/>
      <c r="DC1103" s="34"/>
      <c r="DD1103" s="34"/>
      <c r="DE1103" s="34"/>
      <c r="DF1103" s="34"/>
      <c r="DG1103" s="34"/>
      <c r="DH1103" s="34"/>
      <c r="DI1103" s="34"/>
      <c r="DJ1103" s="34"/>
      <c r="DK1103" s="34"/>
      <c r="DL1103" s="34"/>
      <c r="DM1103" s="34"/>
      <c r="DN1103" s="34"/>
      <c r="DO1103" s="34"/>
      <c r="DP1103" s="34"/>
      <c r="DQ1103" s="34"/>
      <c r="DR1103" s="34"/>
      <c r="DS1103" s="34"/>
      <c r="DT1103" s="34"/>
      <c r="DU1103" s="34"/>
      <c r="DV1103" s="34"/>
      <c r="DW1103" s="34"/>
      <c r="DX1103" s="34"/>
      <c r="DY1103" s="34"/>
      <c r="DZ1103" s="34"/>
      <c r="EA1103" s="34"/>
      <c r="EB1103" s="34"/>
      <c r="EC1103" s="34"/>
      <c r="ED1103" s="34"/>
      <c r="EE1103" s="34"/>
      <c r="EF1103" s="34"/>
      <c r="EG1103" s="34"/>
      <c r="EH1103" s="34"/>
      <c r="EI1103" s="34"/>
      <c r="EJ1103" s="34"/>
      <c r="EK1103" s="34"/>
      <c r="EL1103" s="34"/>
      <c r="EM1103" s="34"/>
      <c r="EN1103" s="34"/>
      <c r="EO1103" s="34"/>
      <c r="EP1103" s="34"/>
      <c r="EQ1103" s="34"/>
      <c r="ER1103" s="34"/>
      <c r="ES1103" s="34"/>
      <c r="ET1103" s="34"/>
      <c r="EU1103" s="34"/>
      <c r="EV1103" s="34"/>
      <c r="EW1103" s="34"/>
      <c r="EX1103" s="34"/>
      <c r="EY1103" s="34"/>
      <c r="EZ1103" s="34"/>
      <c r="FA1103" s="34"/>
      <c r="FB1103" s="34"/>
      <c r="FC1103" s="34"/>
      <c r="FD1103" s="34"/>
      <c r="FE1103" s="34"/>
      <c r="FF1103" s="34"/>
      <c r="FG1103" s="34"/>
      <c r="FH1103" s="34"/>
      <c r="FI1103" s="34"/>
      <c r="FJ1103" s="34"/>
      <c r="FK1103" s="34"/>
      <c r="FL1103" s="34"/>
      <c r="FM1103" s="34"/>
      <c r="FN1103" s="34"/>
      <c r="FO1103" s="34"/>
      <c r="FP1103" s="34"/>
      <c r="FQ1103" s="34"/>
      <c r="FR1103" s="34"/>
      <c r="FS1103" s="34"/>
      <c r="FT1103" s="34"/>
      <c r="FU1103" s="34"/>
      <c r="FV1103" s="34"/>
      <c r="FW1103" s="34"/>
      <c r="FX1103" s="34"/>
      <c r="FY1103" s="34"/>
      <c r="FZ1103" s="34"/>
      <c r="GA1103" s="34"/>
      <c r="GB1103" s="34"/>
      <c r="GC1103" s="34"/>
      <c r="GD1103" s="34"/>
      <c r="GE1103" s="34"/>
      <c r="GF1103" s="34"/>
      <c r="GG1103" s="34"/>
      <c r="GH1103" s="34"/>
      <c r="GI1103" s="34"/>
      <c r="GJ1103" s="34"/>
      <c r="GK1103" s="34"/>
      <c r="GL1103" s="34"/>
      <c r="GM1103" s="34"/>
      <c r="GN1103" s="34"/>
      <c r="GO1103" s="34"/>
      <c r="GP1103" s="34"/>
      <c r="GQ1103" s="34"/>
      <c r="GR1103" s="34"/>
      <c r="GS1103" s="34"/>
      <c r="GT1103" s="34"/>
      <c r="GU1103" s="34"/>
      <c r="GV1103" s="34"/>
      <c r="GW1103" s="34"/>
      <c r="GX1103" s="34"/>
      <c r="GY1103" s="34"/>
      <c r="GZ1103" s="34"/>
      <c r="HA1103" s="34"/>
      <c r="HB1103" s="34"/>
      <c r="HC1103" s="34"/>
      <c r="HD1103" s="34"/>
      <c r="HE1103" s="34"/>
      <c r="HF1103" s="34"/>
      <c r="HG1103" s="34"/>
      <c r="HH1103" s="34"/>
      <c r="HI1103" s="34"/>
      <c r="HJ1103" s="34"/>
      <c r="HK1103" s="34"/>
      <c r="HL1103" s="34"/>
      <c r="HM1103" s="34"/>
      <c r="HN1103" s="34"/>
      <c r="HO1103" s="34"/>
      <c r="HP1103" s="34"/>
      <c r="HQ1103" s="34"/>
      <c r="HR1103" s="34"/>
      <c r="HS1103" s="34"/>
      <c r="HT1103" s="34"/>
      <c r="HU1103" s="34"/>
      <c r="HV1103" s="34"/>
      <c r="HW1103" s="34"/>
      <c r="HX1103" s="34"/>
      <c r="HY1103" s="34"/>
      <c r="HZ1103" s="34"/>
      <c r="IA1103" s="34"/>
      <c r="IB1103" s="34"/>
      <c r="IC1103" s="34"/>
      <c r="ID1103" s="34"/>
      <c r="IE1103" s="34"/>
      <c r="IF1103" s="34"/>
      <c r="IG1103" s="34"/>
      <c r="IH1103" s="34"/>
      <c r="II1103" s="34"/>
      <c r="IJ1103" s="34"/>
      <c r="IK1103" s="34"/>
      <c r="IL1103" s="34"/>
      <c r="IM1103" s="34"/>
      <c r="IN1103" s="34"/>
      <c r="IO1103" s="34"/>
      <c r="IP1103" s="34"/>
      <c r="IQ1103" s="34"/>
    </row>
    <row r="1104" spans="1:251" s="48" customFormat="1" ht="18.75" customHeight="1">
      <c r="A1104" s="40"/>
      <c r="B1104" s="57"/>
      <c r="C1104" s="114" t="s">
        <v>372</v>
      </c>
      <c r="D1104" s="115"/>
      <c r="E1104" s="115"/>
      <c r="F1104" s="115"/>
      <c r="G1104" s="115"/>
      <c r="H1104" s="115"/>
      <c r="I1104" s="115"/>
      <c r="J1104" s="115"/>
      <c r="K1104" s="115"/>
      <c r="L1104" s="115"/>
      <c r="M1104" s="115"/>
      <c r="N1104" s="115"/>
      <c r="O1104" s="115"/>
      <c r="P1104" s="115"/>
      <c r="Q1104" s="115"/>
      <c r="R1104" s="115"/>
      <c r="S1104" s="115"/>
      <c r="T1104" s="115"/>
      <c r="U1104" s="115"/>
      <c r="V1104" s="115"/>
      <c r="W1104" s="115"/>
      <c r="X1104" s="115"/>
      <c r="Y1104" s="115"/>
      <c r="Z1104" s="116"/>
      <c r="AA1104" s="117">
        <v>344324</v>
      </c>
      <c r="AB1104" s="118"/>
      <c r="AC1104" s="118"/>
      <c r="AD1104" s="118"/>
      <c r="AE1104" s="118"/>
      <c r="AF1104" s="118"/>
      <c r="AG1104" s="118"/>
      <c r="AH1104" s="118"/>
      <c r="AI1104" s="119"/>
      <c r="AJ1104" s="117">
        <v>347052</v>
      </c>
      <c r="AK1104" s="118"/>
      <c r="AL1104" s="118"/>
      <c r="AM1104" s="118"/>
      <c r="AN1104" s="118"/>
      <c r="AO1104" s="118"/>
      <c r="AP1104" s="118"/>
      <c r="AQ1104" s="118"/>
      <c r="AR1104" s="119"/>
      <c r="AS1104" s="120" t="s">
        <v>257</v>
      </c>
      <c r="AT1104" s="121"/>
      <c r="AU1104" s="121"/>
      <c r="AV1104" s="121"/>
      <c r="AW1104" s="121"/>
      <c r="AX1104" s="122"/>
      <c r="AY1104" s="34"/>
      <c r="AZ1104" s="34"/>
      <c r="BA1104" s="34"/>
      <c r="BB1104" s="34"/>
      <c r="BC1104" s="34"/>
      <c r="BD1104" s="34"/>
      <c r="BE1104" s="34"/>
      <c r="BF1104" s="34"/>
      <c r="BG1104" s="34"/>
      <c r="BH1104" s="34"/>
      <c r="BI1104" s="34"/>
      <c r="BJ1104" s="34"/>
      <c r="BK1104" s="34"/>
      <c r="BL1104" s="34"/>
      <c r="BM1104" s="34"/>
      <c r="BN1104" s="34"/>
      <c r="BO1104" s="34"/>
      <c r="BP1104" s="34"/>
      <c r="BQ1104" s="34"/>
      <c r="BR1104" s="34"/>
      <c r="BS1104" s="34"/>
      <c r="BT1104" s="34"/>
      <c r="BU1104" s="34"/>
      <c r="BV1104" s="34"/>
      <c r="BW1104" s="34"/>
      <c r="BX1104" s="34"/>
      <c r="BY1104" s="34"/>
      <c r="BZ1104" s="34"/>
      <c r="CA1104" s="34"/>
      <c r="CB1104" s="34"/>
      <c r="CC1104" s="34"/>
      <c r="CD1104" s="34"/>
      <c r="CE1104" s="34"/>
      <c r="CF1104" s="34"/>
      <c r="CG1104" s="34"/>
      <c r="CH1104" s="34"/>
      <c r="CI1104" s="34"/>
      <c r="CJ1104" s="34"/>
      <c r="CK1104" s="34"/>
      <c r="CL1104" s="34"/>
      <c r="CM1104" s="34"/>
      <c r="CN1104" s="34"/>
      <c r="CO1104" s="34"/>
      <c r="CP1104" s="34"/>
      <c r="CQ1104" s="34"/>
      <c r="CR1104" s="34"/>
      <c r="CS1104" s="34"/>
      <c r="CT1104" s="34"/>
      <c r="CU1104" s="34"/>
      <c r="CV1104" s="34"/>
      <c r="CW1104" s="34"/>
      <c r="CX1104" s="34"/>
      <c r="CY1104" s="34"/>
      <c r="CZ1104" s="34"/>
      <c r="DA1104" s="34"/>
      <c r="DB1104" s="34"/>
      <c r="DC1104" s="34"/>
      <c r="DD1104" s="34"/>
      <c r="DE1104" s="34"/>
      <c r="DF1104" s="34"/>
      <c r="DG1104" s="34"/>
      <c r="DH1104" s="34"/>
      <c r="DI1104" s="34"/>
      <c r="DJ1104" s="34"/>
      <c r="DK1104" s="34"/>
      <c r="DL1104" s="34"/>
      <c r="DM1104" s="34"/>
      <c r="DN1104" s="34"/>
      <c r="DO1104" s="34"/>
      <c r="DP1104" s="34"/>
      <c r="DQ1104" s="34"/>
      <c r="DR1104" s="34"/>
      <c r="DS1104" s="34"/>
      <c r="DT1104" s="34"/>
      <c r="DU1104" s="34"/>
      <c r="DV1104" s="34"/>
      <c r="DW1104" s="34"/>
      <c r="DX1104" s="34"/>
      <c r="DY1104" s="34"/>
      <c r="DZ1104" s="34"/>
      <c r="EA1104" s="34"/>
      <c r="EB1104" s="34"/>
      <c r="EC1104" s="34"/>
      <c r="ED1104" s="34"/>
      <c r="EE1104" s="34"/>
      <c r="EF1104" s="34"/>
      <c r="EG1104" s="34"/>
      <c r="EH1104" s="34"/>
      <c r="EI1104" s="34"/>
      <c r="EJ1104" s="34"/>
      <c r="EK1104" s="34"/>
      <c r="EL1104" s="34"/>
      <c r="EM1104" s="34"/>
      <c r="EN1104" s="34"/>
      <c r="EO1104" s="34"/>
      <c r="EP1104" s="34"/>
      <c r="EQ1104" s="34"/>
      <c r="ER1104" s="34"/>
      <c r="ES1104" s="34"/>
      <c r="ET1104" s="34"/>
      <c r="EU1104" s="34"/>
      <c r="EV1104" s="34"/>
      <c r="EW1104" s="34"/>
      <c r="EX1104" s="34"/>
      <c r="EY1104" s="34"/>
      <c r="EZ1104" s="34"/>
      <c r="FA1104" s="34"/>
      <c r="FB1104" s="34"/>
      <c r="FC1104" s="34"/>
      <c r="FD1104" s="34"/>
      <c r="FE1104" s="34"/>
      <c r="FF1104" s="34"/>
      <c r="FG1104" s="34"/>
      <c r="FH1104" s="34"/>
      <c r="FI1104" s="34"/>
      <c r="FJ1104" s="34"/>
      <c r="FK1104" s="34"/>
      <c r="FL1104" s="34"/>
      <c r="FM1104" s="34"/>
      <c r="FN1104" s="34"/>
      <c r="FO1104" s="34"/>
      <c r="FP1104" s="34"/>
      <c r="FQ1104" s="34"/>
      <c r="FR1104" s="34"/>
      <c r="FS1104" s="34"/>
      <c r="FT1104" s="34"/>
      <c r="FU1104" s="34"/>
      <c r="FV1104" s="34"/>
      <c r="FW1104" s="34"/>
      <c r="FX1104" s="34"/>
      <c r="FY1104" s="34"/>
      <c r="FZ1104" s="34"/>
      <c r="GA1104" s="34"/>
      <c r="GB1104" s="34"/>
      <c r="GC1104" s="34"/>
      <c r="GD1104" s="34"/>
      <c r="GE1104" s="34"/>
      <c r="GF1104" s="34"/>
      <c r="GG1104" s="34"/>
      <c r="GH1104" s="34"/>
      <c r="GI1104" s="34"/>
      <c r="GJ1104" s="34"/>
      <c r="GK1104" s="34"/>
      <c r="GL1104" s="34"/>
      <c r="GM1104" s="34"/>
      <c r="GN1104" s="34"/>
      <c r="GO1104" s="34"/>
      <c r="GP1104" s="34"/>
      <c r="GQ1104" s="34"/>
      <c r="GR1104" s="34"/>
      <c r="GS1104" s="34"/>
      <c r="GT1104" s="34"/>
      <c r="GU1104" s="34"/>
      <c r="GV1104" s="34"/>
      <c r="GW1104" s="34"/>
      <c r="GX1104" s="34"/>
      <c r="GY1104" s="34"/>
      <c r="GZ1104" s="34"/>
      <c r="HA1104" s="34"/>
      <c r="HB1104" s="34"/>
      <c r="HC1104" s="34"/>
      <c r="HD1104" s="34"/>
      <c r="HE1104" s="34"/>
      <c r="HF1104" s="34"/>
      <c r="HG1104" s="34"/>
      <c r="HH1104" s="34"/>
      <c r="HI1104" s="34"/>
      <c r="HJ1104" s="34"/>
      <c r="HK1104" s="34"/>
      <c r="HL1104" s="34"/>
      <c r="HM1104" s="34"/>
      <c r="HN1104" s="34"/>
      <c r="HO1104" s="34"/>
      <c r="HP1104" s="34"/>
      <c r="HQ1104" s="34"/>
      <c r="HR1104" s="34"/>
      <c r="HS1104" s="34"/>
      <c r="HT1104" s="34"/>
      <c r="HU1104" s="34"/>
      <c r="HV1104" s="34"/>
      <c r="HW1104" s="34"/>
      <c r="HX1104" s="34"/>
      <c r="HY1104" s="34"/>
      <c r="HZ1104" s="34"/>
      <c r="IA1104" s="34"/>
      <c r="IB1104" s="34"/>
      <c r="IC1104" s="34"/>
      <c r="ID1104" s="34"/>
      <c r="IE1104" s="34"/>
      <c r="IF1104" s="34"/>
      <c r="IG1104" s="34"/>
      <c r="IH1104" s="34"/>
      <c r="II1104" s="34"/>
      <c r="IJ1104" s="34"/>
      <c r="IK1104" s="34"/>
      <c r="IL1104" s="34"/>
      <c r="IM1104" s="34"/>
      <c r="IN1104" s="34"/>
      <c r="IO1104" s="34"/>
      <c r="IP1104" s="34"/>
      <c r="IQ1104" s="34"/>
    </row>
    <row r="1105" spans="1:251" s="48" customFormat="1" ht="18.75" customHeight="1">
      <c r="A1105" s="40"/>
      <c r="B1105" s="57"/>
      <c r="C1105" s="114" t="s">
        <v>373</v>
      </c>
      <c r="D1105" s="115"/>
      <c r="E1105" s="115"/>
      <c r="F1105" s="115"/>
      <c r="G1105" s="115"/>
      <c r="H1105" s="115"/>
      <c r="I1105" s="115"/>
      <c r="J1105" s="115"/>
      <c r="K1105" s="115"/>
      <c r="L1105" s="115"/>
      <c r="M1105" s="115"/>
      <c r="N1105" s="115"/>
      <c r="O1105" s="115"/>
      <c r="P1105" s="115"/>
      <c r="Q1105" s="115"/>
      <c r="R1105" s="115"/>
      <c r="S1105" s="115"/>
      <c r="T1105" s="115"/>
      <c r="U1105" s="115"/>
      <c r="V1105" s="115"/>
      <c r="W1105" s="115"/>
      <c r="X1105" s="115"/>
      <c r="Y1105" s="115"/>
      <c r="Z1105" s="116"/>
      <c r="AA1105" s="117">
        <v>20000</v>
      </c>
      <c r="AB1105" s="118"/>
      <c r="AC1105" s="118"/>
      <c r="AD1105" s="118"/>
      <c r="AE1105" s="118"/>
      <c r="AF1105" s="118"/>
      <c r="AG1105" s="118"/>
      <c r="AH1105" s="118"/>
      <c r="AI1105" s="119"/>
      <c r="AJ1105" s="117">
        <v>320825</v>
      </c>
      <c r="AK1105" s="118"/>
      <c r="AL1105" s="118"/>
      <c r="AM1105" s="118"/>
      <c r="AN1105" s="118"/>
      <c r="AO1105" s="118"/>
      <c r="AP1105" s="118"/>
      <c r="AQ1105" s="118"/>
      <c r="AR1105" s="119"/>
      <c r="AS1105" s="120"/>
      <c r="AT1105" s="121"/>
      <c r="AU1105" s="121"/>
      <c r="AV1105" s="121"/>
      <c r="AW1105" s="121"/>
      <c r="AX1105" s="122"/>
      <c r="AY1105" s="34"/>
      <c r="AZ1105" s="34"/>
      <c r="BA1105" s="34"/>
      <c r="BB1105" s="34"/>
      <c r="BC1105" s="34"/>
      <c r="BD1105" s="34"/>
      <c r="BE1105" s="34"/>
      <c r="BF1105" s="34"/>
      <c r="BG1105" s="34"/>
      <c r="BH1105" s="34"/>
      <c r="BI1105" s="34"/>
      <c r="BJ1105" s="34"/>
      <c r="BK1105" s="34"/>
      <c r="BL1105" s="34"/>
      <c r="BM1105" s="34"/>
      <c r="BN1105" s="34"/>
      <c r="BO1105" s="34"/>
      <c r="BP1105" s="34"/>
      <c r="BQ1105" s="34"/>
      <c r="BR1105" s="34"/>
      <c r="BS1105" s="34"/>
      <c r="BT1105" s="34"/>
      <c r="BU1105" s="34"/>
      <c r="BV1105" s="34"/>
      <c r="BW1105" s="34"/>
      <c r="BX1105" s="34"/>
      <c r="BY1105" s="34"/>
      <c r="BZ1105" s="34"/>
      <c r="CA1105" s="34"/>
      <c r="CB1105" s="34"/>
      <c r="CC1105" s="34"/>
      <c r="CD1105" s="34"/>
      <c r="CE1105" s="34"/>
      <c r="CF1105" s="34"/>
      <c r="CG1105" s="34"/>
      <c r="CH1105" s="34"/>
      <c r="CI1105" s="34"/>
      <c r="CJ1105" s="34"/>
      <c r="CK1105" s="34"/>
      <c r="CL1105" s="34"/>
      <c r="CM1105" s="34"/>
      <c r="CN1105" s="34"/>
      <c r="CO1105" s="34"/>
      <c r="CP1105" s="34"/>
      <c r="CQ1105" s="34"/>
      <c r="CR1105" s="34"/>
      <c r="CS1105" s="34"/>
      <c r="CT1105" s="34"/>
      <c r="CU1105" s="34"/>
      <c r="CV1105" s="34"/>
      <c r="CW1105" s="34"/>
      <c r="CX1105" s="34"/>
      <c r="CY1105" s="34"/>
      <c r="CZ1105" s="34"/>
      <c r="DA1105" s="34"/>
      <c r="DB1105" s="34"/>
      <c r="DC1105" s="34"/>
      <c r="DD1105" s="34"/>
      <c r="DE1105" s="34"/>
      <c r="DF1105" s="34"/>
      <c r="DG1105" s="34"/>
      <c r="DH1105" s="34"/>
      <c r="DI1105" s="34"/>
      <c r="DJ1105" s="34"/>
      <c r="DK1105" s="34"/>
      <c r="DL1105" s="34"/>
      <c r="DM1105" s="34"/>
      <c r="DN1105" s="34"/>
      <c r="DO1105" s="34"/>
      <c r="DP1105" s="34"/>
      <c r="DQ1105" s="34"/>
      <c r="DR1105" s="34"/>
      <c r="DS1105" s="34"/>
      <c r="DT1105" s="34"/>
      <c r="DU1105" s="34"/>
      <c r="DV1105" s="34"/>
      <c r="DW1105" s="34"/>
      <c r="DX1105" s="34"/>
      <c r="DY1105" s="34"/>
      <c r="DZ1105" s="34"/>
      <c r="EA1105" s="34"/>
      <c r="EB1105" s="34"/>
      <c r="EC1105" s="34"/>
      <c r="ED1105" s="34"/>
      <c r="EE1105" s="34"/>
      <c r="EF1105" s="34"/>
      <c r="EG1105" s="34"/>
      <c r="EH1105" s="34"/>
      <c r="EI1105" s="34"/>
      <c r="EJ1105" s="34"/>
      <c r="EK1105" s="34"/>
      <c r="EL1105" s="34"/>
      <c r="EM1105" s="34"/>
      <c r="EN1105" s="34"/>
      <c r="EO1105" s="34"/>
      <c r="EP1105" s="34"/>
      <c r="EQ1105" s="34"/>
      <c r="ER1105" s="34"/>
      <c r="ES1105" s="34"/>
      <c r="ET1105" s="34"/>
      <c r="EU1105" s="34"/>
      <c r="EV1105" s="34"/>
      <c r="EW1105" s="34"/>
      <c r="EX1105" s="34"/>
      <c r="EY1105" s="34"/>
      <c r="EZ1105" s="34"/>
      <c r="FA1105" s="34"/>
      <c r="FB1105" s="34"/>
      <c r="FC1105" s="34"/>
      <c r="FD1105" s="34"/>
      <c r="FE1105" s="34"/>
      <c r="FF1105" s="34"/>
      <c r="FG1105" s="34"/>
      <c r="FH1105" s="34"/>
      <c r="FI1105" s="34"/>
      <c r="FJ1105" s="34"/>
      <c r="FK1105" s="34"/>
      <c r="FL1105" s="34"/>
      <c r="FM1105" s="34"/>
      <c r="FN1105" s="34"/>
      <c r="FO1105" s="34"/>
      <c r="FP1105" s="34"/>
      <c r="FQ1105" s="34"/>
      <c r="FR1105" s="34"/>
      <c r="FS1105" s="34"/>
      <c r="FT1105" s="34"/>
      <c r="FU1105" s="34"/>
      <c r="FV1105" s="34"/>
      <c r="FW1105" s="34"/>
      <c r="FX1105" s="34"/>
      <c r="FY1105" s="34"/>
      <c r="FZ1105" s="34"/>
      <c r="GA1105" s="34"/>
      <c r="GB1105" s="34"/>
      <c r="GC1105" s="34"/>
      <c r="GD1105" s="34"/>
      <c r="GE1105" s="34"/>
      <c r="GF1105" s="34"/>
      <c r="GG1105" s="34"/>
      <c r="GH1105" s="34"/>
      <c r="GI1105" s="34"/>
      <c r="GJ1105" s="34"/>
      <c r="GK1105" s="34"/>
      <c r="GL1105" s="34"/>
      <c r="GM1105" s="34"/>
      <c r="GN1105" s="34"/>
      <c r="GO1105" s="34"/>
      <c r="GP1105" s="34"/>
      <c r="GQ1105" s="34"/>
      <c r="GR1105" s="34"/>
      <c r="GS1105" s="34"/>
      <c r="GT1105" s="34"/>
      <c r="GU1105" s="34"/>
      <c r="GV1105" s="34"/>
      <c r="GW1105" s="34"/>
      <c r="GX1105" s="34"/>
      <c r="GY1105" s="34"/>
      <c r="GZ1105" s="34"/>
      <c r="HA1105" s="34"/>
      <c r="HB1105" s="34"/>
      <c r="HC1105" s="34"/>
      <c r="HD1105" s="34"/>
      <c r="HE1105" s="34"/>
      <c r="HF1105" s="34"/>
      <c r="HG1105" s="34"/>
      <c r="HH1105" s="34"/>
      <c r="HI1105" s="34"/>
      <c r="HJ1105" s="34"/>
      <c r="HK1105" s="34"/>
      <c r="HL1105" s="34"/>
      <c r="HM1105" s="34"/>
      <c r="HN1105" s="34"/>
      <c r="HO1105" s="34"/>
      <c r="HP1105" s="34"/>
      <c r="HQ1105" s="34"/>
      <c r="HR1105" s="34"/>
      <c r="HS1105" s="34"/>
      <c r="HT1105" s="34"/>
      <c r="HU1105" s="34"/>
      <c r="HV1105" s="34"/>
      <c r="HW1105" s="34"/>
      <c r="HX1105" s="34"/>
      <c r="HY1105" s="34"/>
      <c r="HZ1105" s="34"/>
      <c r="IA1105" s="34"/>
      <c r="IB1105" s="34"/>
      <c r="IC1105" s="34"/>
      <c r="ID1105" s="34"/>
      <c r="IE1105" s="34"/>
      <c r="IF1105" s="34"/>
      <c r="IG1105" s="34"/>
      <c r="IH1105" s="34"/>
      <c r="II1105" s="34"/>
      <c r="IJ1105" s="34"/>
      <c r="IK1105" s="34"/>
      <c r="IL1105" s="34"/>
      <c r="IM1105" s="34"/>
      <c r="IN1105" s="34"/>
      <c r="IO1105" s="34"/>
      <c r="IP1105" s="34"/>
      <c r="IQ1105" s="34"/>
    </row>
    <row r="1106" spans="1:251" s="48" customFormat="1" ht="18.75" customHeight="1">
      <c r="A1106" s="40"/>
      <c r="B1106" s="57"/>
      <c r="C1106" s="114" t="s">
        <v>374</v>
      </c>
      <c r="D1106" s="115"/>
      <c r="E1106" s="115"/>
      <c r="F1106" s="115"/>
      <c r="G1106" s="115"/>
      <c r="H1106" s="115"/>
      <c r="I1106" s="115"/>
      <c r="J1106" s="115"/>
      <c r="K1106" s="115"/>
      <c r="L1106" s="115"/>
      <c r="M1106" s="115"/>
      <c r="N1106" s="115"/>
      <c r="O1106" s="115"/>
      <c r="P1106" s="115"/>
      <c r="Q1106" s="115"/>
      <c r="R1106" s="115"/>
      <c r="S1106" s="115"/>
      <c r="T1106" s="115"/>
      <c r="U1106" s="115"/>
      <c r="V1106" s="115"/>
      <c r="W1106" s="115"/>
      <c r="X1106" s="115"/>
      <c r="Y1106" s="115"/>
      <c r="Z1106" s="116"/>
      <c r="AA1106" s="117">
        <v>173381</v>
      </c>
      <c r="AB1106" s="118"/>
      <c r="AC1106" s="118"/>
      <c r="AD1106" s="118"/>
      <c r="AE1106" s="118"/>
      <c r="AF1106" s="118"/>
      <c r="AG1106" s="118"/>
      <c r="AH1106" s="118"/>
      <c r="AI1106" s="119"/>
      <c r="AJ1106" s="117">
        <v>173381</v>
      </c>
      <c r="AK1106" s="118"/>
      <c r="AL1106" s="118"/>
      <c r="AM1106" s="118"/>
      <c r="AN1106" s="118"/>
      <c r="AO1106" s="118"/>
      <c r="AP1106" s="118"/>
      <c r="AQ1106" s="118"/>
      <c r="AR1106" s="119"/>
      <c r="AS1106" s="120" t="s">
        <v>257</v>
      </c>
      <c r="AT1106" s="121"/>
      <c r="AU1106" s="121"/>
      <c r="AV1106" s="121"/>
      <c r="AW1106" s="121"/>
      <c r="AX1106" s="122"/>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4"/>
      <c r="EV1106" s="34"/>
      <c r="EW1106" s="34"/>
      <c r="EX1106" s="34"/>
      <c r="EY1106" s="34"/>
      <c r="EZ1106" s="34"/>
      <c r="FA1106" s="34"/>
      <c r="FB1106" s="34"/>
      <c r="FC1106" s="34"/>
      <c r="FD1106" s="34"/>
      <c r="FE1106" s="34"/>
      <c r="FF1106" s="34"/>
      <c r="FG1106" s="34"/>
      <c r="FH1106" s="34"/>
      <c r="FI1106" s="34"/>
      <c r="FJ1106" s="34"/>
      <c r="FK1106" s="34"/>
      <c r="FL1106" s="34"/>
      <c r="FM1106" s="34"/>
      <c r="FN1106" s="34"/>
      <c r="FO1106" s="34"/>
      <c r="FP1106" s="34"/>
      <c r="FQ1106" s="34"/>
      <c r="FR1106" s="34"/>
      <c r="FS1106" s="34"/>
      <c r="FT1106" s="34"/>
      <c r="FU1106" s="34"/>
      <c r="FV1106" s="34"/>
      <c r="FW1106" s="34"/>
      <c r="FX1106" s="34"/>
      <c r="FY1106" s="34"/>
      <c r="FZ1106" s="34"/>
      <c r="GA1106" s="34"/>
      <c r="GB1106" s="34"/>
      <c r="GC1106" s="34"/>
      <c r="GD1106" s="34"/>
      <c r="GE1106" s="34"/>
      <c r="GF1106" s="34"/>
      <c r="GG1106" s="34"/>
      <c r="GH1106" s="34"/>
      <c r="GI1106" s="34"/>
      <c r="GJ1106" s="34"/>
      <c r="GK1106" s="34"/>
      <c r="GL1106" s="34"/>
      <c r="GM1106" s="34"/>
      <c r="GN1106" s="34"/>
      <c r="GO1106" s="34"/>
      <c r="GP1106" s="34"/>
      <c r="GQ1106" s="34"/>
      <c r="GR1106" s="34"/>
      <c r="GS1106" s="34"/>
      <c r="GT1106" s="34"/>
      <c r="GU1106" s="34"/>
      <c r="GV1106" s="34"/>
      <c r="GW1106" s="34"/>
      <c r="GX1106" s="34"/>
      <c r="GY1106" s="34"/>
      <c r="GZ1106" s="34"/>
      <c r="HA1106" s="34"/>
      <c r="HB1106" s="34"/>
      <c r="HC1106" s="34"/>
      <c r="HD1106" s="34"/>
      <c r="HE1106" s="34"/>
      <c r="HF1106" s="34"/>
      <c r="HG1106" s="34"/>
      <c r="HH1106" s="34"/>
      <c r="HI1106" s="34"/>
      <c r="HJ1106" s="34"/>
      <c r="HK1106" s="34"/>
      <c r="HL1106" s="34"/>
      <c r="HM1106" s="34"/>
      <c r="HN1106" s="34"/>
      <c r="HO1106" s="34"/>
      <c r="HP1106" s="34"/>
      <c r="HQ1106" s="34"/>
      <c r="HR1106" s="34"/>
      <c r="HS1106" s="34"/>
      <c r="HT1106" s="34"/>
      <c r="HU1106" s="34"/>
      <c r="HV1106" s="34"/>
      <c r="HW1106" s="34"/>
      <c r="HX1106" s="34"/>
      <c r="HY1106" s="34"/>
      <c r="HZ1106" s="34"/>
      <c r="IA1106" s="34"/>
      <c r="IB1106" s="34"/>
      <c r="IC1106" s="34"/>
      <c r="ID1106" s="34"/>
      <c r="IE1106" s="34"/>
      <c r="IF1106" s="34"/>
      <c r="IG1106" s="34"/>
      <c r="IH1106" s="34"/>
      <c r="II1106" s="34"/>
      <c r="IJ1106" s="34"/>
      <c r="IK1106" s="34"/>
      <c r="IL1106" s="34"/>
      <c r="IM1106" s="34"/>
      <c r="IN1106" s="34"/>
      <c r="IO1106" s="34"/>
      <c r="IP1106" s="34"/>
      <c r="IQ1106" s="34"/>
    </row>
    <row r="1107" spans="1:251" s="48" customFormat="1" ht="18.75" customHeight="1">
      <c r="A1107" s="40"/>
      <c r="B1107" s="57"/>
      <c r="C1107" s="114" t="s">
        <v>375</v>
      </c>
      <c r="D1107" s="115"/>
      <c r="E1107" s="115"/>
      <c r="F1107" s="115"/>
      <c r="G1107" s="115"/>
      <c r="H1107" s="115"/>
      <c r="I1107" s="115"/>
      <c r="J1107" s="115"/>
      <c r="K1107" s="115"/>
      <c r="L1107" s="115"/>
      <c r="M1107" s="115"/>
      <c r="N1107" s="115"/>
      <c r="O1107" s="115"/>
      <c r="P1107" s="115"/>
      <c r="Q1107" s="115"/>
      <c r="R1107" s="115"/>
      <c r="S1107" s="115"/>
      <c r="T1107" s="115"/>
      <c r="U1107" s="115"/>
      <c r="V1107" s="115"/>
      <c r="W1107" s="115"/>
      <c r="X1107" s="115"/>
      <c r="Y1107" s="115"/>
      <c r="Z1107" s="116"/>
      <c r="AA1107" s="117">
        <v>46447</v>
      </c>
      <c r="AB1107" s="118"/>
      <c r="AC1107" s="118"/>
      <c r="AD1107" s="118"/>
      <c r="AE1107" s="118"/>
      <c r="AF1107" s="118"/>
      <c r="AG1107" s="118"/>
      <c r="AH1107" s="118"/>
      <c r="AI1107" s="119"/>
      <c r="AJ1107" s="117">
        <v>46447</v>
      </c>
      <c r="AK1107" s="118"/>
      <c r="AL1107" s="118"/>
      <c r="AM1107" s="118"/>
      <c r="AN1107" s="118"/>
      <c r="AO1107" s="118"/>
      <c r="AP1107" s="118"/>
      <c r="AQ1107" s="118"/>
      <c r="AR1107" s="119"/>
      <c r="AS1107" s="120" t="s">
        <v>257</v>
      </c>
      <c r="AT1107" s="121"/>
      <c r="AU1107" s="121"/>
      <c r="AV1107" s="121"/>
      <c r="AW1107" s="121"/>
      <c r="AX1107" s="122"/>
      <c r="AY1107" s="34"/>
      <c r="AZ1107" s="34"/>
      <c r="BA1107" s="34"/>
      <c r="BB1107" s="34"/>
      <c r="BC1107" s="34"/>
      <c r="BD1107" s="34"/>
      <c r="BE1107" s="34"/>
      <c r="BF1107" s="34"/>
      <c r="BG1107" s="34"/>
      <c r="BH1107" s="34"/>
      <c r="BI1107" s="34"/>
      <c r="BJ1107" s="34"/>
      <c r="BK1107" s="34"/>
      <c r="BL1107" s="34"/>
      <c r="BM1107" s="34"/>
      <c r="BN1107" s="34"/>
      <c r="BO1107" s="34"/>
      <c r="BP1107" s="34"/>
      <c r="BQ1107" s="34"/>
      <c r="BR1107" s="34"/>
      <c r="BS1107" s="34"/>
      <c r="BT1107" s="34"/>
      <c r="BU1107" s="34"/>
      <c r="BV1107" s="34"/>
      <c r="BW1107" s="34"/>
      <c r="BX1107" s="34"/>
      <c r="BY1107" s="34"/>
      <c r="BZ1107" s="34"/>
      <c r="CA1107" s="34"/>
      <c r="CB1107" s="34"/>
      <c r="CC1107" s="34"/>
      <c r="CD1107" s="34"/>
      <c r="CE1107" s="34"/>
      <c r="CF1107" s="34"/>
      <c r="CG1107" s="34"/>
      <c r="CH1107" s="34"/>
      <c r="CI1107" s="34"/>
      <c r="CJ1107" s="34"/>
      <c r="CK1107" s="34"/>
      <c r="CL1107" s="34"/>
      <c r="CM1107" s="34"/>
      <c r="CN1107" s="34"/>
      <c r="CO1107" s="34"/>
      <c r="CP1107" s="34"/>
      <c r="CQ1107" s="34"/>
      <c r="CR1107" s="34"/>
      <c r="CS1107" s="34"/>
      <c r="CT1107" s="34"/>
      <c r="CU1107" s="34"/>
      <c r="CV1107" s="34"/>
      <c r="CW1107" s="34"/>
      <c r="CX1107" s="34"/>
      <c r="CY1107" s="34"/>
      <c r="CZ1107" s="34"/>
      <c r="DA1107" s="34"/>
      <c r="DB1107" s="34"/>
      <c r="DC1107" s="34"/>
      <c r="DD1107" s="34"/>
      <c r="DE1107" s="34"/>
      <c r="DF1107" s="34"/>
      <c r="DG1107" s="34"/>
      <c r="DH1107" s="34"/>
      <c r="DI1107" s="34"/>
      <c r="DJ1107" s="34"/>
      <c r="DK1107" s="34"/>
      <c r="DL1107" s="34"/>
      <c r="DM1107" s="34"/>
      <c r="DN1107" s="34"/>
      <c r="DO1107" s="34"/>
      <c r="DP1107" s="34"/>
      <c r="DQ1107" s="34"/>
      <c r="DR1107" s="34"/>
      <c r="DS1107" s="34"/>
      <c r="DT1107" s="34"/>
      <c r="DU1107" s="34"/>
      <c r="DV1107" s="34"/>
      <c r="DW1107" s="34"/>
      <c r="DX1107" s="34"/>
      <c r="DY1107" s="34"/>
      <c r="DZ1107" s="34"/>
      <c r="EA1107" s="34"/>
      <c r="EB1107" s="34"/>
      <c r="EC1107" s="34"/>
      <c r="ED1107" s="34"/>
      <c r="EE1107" s="34"/>
      <c r="EF1107" s="34"/>
      <c r="EG1107" s="34"/>
      <c r="EH1107" s="34"/>
      <c r="EI1107" s="34"/>
      <c r="EJ1107" s="34"/>
      <c r="EK1107" s="34"/>
      <c r="EL1107" s="34"/>
      <c r="EM1107" s="34"/>
      <c r="EN1107" s="34"/>
      <c r="EO1107" s="34"/>
      <c r="EP1107" s="34"/>
      <c r="EQ1107" s="34"/>
      <c r="ER1107" s="34"/>
      <c r="ES1107" s="34"/>
      <c r="ET1107" s="34"/>
      <c r="EU1107" s="34"/>
      <c r="EV1107" s="34"/>
      <c r="EW1107" s="34"/>
      <c r="EX1107" s="34"/>
      <c r="EY1107" s="34"/>
      <c r="EZ1107" s="34"/>
      <c r="FA1107" s="34"/>
      <c r="FB1107" s="34"/>
      <c r="FC1107" s="34"/>
      <c r="FD1107" s="34"/>
      <c r="FE1107" s="34"/>
      <c r="FF1107" s="34"/>
      <c r="FG1107" s="34"/>
      <c r="FH1107" s="34"/>
      <c r="FI1107" s="34"/>
      <c r="FJ1107" s="34"/>
      <c r="FK1107" s="34"/>
      <c r="FL1107" s="34"/>
      <c r="FM1107" s="34"/>
      <c r="FN1107" s="34"/>
      <c r="FO1107" s="34"/>
      <c r="FP1107" s="34"/>
      <c r="FQ1107" s="34"/>
      <c r="FR1107" s="34"/>
      <c r="FS1107" s="34"/>
      <c r="FT1107" s="34"/>
      <c r="FU1107" s="34"/>
      <c r="FV1107" s="34"/>
      <c r="FW1107" s="34"/>
      <c r="FX1107" s="34"/>
      <c r="FY1107" s="34"/>
      <c r="FZ1107" s="34"/>
      <c r="GA1107" s="34"/>
      <c r="GB1107" s="34"/>
      <c r="GC1107" s="34"/>
      <c r="GD1107" s="34"/>
      <c r="GE1107" s="34"/>
      <c r="GF1107" s="34"/>
      <c r="GG1107" s="34"/>
      <c r="GH1107" s="34"/>
      <c r="GI1107" s="34"/>
      <c r="GJ1107" s="34"/>
      <c r="GK1107" s="34"/>
      <c r="GL1107" s="34"/>
      <c r="GM1107" s="34"/>
      <c r="GN1107" s="34"/>
      <c r="GO1107" s="34"/>
      <c r="GP1107" s="34"/>
      <c r="GQ1107" s="34"/>
      <c r="GR1107" s="34"/>
      <c r="GS1107" s="34"/>
      <c r="GT1107" s="34"/>
      <c r="GU1107" s="34"/>
      <c r="GV1107" s="34"/>
      <c r="GW1107" s="34"/>
      <c r="GX1107" s="34"/>
      <c r="GY1107" s="34"/>
      <c r="GZ1107" s="34"/>
      <c r="HA1107" s="34"/>
      <c r="HB1107" s="34"/>
      <c r="HC1107" s="34"/>
      <c r="HD1107" s="34"/>
      <c r="HE1107" s="34"/>
      <c r="HF1107" s="34"/>
      <c r="HG1107" s="34"/>
      <c r="HH1107" s="34"/>
      <c r="HI1107" s="34"/>
      <c r="HJ1107" s="34"/>
      <c r="HK1107" s="34"/>
      <c r="HL1107" s="34"/>
      <c r="HM1107" s="34"/>
      <c r="HN1107" s="34"/>
      <c r="HO1107" s="34"/>
      <c r="HP1107" s="34"/>
      <c r="HQ1107" s="34"/>
      <c r="HR1107" s="34"/>
      <c r="HS1107" s="34"/>
      <c r="HT1107" s="34"/>
      <c r="HU1107" s="34"/>
      <c r="HV1107" s="34"/>
      <c r="HW1107" s="34"/>
      <c r="HX1107" s="34"/>
      <c r="HY1107" s="34"/>
      <c r="HZ1107" s="34"/>
      <c r="IA1107" s="34"/>
      <c r="IB1107" s="34"/>
      <c r="IC1107" s="34"/>
      <c r="ID1107" s="34"/>
      <c r="IE1107" s="34"/>
      <c r="IF1107" s="34"/>
      <c r="IG1107" s="34"/>
      <c r="IH1107" s="34"/>
      <c r="II1107" s="34"/>
      <c r="IJ1107" s="34"/>
      <c r="IK1107" s="34"/>
      <c r="IL1107" s="34"/>
      <c r="IM1107" s="34"/>
      <c r="IN1107" s="34"/>
      <c r="IO1107" s="34"/>
      <c r="IP1107" s="34"/>
      <c r="IQ1107" s="34"/>
    </row>
    <row r="1108" spans="1:251" s="48" customFormat="1" ht="18.75" customHeight="1">
      <c r="A1108" s="40"/>
      <c r="B1108" s="57"/>
      <c r="C1108" s="114" t="s">
        <v>376</v>
      </c>
      <c r="D1108" s="115"/>
      <c r="E1108" s="115"/>
      <c r="F1108" s="115"/>
      <c r="G1108" s="115"/>
      <c r="H1108" s="115"/>
      <c r="I1108" s="115"/>
      <c r="J1108" s="115"/>
      <c r="K1108" s="115"/>
      <c r="L1108" s="115"/>
      <c r="M1108" s="115"/>
      <c r="N1108" s="115"/>
      <c r="O1108" s="115"/>
      <c r="P1108" s="115"/>
      <c r="Q1108" s="115"/>
      <c r="R1108" s="115"/>
      <c r="S1108" s="115"/>
      <c r="T1108" s="115"/>
      <c r="U1108" s="115"/>
      <c r="V1108" s="115"/>
      <c r="W1108" s="115"/>
      <c r="X1108" s="115"/>
      <c r="Y1108" s="115"/>
      <c r="Z1108" s="116"/>
      <c r="AA1108" s="117">
        <v>0</v>
      </c>
      <c r="AB1108" s="118"/>
      <c r="AC1108" s="118"/>
      <c r="AD1108" s="118"/>
      <c r="AE1108" s="118"/>
      <c r="AF1108" s="118"/>
      <c r="AG1108" s="118"/>
      <c r="AH1108" s="118"/>
      <c r="AI1108" s="119"/>
      <c r="AJ1108" s="117">
        <v>30000</v>
      </c>
      <c r="AK1108" s="118"/>
      <c r="AL1108" s="118"/>
      <c r="AM1108" s="118"/>
      <c r="AN1108" s="118"/>
      <c r="AO1108" s="118"/>
      <c r="AP1108" s="118"/>
      <c r="AQ1108" s="118"/>
      <c r="AR1108" s="119"/>
      <c r="AS1108" s="120"/>
      <c r="AT1108" s="121"/>
      <c r="AU1108" s="121"/>
      <c r="AV1108" s="121"/>
      <c r="AW1108" s="121"/>
      <c r="AX1108" s="122"/>
      <c r="AY1108" s="34"/>
      <c r="AZ1108" s="34"/>
      <c r="BA1108" s="34"/>
      <c r="BB1108" s="34"/>
      <c r="BC1108" s="34"/>
      <c r="BD1108" s="34"/>
      <c r="BE1108" s="34"/>
      <c r="BF1108" s="34"/>
      <c r="BG1108" s="34"/>
      <c r="BH1108" s="34"/>
      <c r="BI1108" s="34"/>
      <c r="BJ1108" s="34"/>
      <c r="BK1108" s="34"/>
      <c r="BL1108" s="34"/>
      <c r="BM1108" s="34"/>
      <c r="BN1108" s="34"/>
      <c r="BO1108" s="34"/>
      <c r="BP1108" s="34"/>
      <c r="BQ1108" s="34"/>
      <c r="BR1108" s="34"/>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34"/>
      <c r="CR1108" s="34"/>
      <c r="CS1108" s="34"/>
      <c r="CT1108" s="34"/>
      <c r="CU1108" s="34"/>
      <c r="CV1108" s="34"/>
      <c r="CW1108" s="34"/>
      <c r="CX1108" s="34"/>
      <c r="CY1108" s="34"/>
      <c r="CZ1108" s="34"/>
      <c r="DA1108" s="34"/>
      <c r="DB1108" s="34"/>
      <c r="DC1108" s="34"/>
      <c r="DD1108" s="34"/>
      <c r="DE1108" s="34"/>
      <c r="DF1108" s="34"/>
      <c r="DG1108" s="34"/>
      <c r="DH1108" s="34"/>
      <c r="DI1108" s="34"/>
      <c r="DJ1108" s="34"/>
      <c r="DK1108" s="34"/>
      <c r="DL1108" s="34"/>
      <c r="DM1108" s="34"/>
      <c r="DN1108" s="34"/>
      <c r="DO1108" s="34"/>
      <c r="DP1108" s="34"/>
      <c r="DQ1108" s="34"/>
      <c r="DR1108" s="34"/>
      <c r="DS1108" s="34"/>
      <c r="DT1108" s="34"/>
      <c r="DU1108" s="34"/>
      <c r="DV1108" s="34"/>
      <c r="DW1108" s="34"/>
      <c r="DX1108" s="34"/>
      <c r="DY1108" s="34"/>
      <c r="DZ1108" s="34"/>
      <c r="EA1108" s="34"/>
      <c r="EB1108" s="34"/>
      <c r="EC1108" s="34"/>
      <c r="ED1108" s="34"/>
      <c r="EE1108" s="34"/>
      <c r="EF1108" s="34"/>
      <c r="EG1108" s="34"/>
      <c r="EH1108" s="34"/>
      <c r="EI1108" s="34"/>
      <c r="EJ1108" s="34"/>
      <c r="EK1108" s="34"/>
      <c r="EL1108" s="34"/>
      <c r="EM1108" s="34"/>
      <c r="EN1108" s="34"/>
      <c r="EO1108" s="34"/>
      <c r="EP1108" s="34"/>
      <c r="EQ1108" s="34"/>
      <c r="ER1108" s="34"/>
      <c r="ES1108" s="34"/>
      <c r="ET1108" s="34"/>
      <c r="EU1108" s="34"/>
      <c r="EV1108" s="34"/>
      <c r="EW1108" s="34"/>
      <c r="EX1108" s="34"/>
      <c r="EY1108" s="34"/>
      <c r="EZ1108" s="34"/>
      <c r="FA1108" s="34"/>
      <c r="FB1108" s="34"/>
      <c r="FC1108" s="34"/>
      <c r="FD1108" s="34"/>
      <c r="FE1108" s="34"/>
      <c r="FF1108" s="34"/>
      <c r="FG1108" s="34"/>
      <c r="FH1108" s="34"/>
      <c r="FI1108" s="34"/>
      <c r="FJ1108" s="34"/>
      <c r="FK1108" s="34"/>
      <c r="FL1108" s="34"/>
      <c r="FM1108" s="34"/>
      <c r="FN1108" s="34"/>
      <c r="FO1108" s="34"/>
      <c r="FP1108" s="34"/>
      <c r="FQ1108" s="34"/>
      <c r="FR1108" s="34"/>
      <c r="FS1108" s="34"/>
      <c r="FT1108" s="34"/>
      <c r="FU1108" s="34"/>
      <c r="FV1108" s="34"/>
      <c r="FW1108" s="34"/>
      <c r="FX1108" s="34"/>
      <c r="FY1108" s="34"/>
      <c r="FZ1108" s="34"/>
      <c r="GA1108" s="34"/>
      <c r="GB1108" s="34"/>
      <c r="GC1108" s="34"/>
      <c r="GD1108" s="34"/>
      <c r="GE1108" s="34"/>
      <c r="GF1108" s="34"/>
      <c r="GG1108" s="34"/>
      <c r="GH1108" s="34"/>
      <c r="GI1108" s="34"/>
      <c r="GJ1108" s="34"/>
      <c r="GK1108" s="34"/>
      <c r="GL1108" s="34"/>
      <c r="GM1108" s="34"/>
      <c r="GN1108" s="34"/>
      <c r="GO1108" s="34"/>
      <c r="GP1108" s="34"/>
      <c r="GQ1108" s="34"/>
      <c r="GR1108" s="34"/>
      <c r="GS1108" s="34"/>
      <c r="GT1108" s="34"/>
      <c r="GU1108" s="34"/>
      <c r="GV1108" s="34"/>
      <c r="GW1108" s="34"/>
      <c r="GX1108" s="34"/>
      <c r="GY1108" s="34"/>
      <c r="GZ1108" s="34"/>
      <c r="HA1108" s="34"/>
      <c r="HB1108" s="34"/>
      <c r="HC1108" s="34"/>
      <c r="HD1108" s="34"/>
      <c r="HE1108" s="34"/>
      <c r="HF1108" s="34"/>
      <c r="HG1108" s="34"/>
      <c r="HH1108" s="34"/>
      <c r="HI1108" s="34"/>
      <c r="HJ1108" s="34"/>
      <c r="HK1108" s="34"/>
      <c r="HL1108" s="34"/>
      <c r="HM1108" s="34"/>
      <c r="HN1108" s="34"/>
      <c r="HO1108" s="34"/>
      <c r="HP1108" s="34"/>
      <c r="HQ1108" s="34"/>
      <c r="HR1108" s="34"/>
      <c r="HS1108" s="34"/>
      <c r="HT1108" s="34"/>
      <c r="HU1108" s="34"/>
      <c r="HV1108" s="34"/>
      <c r="HW1108" s="34"/>
      <c r="HX1108" s="34"/>
      <c r="HY1108" s="34"/>
      <c r="HZ1108" s="34"/>
      <c r="IA1108" s="34"/>
      <c r="IB1108" s="34"/>
      <c r="IC1108" s="34"/>
      <c r="ID1108" s="34"/>
      <c r="IE1108" s="34"/>
      <c r="IF1108" s="34"/>
      <c r="IG1108" s="34"/>
      <c r="IH1108" s="34"/>
      <c r="II1108" s="34"/>
      <c r="IJ1108" s="34"/>
      <c r="IK1108" s="34"/>
      <c r="IL1108" s="34"/>
      <c r="IM1108" s="34"/>
      <c r="IN1108" s="34"/>
      <c r="IO1108" s="34"/>
      <c r="IP1108" s="34"/>
      <c r="IQ1108" s="34"/>
    </row>
    <row r="1109" spans="1:251" s="48" customFormat="1" ht="18.75" customHeight="1">
      <c r="A1109" s="40"/>
      <c r="B1109" s="57"/>
      <c r="C1109" s="114" t="s">
        <v>377</v>
      </c>
      <c r="D1109" s="115"/>
      <c r="E1109" s="115"/>
      <c r="F1109" s="115"/>
      <c r="G1109" s="115"/>
      <c r="H1109" s="115"/>
      <c r="I1109" s="115"/>
      <c r="J1109" s="115"/>
      <c r="K1109" s="115"/>
      <c r="L1109" s="115"/>
      <c r="M1109" s="115"/>
      <c r="N1109" s="115"/>
      <c r="O1109" s="115"/>
      <c r="P1109" s="115"/>
      <c r="Q1109" s="115"/>
      <c r="R1109" s="115"/>
      <c r="S1109" s="115"/>
      <c r="T1109" s="115"/>
      <c r="U1109" s="115"/>
      <c r="V1109" s="115"/>
      <c r="W1109" s="115"/>
      <c r="X1109" s="115"/>
      <c r="Y1109" s="115"/>
      <c r="Z1109" s="116"/>
      <c r="AA1109" s="117">
        <v>19136</v>
      </c>
      <c r="AB1109" s="118"/>
      <c r="AC1109" s="118"/>
      <c r="AD1109" s="118"/>
      <c r="AE1109" s="118"/>
      <c r="AF1109" s="118"/>
      <c r="AG1109" s="118"/>
      <c r="AH1109" s="118"/>
      <c r="AI1109" s="119"/>
      <c r="AJ1109" s="117">
        <v>18942</v>
      </c>
      <c r="AK1109" s="118"/>
      <c r="AL1109" s="118"/>
      <c r="AM1109" s="118"/>
      <c r="AN1109" s="118"/>
      <c r="AO1109" s="118"/>
      <c r="AP1109" s="118"/>
      <c r="AQ1109" s="118"/>
      <c r="AR1109" s="119"/>
      <c r="AS1109" s="120"/>
      <c r="AT1109" s="121"/>
      <c r="AU1109" s="121"/>
      <c r="AV1109" s="121"/>
      <c r="AW1109" s="121"/>
      <c r="AX1109" s="122"/>
      <c r="AY1109" s="34"/>
      <c r="AZ1109" s="34"/>
      <c r="BA1109" s="34"/>
      <c r="BB1109" s="34"/>
      <c r="BC1109" s="34"/>
      <c r="BD1109" s="34"/>
      <c r="BE1109" s="34"/>
      <c r="BF1109" s="34"/>
      <c r="BG1109" s="34"/>
      <c r="BH1109" s="34"/>
      <c r="BI1109" s="34"/>
      <c r="BJ1109" s="34"/>
      <c r="BK1109" s="34"/>
      <c r="BL1109" s="34"/>
      <c r="BM1109" s="34"/>
      <c r="BN1109" s="34"/>
      <c r="BO1109" s="34"/>
      <c r="BP1109" s="34"/>
      <c r="BQ1109" s="34"/>
      <c r="BR1109" s="34"/>
      <c r="BS1109" s="34"/>
      <c r="BT1109" s="34"/>
      <c r="BU1109" s="34"/>
      <c r="BV1109" s="34"/>
      <c r="BW1109" s="34"/>
      <c r="BX1109" s="34"/>
      <c r="BY1109" s="34"/>
      <c r="BZ1109" s="34"/>
      <c r="CA1109" s="34"/>
      <c r="CB1109" s="34"/>
      <c r="CC1109" s="34"/>
      <c r="CD1109" s="34"/>
      <c r="CE1109" s="34"/>
      <c r="CF1109" s="34"/>
      <c r="CG1109" s="34"/>
      <c r="CH1109" s="34"/>
      <c r="CI1109" s="34"/>
      <c r="CJ1109" s="34"/>
      <c r="CK1109" s="34"/>
      <c r="CL1109" s="34"/>
      <c r="CM1109" s="34"/>
      <c r="CN1109" s="34"/>
      <c r="CO1109" s="34"/>
      <c r="CP1109" s="34"/>
      <c r="CQ1109" s="34"/>
      <c r="CR1109" s="34"/>
      <c r="CS1109" s="34"/>
      <c r="CT1109" s="34"/>
      <c r="CU1109" s="34"/>
      <c r="CV1109" s="34"/>
      <c r="CW1109" s="34"/>
      <c r="CX1109" s="34"/>
      <c r="CY1109" s="34"/>
      <c r="CZ1109" s="34"/>
      <c r="DA1109" s="34"/>
      <c r="DB1109" s="34"/>
      <c r="DC1109" s="34"/>
      <c r="DD1109" s="34"/>
      <c r="DE1109" s="34"/>
      <c r="DF1109" s="34"/>
      <c r="DG1109" s="34"/>
      <c r="DH1109" s="34"/>
      <c r="DI1109" s="34"/>
      <c r="DJ1109" s="34"/>
      <c r="DK1109" s="34"/>
      <c r="DL1109" s="34"/>
      <c r="DM1109" s="34"/>
      <c r="DN1109" s="34"/>
      <c r="DO1109" s="34"/>
      <c r="DP1109" s="34"/>
      <c r="DQ1109" s="34"/>
      <c r="DR1109" s="34"/>
      <c r="DS1109" s="34"/>
      <c r="DT1109" s="34"/>
      <c r="DU1109" s="34"/>
      <c r="DV1109" s="34"/>
      <c r="DW1109" s="34"/>
      <c r="DX1109" s="34"/>
      <c r="DY1109" s="34"/>
      <c r="DZ1109" s="34"/>
      <c r="EA1109" s="34"/>
      <c r="EB1109" s="34"/>
      <c r="EC1109" s="34"/>
      <c r="ED1109" s="34"/>
      <c r="EE1109" s="34"/>
      <c r="EF1109" s="34"/>
      <c r="EG1109" s="34"/>
      <c r="EH1109" s="34"/>
      <c r="EI1109" s="34"/>
      <c r="EJ1109" s="34"/>
      <c r="EK1109" s="34"/>
      <c r="EL1109" s="34"/>
      <c r="EM1109" s="34"/>
      <c r="EN1109" s="34"/>
      <c r="EO1109" s="34"/>
      <c r="EP1109" s="34"/>
      <c r="EQ1109" s="34"/>
      <c r="ER1109" s="34"/>
      <c r="ES1109" s="34"/>
      <c r="ET1109" s="34"/>
      <c r="EU1109" s="34"/>
      <c r="EV1109" s="34"/>
      <c r="EW1109" s="34"/>
      <c r="EX1109" s="34"/>
      <c r="EY1109" s="34"/>
      <c r="EZ1109" s="34"/>
      <c r="FA1109" s="34"/>
      <c r="FB1109" s="34"/>
      <c r="FC1109" s="34"/>
      <c r="FD1109" s="34"/>
      <c r="FE1109" s="34"/>
      <c r="FF1109" s="34"/>
      <c r="FG1109" s="34"/>
      <c r="FH1109" s="34"/>
      <c r="FI1109" s="34"/>
      <c r="FJ1109" s="34"/>
      <c r="FK1109" s="34"/>
      <c r="FL1109" s="34"/>
      <c r="FM1109" s="34"/>
      <c r="FN1109" s="34"/>
      <c r="FO1109" s="34"/>
      <c r="FP1109" s="34"/>
      <c r="FQ1109" s="34"/>
      <c r="FR1109" s="34"/>
      <c r="FS1109" s="34"/>
      <c r="FT1109" s="34"/>
      <c r="FU1109" s="34"/>
      <c r="FV1109" s="34"/>
      <c r="FW1109" s="34"/>
      <c r="FX1109" s="34"/>
      <c r="FY1109" s="34"/>
      <c r="FZ1109" s="34"/>
      <c r="GA1109" s="34"/>
      <c r="GB1109" s="34"/>
      <c r="GC1109" s="34"/>
      <c r="GD1109" s="34"/>
      <c r="GE1109" s="34"/>
      <c r="GF1109" s="34"/>
      <c r="GG1109" s="34"/>
      <c r="GH1109" s="34"/>
      <c r="GI1109" s="34"/>
      <c r="GJ1109" s="34"/>
      <c r="GK1109" s="34"/>
      <c r="GL1109" s="34"/>
      <c r="GM1109" s="34"/>
      <c r="GN1109" s="34"/>
      <c r="GO1109" s="34"/>
      <c r="GP1109" s="34"/>
      <c r="GQ1109" s="34"/>
      <c r="GR1109" s="34"/>
      <c r="GS1109" s="34"/>
      <c r="GT1109" s="34"/>
      <c r="GU1109" s="34"/>
      <c r="GV1109" s="34"/>
      <c r="GW1109" s="34"/>
      <c r="GX1109" s="34"/>
      <c r="GY1109" s="34"/>
      <c r="GZ1109" s="34"/>
      <c r="HA1109" s="34"/>
      <c r="HB1109" s="34"/>
      <c r="HC1109" s="34"/>
      <c r="HD1109" s="34"/>
      <c r="HE1109" s="34"/>
      <c r="HF1109" s="34"/>
      <c r="HG1109" s="34"/>
      <c r="HH1109" s="34"/>
      <c r="HI1109" s="34"/>
      <c r="HJ1109" s="34"/>
      <c r="HK1109" s="34"/>
      <c r="HL1109" s="34"/>
      <c r="HM1109" s="34"/>
      <c r="HN1109" s="34"/>
      <c r="HO1109" s="34"/>
      <c r="HP1109" s="34"/>
      <c r="HQ1109" s="34"/>
      <c r="HR1109" s="34"/>
      <c r="HS1109" s="34"/>
      <c r="HT1109" s="34"/>
      <c r="HU1109" s="34"/>
      <c r="HV1109" s="34"/>
      <c r="HW1109" s="34"/>
      <c r="HX1109" s="34"/>
      <c r="HY1109" s="34"/>
      <c r="HZ1109" s="34"/>
      <c r="IA1109" s="34"/>
      <c r="IB1109" s="34"/>
      <c r="IC1109" s="34"/>
      <c r="ID1109" s="34"/>
      <c r="IE1109" s="34"/>
      <c r="IF1109" s="34"/>
      <c r="IG1109" s="34"/>
      <c r="IH1109" s="34"/>
      <c r="II1109" s="34"/>
      <c r="IJ1109" s="34"/>
      <c r="IK1109" s="34"/>
      <c r="IL1109" s="34"/>
      <c r="IM1109" s="34"/>
      <c r="IN1109" s="34"/>
      <c r="IO1109" s="34"/>
      <c r="IP1109" s="34"/>
      <c r="IQ1109" s="34"/>
    </row>
    <row r="1110" spans="1:251" s="48" customFormat="1" ht="18.75" customHeight="1">
      <c r="A1110" s="40"/>
      <c r="B1110" s="57"/>
      <c r="C1110" s="114" t="s">
        <v>378</v>
      </c>
      <c r="D1110" s="115"/>
      <c r="E1110" s="115"/>
      <c r="F1110" s="115"/>
      <c r="G1110" s="115"/>
      <c r="H1110" s="115"/>
      <c r="I1110" s="115"/>
      <c r="J1110" s="115"/>
      <c r="K1110" s="115"/>
      <c r="L1110" s="115"/>
      <c r="M1110" s="115"/>
      <c r="N1110" s="115"/>
      <c r="O1110" s="115"/>
      <c r="P1110" s="115"/>
      <c r="Q1110" s="115"/>
      <c r="R1110" s="115"/>
      <c r="S1110" s="115"/>
      <c r="T1110" s="115"/>
      <c r="U1110" s="115"/>
      <c r="V1110" s="115"/>
      <c r="W1110" s="115"/>
      <c r="X1110" s="115"/>
      <c r="Y1110" s="115"/>
      <c r="Z1110" s="116"/>
      <c r="AA1110" s="117">
        <v>45000</v>
      </c>
      <c r="AB1110" s="118"/>
      <c r="AC1110" s="118"/>
      <c r="AD1110" s="118"/>
      <c r="AE1110" s="118"/>
      <c r="AF1110" s="118"/>
      <c r="AG1110" s="118"/>
      <c r="AH1110" s="118"/>
      <c r="AI1110" s="119"/>
      <c r="AJ1110" s="117">
        <v>16948</v>
      </c>
      <c r="AK1110" s="118"/>
      <c r="AL1110" s="118"/>
      <c r="AM1110" s="118"/>
      <c r="AN1110" s="118"/>
      <c r="AO1110" s="118"/>
      <c r="AP1110" s="118"/>
      <c r="AQ1110" s="118"/>
      <c r="AR1110" s="119"/>
      <c r="AS1110" s="120"/>
      <c r="AT1110" s="121"/>
      <c r="AU1110" s="121"/>
      <c r="AV1110" s="121"/>
      <c r="AW1110" s="121"/>
      <c r="AX1110" s="122"/>
      <c r="AY1110" s="34"/>
      <c r="AZ1110" s="34"/>
      <c r="BA1110" s="34"/>
      <c r="BB1110" s="34"/>
      <c r="BC1110" s="34"/>
      <c r="BD1110" s="34"/>
      <c r="BE1110" s="34"/>
      <c r="BF1110" s="34"/>
      <c r="BG1110" s="34"/>
      <c r="BH1110" s="34"/>
      <c r="BI1110" s="34"/>
      <c r="BJ1110" s="34"/>
      <c r="BK1110" s="34"/>
      <c r="BL1110" s="34"/>
      <c r="BM1110" s="34"/>
      <c r="BN1110" s="34"/>
      <c r="BO1110" s="34"/>
      <c r="BP1110" s="34"/>
      <c r="BQ1110" s="34"/>
      <c r="BR1110" s="34"/>
      <c r="BS1110" s="34"/>
      <c r="BT1110" s="34"/>
      <c r="BU1110" s="34"/>
      <c r="BV1110" s="34"/>
      <c r="BW1110" s="34"/>
      <c r="BX1110" s="34"/>
      <c r="BY1110" s="34"/>
      <c r="BZ1110" s="34"/>
      <c r="CA1110" s="34"/>
      <c r="CB1110" s="34"/>
      <c r="CC1110" s="34"/>
      <c r="CD1110" s="34"/>
      <c r="CE1110" s="34"/>
      <c r="CF1110" s="34"/>
      <c r="CG1110" s="34"/>
      <c r="CH1110" s="34"/>
      <c r="CI1110" s="34"/>
      <c r="CJ1110" s="34"/>
      <c r="CK1110" s="34"/>
      <c r="CL1110" s="34"/>
      <c r="CM1110" s="34"/>
      <c r="CN1110" s="34"/>
      <c r="CO1110" s="34"/>
      <c r="CP1110" s="34"/>
      <c r="CQ1110" s="34"/>
      <c r="CR1110" s="34"/>
      <c r="CS1110" s="34"/>
      <c r="CT1110" s="34"/>
      <c r="CU1110" s="34"/>
      <c r="CV1110" s="34"/>
      <c r="CW1110" s="34"/>
      <c r="CX1110" s="34"/>
      <c r="CY1110" s="34"/>
      <c r="CZ1110" s="34"/>
      <c r="DA1110" s="34"/>
      <c r="DB1110" s="34"/>
      <c r="DC1110" s="34"/>
      <c r="DD1110" s="34"/>
      <c r="DE1110" s="34"/>
      <c r="DF1110" s="34"/>
      <c r="DG1110" s="34"/>
      <c r="DH1110" s="34"/>
      <c r="DI1110" s="34"/>
      <c r="DJ1110" s="34"/>
      <c r="DK1110" s="34"/>
      <c r="DL1110" s="34"/>
      <c r="DM1110" s="34"/>
      <c r="DN1110" s="34"/>
      <c r="DO1110" s="34"/>
      <c r="DP1110" s="34"/>
      <c r="DQ1110" s="34"/>
      <c r="DR1110" s="34"/>
      <c r="DS1110" s="34"/>
      <c r="DT1110" s="34"/>
      <c r="DU1110" s="34"/>
      <c r="DV1110" s="34"/>
      <c r="DW1110" s="34"/>
      <c r="DX1110" s="34"/>
      <c r="DY1110" s="34"/>
      <c r="DZ1110" s="34"/>
      <c r="EA1110" s="34"/>
      <c r="EB1110" s="34"/>
      <c r="EC1110" s="34"/>
      <c r="ED1110" s="34"/>
      <c r="EE1110" s="34"/>
      <c r="EF1110" s="34"/>
      <c r="EG1110" s="34"/>
      <c r="EH1110" s="34"/>
      <c r="EI1110" s="34"/>
      <c r="EJ1110" s="34"/>
      <c r="EK1110" s="34"/>
      <c r="EL1110" s="34"/>
      <c r="EM1110" s="34"/>
      <c r="EN1110" s="34"/>
      <c r="EO1110" s="34"/>
      <c r="EP1110" s="34"/>
      <c r="EQ1110" s="34"/>
      <c r="ER1110" s="34"/>
      <c r="ES1110" s="34"/>
      <c r="ET1110" s="34"/>
      <c r="EU1110" s="34"/>
      <c r="EV1110" s="34"/>
      <c r="EW1110" s="34"/>
      <c r="EX1110" s="34"/>
      <c r="EY1110" s="34"/>
      <c r="EZ1110" s="34"/>
      <c r="FA1110" s="34"/>
      <c r="FB1110" s="34"/>
      <c r="FC1110" s="34"/>
      <c r="FD1110" s="34"/>
      <c r="FE1110" s="34"/>
      <c r="FF1110" s="34"/>
      <c r="FG1110" s="34"/>
      <c r="FH1110" s="34"/>
      <c r="FI1110" s="34"/>
      <c r="FJ1110" s="34"/>
      <c r="FK1110" s="34"/>
      <c r="FL1110" s="34"/>
      <c r="FM1110" s="34"/>
      <c r="FN1110" s="34"/>
      <c r="FO1110" s="34"/>
      <c r="FP1110" s="34"/>
      <c r="FQ1110" s="34"/>
      <c r="FR1110" s="34"/>
      <c r="FS1110" s="34"/>
      <c r="FT1110" s="34"/>
      <c r="FU1110" s="34"/>
      <c r="FV1110" s="34"/>
      <c r="FW1110" s="34"/>
      <c r="FX1110" s="34"/>
      <c r="FY1110" s="34"/>
      <c r="FZ1110" s="34"/>
      <c r="GA1110" s="34"/>
      <c r="GB1110" s="34"/>
      <c r="GC1110" s="34"/>
      <c r="GD1110" s="34"/>
      <c r="GE1110" s="34"/>
      <c r="GF1110" s="34"/>
      <c r="GG1110" s="34"/>
      <c r="GH1110" s="34"/>
      <c r="GI1110" s="34"/>
      <c r="GJ1110" s="34"/>
      <c r="GK1110" s="34"/>
      <c r="GL1110" s="34"/>
      <c r="GM1110" s="34"/>
      <c r="GN1110" s="34"/>
      <c r="GO1110" s="34"/>
      <c r="GP1110" s="34"/>
      <c r="GQ1110" s="34"/>
      <c r="GR1110" s="34"/>
      <c r="GS1110" s="34"/>
      <c r="GT1110" s="34"/>
      <c r="GU1110" s="34"/>
      <c r="GV1110" s="34"/>
      <c r="GW1110" s="34"/>
      <c r="GX1110" s="34"/>
      <c r="GY1110" s="34"/>
      <c r="GZ1110" s="34"/>
      <c r="HA1110" s="34"/>
      <c r="HB1110" s="34"/>
      <c r="HC1110" s="34"/>
      <c r="HD1110" s="34"/>
      <c r="HE1110" s="34"/>
      <c r="HF1110" s="34"/>
      <c r="HG1110" s="34"/>
      <c r="HH1110" s="34"/>
      <c r="HI1110" s="34"/>
      <c r="HJ1110" s="34"/>
      <c r="HK1110" s="34"/>
      <c r="HL1110" s="34"/>
      <c r="HM1110" s="34"/>
      <c r="HN1110" s="34"/>
      <c r="HO1110" s="34"/>
      <c r="HP1110" s="34"/>
      <c r="HQ1110" s="34"/>
      <c r="HR1110" s="34"/>
      <c r="HS1110" s="34"/>
      <c r="HT1110" s="34"/>
      <c r="HU1110" s="34"/>
      <c r="HV1110" s="34"/>
      <c r="HW1110" s="34"/>
      <c r="HX1110" s="34"/>
      <c r="HY1110" s="34"/>
      <c r="HZ1110" s="34"/>
      <c r="IA1110" s="34"/>
      <c r="IB1110" s="34"/>
      <c r="IC1110" s="34"/>
      <c r="ID1110" s="34"/>
      <c r="IE1110" s="34"/>
      <c r="IF1110" s="34"/>
      <c r="IG1110" s="34"/>
      <c r="IH1110" s="34"/>
      <c r="II1110" s="34"/>
      <c r="IJ1110" s="34"/>
      <c r="IK1110" s="34"/>
      <c r="IL1110" s="34"/>
      <c r="IM1110" s="34"/>
      <c r="IN1110" s="34"/>
      <c r="IO1110" s="34"/>
      <c r="IP1110" s="34"/>
      <c r="IQ1110" s="34"/>
    </row>
    <row r="1111" spans="1:251" s="48" customFormat="1" ht="18.75" customHeight="1">
      <c r="A1111" s="40"/>
      <c r="B1111" s="57"/>
      <c r="C1111" s="114" t="s">
        <v>379</v>
      </c>
      <c r="D1111" s="115"/>
      <c r="E1111" s="115"/>
      <c r="F1111" s="115"/>
      <c r="G1111" s="115"/>
      <c r="H1111" s="115"/>
      <c r="I1111" s="115"/>
      <c r="J1111" s="115"/>
      <c r="K1111" s="115"/>
      <c r="L1111" s="115"/>
      <c r="M1111" s="115"/>
      <c r="N1111" s="115"/>
      <c r="O1111" s="115"/>
      <c r="P1111" s="115"/>
      <c r="Q1111" s="115"/>
      <c r="R1111" s="115"/>
      <c r="S1111" s="115"/>
      <c r="T1111" s="115"/>
      <c r="U1111" s="115"/>
      <c r="V1111" s="115"/>
      <c r="W1111" s="115"/>
      <c r="X1111" s="115"/>
      <c r="Y1111" s="115"/>
      <c r="Z1111" s="116"/>
      <c r="AA1111" s="117">
        <v>10210</v>
      </c>
      <c r="AB1111" s="118"/>
      <c r="AC1111" s="118"/>
      <c r="AD1111" s="118"/>
      <c r="AE1111" s="118"/>
      <c r="AF1111" s="118"/>
      <c r="AG1111" s="118"/>
      <c r="AH1111" s="118"/>
      <c r="AI1111" s="119"/>
      <c r="AJ1111" s="117">
        <v>15902</v>
      </c>
      <c r="AK1111" s="118"/>
      <c r="AL1111" s="118"/>
      <c r="AM1111" s="118"/>
      <c r="AN1111" s="118"/>
      <c r="AO1111" s="118"/>
      <c r="AP1111" s="118"/>
      <c r="AQ1111" s="118"/>
      <c r="AR1111" s="119"/>
      <c r="AS1111" s="120"/>
      <c r="AT1111" s="121"/>
      <c r="AU1111" s="121"/>
      <c r="AV1111" s="121"/>
      <c r="AW1111" s="121"/>
      <c r="AX1111" s="122"/>
      <c r="AY1111" s="34"/>
      <c r="AZ1111" s="34"/>
      <c r="BA1111" s="34"/>
      <c r="BB1111" s="34"/>
      <c r="BC1111" s="34"/>
      <c r="BD1111" s="34"/>
      <c r="BE1111" s="34"/>
      <c r="BF1111" s="34"/>
      <c r="BG1111" s="34"/>
      <c r="BH1111" s="34"/>
      <c r="BI1111" s="34"/>
      <c r="BJ1111" s="34"/>
      <c r="BK1111" s="34"/>
      <c r="BL1111" s="34"/>
      <c r="BM1111" s="34"/>
      <c r="BN1111" s="34"/>
      <c r="BO1111" s="34"/>
      <c r="BP1111" s="34"/>
      <c r="BQ1111" s="34"/>
      <c r="BR1111" s="34"/>
      <c r="BS1111" s="34"/>
      <c r="BT1111" s="34"/>
      <c r="BU1111" s="34"/>
      <c r="BV1111" s="34"/>
      <c r="BW1111" s="34"/>
      <c r="BX1111" s="34"/>
      <c r="BY1111" s="34"/>
      <c r="BZ1111" s="34"/>
      <c r="CA1111" s="34"/>
      <c r="CB1111" s="34"/>
      <c r="CC1111" s="34"/>
      <c r="CD1111" s="34"/>
      <c r="CE1111" s="34"/>
      <c r="CF1111" s="34"/>
      <c r="CG1111" s="34"/>
      <c r="CH1111" s="34"/>
      <c r="CI1111" s="34"/>
      <c r="CJ1111" s="34"/>
      <c r="CK1111" s="34"/>
      <c r="CL1111" s="34"/>
      <c r="CM1111" s="34"/>
      <c r="CN1111" s="34"/>
      <c r="CO1111" s="34"/>
      <c r="CP1111" s="34"/>
      <c r="CQ1111" s="34"/>
      <c r="CR1111" s="34"/>
      <c r="CS1111" s="34"/>
      <c r="CT1111" s="34"/>
      <c r="CU1111" s="34"/>
      <c r="CV1111" s="34"/>
      <c r="CW1111" s="34"/>
      <c r="CX1111" s="34"/>
      <c r="CY1111" s="34"/>
      <c r="CZ1111" s="34"/>
      <c r="DA1111" s="34"/>
      <c r="DB1111" s="34"/>
      <c r="DC1111" s="34"/>
      <c r="DD1111" s="34"/>
      <c r="DE1111" s="34"/>
      <c r="DF1111" s="34"/>
      <c r="DG1111" s="34"/>
      <c r="DH1111" s="34"/>
      <c r="DI1111" s="34"/>
      <c r="DJ1111" s="34"/>
      <c r="DK1111" s="34"/>
      <c r="DL1111" s="34"/>
      <c r="DM1111" s="34"/>
      <c r="DN1111" s="34"/>
      <c r="DO1111" s="34"/>
      <c r="DP1111" s="34"/>
      <c r="DQ1111" s="34"/>
      <c r="DR1111" s="34"/>
      <c r="DS1111" s="34"/>
      <c r="DT1111" s="34"/>
      <c r="DU1111" s="34"/>
      <c r="DV1111" s="34"/>
      <c r="DW1111" s="34"/>
      <c r="DX1111" s="34"/>
      <c r="DY1111" s="34"/>
      <c r="DZ1111" s="34"/>
      <c r="EA1111" s="34"/>
      <c r="EB1111" s="34"/>
      <c r="EC1111" s="34"/>
      <c r="ED1111" s="34"/>
      <c r="EE1111" s="34"/>
      <c r="EF1111" s="34"/>
      <c r="EG1111" s="34"/>
      <c r="EH1111" s="34"/>
      <c r="EI1111" s="34"/>
      <c r="EJ1111" s="34"/>
      <c r="EK1111" s="34"/>
      <c r="EL1111" s="34"/>
      <c r="EM1111" s="34"/>
      <c r="EN1111" s="34"/>
      <c r="EO1111" s="34"/>
      <c r="EP1111" s="34"/>
      <c r="EQ1111" s="34"/>
      <c r="ER1111" s="34"/>
      <c r="ES1111" s="34"/>
      <c r="ET1111" s="34"/>
      <c r="EU1111" s="34"/>
      <c r="EV1111" s="34"/>
      <c r="EW1111" s="34"/>
      <c r="EX1111" s="34"/>
      <c r="EY1111" s="34"/>
      <c r="EZ1111" s="34"/>
      <c r="FA1111" s="34"/>
      <c r="FB1111" s="34"/>
      <c r="FC1111" s="34"/>
      <c r="FD1111" s="34"/>
      <c r="FE1111" s="34"/>
      <c r="FF1111" s="34"/>
      <c r="FG1111" s="34"/>
      <c r="FH1111" s="34"/>
      <c r="FI1111" s="34"/>
      <c r="FJ1111" s="34"/>
      <c r="FK1111" s="34"/>
      <c r="FL1111" s="34"/>
      <c r="FM1111" s="34"/>
      <c r="FN1111" s="34"/>
      <c r="FO1111" s="34"/>
      <c r="FP1111" s="34"/>
      <c r="FQ1111" s="34"/>
      <c r="FR1111" s="34"/>
      <c r="FS1111" s="34"/>
      <c r="FT1111" s="34"/>
      <c r="FU1111" s="34"/>
      <c r="FV1111" s="34"/>
      <c r="FW1111" s="34"/>
      <c r="FX1111" s="34"/>
      <c r="FY1111" s="34"/>
      <c r="FZ1111" s="34"/>
      <c r="GA1111" s="34"/>
      <c r="GB1111" s="34"/>
      <c r="GC1111" s="34"/>
      <c r="GD1111" s="34"/>
      <c r="GE1111" s="34"/>
      <c r="GF1111" s="34"/>
      <c r="GG1111" s="34"/>
      <c r="GH1111" s="34"/>
      <c r="GI1111" s="34"/>
      <c r="GJ1111" s="34"/>
      <c r="GK1111" s="34"/>
      <c r="GL1111" s="34"/>
      <c r="GM1111" s="34"/>
      <c r="GN1111" s="34"/>
      <c r="GO1111" s="34"/>
      <c r="GP1111" s="34"/>
      <c r="GQ1111" s="34"/>
      <c r="GR1111" s="34"/>
      <c r="GS1111" s="34"/>
      <c r="GT1111" s="34"/>
      <c r="GU1111" s="34"/>
      <c r="GV1111" s="34"/>
      <c r="GW1111" s="34"/>
      <c r="GX1111" s="34"/>
      <c r="GY1111" s="34"/>
      <c r="GZ1111" s="34"/>
      <c r="HA1111" s="34"/>
      <c r="HB1111" s="34"/>
      <c r="HC1111" s="34"/>
      <c r="HD1111" s="34"/>
      <c r="HE1111" s="34"/>
      <c r="HF1111" s="34"/>
      <c r="HG1111" s="34"/>
      <c r="HH1111" s="34"/>
      <c r="HI1111" s="34"/>
      <c r="HJ1111" s="34"/>
      <c r="HK1111" s="34"/>
      <c r="HL1111" s="34"/>
      <c r="HM1111" s="34"/>
      <c r="HN1111" s="34"/>
      <c r="HO1111" s="34"/>
      <c r="HP1111" s="34"/>
      <c r="HQ1111" s="34"/>
      <c r="HR1111" s="34"/>
      <c r="HS1111" s="34"/>
      <c r="HT1111" s="34"/>
      <c r="HU1111" s="34"/>
      <c r="HV1111" s="34"/>
      <c r="HW1111" s="34"/>
      <c r="HX1111" s="34"/>
      <c r="HY1111" s="34"/>
      <c r="HZ1111" s="34"/>
      <c r="IA1111" s="34"/>
      <c r="IB1111" s="34"/>
      <c r="IC1111" s="34"/>
      <c r="ID1111" s="34"/>
      <c r="IE1111" s="34"/>
      <c r="IF1111" s="34"/>
      <c r="IG1111" s="34"/>
      <c r="IH1111" s="34"/>
      <c r="II1111" s="34"/>
      <c r="IJ1111" s="34"/>
      <c r="IK1111" s="34"/>
      <c r="IL1111" s="34"/>
      <c r="IM1111" s="34"/>
      <c r="IN1111" s="34"/>
      <c r="IO1111" s="34"/>
      <c r="IP1111" s="34"/>
      <c r="IQ1111" s="34"/>
    </row>
    <row r="1112" spans="1:251" s="48" customFormat="1" ht="18.75" customHeight="1">
      <c r="A1112" s="40"/>
      <c r="B1112" s="57"/>
      <c r="C1112" s="114" t="s">
        <v>380</v>
      </c>
      <c r="D1112" s="115"/>
      <c r="E1112" s="115"/>
      <c r="F1112" s="115"/>
      <c r="G1112" s="115"/>
      <c r="H1112" s="115"/>
      <c r="I1112" s="115"/>
      <c r="J1112" s="115"/>
      <c r="K1112" s="115"/>
      <c r="L1112" s="115"/>
      <c r="M1112" s="115"/>
      <c r="N1112" s="115"/>
      <c r="O1112" s="115"/>
      <c r="P1112" s="115"/>
      <c r="Q1112" s="115"/>
      <c r="R1112" s="115"/>
      <c r="S1112" s="115"/>
      <c r="T1112" s="115"/>
      <c r="U1112" s="115"/>
      <c r="V1112" s="115"/>
      <c r="W1112" s="115"/>
      <c r="X1112" s="115"/>
      <c r="Y1112" s="115"/>
      <c r="Z1112" s="116"/>
      <c r="AA1112" s="117">
        <v>11072</v>
      </c>
      <c r="AB1112" s="118"/>
      <c r="AC1112" s="118"/>
      <c r="AD1112" s="118"/>
      <c r="AE1112" s="118"/>
      <c r="AF1112" s="118"/>
      <c r="AG1112" s="118"/>
      <c r="AH1112" s="118"/>
      <c r="AI1112" s="119"/>
      <c r="AJ1112" s="117">
        <v>11072</v>
      </c>
      <c r="AK1112" s="118"/>
      <c r="AL1112" s="118"/>
      <c r="AM1112" s="118"/>
      <c r="AN1112" s="118"/>
      <c r="AO1112" s="118"/>
      <c r="AP1112" s="118"/>
      <c r="AQ1112" s="118"/>
      <c r="AR1112" s="119"/>
      <c r="AS1112" s="120" t="s">
        <v>257</v>
      </c>
      <c r="AT1112" s="121"/>
      <c r="AU1112" s="121"/>
      <c r="AV1112" s="121"/>
      <c r="AW1112" s="121"/>
      <c r="AX1112" s="122"/>
      <c r="AY1112" s="34"/>
      <c r="AZ1112" s="34"/>
      <c r="BA1112" s="34"/>
      <c r="BB1112" s="34"/>
      <c r="BC1112" s="34"/>
      <c r="BD1112" s="34"/>
      <c r="BE1112" s="34"/>
      <c r="BF1112" s="34"/>
      <c r="BG1112" s="34"/>
      <c r="BH1112" s="34"/>
      <c r="BI1112" s="34"/>
      <c r="BJ1112" s="34"/>
      <c r="BK1112" s="34"/>
      <c r="BL1112" s="34"/>
      <c r="BM1112" s="34"/>
      <c r="BN1112" s="34"/>
      <c r="BO1112" s="34"/>
      <c r="BP1112" s="34"/>
      <c r="BQ1112" s="34"/>
      <c r="BR1112" s="34"/>
      <c r="BS1112" s="34"/>
      <c r="BT1112" s="34"/>
      <c r="BU1112" s="34"/>
      <c r="BV1112" s="34"/>
      <c r="BW1112" s="34"/>
      <c r="BX1112" s="34"/>
      <c r="BY1112" s="34"/>
      <c r="BZ1112" s="34"/>
      <c r="CA1112" s="34"/>
      <c r="CB1112" s="34"/>
      <c r="CC1112" s="34"/>
      <c r="CD1112" s="34"/>
      <c r="CE1112" s="34"/>
      <c r="CF1112" s="34"/>
      <c r="CG1112" s="34"/>
      <c r="CH1112" s="34"/>
      <c r="CI1112" s="34"/>
      <c r="CJ1112" s="34"/>
      <c r="CK1112" s="34"/>
      <c r="CL1112" s="34"/>
      <c r="CM1112" s="34"/>
      <c r="CN1112" s="34"/>
      <c r="CO1112" s="34"/>
      <c r="CP1112" s="34"/>
      <c r="CQ1112" s="34"/>
      <c r="CR1112" s="34"/>
      <c r="CS1112" s="34"/>
      <c r="CT1112" s="34"/>
      <c r="CU1112" s="34"/>
      <c r="CV1112" s="34"/>
      <c r="CW1112" s="34"/>
      <c r="CX1112" s="34"/>
      <c r="CY1112" s="34"/>
      <c r="CZ1112" s="34"/>
      <c r="DA1112" s="34"/>
      <c r="DB1112" s="34"/>
      <c r="DC1112" s="34"/>
      <c r="DD1112" s="34"/>
      <c r="DE1112" s="34"/>
      <c r="DF1112" s="34"/>
      <c r="DG1112" s="34"/>
      <c r="DH1112" s="34"/>
      <c r="DI1112" s="34"/>
      <c r="DJ1112" s="34"/>
      <c r="DK1112" s="34"/>
      <c r="DL1112" s="34"/>
      <c r="DM1112" s="34"/>
      <c r="DN1112" s="34"/>
      <c r="DO1112" s="34"/>
      <c r="DP1112" s="34"/>
      <c r="DQ1112" s="34"/>
      <c r="DR1112" s="34"/>
      <c r="DS1112" s="34"/>
      <c r="DT1112" s="34"/>
      <c r="DU1112" s="34"/>
      <c r="DV1112" s="34"/>
      <c r="DW1112" s="34"/>
      <c r="DX1112" s="34"/>
      <c r="DY1112" s="34"/>
      <c r="DZ1112" s="34"/>
      <c r="EA1112" s="34"/>
      <c r="EB1112" s="34"/>
      <c r="EC1112" s="34"/>
      <c r="ED1112" s="34"/>
      <c r="EE1112" s="34"/>
      <c r="EF1112" s="34"/>
      <c r="EG1112" s="34"/>
      <c r="EH1112" s="34"/>
      <c r="EI1112" s="34"/>
      <c r="EJ1112" s="34"/>
      <c r="EK1112" s="34"/>
      <c r="EL1112" s="34"/>
      <c r="EM1112" s="34"/>
      <c r="EN1112" s="34"/>
      <c r="EO1112" s="34"/>
      <c r="EP1112" s="34"/>
      <c r="EQ1112" s="34"/>
      <c r="ER1112" s="34"/>
      <c r="ES1112" s="34"/>
      <c r="ET1112" s="34"/>
      <c r="EU1112" s="34"/>
      <c r="EV1112" s="34"/>
      <c r="EW1112" s="34"/>
      <c r="EX1112" s="34"/>
      <c r="EY1112" s="34"/>
      <c r="EZ1112" s="34"/>
      <c r="FA1112" s="34"/>
      <c r="FB1112" s="34"/>
      <c r="FC1112" s="34"/>
      <c r="FD1112" s="34"/>
      <c r="FE1112" s="34"/>
      <c r="FF1112" s="34"/>
      <c r="FG1112" s="34"/>
      <c r="FH1112" s="34"/>
      <c r="FI1112" s="34"/>
      <c r="FJ1112" s="34"/>
      <c r="FK1112" s="34"/>
      <c r="FL1112" s="34"/>
      <c r="FM1112" s="34"/>
      <c r="FN1112" s="34"/>
      <c r="FO1112" s="34"/>
      <c r="FP1112" s="34"/>
      <c r="FQ1112" s="34"/>
      <c r="FR1112" s="34"/>
      <c r="FS1112" s="34"/>
      <c r="FT1112" s="34"/>
      <c r="FU1112" s="34"/>
      <c r="FV1112" s="34"/>
      <c r="FW1112" s="34"/>
      <c r="FX1112" s="34"/>
      <c r="FY1112" s="34"/>
      <c r="FZ1112" s="34"/>
      <c r="GA1112" s="34"/>
      <c r="GB1112" s="34"/>
      <c r="GC1112" s="34"/>
      <c r="GD1112" s="34"/>
      <c r="GE1112" s="34"/>
      <c r="GF1112" s="34"/>
      <c r="GG1112" s="34"/>
      <c r="GH1112" s="34"/>
      <c r="GI1112" s="34"/>
      <c r="GJ1112" s="34"/>
      <c r="GK1112" s="34"/>
      <c r="GL1112" s="34"/>
      <c r="GM1112" s="34"/>
      <c r="GN1112" s="34"/>
      <c r="GO1112" s="34"/>
      <c r="GP1112" s="34"/>
      <c r="GQ1112" s="34"/>
      <c r="GR1112" s="34"/>
      <c r="GS1112" s="34"/>
      <c r="GT1112" s="34"/>
      <c r="GU1112" s="34"/>
      <c r="GV1112" s="34"/>
      <c r="GW1112" s="34"/>
      <c r="GX1112" s="34"/>
      <c r="GY1112" s="34"/>
      <c r="GZ1112" s="34"/>
      <c r="HA1112" s="34"/>
      <c r="HB1112" s="34"/>
      <c r="HC1112" s="34"/>
      <c r="HD1112" s="34"/>
      <c r="HE1112" s="34"/>
      <c r="HF1112" s="34"/>
      <c r="HG1112" s="34"/>
      <c r="HH1112" s="34"/>
      <c r="HI1112" s="34"/>
      <c r="HJ1112" s="34"/>
      <c r="HK1112" s="34"/>
      <c r="HL1112" s="34"/>
      <c r="HM1112" s="34"/>
      <c r="HN1112" s="34"/>
      <c r="HO1112" s="34"/>
      <c r="HP1112" s="34"/>
      <c r="HQ1112" s="34"/>
      <c r="HR1112" s="34"/>
      <c r="HS1112" s="34"/>
      <c r="HT1112" s="34"/>
      <c r="HU1112" s="34"/>
      <c r="HV1112" s="34"/>
      <c r="HW1112" s="34"/>
      <c r="HX1112" s="34"/>
      <c r="HY1112" s="34"/>
      <c r="HZ1112" s="34"/>
      <c r="IA1112" s="34"/>
      <c r="IB1112" s="34"/>
      <c r="IC1112" s="34"/>
      <c r="ID1112" s="34"/>
      <c r="IE1112" s="34"/>
      <c r="IF1112" s="34"/>
      <c r="IG1112" s="34"/>
      <c r="IH1112" s="34"/>
      <c r="II1112" s="34"/>
      <c r="IJ1112" s="34"/>
      <c r="IK1112" s="34"/>
      <c r="IL1112" s="34"/>
      <c r="IM1112" s="34"/>
      <c r="IN1112" s="34"/>
      <c r="IO1112" s="34"/>
      <c r="IP1112" s="34"/>
      <c r="IQ1112" s="34"/>
    </row>
    <row r="1113" spans="1:251" s="48" customFormat="1" ht="18.75" customHeight="1">
      <c r="A1113" s="40"/>
      <c r="B1113" s="57"/>
      <c r="C1113" s="114" t="s">
        <v>381</v>
      </c>
      <c r="D1113" s="115"/>
      <c r="E1113" s="115"/>
      <c r="F1113" s="115"/>
      <c r="G1113" s="115"/>
      <c r="H1113" s="115"/>
      <c r="I1113" s="115"/>
      <c r="J1113" s="115"/>
      <c r="K1113" s="115"/>
      <c r="L1113" s="115"/>
      <c r="M1113" s="115"/>
      <c r="N1113" s="115"/>
      <c r="O1113" s="115"/>
      <c r="P1113" s="115"/>
      <c r="Q1113" s="115"/>
      <c r="R1113" s="115"/>
      <c r="S1113" s="115"/>
      <c r="T1113" s="115"/>
      <c r="U1113" s="115"/>
      <c r="V1113" s="115"/>
      <c r="W1113" s="115"/>
      <c r="X1113" s="115"/>
      <c r="Y1113" s="115"/>
      <c r="Z1113" s="116"/>
      <c r="AA1113" s="117">
        <v>10813</v>
      </c>
      <c r="AB1113" s="118"/>
      <c r="AC1113" s="118"/>
      <c r="AD1113" s="118"/>
      <c r="AE1113" s="118"/>
      <c r="AF1113" s="118"/>
      <c r="AG1113" s="118"/>
      <c r="AH1113" s="118"/>
      <c r="AI1113" s="119"/>
      <c r="AJ1113" s="117">
        <v>8834</v>
      </c>
      <c r="AK1113" s="118"/>
      <c r="AL1113" s="118"/>
      <c r="AM1113" s="118"/>
      <c r="AN1113" s="118"/>
      <c r="AO1113" s="118"/>
      <c r="AP1113" s="118"/>
      <c r="AQ1113" s="118"/>
      <c r="AR1113" s="119"/>
      <c r="AS1113" s="120" t="s">
        <v>257</v>
      </c>
      <c r="AT1113" s="121"/>
      <c r="AU1113" s="121"/>
      <c r="AV1113" s="121"/>
      <c r="AW1113" s="121"/>
      <c r="AX1113" s="122"/>
      <c r="AY1113" s="34"/>
      <c r="AZ1113" s="34"/>
      <c r="BA1113" s="34"/>
      <c r="BB1113" s="34"/>
      <c r="BC1113" s="34"/>
      <c r="BD1113" s="34"/>
      <c r="BE1113" s="34"/>
      <c r="BF1113" s="34"/>
      <c r="BG1113" s="34"/>
      <c r="BH1113" s="34"/>
      <c r="BI1113" s="34"/>
      <c r="BJ1113" s="34"/>
      <c r="BK1113" s="34"/>
      <c r="BL1113" s="34"/>
      <c r="BM1113" s="34"/>
      <c r="BN1113" s="34"/>
      <c r="BO1113" s="34"/>
      <c r="BP1113" s="34"/>
      <c r="BQ1113" s="34"/>
      <c r="BR1113" s="34"/>
      <c r="BS1113" s="34"/>
      <c r="BT1113" s="34"/>
      <c r="BU1113" s="34"/>
      <c r="BV1113" s="34"/>
      <c r="BW1113" s="34"/>
      <c r="BX1113" s="34"/>
      <c r="BY1113" s="34"/>
      <c r="BZ1113" s="34"/>
      <c r="CA1113" s="34"/>
      <c r="CB1113" s="34"/>
      <c r="CC1113" s="34"/>
      <c r="CD1113" s="34"/>
      <c r="CE1113" s="34"/>
      <c r="CF1113" s="34"/>
      <c r="CG1113" s="34"/>
      <c r="CH1113" s="34"/>
      <c r="CI1113" s="34"/>
      <c r="CJ1113" s="34"/>
      <c r="CK1113" s="34"/>
      <c r="CL1113" s="34"/>
      <c r="CM1113" s="34"/>
      <c r="CN1113" s="34"/>
      <c r="CO1113" s="34"/>
      <c r="CP1113" s="34"/>
      <c r="CQ1113" s="34"/>
      <c r="CR1113" s="34"/>
      <c r="CS1113" s="34"/>
      <c r="CT1113" s="34"/>
      <c r="CU1113" s="34"/>
      <c r="CV1113" s="34"/>
      <c r="CW1113" s="34"/>
      <c r="CX1113" s="34"/>
      <c r="CY1113" s="34"/>
      <c r="CZ1113" s="34"/>
      <c r="DA1113" s="34"/>
      <c r="DB1113" s="34"/>
      <c r="DC1113" s="34"/>
      <c r="DD1113" s="34"/>
      <c r="DE1113" s="34"/>
      <c r="DF1113" s="34"/>
      <c r="DG1113" s="34"/>
      <c r="DH1113" s="34"/>
      <c r="DI1113" s="34"/>
      <c r="DJ1113" s="34"/>
      <c r="DK1113" s="34"/>
      <c r="DL1113" s="34"/>
      <c r="DM1113" s="34"/>
      <c r="DN1113" s="34"/>
      <c r="DO1113" s="34"/>
      <c r="DP1113" s="34"/>
      <c r="DQ1113" s="34"/>
      <c r="DR1113" s="34"/>
      <c r="DS1113" s="34"/>
      <c r="DT1113" s="34"/>
      <c r="DU1113" s="34"/>
      <c r="DV1113" s="34"/>
      <c r="DW1113" s="34"/>
      <c r="DX1113" s="34"/>
      <c r="DY1113" s="34"/>
      <c r="DZ1113" s="34"/>
      <c r="EA1113" s="34"/>
      <c r="EB1113" s="34"/>
      <c r="EC1113" s="34"/>
      <c r="ED1113" s="34"/>
      <c r="EE1113" s="34"/>
      <c r="EF1113" s="34"/>
      <c r="EG1113" s="34"/>
      <c r="EH1113" s="34"/>
      <c r="EI1113" s="34"/>
      <c r="EJ1113" s="34"/>
      <c r="EK1113" s="34"/>
      <c r="EL1113" s="34"/>
      <c r="EM1113" s="34"/>
      <c r="EN1113" s="34"/>
      <c r="EO1113" s="34"/>
      <c r="EP1113" s="34"/>
      <c r="EQ1113" s="34"/>
      <c r="ER1113" s="34"/>
      <c r="ES1113" s="34"/>
      <c r="ET1113" s="34"/>
      <c r="EU1113" s="34"/>
      <c r="EV1113" s="34"/>
      <c r="EW1113" s="34"/>
      <c r="EX1113" s="34"/>
      <c r="EY1113" s="34"/>
      <c r="EZ1113" s="34"/>
      <c r="FA1113" s="34"/>
      <c r="FB1113" s="34"/>
      <c r="FC1113" s="34"/>
      <c r="FD1113" s="34"/>
      <c r="FE1113" s="34"/>
      <c r="FF1113" s="34"/>
      <c r="FG1113" s="34"/>
      <c r="FH1113" s="34"/>
      <c r="FI1113" s="34"/>
      <c r="FJ1113" s="34"/>
      <c r="FK1113" s="34"/>
      <c r="FL1113" s="34"/>
      <c r="FM1113" s="34"/>
      <c r="FN1113" s="34"/>
      <c r="FO1113" s="34"/>
      <c r="FP1113" s="34"/>
      <c r="FQ1113" s="34"/>
      <c r="FR1113" s="34"/>
      <c r="FS1113" s="34"/>
      <c r="FT1113" s="34"/>
      <c r="FU1113" s="34"/>
      <c r="FV1113" s="34"/>
      <c r="FW1113" s="34"/>
      <c r="FX1113" s="34"/>
      <c r="FY1113" s="34"/>
      <c r="FZ1113" s="34"/>
      <c r="GA1113" s="34"/>
      <c r="GB1113" s="34"/>
      <c r="GC1113" s="34"/>
      <c r="GD1113" s="34"/>
      <c r="GE1113" s="34"/>
      <c r="GF1113" s="34"/>
      <c r="GG1113" s="34"/>
      <c r="GH1113" s="34"/>
      <c r="GI1113" s="34"/>
      <c r="GJ1113" s="34"/>
      <c r="GK1113" s="34"/>
      <c r="GL1113" s="34"/>
      <c r="GM1113" s="34"/>
      <c r="GN1113" s="34"/>
      <c r="GO1113" s="34"/>
      <c r="GP1113" s="34"/>
      <c r="GQ1113" s="34"/>
      <c r="GR1113" s="34"/>
      <c r="GS1113" s="34"/>
      <c r="GT1113" s="34"/>
      <c r="GU1113" s="34"/>
      <c r="GV1113" s="34"/>
      <c r="GW1113" s="34"/>
      <c r="GX1113" s="34"/>
      <c r="GY1113" s="34"/>
      <c r="GZ1113" s="34"/>
      <c r="HA1113" s="34"/>
      <c r="HB1113" s="34"/>
      <c r="HC1113" s="34"/>
      <c r="HD1113" s="34"/>
      <c r="HE1113" s="34"/>
      <c r="HF1113" s="34"/>
      <c r="HG1113" s="34"/>
      <c r="HH1113" s="34"/>
      <c r="HI1113" s="34"/>
      <c r="HJ1113" s="34"/>
      <c r="HK1113" s="34"/>
      <c r="HL1113" s="34"/>
      <c r="HM1113" s="34"/>
      <c r="HN1113" s="34"/>
      <c r="HO1113" s="34"/>
      <c r="HP1113" s="34"/>
      <c r="HQ1113" s="34"/>
      <c r="HR1113" s="34"/>
      <c r="HS1113" s="34"/>
      <c r="HT1113" s="34"/>
      <c r="HU1113" s="34"/>
      <c r="HV1113" s="34"/>
      <c r="HW1113" s="34"/>
      <c r="HX1113" s="34"/>
      <c r="HY1113" s="34"/>
      <c r="HZ1113" s="34"/>
      <c r="IA1113" s="34"/>
      <c r="IB1113" s="34"/>
      <c r="IC1113" s="34"/>
      <c r="ID1113" s="34"/>
      <c r="IE1113" s="34"/>
      <c r="IF1113" s="34"/>
      <c r="IG1113" s="34"/>
      <c r="IH1113" s="34"/>
      <c r="II1113" s="34"/>
      <c r="IJ1113" s="34"/>
      <c r="IK1113" s="34"/>
      <c r="IL1113" s="34"/>
      <c r="IM1113" s="34"/>
      <c r="IN1113" s="34"/>
      <c r="IO1113" s="34"/>
      <c r="IP1113" s="34"/>
      <c r="IQ1113" s="34"/>
    </row>
    <row r="1114" spans="1:251" s="48" customFormat="1" ht="18.75" customHeight="1">
      <c r="A1114" s="40"/>
      <c r="B1114" s="57"/>
      <c r="C1114" s="114" t="s">
        <v>382</v>
      </c>
      <c r="D1114" s="115"/>
      <c r="E1114" s="115"/>
      <c r="F1114" s="115"/>
      <c r="G1114" s="115"/>
      <c r="H1114" s="115"/>
      <c r="I1114" s="115"/>
      <c r="J1114" s="115"/>
      <c r="K1114" s="115"/>
      <c r="L1114" s="115"/>
      <c r="M1114" s="115"/>
      <c r="N1114" s="115"/>
      <c r="O1114" s="115"/>
      <c r="P1114" s="115"/>
      <c r="Q1114" s="115"/>
      <c r="R1114" s="115"/>
      <c r="S1114" s="115"/>
      <c r="T1114" s="115"/>
      <c r="U1114" s="115"/>
      <c r="V1114" s="115"/>
      <c r="W1114" s="115"/>
      <c r="X1114" s="115"/>
      <c r="Y1114" s="115"/>
      <c r="Z1114" s="116"/>
      <c r="AA1114" s="117">
        <v>1475</v>
      </c>
      <c r="AB1114" s="118"/>
      <c r="AC1114" s="118"/>
      <c r="AD1114" s="118"/>
      <c r="AE1114" s="118"/>
      <c r="AF1114" s="118"/>
      <c r="AG1114" s="118"/>
      <c r="AH1114" s="118"/>
      <c r="AI1114" s="119"/>
      <c r="AJ1114" s="117">
        <v>726</v>
      </c>
      <c r="AK1114" s="118"/>
      <c r="AL1114" s="118"/>
      <c r="AM1114" s="118"/>
      <c r="AN1114" s="118"/>
      <c r="AO1114" s="118"/>
      <c r="AP1114" s="118"/>
      <c r="AQ1114" s="118"/>
      <c r="AR1114" s="119"/>
      <c r="AS1114" s="120" t="s">
        <v>257</v>
      </c>
      <c r="AT1114" s="121"/>
      <c r="AU1114" s="121"/>
      <c r="AV1114" s="121"/>
      <c r="AW1114" s="121"/>
      <c r="AX1114" s="122"/>
      <c r="AY1114" s="34"/>
      <c r="AZ1114" s="34"/>
      <c r="BA1114" s="34"/>
      <c r="BB1114" s="34"/>
      <c r="BC1114" s="34"/>
      <c r="BD1114" s="34"/>
      <c r="BE1114" s="34"/>
      <c r="BF1114" s="34"/>
      <c r="BG1114" s="34"/>
      <c r="BH1114" s="34"/>
      <c r="BI1114" s="34"/>
      <c r="BJ1114" s="34"/>
      <c r="BK1114" s="34"/>
      <c r="BL1114" s="34"/>
      <c r="BM1114" s="34"/>
      <c r="BN1114" s="34"/>
      <c r="BO1114" s="34"/>
      <c r="BP1114" s="34"/>
      <c r="BQ1114" s="34"/>
      <c r="BR1114" s="34"/>
      <c r="BS1114" s="34"/>
      <c r="BT1114" s="34"/>
      <c r="BU1114" s="34"/>
      <c r="BV1114" s="34"/>
      <c r="BW1114" s="34"/>
      <c r="BX1114" s="34"/>
      <c r="BY1114" s="34"/>
      <c r="BZ1114" s="34"/>
      <c r="CA1114" s="34"/>
      <c r="CB1114" s="34"/>
      <c r="CC1114" s="34"/>
      <c r="CD1114" s="34"/>
      <c r="CE1114" s="34"/>
      <c r="CF1114" s="34"/>
      <c r="CG1114" s="34"/>
      <c r="CH1114" s="34"/>
      <c r="CI1114" s="34"/>
      <c r="CJ1114" s="34"/>
      <c r="CK1114" s="34"/>
      <c r="CL1114" s="34"/>
      <c r="CM1114" s="34"/>
      <c r="CN1114" s="34"/>
      <c r="CO1114" s="34"/>
      <c r="CP1114" s="34"/>
      <c r="CQ1114" s="34"/>
      <c r="CR1114" s="34"/>
      <c r="CS1114" s="34"/>
      <c r="CT1114" s="34"/>
      <c r="CU1114" s="34"/>
      <c r="CV1114" s="34"/>
      <c r="CW1114" s="34"/>
      <c r="CX1114" s="34"/>
      <c r="CY1114" s="34"/>
      <c r="CZ1114" s="34"/>
      <c r="DA1114" s="34"/>
      <c r="DB1114" s="34"/>
      <c r="DC1114" s="34"/>
      <c r="DD1114" s="34"/>
      <c r="DE1114" s="34"/>
      <c r="DF1114" s="34"/>
      <c r="DG1114" s="34"/>
      <c r="DH1114" s="34"/>
      <c r="DI1114" s="34"/>
      <c r="DJ1114" s="34"/>
      <c r="DK1114" s="34"/>
      <c r="DL1114" s="34"/>
      <c r="DM1114" s="34"/>
      <c r="DN1114" s="34"/>
      <c r="DO1114" s="34"/>
      <c r="DP1114" s="34"/>
      <c r="DQ1114" s="34"/>
      <c r="DR1114" s="34"/>
      <c r="DS1114" s="34"/>
      <c r="DT1114" s="34"/>
      <c r="DU1114" s="34"/>
      <c r="DV1114" s="34"/>
      <c r="DW1114" s="34"/>
      <c r="DX1114" s="34"/>
      <c r="DY1114" s="34"/>
      <c r="DZ1114" s="34"/>
      <c r="EA1114" s="34"/>
      <c r="EB1114" s="34"/>
      <c r="EC1114" s="34"/>
      <c r="ED1114" s="34"/>
      <c r="EE1114" s="34"/>
      <c r="EF1114" s="34"/>
      <c r="EG1114" s="34"/>
      <c r="EH1114" s="34"/>
      <c r="EI1114" s="34"/>
      <c r="EJ1114" s="34"/>
      <c r="EK1114" s="34"/>
      <c r="EL1114" s="34"/>
      <c r="EM1114" s="34"/>
      <c r="EN1114" s="34"/>
      <c r="EO1114" s="34"/>
      <c r="EP1114" s="34"/>
      <c r="EQ1114" s="34"/>
      <c r="ER1114" s="34"/>
      <c r="ES1114" s="34"/>
      <c r="ET1114" s="34"/>
      <c r="EU1114" s="34"/>
      <c r="EV1114" s="34"/>
      <c r="EW1114" s="34"/>
      <c r="EX1114" s="34"/>
      <c r="EY1114" s="34"/>
      <c r="EZ1114" s="34"/>
      <c r="FA1114" s="34"/>
      <c r="FB1114" s="34"/>
      <c r="FC1114" s="34"/>
      <c r="FD1114" s="34"/>
      <c r="FE1114" s="34"/>
      <c r="FF1114" s="34"/>
      <c r="FG1114" s="34"/>
      <c r="FH1114" s="34"/>
      <c r="FI1114" s="34"/>
      <c r="FJ1114" s="34"/>
      <c r="FK1114" s="34"/>
      <c r="FL1114" s="34"/>
      <c r="FM1114" s="34"/>
      <c r="FN1114" s="34"/>
      <c r="FO1114" s="34"/>
      <c r="FP1114" s="34"/>
      <c r="FQ1114" s="34"/>
      <c r="FR1114" s="34"/>
      <c r="FS1114" s="34"/>
      <c r="FT1114" s="34"/>
      <c r="FU1114" s="34"/>
      <c r="FV1114" s="34"/>
      <c r="FW1114" s="34"/>
      <c r="FX1114" s="34"/>
      <c r="FY1114" s="34"/>
      <c r="FZ1114" s="34"/>
      <c r="GA1114" s="34"/>
      <c r="GB1114" s="34"/>
      <c r="GC1114" s="34"/>
      <c r="GD1114" s="34"/>
      <c r="GE1114" s="34"/>
      <c r="GF1114" s="34"/>
      <c r="GG1114" s="34"/>
      <c r="GH1114" s="34"/>
      <c r="GI1114" s="34"/>
      <c r="GJ1114" s="34"/>
      <c r="GK1114" s="34"/>
      <c r="GL1114" s="34"/>
      <c r="GM1114" s="34"/>
      <c r="GN1114" s="34"/>
      <c r="GO1114" s="34"/>
      <c r="GP1114" s="34"/>
      <c r="GQ1114" s="34"/>
      <c r="GR1114" s="34"/>
      <c r="GS1114" s="34"/>
      <c r="GT1114" s="34"/>
      <c r="GU1114" s="34"/>
      <c r="GV1114" s="34"/>
      <c r="GW1114" s="34"/>
      <c r="GX1114" s="34"/>
      <c r="GY1114" s="34"/>
      <c r="GZ1114" s="34"/>
      <c r="HA1114" s="34"/>
      <c r="HB1114" s="34"/>
      <c r="HC1114" s="34"/>
      <c r="HD1114" s="34"/>
      <c r="HE1114" s="34"/>
      <c r="HF1114" s="34"/>
      <c r="HG1114" s="34"/>
      <c r="HH1114" s="34"/>
      <c r="HI1114" s="34"/>
      <c r="HJ1114" s="34"/>
      <c r="HK1114" s="34"/>
      <c r="HL1114" s="34"/>
      <c r="HM1114" s="34"/>
      <c r="HN1114" s="34"/>
      <c r="HO1114" s="34"/>
      <c r="HP1114" s="34"/>
      <c r="HQ1114" s="34"/>
      <c r="HR1114" s="34"/>
      <c r="HS1114" s="34"/>
      <c r="HT1114" s="34"/>
      <c r="HU1114" s="34"/>
      <c r="HV1114" s="34"/>
      <c r="HW1114" s="34"/>
      <c r="HX1114" s="34"/>
      <c r="HY1114" s="34"/>
      <c r="HZ1114" s="34"/>
      <c r="IA1114" s="34"/>
      <c r="IB1114" s="34"/>
      <c r="IC1114" s="34"/>
      <c r="ID1114" s="34"/>
      <c r="IE1114" s="34"/>
      <c r="IF1114" s="34"/>
      <c r="IG1114" s="34"/>
      <c r="IH1114" s="34"/>
      <c r="II1114" s="34"/>
      <c r="IJ1114" s="34"/>
      <c r="IK1114" s="34"/>
      <c r="IL1114" s="34"/>
      <c r="IM1114" s="34"/>
      <c r="IN1114" s="34"/>
      <c r="IO1114" s="34"/>
      <c r="IP1114" s="34"/>
      <c r="IQ1114" s="34"/>
    </row>
    <row r="1115" spans="1:251" s="48" customFormat="1" ht="18.75" customHeight="1">
      <c r="A1115" s="40"/>
      <c r="B1115" s="57"/>
      <c r="C1115" s="114" t="s">
        <v>383</v>
      </c>
      <c r="D1115" s="115"/>
      <c r="E1115" s="115"/>
      <c r="F1115" s="115"/>
      <c r="G1115" s="115"/>
      <c r="H1115" s="115"/>
      <c r="I1115" s="115"/>
      <c r="J1115" s="115"/>
      <c r="K1115" s="115"/>
      <c r="L1115" s="115"/>
      <c r="M1115" s="115"/>
      <c r="N1115" s="115"/>
      <c r="O1115" s="115"/>
      <c r="P1115" s="115"/>
      <c r="Q1115" s="115"/>
      <c r="R1115" s="115"/>
      <c r="S1115" s="115"/>
      <c r="T1115" s="115"/>
      <c r="U1115" s="115"/>
      <c r="V1115" s="115"/>
      <c r="W1115" s="115"/>
      <c r="X1115" s="115"/>
      <c r="Y1115" s="115"/>
      <c r="Z1115" s="116"/>
      <c r="AA1115" s="117">
        <v>406</v>
      </c>
      <c r="AB1115" s="118"/>
      <c r="AC1115" s="118"/>
      <c r="AD1115" s="118"/>
      <c r="AE1115" s="118"/>
      <c r="AF1115" s="118"/>
      <c r="AG1115" s="118"/>
      <c r="AH1115" s="118"/>
      <c r="AI1115" s="119"/>
      <c r="AJ1115" s="117">
        <v>406</v>
      </c>
      <c r="AK1115" s="118"/>
      <c r="AL1115" s="118"/>
      <c r="AM1115" s="118"/>
      <c r="AN1115" s="118"/>
      <c r="AO1115" s="118"/>
      <c r="AP1115" s="118"/>
      <c r="AQ1115" s="118"/>
      <c r="AR1115" s="119"/>
      <c r="AS1115" s="120" t="s">
        <v>257</v>
      </c>
      <c r="AT1115" s="121"/>
      <c r="AU1115" s="121"/>
      <c r="AV1115" s="121"/>
      <c r="AW1115" s="121"/>
      <c r="AX1115" s="122"/>
      <c r="AY1115" s="34"/>
      <c r="AZ1115" s="34"/>
      <c r="BA1115" s="34"/>
      <c r="BB1115" s="34"/>
      <c r="BC1115" s="34"/>
      <c r="BD1115" s="34"/>
      <c r="BE1115" s="34"/>
      <c r="BF1115" s="34"/>
      <c r="BG1115" s="34"/>
      <c r="BH1115" s="34"/>
      <c r="BI1115" s="34"/>
      <c r="BJ1115" s="34"/>
      <c r="BK1115" s="34"/>
      <c r="BL1115" s="34"/>
      <c r="BM1115" s="34"/>
      <c r="BN1115" s="34"/>
      <c r="BO1115" s="34"/>
      <c r="BP1115" s="34"/>
      <c r="BQ1115" s="34"/>
      <c r="BR1115" s="34"/>
      <c r="BS1115" s="34"/>
      <c r="BT1115" s="34"/>
      <c r="BU1115" s="34"/>
      <c r="BV1115" s="34"/>
      <c r="BW1115" s="34"/>
      <c r="BX1115" s="34"/>
      <c r="BY1115" s="34"/>
      <c r="BZ1115" s="34"/>
      <c r="CA1115" s="34"/>
      <c r="CB1115" s="34"/>
      <c r="CC1115" s="34"/>
      <c r="CD1115" s="34"/>
      <c r="CE1115" s="34"/>
      <c r="CF1115" s="34"/>
      <c r="CG1115" s="34"/>
      <c r="CH1115" s="34"/>
      <c r="CI1115" s="34"/>
      <c r="CJ1115" s="34"/>
      <c r="CK1115" s="34"/>
      <c r="CL1115" s="34"/>
      <c r="CM1115" s="34"/>
      <c r="CN1115" s="34"/>
      <c r="CO1115" s="34"/>
      <c r="CP1115" s="34"/>
      <c r="CQ1115" s="34"/>
      <c r="CR1115" s="34"/>
      <c r="CS1115" s="34"/>
      <c r="CT1115" s="34"/>
      <c r="CU1115" s="34"/>
      <c r="CV1115" s="34"/>
      <c r="CW1115" s="34"/>
      <c r="CX1115" s="34"/>
      <c r="CY1115" s="34"/>
      <c r="CZ1115" s="34"/>
      <c r="DA1115" s="34"/>
      <c r="DB1115" s="34"/>
      <c r="DC1115" s="34"/>
      <c r="DD1115" s="34"/>
      <c r="DE1115" s="34"/>
      <c r="DF1115" s="34"/>
      <c r="DG1115" s="34"/>
      <c r="DH1115" s="34"/>
      <c r="DI1115" s="34"/>
      <c r="DJ1115" s="34"/>
      <c r="DK1115" s="34"/>
      <c r="DL1115" s="34"/>
      <c r="DM1115" s="34"/>
      <c r="DN1115" s="34"/>
      <c r="DO1115" s="34"/>
      <c r="DP1115" s="34"/>
      <c r="DQ1115" s="34"/>
      <c r="DR1115" s="34"/>
      <c r="DS1115" s="34"/>
      <c r="DT1115" s="34"/>
      <c r="DU1115" s="34"/>
      <c r="DV1115" s="34"/>
      <c r="DW1115" s="34"/>
      <c r="DX1115" s="34"/>
      <c r="DY1115" s="34"/>
      <c r="DZ1115" s="34"/>
      <c r="EA1115" s="34"/>
      <c r="EB1115" s="34"/>
      <c r="EC1115" s="34"/>
      <c r="ED1115" s="34"/>
      <c r="EE1115" s="34"/>
      <c r="EF1115" s="34"/>
      <c r="EG1115" s="34"/>
      <c r="EH1115" s="34"/>
      <c r="EI1115" s="34"/>
      <c r="EJ1115" s="34"/>
      <c r="EK1115" s="34"/>
      <c r="EL1115" s="34"/>
      <c r="EM1115" s="34"/>
      <c r="EN1115" s="34"/>
      <c r="EO1115" s="34"/>
      <c r="EP1115" s="34"/>
      <c r="EQ1115" s="34"/>
      <c r="ER1115" s="34"/>
      <c r="ES1115" s="34"/>
      <c r="ET1115" s="34"/>
      <c r="EU1115" s="34"/>
      <c r="EV1115" s="34"/>
      <c r="EW1115" s="34"/>
      <c r="EX1115" s="34"/>
      <c r="EY1115" s="34"/>
      <c r="EZ1115" s="34"/>
      <c r="FA1115" s="34"/>
      <c r="FB1115" s="34"/>
      <c r="FC1115" s="34"/>
      <c r="FD1115" s="34"/>
      <c r="FE1115" s="34"/>
      <c r="FF1115" s="34"/>
      <c r="FG1115" s="34"/>
      <c r="FH1115" s="34"/>
      <c r="FI1115" s="34"/>
      <c r="FJ1115" s="34"/>
      <c r="FK1115" s="34"/>
      <c r="FL1115" s="34"/>
      <c r="FM1115" s="34"/>
      <c r="FN1115" s="34"/>
      <c r="FO1115" s="34"/>
      <c r="FP1115" s="34"/>
      <c r="FQ1115" s="34"/>
      <c r="FR1115" s="34"/>
      <c r="FS1115" s="34"/>
      <c r="FT1115" s="34"/>
      <c r="FU1115" s="34"/>
      <c r="FV1115" s="34"/>
      <c r="FW1115" s="34"/>
      <c r="FX1115" s="34"/>
      <c r="FY1115" s="34"/>
      <c r="FZ1115" s="34"/>
      <c r="GA1115" s="34"/>
      <c r="GB1115" s="34"/>
      <c r="GC1115" s="34"/>
      <c r="GD1115" s="34"/>
      <c r="GE1115" s="34"/>
      <c r="GF1115" s="34"/>
      <c r="GG1115" s="34"/>
      <c r="GH1115" s="34"/>
      <c r="GI1115" s="34"/>
      <c r="GJ1115" s="34"/>
      <c r="GK1115" s="34"/>
      <c r="GL1115" s="34"/>
      <c r="GM1115" s="34"/>
      <c r="GN1115" s="34"/>
      <c r="GO1115" s="34"/>
      <c r="GP1115" s="34"/>
      <c r="GQ1115" s="34"/>
      <c r="GR1115" s="34"/>
      <c r="GS1115" s="34"/>
      <c r="GT1115" s="34"/>
      <c r="GU1115" s="34"/>
      <c r="GV1115" s="34"/>
      <c r="GW1115" s="34"/>
      <c r="GX1115" s="34"/>
      <c r="GY1115" s="34"/>
      <c r="GZ1115" s="34"/>
      <c r="HA1115" s="34"/>
      <c r="HB1115" s="34"/>
      <c r="HC1115" s="34"/>
      <c r="HD1115" s="34"/>
      <c r="HE1115" s="34"/>
      <c r="HF1115" s="34"/>
      <c r="HG1115" s="34"/>
      <c r="HH1115" s="34"/>
      <c r="HI1115" s="34"/>
      <c r="HJ1115" s="34"/>
      <c r="HK1115" s="34"/>
      <c r="HL1115" s="34"/>
      <c r="HM1115" s="34"/>
      <c r="HN1115" s="34"/>
      <c r="HO1115" s="34"/>
      <c r="HP1115" s="34"/>
      <c r="HQ1115" s="34"/>
      <c r="HR1115" s="34"/>
      <c r="HS1115" s="34"/>
      <c r="HT1115" s="34"/>
      <c r="HU1115" s="34"/>
      <c r="HV1115" s="34"/>
      <c r="HW1115" s="34"/>
      <c r="HX1115" s="34"/>
      <c r="HY1115" s="34"/>
      <c r="HZ1115" s="34"/>
      <c r="IA1115" s="34"/>
      <c r="IB1115" s="34"/>
      <c r="IC1115" s="34"/>
      <c r="ID1115" s="34"/>
      <c r="IE1115" s="34"/>
      <c r="IF1115" s="34"/>
      <c r="IG1115" s="34"/>
      <c r="IH1115" s="34"/>
      <c r="II1115" s="34"/>
      <c r="IJ1115" s="34"/>
      <c r="IK1115" s="34"/>
      <c r="IL1115" s="34"/>
      <c r="IM1115" s="34"/>
      <c r="IN1115" s="34"/>
      <c r="IO1115" s="34"/>
      <c r="IP1115" s="34"/>
      <c r="IQ1115" s="34"/>
    </row>
    <row r="1116" spans="1:251" s="48" customFormat="1" ht="18.75" customHeight="1">
      <c r="A1116" s="40"/>
      <c r="B1116" s="57"/>
      <c r="C1116" s="114" t="s">
        <v>384</v>
      </c>
      <c r="D1116" s="115"/>
      <c r="E1116" s="115"/>
      <c r="F1116" s="115"/>
      <c r="G1116" s="115"/>
      <c r="H1116" s="115"/>
      <c r="I1116" s="115"/>
      <c r="J1116" s="115"/>
      <c r="K1116" s="115"/>
      <c r="L1116" s="115"/>
      <c r="M1116" s="115"/>
      <c r="N1116" s="115"/>
      <c r="O1116" s="115"/>
      <c r="P1116" s="115"/>
      <c r="Q1116" s="115"/>
      <c r="R1116" s="115"/>
      <c r="S1116" s="115"/>
      <c r="T1116" s="115"/>
      <c r="U1116" s="115"/>
      <c r="V1116" s="115"/>
      <c r="W1116" s="115"/>
      <c r="X1116" s="115"/>
      <c r="Y1116" s="115"/>
      <c r="Z1116" s="116"/>
      <c r="AA1116" s="117">
        <v>5000</v>
      </c>
      <c r="AB1116" s="118"/>
      <c r="AC1116" s="118"/>
      <c r="AD1116" s="118"/>
      <c r="AE1116" s="118"/>
      <c r="AF1116" s="118"/>
      <c r="AG1116" s="118"/>
      <c r="AH1116" s="118"/>
      <c r="AI1116" s="119"/>
      <c r="AJ1116" s="117">
        <v>0</v>
      </c>
      <c r="AK1116" s="118"/>
      <c r="AL1116" s="118"/>
      <c r="AM1116" s="118"/>
      <c r="AN1116" s="118"/>
      <c r="AO1116" s="118"/>
      <c r="AP1116" s="118"/>
      <c r="AQ1116" s="118"/>
      <c r="AR1116" s="119"/>
      <c r="AS1116" s="120"/>
      <c r="AT1116" s="121"/>
      <c r="AU1116" s="121"/>
      <c r="AV1116" s="121"/>
      <c r="AW1116" s="121"/>
      <c r="AX1116" s="122"/>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c r="EG1116" s="34"/>
      <c r="EH1116" s="34"/>
      <c r="EI1116" s="34"/>
      <c r="EJ1116" s="34"/>
      <c r="EK1116" s="34"/>
      <c r="EL1116" s="34"/>
      <c r="EM1116" s="34"/>
      <c r="EN1116" s="34"/>
      <c r="EO1116" s="34"/>
      <c r="EP1116" s="34"/>
      <c r="EQ1116" s="34"/>
      <c r="ER1116" s="34"/>
      <c r="ES1116" s="34"/>
      <c r="ET1116" s="34"/>
      <c r="EU1116" s="34"/>
      <c r="EV1116" s="34"/>
      <c r="EW1116" s="34"/>
      <c r="EX1116" s="34"/>
      <c r="EY1116" s="34"/>
      <c r="EZ1116" s="34"/>
      <c r="FA1116" s="34"/>
      <c r="FB1116" s="34"/>
      <c r="FC1116" s="34"/>
      <c r="FD1116" s="34"/>
      <c r="FE1116" s="34"/>
      <c r="FF1116" s="34"/>
      <c r="FG1116" s="34"/>
      <c r="FH1116" s="34"/>
      <c r="FI1116" s="34"/>
      <c r="FJ1116" s="34"/>
      <c r="FK1116" s="34"/>
      <c r="FL1116" s="34"/>
      <c r="FM1116" s="34"/>
      <c r="FN1116" s="34"/>
      <c r="FO1116" s="34"/>
      <c r="FP1116" s="34"/>
      <c r="FQ1116" s="34"/>
      <c r="FR1116" s="34"/>
      <c r="FS1116" s="34"/>
      <c r="FT1116" s="34"/>
      <c r="FU1116" s="34"/>
      <c r="FV1116" s="34"/>
      <c r="FW1116" s="34"/>
      <c r="FX1116" s="34"/>
      <c r="FY1116" s="34"/>
      <c r="FZ1116" s="34"/>
      <c r="GA1116" s="34"/>
      <c r="GB1116" s="34"/>
      <c r="GC1116" s="34"/>
      <c r="GD1116" s="34"/>
      <c r="GE1116" s="34"/>
      <c r="GF1116" s="34"/>
      <c r="GG1116" s="34"/>
      <c r="GH1116" s="34"/>
      <c r="GI1116" s="34"/>
      <c r="GJ1116" s="34"/>
      <c r="GK1116" s="34"/>
      <c r="GL1116" s="34"/>
      <c r="GM1116" s="34"/>
      <c r="GN1116" s="34"/>
      <c r="GO1116" s="34"/>
      <c r="GP1116" s="34"/>
      <c r="GQ1116" s="34"/>
      <c r="GR1116" s="34"/>
      <c r="GS1116" s="34"/>
      <c r="GT1116" s="34"/>
      <c r="GU1116" s="34"/>
      <c r="GV1116" s="34"/>
      <c r="GW1116" s="34"/>
      <c r="GX1116" s="34"/>
      <c r="GY1116" s="34"/>
      <c r="GZ1116" s="34"/>
      <c r="HA1116" s="34"/>
      <c r="HB1116" s="34"/>
      <c r="HC1116" s="34"/>
      <c r="HD1116" s="34"/>
      <c r="HE1116" s="34"/>
      <c r="HF1116" s="34"/>
      <c r="HG1116" s="34"/>
      <c r="HH1116" s="34"/>
      <c r="HI1116" s="34"/>
      <c r="HJ1116" s="34"/>
      <c r="HK1116" s="34"/>
      <c r="HL1116" s="34"/>
      <c r="HM1116" s="34"/>
      <c r="HN1116" s="34"/>
      <c r="HO1116" s="34"/>
      <c r="HP1116" s="34"/>
      <c r="HQ1116" s="34"/>
      <c r="HR1116" s="34"/>
      <c r="HS1116" s="34"/>
      <c r="HT1116" s="34"/>
      <c r="HU1116" s="34"/>
      <c r="HV1116" s="34"/>
      <c r="HW1116" s="34"/>
      <c r="HX1116" s="34"/>
      <c r="HY1116" s="34"/>
      <c r="HZ1116" s="34"/>
      <c r="IA1116" s="34"/>
      <c r="IB1116" s="34"/>
      <c r="IC1116" s="34"/>
      <c r="ID1116" s="34"/>
      <c r="IE1116" s="34"/>
      <c r="IF1116" s="34"/>
      <c r="IG1116" s="34"/>
      <c r="IH1116" s="34"/>
      <c r="II1116" s="34"/>
      <c r="IJ1116" s="34"/>
      <c r="IK1116" s="34"/>
      <c r="IL1116" s="34"/>
      <c r="IM1116" s="34"/>
      <c r="IN1116" s="34"/>
      <c r="IO1116" s="34"/>
      <c r="IP1116" s="34"/>
      <c r="IQ1116" s="34"/>
    </row>
    <row r="1117" spans="1:251" s="48" customFormat="1" ht="18.75" customHeight="1">
      <c r="A1117" s="40"/>
      <c r="B1117" s="57"/>
      <c r="C1117" s="114" t="s">
        <v>385</v>
      </c>
      <c r="D1117" s="115"/>
      <c r="E1117" s="115"/>
      <c r="F1117" s="115"/>
      <c r="G1117" s="115"/>
      <c r="H1117" s="115"/>
      <c r="I1117" s="115"/>
      <c r="J1117" s="115"/>
      <c r="K1117" s="115"/>
      <c r="L1117" s="115"/>
      <c r="M1117" s="115"/>
      <c r="N1117" s="115"/>
      <c r="O1117" s="115"/>
      <c r="P1117" s="115"/>
      <c r="Q1117" s="115"/>
      <c r="R1117" s="115"/>
      <c r="S1117" s="115"/>
      <c r="T1117" s="115"/>
      <c r="U1117" s="115"/>
      <c r="V1117" s="115"/>
      <c r="W1117" s="115"/>
      <c r="X1117" s="115"/>
      <c r="Y1117" s="115"/>
      <c r="Z1117" s="116"/>
      <c r="AA1117" s="117">
        <v>8953</v>
      </c>
      <c r="AB1117" s="118"/>
      <c r="AC1117" s="118"/>
      <c r="AD1117" s="118"/>
      <c r="AE1117" s="118"/>
      <c r="AF1117" s="118"/>
      <c r="AG1117" s="118"/>
      <c r="AH1117" s="118"/>
      <c r="AI1117" s="119"/>
      <c r="AJ1117" s="117">
        <v>8953</v>
      </c>
      <c r="AK1117" s="118"/>
      <c r="AL1117" s="118"/>
      <c r="AM1117" s="118"/>
      <c r="AN1117" s="118"/>
      <c r="AO1117" s="118"/>
      <c r="AP1117" s="118"/>
      <c r="AQ1117" s="118"/>
      <c r="AR1117" s="119"/>
      <c r="AS1117" s="120"/>
      <c r="AT1117" s="121"/>
      <c r="AU1117" s="121"/>
      <c r="AV1117" s="121"/>
      <c r="AW1117" s="121"/>
      <c r="AX1117" s="122"/>
      <c r="AY1117" s="34"/>
      <c r="AZ1117" s="34"/>
      <c r="BA1117" s="34"/>
      <c r="BB1117" s="34"/>
      <c r="BC1117" s="34"/>
      <c r="BD1117" s="34"/>
      <c r="BE1117" s="34"/>
      <c r="BF1117" s="34"/>
      <c r="BG1117" s="34"/>
      <c r="BH1117" s="34"/>
      <c r="BI1117" s="34"/>
      <c r="BJ1117" s="34"/>
      <c r="BK1117" s="34"/>
      <c r="BL1117" s="34"/>
      <c r="BM1117" s="34"/>
      <c r="BN1117" s="34"/>
      <c r="BO1117" s="34"/>
      <c r="BP1117" s="34"/>
      <c r="BQ1117" s="34"/>
      <c r="BR1117" s="34"/>
      <c r="BS1117" s="34"/>
      <c r="BT1117" s="34"/>
      <c r="BU1117" s="34"/>
      <c r="BV1117" s="34"/>
      <c r="BW1117" s="34"/>
      <c r="BX1117" s="34"/>
      <c r="BY1117" s="34"/>
      <c r="BZ1117" s="34"/>
      <c r="CA1117" s="34"/>
      <c r="CB1117" s="34"/>
      <c r="CC1117" s="34"/>
      <c r="CD1117" s="34"/>
      <c r="CE1117" s="34"/>
      <c r="CF1117" s="34"/>
      <c r="CG1117" s="34"/>
      <c r="CH1117" s="34"/>
      <c r="CI1117" s="34"/>
      <c r="CJ1117" s="34"/>
      <c r="CK1117" s="34"/>
      <c r="CL1117" s="34"/>
      <c r="CM1117" s="34"/>
      <c r="CN1117" s="34"/>
      <c r="CO1117" s="34"/>
      <c r="CP1117" s="34"/>
      <c r="CQ1117" s="34"/>
      <c r="CR1117" s="34"/>
      <c r="CS1117" s="34"/>
      <c r="CT1117" s="34"/>
      <c r="CU1117" s="34"/>
      <c r="CV1117" s="34"/>
      <c r="CW1117" s="34"/>
      <c r="CX1117" s="34"/>
      <c r="CY1117" s="34"/>
      <c r="CZ1117" s="34"/>
      <c r="DA1117" s="34"/>
      <c r="DB1117" s="34"/>
      <c r="DC1117" s="34"/>
      <c r="DD1117" s="34"/>
      <c r="DE1117" s="34"/>
      <c r="DF1117" s="34"/>
      <c r="DG1117" s="34"/>
      <c r="DH1117" s="34"/>
      <c r="DI1117" s="34"/>
      <c r="DJ1117" s="34"/>
      <c r="DK1117" s="34"/>
      <c r="DL1117" s="34"/>
      <c r="DM1117" s="34"/>
      <c r="DN1117" s="34"/>
      <c r="DO1117" s="34"/>
      <c r="DP1117" s="34"/>
      <c r="DQ1117" s="34"/>
      <c r="DR1117" s="34"/>
      <c r="DS1117" s="34"/>
      <c r="DT1117" s="34"/>
      <c r="DU1117" s="34"/>
      <c r="DV1117" s="34"/>
      <c r="DW1117" s="34"/>
      <c r="DX1117" s="34"/>
      <c r="DY1117" s="34"/>
      <c r="DZ1117" s="34"/>
      <c r="EA1117" s="34"/>
      <c r="EB1117" s="34"/>
      <c r="EC1117" s="34"/>
      <c r="ED1117" s="34"/>
      <c r="EE1117" s="34"/>
      <c r="EF1117" s="34"/>
      <c r="EG1117" s="34"/>
      <c r="EH1117" s="34"/>
      <c r="EI1117" s="34"/>
      <c r="EJ1117" s="34"/>
      <c r="EK1117" s="34"/>
      <c r="EL1117" s="34"/>
      <c r="EM1117" s="34"/>
      <c r="EN1117" s="34"/>
      <c r="EO1117" s="34"/>
      <c r="EP1117" s="34"/>
      <c r="EQ1117" s="34"/>
      <c r="ER1117" s="34"/>
      <c r="ES1117" s="34"/>
      <c r="ET1117" s="34"/>
      <c r="EU1117" s="34"/>
      <c r="EV1117" s="34"/>
      <c r="EW1117" s="34"/>
      <c r="EX1117" s="34"/>
      <c r="EY1117" s="34"/>
      <c r="EZ1117" s="34"/>
      <c r="FA1117" s="34"/>
      <c r="FB1117" s="34"/>
      <c r="FC1117" s="34"/>
      <c r="FD1117" s="34"/>
      <c r="FE1117" s="34"/>
      <c r="FF1117" s="34"/>
      <c r="FG1117" s="34"/>
      <c r="FH1117" s="34"/>
      <c r="FI1117" s="34"/>
      <c r="FJ1117" s="34"/>
      <c r="FK1117" s="34"/>
      <c r="FL1117" s="34"/>
      <c r="FM1117" s="34"/>
      <c r="FN1117" s="34"/>
      <c r="FO1117" s="34"/>
      <c r="FP1117" s="34"/>
      <c r="FQ1117" s="34"/>
      <c r="FR1117" s="34"/>
      <c r="FS1117" s="34"/>
      <c r="FT1117" s="34"/>
      <c r="FU1117" s="34"/>
      <c r="FV1117" s="34"/>
      <c r="FW1117" s="34"/>
      <c r="FX1117" s="34"/>
      <c r="FY1117" s="34"/>
      <c r="FZ1117" s="34"/>
      <c r="GA1117" s="34"/>
      <c r="GB1117" s="34"/>
      <c r="GC1117" s="34"/>
      <c r="GD1117" s="34"/>
      <c r="GE1117" s="34"/>
      <c r="GF1117" s="34"/>
      <c r="GG1117" s="34"/>
      <c r="GH1117" s="34"/>
      <c r="GI1117" s="34"/>
      <c r="GJ1117" s="34"/>
      <c r="GK1117" s="34"/>
      <c r="GL1117" s="34"/>
      <c r="GM1117" s="34"/>
      <c r="GN1117" s="34"/>
      <c r="GO1117" s="34"/>
      <c r="GP1117" s="34"/>
      <c r="GQ1117" s="34"/>
      <c r="GR1117" s="34"/>
      <c r="GS1117" s="34"/>
      <c r="GT1117" s="34"/>
      <c r="GU1117" s="34"/>
      <c r="GV1117" s="34"/>
      <c r="GW1117" s="34"/>
      <c r="GX1117" s="34"/>
      <c r="GY1117" s="34"/>
      <c r="GZ1117" s="34"/>
      <c r="HA1117" s="34"/>
      <c r="HB1117" s="34"/>
      <c r="HC1117" s="34"/>
      <c r="HD1117" s="34"/>
      <c r="HE1117" s="34"/>
      <c r="HF1117" s="34"/>
      <c r="HG1117" s="34"/>
      <c r="HH1117" s="34"/>
      <c r="HI1117" s="34"/>
      <c r="HJ1117" s="34"/>
      <c r="HK1117" s="34"/>
      <c r="HL1117" s="34"/>
      <c r="HM1117" s="34"/>
      <c r="HN1117" s="34"/>
      <c r="HO1117" s="34"/>
      <c r="HP1117" s="34"/>
      <c r="HQ1117" s="34"/>
      <c r="HR1117" s="34"/>
      <c r="HS1117" s="34"/>
      <c r="HT1117" s="34"/>
      <c r="HU1117" s="34"/>
      <c r="HV1117" s="34"/>
      <c r="HW1117" s="34"/>
      <c r="HX1117" s="34"/>
      <c r="HY1117" s="34"/>
      <c r="HZ1117" s="34"/>
      <c r="IA1117" s="34"/>
      <c r="IB1117" s="34"/>
      <c r="IC1117" s="34"/>
      <c r="ID1117" s="34"/>
      <c r="IE1117" s="34"/>
      <c r="IF1117" s="34"/>
      <c r="IG1117" s="34"/>
      <c r="IH1117" s="34"/>
      <c r="II1117" s="34"/>
      <c r="IJ1117" s="34"/>
      <c r="IK1117" s="34"/>
      <c r="IL1117" s="34"/>
      <c r="IM1117" s="34"/>
      <c r="IN1117" s="34"/>
      <c r="IO1117" s="34"/>
      <c r="IP1117" s="34"/>
      <c r="IQ1117" s="34"/>
    </row>
    <row r="1118" spans="1:251" s="48" customFormat="1" ht="18.75" customHeight="1" thickBot="1">
      <c r="A1118" s="49"/>
      <c r="B1118" s="123" t="s">
        <v>199</v>
      </c>
      <c r="C1118" s="124"/>
      <c r="D1118" s="124"/>
      <c r="E1118" s="124"/>
      <c r="F1118" s="124"/>
      <c r="G1118" s="124"/>
      <c r="H1118" s="124"/>
      <c r="I1118" s="124"/>
      <c r="J1118" s="124"/>
      <c r="K1118" s="124"/>
      <c r="L1118" s="124"/>
      <c r="M1118" s="124"/>
      <c r="N1118" s="124"/>
      <c r="O1118" s="124"/>
      <c r="P1118" s="124"/>
      <c r="Q1118" s="124"/>
      <c r="R1118" s="124"/>
      <c r="S1118" s="124"/>
      <c r="T1118" s="124"/>
      <c r="U1118" s="124"/>
      <c r="V1118" s="124"/>
      <c r="W1118" s="124"/>
      <c r="X1118" s="124"/>
      <c r="Y1118" s="124"/>
      <c r="Z1118" s="125"/>
      <c r="AA1118" s="126">
        <f>SUM($AA$1104:$AA$1117)</f>
        <v>696217</v>
      </c>
      <c r="AB1118" s="127"/>
      <c r="AC1118" s="127"/>
      <c r="AD1118" s="127"/>
      <c r="AE1118" s="127"/>
      <c r="AF1118" s="127"/>
      <c r="AG1118" s="127"/>
      <c r="AH1118" s="127"/>
      <c r="AI1118" s="128"/>
      <c r="AJ1118" s="126">
        <f>SUM($AJ$1104:$AJ$1117)</f>
        <v>999488</v>
      </c>
      <c r="AK1118" s="127"/>
      <c r="AL1118" s="127"/>
      <c r="AM1118" s="127"/>
      <c r="AN1118" s="127"/>
      <c r="AO1118" s="127"/>
      <c r="AP1118" s="127"/>
      <c r="AQ1118" s="127"/>
      <c r="AR1118" s="128"/>
      <c r="AS1118" s="129"/>
      <c r="AT1118" s="130"/>
      <c r="AU1118" s="130"/>
      <c r="AV1118" s="130"/>
      <c r="AW1118" s="130"/>
      <c r="AX1118" s="131"/>
      <c r="AY1118" s="34"/>
      <c r="AZ1118" s="34"/>
      <c r="BA1118" s="34"/>
      <c r="BB1118" s="34"/>
      <c r="BC1118" s="34"/>
      <c r="BD1118" s="34"/>
      <c r="BE1118" s="34"/>
      <c r="BF1118" s="34"/>
      <c r="BG1118" s="34"/>
      <c r="BH1118" s="34"/>
      <c r="BI1118" s="34"/>
      <c r="BJ1118" s="34"/>
      <c r="BK1118" s="34"/>
      <c r="BL1118" s="34"/>
      <c r="BM1118" s="34"/>
      <c r="BN1118" s="34"/>
      <c r="BO1118" s="34"/>
      <c r="BP1118" s="34"/>
      <c r="BQ1118" s="34"/>
      <c r="BR1118" s="34"/>
      <c r="BS1118" s="34"/>
      <c r="BT1118" s="34"/>
      <c r="BU1118" s="34"/>
      <c r="BV1118" s="34"/>
      <c r="BW1118" s="34"/>
      <c r="BX1118" s="34"/>
      <c r="BY1118" s="34"/>
      <c r="BZ1118" s="34"/>
      <c r="CA1118" s="34"/>
      <c r="CB1118" s="34"/>
      <c r="CC1118" s="34"/>
      <c r="CD1118" s="34"/>
      <c r="CE1118" s="34"/>
      <c r="CF1118" s="34"/>
      <c r="CG1118" s="34"/>
      <c r="CH1118" s="34"/>
      <c r="CI1118" s="34"/>
      <c r="CJ1118" s="34"/>
      <c r="CK1118" s="34"/>
      <c r="CL1118" s="34"/>
      <c r="CM1118" s="34"/>
      <c r="CN1118" s="34"/>
      <c r="CO1118" s="34"/>
      <c r="CP1118" s="34"/>
      <c r="CQ1118" s="34"/>
      <c r="CR1118" s="34"/>
      <c r="CS1118" s="34"/>
      <c r="CT1118" s="34"/>
      <c r="CU1118" s="34"/>
      <c r="CV1118" s="34"/>
      <c r="CW1118" s="34"/>
      <c r="CX1118" s="34"/>
      <c r="CY1118" s="34"/>
      <c r="CZ1118" s="34"/>
      <c r="DA1118" s="34"/>
      <c r="DB1118" s="34"/>
      <c r="DC1118" s="34"/>
      <c r="DD1118" s="34"/>
      <c r="DE1118" s="34"/>
      <c r="DF1118" s="34"/>
      <c r="DG1118" s="34"/>
      <c r="DH1118" s="34"/>
      <c r="DI1118" s="34"/>
      <c r="DJ1118" s="34"/>
      <c r="DK1118" s="34"/>
      <c r="DL1118" s="34"/>
      <c r="DM1118" s="34"/>
      <c r="DN1118" s="34"/>
      <c r="DO1118" s="34"/>
      <c r="DP1118" s="34"/>
      <c r="DQ1118" s="34"/>
      <c r="DR1118" s="34"/>
      <c r="DS1118" s="34"/>
      <c r="DT1118" s="34"/>
      <c r="DU1118" s="34"/>
      <c r="DV1118" s="34"/>
      <c r="DW1118" s="34"/>
      <c r="DX1118" s="34"/>
      <c r="DY1118" s="34"/>
      <c r="DZ1118" s="34"/>
      <c r="EA1118" s="34"/>
      <c r="EB1118" s="34"/>
      <c r="EC1118" s="34"/>
      <c r="ED1118" s="34"/>
      <c r="EE1118" s="34"/>
      <c r="EF1118" s="34"/>
      <c r="EG1118" s="34"/>
      <c r="EH1118" s="34"/>
      <c r="EI1118" s="34"/>
      <c r="EJ1118" s="34"/>
      <c r="EK1118" s="34"/>
      <c r="EL1118" s="34"/>
      <c r="EM1118" s="34"/>
      <c r="EN1118" s="34"/>
      <c r="EO1118" s="34"/>
      <c r="EP1118" s="34"/>
      <c r="EQ1118" s="34"/>
      <c r="ER1118" s="34"/>
      <c r="ES1118" s="34"/>
      <c r="ET1118" s="34"/>
      <c r="EU1118" s="34"/>
      <c r="EV1118" s="34"/>
      <c r="EW1118" s="34"/>
      <c r="EX1118" s="34"/>
      <c r="EY1118" s="34"/>
      <c r="EZ1118" s="34"/>
      <c r="FA1118" s="34"/>
      <c r="FB1118" s="34"/>
      <c r="FC1118" s="34"/>
      <c r="FD1118" s="34"/>
      <c r="FE1118" s="34"/>
      <c r="FF1118" s="34"/>
      <c r="FG1118" s="34"/>
      <c r="FH1118" s="34"/>
      <c r="FI1118" s="34"/>
      <c r="FJ1118" s="34"/>
      <c r="FK1118" s="34"/>
      <c r="FL1118" s="34"/>
      <c r="FM1118" s="34"/>
      <c r="FN1118" s="34"/>
      <c r="FO1118" s="34"/>
      <c r="FP1118" s="34"/>
      <c r="FQ1118" s="34"/>
      <c r="FR1118" s="34"/>
      <c r="FS1118" s="34"/>
      <c r="FT1118" s="34"/>
      <c r="FU1118" s="34"/>
      <c r="FV1118" s="34"/>
      <c r="FW1118" s="34"/>
      <c r="FX1118" s="34"/>
      <c r="FY1118" s="34"/>
      <c r="FZ1118" s="34"/>
      <c r="GA1118" s="34"/>
      <c r="GB1118" s="34"/>
      <c r="GC1118" s="34"/>
      <c r="GD1118" s="34"/>
      <c r="GE1118" s="34"/>
      <c r="GF1118" s="34"/>
      <c r="GG1118" s="34"/>
      <c r="GH1118" s="34"/>
      <c r="GI1118" s="34"/>
      <c r="GJ1118" s="34"/>
      <c r="GK1118" s="34"/>
      <c r="GL1118" s="34"/>
      <c r="GM1118" s="34"/>
      <c r="GN1118" s="34"/>
      <c r="GO1118" s="34"/>
      <c r="GP1118" s="34"/>
      <c r="GQ1118" s="34"/>
      <c r="GR1118" s="34"/>
      <c r="GS1118" s="34"/>
      <c r="GT1118" s="34"/>
      <c r="GU1118" s="34"/>
      <c r="GV1118" s="34"/>
      <c r="GW1118" s="34"/>
      <c r="GX1118" s="34"/>
      <c r="GY1118" s="34"/>
      <c r="GZ1118" s="34"/>
      <c r="HA1118" s="34"/>
      <c r="HB1118" s="34"/>
      <c r="HC1118" s="34"/>
      <c r="HD1118" s="34"/>
      <c r="HE1118" s="34"/>
      <c r="HF1118" s="34"/>
      <c r="HG1118" s="34"/>
      <c r="HH1118" s="34"/>
      <c r="HI1118" s="34"/>
      <c r="HJ1118" s="34"/>
      <c r="HK1118" s="34"/>
      <c r="HL1118" s="34"/>
      <c r="HM1118" s="34"/>
      <c r="HN1118" s="34"/>
      <c r="HO1118" s="34"/>
      <c r="HP1118" s="34"/>
      <c r="HQ1118" s="34"/>
      <c r="HR1118" s="34"/>
      <c r="HS1118" s="34"/>
      <c r="HT1118" s="34"/>
      <c r="HU1118" s="34"/>
      <c r="HV1118" s="34"/>
      <c r="HW1118" s="34"/>
      <c r="HX1118" s="34"/>
      <c r="HY1118" s="34"/>
      <c r="HZ1118" s="34"/>
      <c r="IA1118" s="34"/>
      <c r="IB1118" s="34"/>
      <c r="IC1118" s="34"/>
      <c r="ID1118" s="34"/>
      <c r="IE1118" s="34"/>
      <c r="IF1118" s="34"/>
      <c r="IG1118" s="34"/>
      <c r="IH1118" s="34"/>
      <c r="II1118" s="34"/>
      <c r="IJ1118" s="34"/>
      <c r="IK1118" s="34"/>
      <c r="IL1118" s="34"/>
      <c r="IM1118" s="34"/>
      <c r="IN1118" s="34"/>
      <c r="IO1118" s="34"/>
      <c r="IP1118" s="34"/>
      <c r="IQ1118" s="34"/>
    </row>
    <row r="1120" spans="1:251" ht="18.75">
      <c r="A1120" s="33" t="s">
        <v>200</v>
      </c>
      <c r="AW1120" s="35"/>
      <c r="AX1120" s="36"/>
      <c r="AY1120" s="35"/>
    </row>
    <row r="1122" spans="1:113" ht="18.75">
      <c r="B1122" s="94" t="s">
        <v>0</v>
      </c>
      <c r="C1122" s="95"/>
      <c r="D1122" s="95"/>
      <c r="E1122" s="95"/>
      <c r="F1122" s="95"/>
      <c r="G1122" s="95"/>
      <c r="H1122" s="95"/>
      <c r="I1122" s="95"/>
      <c r="J1122" s="95"/>
      <c r="K1122" s="95"/>
      <c r="L1122" s="95"/>
      <c r="M1122" s="95"/>
      <c r="N1122" s="95"/>
      <c r="O1122" s="95"/>
      <c r="P1122" s="95"/>
      <c r="Q1122" s="95"/>
      <c r="R1122" s="95"/>
      <c r="S1122" s="95"/>
      <c r="T1122" s="95"/>
      <c r="U1122" s="95"/>
      <c r="V1122" s="95"/>
      <c r="W1122" s="95"/>
      <c r="X1122" s="95"/>
      <c r="Y1122" s="95"/>
      <c r="Z1122" s="95"/>
      <c r="AA1122" s="95"/>
      <c r="AB1122" s="95"/>
      <c r="AC1122" s="95"/>
      <c r="AD1122" s="95"/>
      <c r="AE1122" s="95"/>
      <c r="AF1122" s="95"/>
      <c r="AG1122" s="95"/>
      <c r="AH1122" s="95"/>
      <c r="AI1122" s="95"/>
      <c r="AJ1122" s="95"/>
      <c r="AK1122" s="95"/>
      <c r="AL1122" s="95"/>
      <c r="AM1122" s="95"/>
      <c r="AN1122" s="95"/>
      <c r="AO1122" s="95"/>
      <c r="AP1122" s="95"/>
      <c r="AQ1122" s="95"/>
      <c r="AR1122" s="95"/>
      <c r="AS1122" s="95"/>
      <c r="AT1122" s="95"/>
      <c r="AU1122" s="95"/>
      <c r="AV1122" s="95"/>
      <c r="AW1122" s="95"/>
      <c r="AX1122" s="95"/>
    </row>
    <row r="1123" spans="1:113">
      <c r="Z1123" s="37"/>
      <c r="AD1123" s="37"/>
      <c r="AE1123" s="37"/>
      <c r="AF1123" s="37"/>
      <c r="AG1123" s="37"/>
      <c r="AH1123" s="37"/>
      <c r="AI1123" s="37"/>
      <c r="AO1123" s="37"/>
    </row>
    <row r="1124" spans="1:113" ht="13.5" thickBot="1">
      <c r="Z1124" s="37"/>
      <c r="AD1124" s="37"/>
      <c r="AE1124" s="37"/>
      <c r="AF1124" s="37"/>
      <c r="AG1124" s="37"/>
      <c r="AH1124" s="37"/>
      <c r="AI1124" s="37"/>
      <c r="AO1124" s="37"/>
      <c r="DI1124" s="38"/>
    </row>
    <row r="1125" spans="1:113" ht="24.75" customHeight="1" thickBot="1">
      <c r="B1125" s="96" t="s">
        <v>187</v>
      </c>
      <c r="C1125" s="97"/>
      <c r="D1125" s="97"/>
      <c r="E1125" s="97"/>
      <c r="F1125" s="97"/>
      <c r="G1125" s="97"/>
      <c r="H1125" s="98" t="s">
        <v>386</v>
      </c>
      <c r="I1125" s="99"/>
      <c r="J1125" s="99"/>
      <c r="K1125" s="99"/>
      <c r="L1125" s="99"/>
      <c r="M1125" s="99"/>
      <c r="N1125" s="99"/>
      <c r="O1125" s="99"/>
      <c r="P1125" s="99"/>
      <c r="Q1125" s="99"/>
      <c r="R1125" s="99"/>
      <c r="S1125" s="99"/>
      <c r="T1125" s="99"/>
      <c r="U1125" s="99"/>
      <c r="V1125" s="99"/>
      <c r="W1125" s="99"/>
      <c r="X1125" s="99"/>
      <c r="Y1125" s="99"/>
      <c r="Z1125" s="99"/>
      <c r="AA1125" s="99"/>
      <c r="AB1125" s="99"/>
      <c r="AC1125" s="99"/>
      <c r="AD1125" s="99"/>
      <c r="AE1125" s="99"/>
      <c r="AF1125" s="99"/>
      <c r="AG1125" s="99"/>
      <c r="AH1125" s="99"/>
      <c r="AI1125" s="99"/>
      <c r="AJ1125" s="99"/>
      <c r="AK1125" s="99"/>
      <c r="AL1125" s="99"/>
      <c r="AM1125" s="99"/>
      <c r="AN1125" s="99"/>
      <c r="AO1125" s="99"/>
      <c r="AP1125" s="99"/>
      <c r="AQ1125" s="99"/>
      <c r="AR1125" s="99"/>
      <c r="AS1125" s="99"/>
      <c r="AT1125" s="99"/>
      <c r="AU1125" s="99"/>
      <c r="AV1125" s="99"/>
      <c r="AW1125" s="99"/>
      <c r="AX1125" s="100"/>
      <c r="DI1125" s="38"/>
    </row>
    <row r="1126" spans="1:113" ht="14.25">
      <c r="B1126" s="39"/>
      <c r="C1126" s="39"/>
      <c r="D1126" s="39"/>
      <c r="E1126" s="39"/>
      <c r="F1126" s="39"/>
      <c r="G1126" s="39"/>
      <c r="H1126" s="40"/>
      <c r="I1126" s="40"/>
      <c r="J1126" s="40"/>
      <c r="K1126" s="40"/>
      <c r="L1126" s="41"/>
      <c r="M1126" s="41"/>
      <c r="N1126" s="41"/>
      <c r="O1126" s="41"/>
      <c r="P1126" s="40"/>
      <c r="Q1126" s="40"/>
      <c r="R1126" s="40"/>
      <c r="S1126" s="40"/>
      <c r="T1126" s="40"/>
      <c r="U1126" s="40"/>
      <c r="V1126" s="42"/>
      <c r="W1126" s="42"/>
      <c r="X1126" s="42"/>
      <c r="Y1126" s="42"/>
      <c r="Z1126" s="42"/>
      <c r="AA1126" s="42"/>
      <c r="AB1126" s="42"/>
      <c r="AC1126" s="42"/>
      <c r="AD1126" s="42"/>
      <c r="AE1126" s="42"/>
      <c r="AF1126" s="42"/>
      <c r="AG1126" s="42"/>
      <c r="AH1126" s="42"/>
      <c r="AI1126" s="42"/>
      <c r="AJ1126" s="42"/>
      <c r="AK1126" s="42"/>
      <c r="AL1126" s="42"/>
      <c r="AM1126" s="42"/>
      <c r="AN1126" s="42"/>
      <c r="AO1126" s="42"/>
      <c r="AP1126" s="42"/>
      <c r="AQ1126" s="42"/>
      <c r="AR1126" s="42"/>
      <c r="AS1126" s="42"/>
      <c r="AT1126" s="42"/>
      <c r="AU1126" s="42"/>
      <c r="AV1126" s="42"/>
      <c r="AW1126" s="42"/>
      <c r="AX1126" s="42"/>
      <c r="DI1126" s="38"/>
    </row>
    <row r="1127" spans="1:113" ht="15" thickBot="1">
      <c r="A1127" s="43"/>
      <c r="B1127" s="42" t="s">
        <v>189</v>
      </c>
      <c r="C1127" s="40"/>
      <c r="D1127" s="40"/>
      <c r="E1127" s="40"/>
      <c r="F1127" s="40"/>
      <c r="G1127" s="40"/>
      <c r="H1127" s="40"/>
      <c r="I1127" s="40"/>
      <c r="J1127" s="40"/>
      <c r="K1127" s="40"/>
      <c r="L1127" s="41"/>
      <c r="M1127" s="41"/>
      <c r="N1127" s="41"/>
      <c r="O1127" s="41"/>
      <c r="P1127" s="40"/>
      <c r="Q1127" s="40"/>
      <c r="R1127" s="40"/>
      <c r="S1127" s="40"/>
      <c r="T1127" s="40"/>
      <c r="U1127" s="40"/>
      <c r="V1127" s="42"/>
      <c r="W1127" s="42"/>
      <c r="X1127" s="42"/>
      <c r="Y1127" s="42"/>
      <c r="Z1127" s="42"/>
      <c r="AA1127" s="42"/>
      <c r="AB1127" s="42"/>
      <c r="AC1127" s="42"/>
      <c r="AD1127" s="42"/>
      <c r="AE1127" s="42"/>
      <c r="AF1127" s="42"/>
      <c r="AG1127" s="42"/>
      <c r="AH1127" s="42"/>
      <c r="AI1127" s="42"/>
      <c r="AJ1127" s="42"/>
      <c r="AK1127" s="42"/>
      <c r="AL1127" s="42"/>
      <c r="AM1127" s="42"/>
      <c r="AN1127" s="42"/>
      <c r="AO1127" s="42"/>
      <c r="AP1127" s="42"/>
      <c r="AQ1127" s="42"/>
      <c r="AR1127" s="42"/>
      <c r="AS1127" s="42"/>
      <c r="AT1127" s="42"/>
      <c r="AU1127" s="42"/>
      <c r="AV1127" s="42"/>
      <c r="AW1127" s="42"/>
      <c r="AX1127" s="42"/>
      <c r="DI1127" s="38"/>
    </row>
    <row r="1128" spans="1:113" ht="14.25">
      <c r="A1128" s="40"/>
      <c r="B1128" s="44"/>
      <c r="C1128" s="39"/>
      <c r="D1128" s="39"/>
      <c r="E1128" s="39"/>
      <c r="F1128" s="39"/>
      <c r="G1128" s="39"/>
      <c r="H1128" s="39"/>
      <c r="I1128" s="39"/>
      <c r="J1128" s="39"/>
      <c r="K1128" s="39"/>
      <c r="L1128" s="45"/>
      <c r="M1128" s="45"/>
      <c r="N1128" s="45"/>
      <c r="O1128" s="45"/>
      <c r="P1128" s="39"/>
      <c r="Q1128" s="39"/>
      <c r="R1128" s="39"/>
      <c r="S1128" s="39"/>
      <c r="T1128" s="39"/>
      <c r="U1128" s="39"/>
      <c r="V1128" s="46"/>
      <c r="W1128" s="46"/>
      <c r="X1128" s="46"/>
      <c r="Y1128" s="46"/>
      <c r="Z1128" s="46"/>
      <c r="AA1128" s="46"/>
      <c r="AB1128" s="46"/>
      <c r="AC1128" s="46"/>
      <c r="AD1128" s="46"/>
      <c r="AE1128" s="46"/>
      <c r="AF1128" s="46"/>
      <c r="AG1128" s="46"/>
      <c r="AH1128" s="46"/>
      <c r="AI1128" s="46"/>
      <c r="AJ1128" s="46"/>
      <c r="AK1128" s="46"/>
      <c r="AL1128" s="46"/>
      <c r="AM1128" s="46"/>
      <c r="AN1128" s="46"/>
      <c r="AO1128" s="46"/>
      <c r="AP1128" s="46"/>
      <c r="AQ1128" s="46"/>
      <c r="AR1128" s="46"/>
      <c r="AS1128" s="46"/>
      <c r="AT1128" s="46"/>
      <c r="AU1128" s="46"/>
      <c r="AV1128" s="46"/>
      <c r="AW1128" s="46"/>
      <c r="AX1128" s="47"/>
    </row>
    <row r="1129" spans="1:113" ht="12" customHeight="1">
      <c r="A1129" s="40"/>
      <c r="B1129" s="101" t="s">
        <v>387</v>
      </c>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3"/>
    </row>
    <row r="1130" spans="1:113" ht="12" customHeight="1">
      <c r="A1130" s="40"/>
      <c r="B1130" s="101"/>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3"/>
    </row>
    <row r="1131" spans="1:113" ht="12" customHeight="1">
      <c r="A1131" s="40"/>
      <c r="B1131" s="101"/>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3"/>
    </row>
    <row r="1132" spans="1:113" ht="12" customHeight="1">
      <c r="A1132" s="40"/>
      <c r="B1132" s="101"/>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3"/>
    </row>
    <row r="1133" spans="1:113" ht="12" customHeight="1">
      <c r="A1133" s="40"/>
      <c r="B1133" s="101"/>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3"/>
      <c r="BC1133" s="48"/>
    </row>
    <row r="1134" spans="1:113" ht="12" customHeight="1">
      <c r="A1134" s="40"/>
      <c r="B1134" s="101"/>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3"/>
    </row>
    <row r="1135" spans="1:113" ht="12" customHeight="1">
      <c r="A1135" s="40"/>
      <c r="B1135" s="101"/>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3"/>
    </row>
    <row r="1136" spans="1:113" ht="12" customHeight="1">
      <c r="A1136" s="40"/>
      <c r="B1136" s="101"/>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3"/>
    </row>
    <row r="1137" spans="1:251" ht="15" thickBot="1">
      <c r="A1137" s="49"/>
      <c r="B1137" s="50"/>
      <c r="C1137" s="51"/>
      <c r="D1137" s="51"/>
      <c r="E1137" s="51"/>
      <c r="F1137" s="51"/>
      <c r="G1137" s="51"/>
      <c r="H1137" s="51"/>
      <c r="I1137" s="51"/>
      <c r="J1137" s="51"/>
      <c r="K1137" s="51"/>
      <c r="L1137" s="51"/>
      <c r="M1137" s="51"/>
      <c r="N1137" s="51"/>
      <c r="O1137" s="51"/>
      <c r="P1137" s="51"/>
      <c r="Q1137" s="51"/>
      <c r="R1137" s="51"/>
      <c r="S1137" s="51"/>
      <c r="T1137" s="51"/>
      <c r="U1137" s="51"/>
      <c r="V1137" s="51"/>
      <c r="W1137" s="51"/>
      <c r="X1137" s="51"/>
      <c r="Y1137" s="51"/>
      <c r="Z1137" s="51"/>
      <c r="AA1137" s="51"/>
      <c r="AB1137" s="51"/>
      <c r="AC1137" s="51"/>
      <c r="AD1137" s="51"/>
      <c r="AE1137" s="51"/>
      <c r="AF1137" s="51"/>
      <c r="AG1137" s="51"/>
      <c r="AH1137" s="51"/>
      <c r="AI1137" s="51"/>
      <c r="AJ1137" s="51"/>
      <c r="AK1137" s="51"/>
      <c r="AL1137" s="51"/>
      <c r="AM1137" s="51"/>
      <c r="AN1137" s="51"/>
      <c r="AO1137" s="51"/>
      <c r="AP1137" s="51"/>
      <c r="AQ1137" s="51"/>
      <c r="AR1137" s="51"/>
      <c r="AS1137" s="51"/>
      <c r="AT1137" s="51"/>
      <c r="AU1137" s="51"/>
      <c r="AV1137" s="51"/>
      <c r="AW1137" s="51"/>
      <c r="AX1137" s="52"/>
    </row>
    <row r="1138" spans="1:251">
      <c r="B1138" s="53"/>
    </row>
    <row r="1139" spans="1:251" ht="15" thickBot="1">
      <c r="A1139" s="43"/>
      <c r="B1139" s="42" t="s">
        <v>191</v>
      </c>
      <c r="C1139" s="40"/>
      <c r="D1139" s="40"/>
      <c r="E1139" s="40"/>
      <c r="F1139" s="40"/>
      <c r="G1139" s="40"/>
      <c r="H1139" s="40"/>
      <c r="I1139" s="40"/>
      <c r="J1139" s="40"/>
      <c r="K1139" s="40"/>
      <c r="L1139" s="41"/>
      <c r="M1139" s="41"/>
      <c r="N1139" s="41"/>
      <c r="O1139" s="41"/>
      <c r="P1139" s="40"/>
      <c r="Q1139" s="40"/>
      <c r="R1139" s="40"/>
      <c r="S1139" s="40"/>
      <c r="T1139" s="40"/>
      <c r="U1139" s="40"/>
      <c r="V1139" s="42"/>
      <c r="W1139" s="42"/>
      <c r="X1139" s="42"/>
      <c r="Y1139" s="42"/>
      <c r="Z1139" s="42"/>
      <c r="AA1139" s="42"/>
      <c r="AB1139" s="42"/>
      <c r="AC1139" s="42"/>
      <c r="AD1139" s="42"/>
      <c r="AE1139" s="42"/>
      <c r="AF1139" s="42"/>
      <c r="AG1139" s="42"/>
      <c r="AH1139" s="42"/>
      <c r="AI1139" s="42"/>
      <c r="AJ1139" s="42"/>
      <c r="AK1139" s="42"/>
      <c r="AL1139" s="42"/>
      <c r="AM1139" s="42"/>
      <c r="AN1139" s="42"/>
      <c r="AO1139" s="42"/>
      <c r="AP1139" s="42"/>
      <c r="AQ1139" s="42"/>
      <c r="AR1139" s="42"/>
      <c r="AS1139" s="42"/>
      <c r="AT1139" s="42"/>
      <c r="AU1139" s="42"/>
      <c r="AV1139" s="42"/>
      <c r="AW1139" s="42"/>
      <c r="AX1139" s="42"/>
      <c r="DI1139" s="38"/>
    </row>
    <row r="1140" spans="1:251" ht="14.25">
      <c r="A1140" s="40"/>
      <c r="B1140" s="44"/>
      <c r="C1140" s="39"/>
      <c r="D1140" s="39"/>
      <c r="E1140" s="39"/>
      <c r="F1140" s="39"/>
      <c r="G1140" s="39"/>
      <c r="H1140" s="39"/>
      <c r="I1140" s="39"/>
      <c r="J1140" s="39"/>
      <c r="K1140" s="39"/>
      <c r="L1140" s="45"/>
      <c r="M1140" s="45"/>
      <c r="N1140" s="45"/>
      <c r="O1140" s="45"/>
      <c r="P1140" s="39"/>
      <c r="Q1140" s="39"/>
      <c r="R1140" s="39"/>
      <c r="S1140" s="39"/>
      <c r="T1140" s="39"/>
      <c r="U1140" s="39"/>
      <c r="V1140" s="46"/>
      <c r="W1140" s="46"/>
      <c r="X1140" s="46"/>
      <c r="Y1140" s="46"/>
      <c r="Z1140" s="46"/>
      <c r="AA1140" s="46"/>
      <c r="AB1140" s="46"/>
      <c r="AC1140" s="46"/>
      <c r="AD1140" s="46"/>
      <c r="AE1140" s="46"/>
      <c r="AF1140" s="46"/>
      <c r="AG1140" s="46"/>
      <c r="AH1140" s="46"/>
      <c r="AI1140" s="46"/>
      <c r="AJ1140" s="46"/>
      <c r="AK1140" s="46"/>
      <c r="AL1140" s="46"/>
      <c r="AM1140" s="46"/>
      <c r="AN1140" s="46"/>
      <c r="AO1140" s="46"/>
      <c r="AP1140" s="46"/>
      <c r="AQ1140" s="46"/>
      <c r="AR1140" s="46"/>
      <c r="AS1140" s="46"/>
      <c r="AT1140" s="46"/>
      <c r="AU1140" s="46"/>
      <c r="AV1140" s="46"/>
      <c r="AW1140" s="46"/>
      <c r="AX1140" s="47"/>
    </row>
    <row r="1141" spans="1:251" ht="12" customHeight="1">
      <c r="A1141" s="40"/>
      <c r="B1141" s="101" t="s">
        <v>388</v>
      </c>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3"/>
    </row>
    <row r="1142" spans="1:251" ht="12" customHeight="1">
      <c r="A1142" s="40"/>
      <c r="B1142" s="101"/>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3"/>
    </row>
    <row r="1143" spans="1:251" ht="12" customHeight="1">
      <c r="A1143" s="40"/>
      <c r="B1143" s="101"/>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3"/>
      <c r="BC1143" s="48"/>
    </row>
    <row r="1144" spans="1:251" ht="12" customHeight="1">
      <c r="A1144" s="40"/>
      <c r="B1144" s="101"/>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3"/>
    </row>
    <row r="1145" spans="1:251" ht="12" customHeight="1">
      <c r="A1145" s="40"/>
      <c r="B1145" s="101"/>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3"/>
    </row>
    <row r="1146" spans="1:251" ht="12" customHeight="1">
      <c r="A1146" s="40"/>
      <c r="B1146" s="101"/>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3"/>
    </row>
    <row r="1147" spans="1:251" ht="15" thickBot="1">
      <c r="A1147" s="49"/>
      <c r="B1147" s="50"/>
      <c r="C1147" s="51"/>
      <c r="D1147" s="51"/>
      <c r="E1147" s="51"/>
      <c r="F1147" s="51"/>
      <c r="G1147" s="51"/>
      <c r="H1147" s="51"/>
      <c r="I1147" s="51"/>
      <c r="J1147" s="51"/>
      <c r="K1147" s="51"/>
      <c r="L1147" s="51"/>
      <c r="M1147" s="51"/>
      <c r="N1147" s="51"/>
      <c r="O1147" s="51"/>
      <c r="P1147" s="51"/>
      <c r="Q1147" s="51"/>
      <c r="R1147" s="51"/>
      <c r="S1147" s="51"/>
      <c r="T1147" s="51"/>
      <c r="U1147" s="51"/>
      <c r="V1147" s="51"/>
      <c r="W1147" s="51"/>
      <c r="X1147" s="51"/>
      <c r="Y1147" s="51"/>
      <c r="Z1147" s="51"/>
      <c r="AA1147" s="51"/>
      <c r="AB1147" s="51"/>
      <c r="AC1147" s="51"/>
      <c r="AD1147" s="51"/>
      <c r="AE1147" s="51"/>
      <c r="AF1147" s="51"/>
      <c r="AG1147" s="51"/>
      <c r="AH1147" s="51"/>
      <c r="AI1147" s="51"/>
      <c r="AJ1147" s="51"/>
      <c r="AK1147" s="51"/>
      <c r="AL1147" s="51"/>
      <c r="AM1147" s="51"/>
      <c r="AN1147" s="51"/>
      <c r="AO1147" s="51"/>
      <c r="AP1147" s="51"/>
      <c r="AQ1147" s="51"/>
      <c r="AR1147" s="51"/>
      <c r="AS1147" s="51"/>
      <c r="AT1147" s="51"/>
      <c r="AU1147" s="51"/>
      <c r="AV1147" s="51"/>
      <c r="AW1147" s="51"/>
      <c r="AX1147" s="52"/>
    </row>
    <row r="1148" spans="1:251">
      <c r="B1148" s="53"/>
    </row>
    <row r="1149" spans="1:251" ht="14.25">
      <c r="B1149" s="42" t="s">
        <v>192</v>
      </c>
      <c r="C1149" s="40"/>
      <c r="D1149" s="40"/>
      <c r="E1149" s="40"/>
      <c r="F1149" s="40"/>
      <c r="G1149" s="40"/>
      <c r="H1149" s="40"/>
      <c r="I1149" s="40"/>
      <c r="J1149" s="40"/>
      <c r="K1149" s="40"/>
      <c r="L1149" s="41"/>
      <c r="M1149" s="41"/>
      <c r="N1149" s="41"/>
      <c r="O1149" s="41"/>
      <c r="P1149" s="40"/>
      <c r="Q1149" s="40"/>
      <c r="R1149" s="40"/>
      <c r="S1149" s="40"/>
      <c r="T1149" s="40"/>
      <c r="U1149" s="40"/>
      <c r="V1149" s="42"/>
      <c r="W1149" s="42"/>
      <c r="X1149" s="42"/>
      <c r="Y1149" s="42"/>
      <c r="Z1149" s="42"/>
      <c r="AA1149" s="42"/>
      <c r="AB1149" s="42"/>
      <c r="AC1149" s="42"/>
      <c r="AD1149" s="42"/>
      <c r="AE1149" s="42"/>
      <c r="AF1149" s="42"/>
      <c r="AG1149" s="42"/>
      <c r="AH1149" s="42"/>
      <c r="AI1149" s="42"/>
      <c r="AJ1149" s="42"/>
      <c r="AK1149" s="42"/>
      <c r="AL1149" s="42"/>
      <c r="AM1149" s="42"/>
      <c r="AN1149" s="42"/>
      <c r="AO1149" s="42"/>
      <c r="AP1149" s="42"/>
      <c r="AQ1149" s="42"/>
      <c r="AR1149" s="42"/>
      <c r="AS1149" s="42"/>
      <c r="AT1149" s="42"/>
      <c r="AU1149" s="42"/>
      <c r="AV1149" s="42"/>
      <c r="AW1149" s="42"/>
      <c r="AX1149" s="42"/>
    </row>
    <row r="1150" spans="1:251" ht="15" thickBot="1">
      <c r="B1150" s="40"/>
      <c r="C1150" s="40"/>
      <c r="D1150" s="40"/>
      <c r="E1150" s="40"/>
      <c r="F1150" s="40"/>
      <c r="G1150" s="40"/>
      <c r="H1150" s="40"/>
      <c r="I1150" s="40"/>
      <c r="J1150" s="40"/>
      <c r="K1150" s="40"/>
      <c r="L1150" s="41"/>
      <c r="M1150" s="41"/>
      <c r="N1150" s="41"/>
      <c r="O1150" s="41"/>
      <c r="P1150" s="40"/>
      <c r="Q1150" s="40"/>
      <c r="R1150" s="40"/>
      <c r="S1150" s="40"/>
      <c r="T1150" s="40"/>
      <c r="U1150" s="40"/>
      <c r="V1150" s="42"/>
      <c r="W1150" s="42"/>
      <c r="X1150" s="42"/>
      <c r="Y1150" s="42"/>
      <c r="Z1150" s="42"/>
      <c r="AA1150" s="42"/>
      <c r="AB1150" s="42"/>
      <c r="AC1150" s="42"/>
      <c r="AD1150" s="42"/>
      <c r="AE1150" s="42"/>
      <c r="AF1150" s="42"/>
      <c r="AG1150" s="42"/>
      <c r="AH1150" s="42"/>
      <c r="AI1150" s="42"/>
      <c r="AJ1150" s="42"/>
      <c r="AK1150" s="42"/>
      <c r="AL1150" s="42"/>
      <c r="AM1150" s="42"/>
      <c r="AN1150" s="42"/>
      <c r="AO1150" s="42"/>
      <c r="AP1150" s="42"/>
      <c r="AQ1150" s="42"/>
      <c r="AR1150" s="42"/>
      <c r="AS1150" s="42"/>
      <c r="AT1150" s="42"/>
      <c r="AU1150" s="42"/>
      <c r="AV1150" s="42"/>
      <c r="AW1150" s="42"/>
      <c r="AX1150" s="54" t="s">
        <v>193</v>
      </c>
    </row>
    <row r="1151" spans="1:251" s="48" customFormat="1" ht="13.5" customHeight="1">
      <c r="A1151" s="40"/>
      <c r="B1151" s="104" t="s">
        <v>194</v>
      </c>
      <c r="C1151" s="105"/>
      <c r="D1151" s="105"/>
      <c r="E1151" s="105"/>
      <c r="F1151" s="105"/>
      <c r="G1151" s="105"/>
      <c r="H1151" s="105"/>
      <c r="I1151" s="105"/>
      <c r="J1151" s="105"/>
      <c r="K1151" s="105"/>
      <c r="L1151" s="105"/>
      <c r="M1151" s="105"/>
      <c r="N1151" s="105"/>
      <c r="O1151" s="105"/>
      <c r="P1151" s="105"/>
      <c r="Q1151" s="105"/>
      <c r="R1151" s="105"/>
      <c r="S1151" s="105"/>
      <c r="T1151" s="105"/>
      <c r="U1151" s="105"/>
      <c r="V1151" s="105"/>
      <c r="W1151" s="105"/>
      <c r="X1151" s="105"/>
      <c r="Y1151" s="105"/>
      <c r="Z1151" s="106"/>
      <c r="AA1151" s="110" t="s">
        <v>195</v>
      </c>
      <c r="AB1151" s="105"/>
      <c r="AC1151" s="105"/>
      <c r="AD1151" s="105"/>
      <c r="AE1151" s="105"/>
      <c r="AF1151" s="105"/>
      <c r="AG1151" s="105"/>
      <c r="AH1151" s="105"/>
      <c r="AI1151" s="106"/>
      <c r="AJ1151" s="110" t="s">
        <v>196</v>
      </c>
      <c r="AK1151" s="105"/>
      <c r="AL1151" s="105"/>
      <c r="AM1151" s="105"/>
      <c r="AN1151" s="105"/>
      <c r="AO1151" s="105"/>
      <c r="AP1151" s="105"/>
      <c r="AQ1151" s="105"/>
      <c r="AR1151" s="106"/>
      <c r="AS1151" s="110" t="s">
        <v>197</v>
      </c>
      <c r="AT1151" s="105"/>
      <c r="AU1151" s="105"/>
      <c r="AV1151" s="105"/>
      <c r="AW1151" s="105"/>
      <c r="AX1151" s="112"/>
      <c r="AY1151" s="34"/>
      <c r="AZ1151" s="34"/>
      <c r="BA1151" s="34"/>
      <c r="BB1151" s="34"/>
      <c r="BC1151" s="34"/>
      <c r="BD1151" s="34"/>
      <c r="BE1151" s="34"/>
      <c r="BF1151" s="34"/>
      <c r="BG1151" s="34"/>
      <c r="BH1151" s="34"/>
      <c r="BI1151" s="34"/>
      <c r="BJ1151" s="34"/>
      <c r="BK1151" s="34"/>
      <c r="BL1151" s="34"/>
      <c r="BM1151" s="34"/>
      <c r="BN1151" s="34"/>
      <c r="BO1151" s="34"/>
      <c r="BP1151" s="34"/>
      <c r="BQ1151" s="34"/>
      <c r="BR1151" s="34"/>
      <c r="BS1151" s="34"/>
      <c r="BT1151" s="34"/>
      <c r="BU1151" s="34"/>
      <c r="BV1151" s="34"/>
      <c r="BW1151" s="34"/>
      <c r="BX1151" s="34"/>
      <c r="BY1151" s="34"/>
      <c r="BZ1151" s="34"/>
      <c r="CA1151" s="34"/>
      <c r="CB1151" s="34"/>
      <c r="CC1151" s="34"/>
      <c r="CD1151" s="34"/>
      <c r="CE1151" s="34"/>
      <c r="CF1151" s="34"/>
      <c r="CG1151" s="34"/>
      <c r="CH1151" s="34"/>
      <c r="CI1151" s="34"/>
      <c r="CJ1151" s="34"/>
      <c r="CK1151" s="34"/>
      <c r="CL1151" s="34"/>
      <c r="CM1151" s="34"/>
      <c r="CN1151" s="34"/>
      <c r="CO1151" s="34"/>
      <c r="CP1151" s="34"/>
      <c r="CQ1151" s="34"/>
      <c r="CR1151" s="34"/>
      <c r="CS1151" s="34"/>
      <c r="CT1151" s="34"/>
      <c r="CU1151" s="34"/>
      <c r="CV1151" s="34"/>
      <c r="CW1151" s="34"/>
      <c r="CX1151" s="34"/>
      <c r="CY1151" s="34"/>
      <c r="CZ1151" s="34"/>
      <c r="DA1151" s="34"/>
      <c r="DB1151" s="34"/>
      <c r="DC1151" s="34"/>
      <c r="DD1151" s="34"/>
      <c r="DE1151" s="34"/>
      <c r="DF1151" s="34"/>
      <c r="DG1151" s="34"/>
      <c r="DH1151" s="34"/>
      <c r="DI1151" s="34"/>
      <c r="DJ1151" s="34"/>
      <c r="DK1151" s="34"/>
      <c r="DL1151" s="34"/>
      <c r="DM1151" s="34"/>
      <c r="DN1151" s="34"/>
      <c r="DO1151" s="34"/>
      <c r="DP1151" s="34"/>
      <c r="DQ1151" s="34"/>
      <c r="DR1151" s="34"/>
      <c r="DS1151" s="34"/>
      <c r="DT1151" s="34"/>
      <c r="DU1151" s="34"/>
      <c r="DV1151" s="34"/>
      <c r="DW1151" s="34"/>
      <c r="DX1151" s="34"/>
      <c r="DY1151" s="34"/>
      <c r="DZ1151" s="34"/>
      <c r="EA1151" s="34"/>
      <c r="EB1151" s="34"/>
      <c r="EC1151" s="34"/>
      <c r="ED1151" s="34"/>
      <c r="EE1151" s="34"/>
      <c r="EF1151" s="34"/>
      <c r="EG1151" s="34"/>
      <c r="EH1151" s="34"/>
      <c r="EI1151" s="34"/>
      <c r="EJ1151" s="34"/>
      <c r="EK1151" s="34"/>
      <c r="EL1151" s="34"/>
      <c r="EM1151" s="34"/>
      <c r="EN1151" s="34"/>
      <c r="EO1151" s="34"/>
      <c r="EP1151" s="34"/>
      <c r="EQ1151" s="34"/>
      <c r="ER1151" s="34"/>
      <c r="ES1151" s="34"/>
      <c r="ET1151" s="34"/>
      <c r="EU1151" s="34"/>
      <c r="EV1151" s="34"/>
      <c r="EW1151" s="34"/>
      <c r="EX1151" s="34"/>
      <c r="EY1151" s="34"/>
      <c r="EZ1151" s="34"/>
      <c r="FA1151" s="34"/>
      <c r="FB1151" s="34"/>
      <c r="FC1151" s="34"/>
      <c r="FD1151" s="34"/>
      <c r="FE1151" s="34"/>
      <c r="FF1151" s="34"/>
      <c r="FG1151" s="34"/>
      <c r="FH1151" s="34"/>
      <c r="FI1151" s="34"/>
      <c r="FJ1151" s="34"/>
      <c r="FK1151" s="34"/>
      <c r="FL1151" s="34"/>
      <c r="FM1151" s="34"/>
      <c r="FN1151" s="34"/>
      <c r="FO1151" s="34"/>
      <c r="FP1151" s="34"/>
      <c r="FQ1151" s="34"/>
      <c r="FR1151" s="34"/>
      <c r="FS1151" s="34"/>
      <c r="FT1151" s="34"/>
      <c r="FU1151" s="34"/>
      <c r="FV1151" s="34"/>
      <c r="FW1151" s="34"/>
      <c r="FX1151" s="34"/>
      <c r="FY1151" s="34"/>
      <c r="FZ1151" s="34"/>
      <c r="GA1151" s="34"/>
      <c r="GB1151" s="34"/>
      <c r="GC1151" s="34"/>
      <c r="GD1151" s="34"/>
      <c r="GE1151" s="34"/>
      <c r="GF1151" s="34"/>
      <c r="GG1151" s="34"/>
      <c r="GH1151" s="34"/>
      <c r="GI1151" s="34"/>
      <c r="GJ1151" s="34"/>
      <c r="GK1151" s="34"/>
      <c r="GL1151" s="34"/>
      <c r="GM1151" s="34"/>
      <c r="GN1151" s="34"/>
      <c r="GO1151" s="34"/>
      <c r="GP1151" s="34"/>
      <c r="GQ1151" s="34"/>
      <c r="GR1151" s="34"/>
      <c r="GS1151" s="34"/>
      <c r="GT1151" s="34"/>
      <c r="GU1151" s="34"/>
      <c r="GV1151" s="34"/>
      <c r="GW1151" s="34"/>
      <c r="GX1151" s="34"/>
      <c r="GY1151" s="34"/>
      <c r="GZ1151" s="34"/>
      <c r="HA1151" s="34"/>
      <c r="HB1151" s="34"/>
      <c r="HC1151" s="34"/>
      <c r="HD1151" s="34"/>
      <c r="HE1151" s="34"/>
      <c r="HF1151" s="34"/>
      <c r="HG1151" s="34"/>
      <c r="HH1151" s="34"/>
      <c r="HI1151" s="34"/>
      <c r="HJ1151" s="34"/>
      <c r="HK1151" s="34"/>
      <c r="HL1151" s="34"/>
      <c r="HM1151" s="34"/>
      <c r="HN1151" s="34"/>
      <c r="HO1151" s="34"/>
      <c r="HP1151" s="34"/>
      <c r="HQ1151" s="34"/>
      <c r="HR1151" s="34"/>
      <c r="HS1151" s="34"/>
      <c r="HT1151" s="34"/>
      <c r="HU1151" s="34"/>
      <c r="HV1151" s="34"/>
      <c r="HW1151" s="34"/>
      <c r="HX1151" s="34"/>
      <c r="HY1151" s="34"/>
      <c r="HZ1151" s="34"/>
      <c r="IA1151" s="34"/>
      <c r="IB1151" s="34"/>
      <c r="IC1151" s="34"/>
      <c r="ID1151" s="34"/>
      <c r="IE1151" s="34"/>
      <c r="IF1151" s="34"/>
      <c r="IG1151" s="34"/>
      <c r="IH1151" s="34"/>
      <c r="II1151" s="34"/>
      <c r="IJ1151" s="34"/>
      <c r="IK1151" s="34"/>
      <c r="IL1151" s="34"/>
      <c r="IM1151" s="34"/>
      <c r="IN1151" s="34"/>
      <c r="IO1151" s="34"/>
      <c r="IP1151" s="34"/>
      <c r="IQ1151" s="34"/>
    </row>
    <row r="1152" spans="1:251" s="48" customFormat="1" ht="13.5">
      <c r="A1152" s="40"/>
      <c r="B1152" s="107"/>
      <c r="C1152" s="108"/>
      <c r="D1152" s="108"/>
      <c r="E1152" s="108"/>
      <c r="F1152" s="108"/>
      <c r="G1152" s="108"/>
      <c r="H1152" s="108"/>
      <c r="I1152" s="108"/>
      <c r="J1152" s="108"/>
      <c r="K1152" s="108"/>
      <c r="L1152" s="108"/>
      <c r="M1152" s="108"/>
      <c r="N1152" s="108"/>
      <c r="O1152" s="108"/>
      <c r="P1152" s="108"/>
      <c r="Q1152" s="108"/>
      <c r="R1152" s="108"/>
      <c r="S1152" s="108"/>
      <c r="T1152" s="108"/>
      <c r="U1152" s="108"/>
      <c r="V1152" s="108"/>
      <c r="W1152" s="108"/>
      <c r="X1152" s="108"/>
      <c r="Y1152" s="108"/>
      <c r="Z1152" s="109"/>
      <c r="AA1152" s="111"/>
      <c r="AB1152" s="108"/>
      <c r="AC1152" s="108"/>
      <c r="AD1152" s="108"/>
      <c r="AE1152" s="108"/>
      <c r="AF1152" s="108"/>
      <c r="AG1152" s="108"/>
      <c r="AH1152" s="108"/>
      <c r="AI1152" s="109"/>
      <c r="AJ1152" s="111"/>
      <c r="AK1152" s="108"/>
      <c r="AL1152" s="108"/>
      <c r="AM1152" s="108"/>
      <c r="AN1152" s="108"/>
      <c r="AO1152" s="108"/>
      <c r="AP1152" s="108"/>
      <c r="AQ1152" s="108"/>
      <c r="AR1152" s="109"/>
      <c r="AS1152" s="111"/>
      <c r="AT1152" s="108"/>
      <c r="AU1152" s="108"/>
      <c r="AV1152" s="108"/>
      <c r="AW1152" s="108"/>
      <c r="AX1152" s="113"/>
      <c r="AY1152" s="34"/>
      <c r="AZ1152" s="34"/>
      <c r="BA1152" s="34"/>
      <c r="BB1152" s="55"/>
      <c r="BC1152" s="56"/>
      <c r="BE1152" s="34"/>
      <c r="BF1152" s="34"/>
      <c r="BG1152" s="34"/>
      <c r="BH1152" s="34"/>
      <c r="BI1152" s="34"/>
      <c r="BJ1152" s="34"/>
      <c r="BK1152" s="34"/>
      <c r="BL1152" s="34"/>
      <c r="BM1152" s="34"/>
      <c r="BN1152" s="34"/>
      <c r="BO1152" s="34"/>
      <c r="BP1152" s="34"/>
      <c r="BQ1152" s="34"/>
      <c r="BR1152" s="34"/>
      <c r="BS1152" s="34"/>
      <c r="BT1152" s="34"/>
      <c r="BU1152" s="34"/>
      <c r="BV1152" s="34"/>
      <c r="BW1152" s="34"/>
      <c r="BX1152" s="34"/>
      <c r="BY1152" s="34"/>
      <c r="BZ1152" s="34"/>
      <c r="CA1152" s="34"/>
      <c r="CB1152" s="34"/>
      <c r="CC1152" s="34"/>
      <c r="CD1152" s="34"/>
      <c r="CE1152" s="34"/>
      <c r="CF1152" s="34"/>
      <c r="CG1152" s="34"/>
      <c r="CH1152" s="34"/>
      <c r="CI1152" s="34"/>
      <c r="CJ1152" s="34"/>
      <c r="CK1152" s="34"/>
      <c r="CL1152" s="34"/>
      <c r="CM1152" s="34"/>
      <c r="CN1152" s="34"/>
      <c r="CO1152" s="34"/>
      <c r="CP1152" s="34"/>
      <c r="CQ1152" s="34"/>
      <c r="CR1152" s="34"/>
      <c r="CS1152" s="34"/>
      <c r="CT1152" s="34"/>
      <c r="CU1152" s="34"/>
      <c r="CV1152" s="34"/>
      <c r="CW1152" s="34"/>
      <c r="CX1152" s="34"/>
      <c r="CY1152" s="34"/>
      <c r="CZ1152" s="34"/>
      <c r="DA1152" s="34"/>
      <c r="DB1152" s="34"/>
      <c r="DC1152" s="34"/>
      <c r="DD1152" s="34"/>
      <c r="DE1152" s="34"/>
      <c r="DF1152" s="34"/>
      <c r="DG1152" s="34"/>
      <c r="DH1152" s="34"/>
      <c r="DI1152" s="34"/>
      <c r="DJ1152" s="34"/>
      <c r="DK1152" s="34"/>
      <c r="DL1152" s="34"/>
      <c r="DM1152" s="34"/>
      <c r="DN1152" s="34"/>
      <c r="DO1152" s="34"/>
      <c r="DP1152" s="34"/>
      <c r="DQ1152" s="34"/>
      <c r="DR1152" s="34"/>
      <c r="DS1152" s="34"/>
      <c r="DT1152" s="34"/>
      <c r="DU1152" s="34"/>
      <c r="DV1152" s="34"/>
      <c r="DW1152" s="34"/>
      <c r="DX1152" s="34"/>
      <c r="DY1152" s="34"/>
      <c r="DZ1152" s="34"/>
      <c r="EA1152" s="34"/>
      <c r="EB1152" s="34"/>
      <c r="EC1152" s="34"/>
      <c r="ED1152" s="34"/>
      <c r="EE1152" s="34"/>
      <c r="EF1152" s="34"/>
      <c r="EG1152" s="34"/>
      <c r="EH1152" s="34"/>
      <c r="EI1152" s="34"/>
      <c r="EJ1152" s="34"/>
      <c r="EK1152" s="34"/>
      <c r="EL1152" s="34"/>
      <c r="EM1152" s="34"/>
      <c r="EN1152" s="34"/>
      <c r="EO1152" s="34"/>
      <c r="EP1152" s="34"/>
      <c r="EQ1152" s="34"/>
      <c r="ER1152" s="34"/>
      <c r="ES1152" s="34"/>
      <c r="ET1152" s="34"/>
      <c r="EU1152" s="34"/>
      <c r="EV1152" s="34"/>
      <c r="EW1152" s="34"/>
      <c r="EX1152" s="34"/>
      <c r="EY1152" s="34"/>
      <c r="EZ1152" s="34"/>
      <c r="FA1152" s="34"/>
      <c r="FB1152" s="34"/>
      <c r="FC1152" s="34"/>
      <c r="FD1152" s="34"/>
      <c r="FE1152" s="34"/>
      <c r="FF1152" s="34"/>
      <c r="FG1152" s="34"/>
      <c r="FH1152" s="34"/>
      <c r="FI1152" s="34"/>
      <c r="FJ1152" s="34"/>
      <c r="FK1152" s="34"/>
      <c r="FL1152" s="34"/>
      <c r="FM1152" s="34"/>
      <c r="FN1152" s="34"/>
      <c r="FO1152" s="34"/>
      <c r="FP1152" s="34"/>
      <c r="FQ1152" s="34"/>
      <c r="FR1152" s="34"/>
      <c r="FS1152" s="34"/>
      <c r="FT1152" s="34"/>
      <c r="FU1152" s="34"/>
      <c r="FV1152" s="34"/>
      <c r="FW1152" s="34"/>
      <c r="FX1152" s="34"/>
      <c r="FY1152" s="34"/>
      <c r="FZ1152" s="34"/>
      <c r="GA1152" s="34"/>
      <c r="GB1152" s="34"/>
      <c r="GC1152" s="34"/>
      <c r="GD1152" s="34"/>
      <c r="GE1152" s="34"/>
      <c r="GF1152" s="34"/>
      <c r="GG1152" s="34"/>
      <c r="GH1152" s="34"/>
      <c r="GI1152" s="34"/>
      <c r="GJ1152" s="34"/>
      <c r="GK1152" s="34"/>
      <c r="GL1152" s="34"/>
      <c r="GM1152" s="34"/>
      <c r="GN1152" s="34"/>
      <c r="GO1152" s="34"/>
      <c r="GP1152" s="34"/>
      <c r="GQ1152" s="34"/>
      <c r="GR1152" s="34"/>
      <c r="GS1152" s="34"/>
      <c r="GT1152" s="34"/>
      <c r="GU1152" s="34"/>
      <c r="GV1152" s="34"/>
      <c r="GW1152" s="34"/>
      <c r="GX1152" s="34"/>
      <c r="GY1152" s="34"/>
      <c r="GZ1152" s="34"/>
      <c r="HA1152" s="34"/>
      <c r="HB1152" s="34"/>
      <c r="HC1152" s="34"/>
      <c r="HD1152" s="34"/>
      <c r="HE1152" s="34"/>
      <c r="HF1152" s="34"/>
      <c r="HG1152" s="34"/>
      <c r="HH1152" s="34"/>
      <c r="HI1152" s="34"/>
      <c r="HJ1152" s="34"/>
      <c r="HK1152" s="34"/>
      <c r="HL1152" s="34"/>
      <c r="HM1152" s="34"/>
      <c r="HN1152" s="34"/>
      <c r="HO1152" s="34"/>
      <c r="HP1152" s="34"/>
      <c r="HQ1152" s="34"/>
      <c r="HR1152" s="34"/>
      <c r="HS1152" s="34"/>
      <c r="HT1152" s="34"/>
      <c r="HU1152" s="34"/>
      <c r="HV1152" s="34"/>
      <c r="HW1152" s="34"/>
      <c r="HX1152" s="34"/>
      <c r="HY1152" s="34"/>
      <c r="HZ1152" s="34"/>
      <c r="IA1152" s="34"/>
      <c r="IB1152" s="34"/>
      <c r="IC1152" s="34"/>
      <c r="ID1152" s="34"/>
      <c r="IE1152" s="34"/>
      <c r="IF1152" s="34"/>
      <c r="IG1152" s="34"/>
      <c r="IH1152" s="34"/>
      <c r="II1152" s="34"/>
      <c r="IJ1152" s="34"/>
      <c r="IK1152" s="34"/>
      <c r="IL1152" s="34"/>
      <c r="IM1152" s="34"/>
      <c r="IN1152" s="34"/>
      <c r="IO1152" s="34"/>
      <c r="IP1152" s="34"/>
      <c r="IQ1152" s="34"/>
    </row>
    <row r="1153" spans="1:251" s="48" customFormat="1" ht="18.75" customHeight="1">
      <c r="A1153" s="40"/>
      <c r="B1153" s="57"/>
      <c r="C1153" s="114" t="s">
        <v>389</v>
      </c>
      <c r="D1153" s="115"/>
      <c r="E1153" s="115"/>
      <c r="F1153" s="115"/>
      <c r="G1153" s="115"/>
      <c r="H1153" s="115"/>
      <c r="I1153" s="115"/>
      <c r="J1153" s="115"/>
      <c r="K1153" s="115"/>
      <c r="L1153" s="115"/>
      <c r="M1153" s="115"/>
      <c r="N1153" s="115"/>
      <c r="O1153" s="115"/>
      <c r="P1153" s="115"/>
      <c r="Q1153" s="115"/>
      <c r="R1153" s="115"/>
      <c r="S1153" s="115"/>
      <c r="T1153" s="115"/>
      <c r="U1153" s="115"/>
      <c r="V1153" s="115"/>
      <c r="W1153" s="115"/>
      <c r="X1153" s="115"/>
      <c r="Y1153" s="115"/>
      <c r="Z1153" s="116"/>
      <c r="AA1153" s="117">
        <v>7000</v>
      </c>
      <c r="AB1153" s="118"/>
      <c r="AC1153" s="118"/>
      <c r="AD1153" s="118"/>
      <c r="AE1153" s="118"/>
      <c r="AF1153" s="118"/>
      <c r="AG1153" s="118"/>
      <c r="AH1153" s="118"/>
      <c r="AI1153" s="119"/>
      <c r="AJ1153" s="117">
        <v>7000</v>
      </c>
      <c r="AK1153" s="118"/>
      <c r="AL1153" s="118"/>
      <c r="AM1153" s="118"/>
      <c r="AN1153" s="118"/>
      <c r="AO1153" s="118"/>
      <c r="AP1153" s="118"/>
      <c r="AQ1153" s="118"/>
      <c r="AR1153" s="119"/>
      <c r="AS1153" s="120"/>
      <c r="AT1153" s="121"/>
      <c r="AU1153" s="121"/>
      <c r="AV1153" s="121"/>
      <c r="AW1153" s="121"/>
      <c r="AX1153" s="122"/>
      <c r="AY1153" s="34"/>
      <c r="AZ1153" s="34"/>
      <c r="BA1153" s="34"/>
      <c r="BB1153" s="34"/>
      <c r="BC1153" s="34"/>
      <c r="BD1153" s="34"/>
      <c r="BE1153" s="34"/>
      <c r="BF1153" s="34"/>
      <c r="BG1153" s="34"/>
      <c r="BH1153" s="34"/>
      <c r="BI1153" s="34"/>
      <c r="BJ1153" s="34"/>
      <c r="BK1153" s="34"/>
      <c r="BL1153" s="34"/>
      <c r="BM1153" s="34"/>
      <c r="BN1153" s="34"/>
      <c r="BO1153" s="34"/>
      <c r="BP1153" s="34"/>
      <c r="BQ1153" s="34"/>
      <c r="BR1153" s="34"/>
      <c r="BS1153" s="34"/>
      <c r="BT1153" s="34"/>
      <c r="BU1153" s="34"/>
      <c r="BV1153" s="34"/>
      <c r="BW1153" s="34"/>
      <c r="BX1153" s="34"/>
      <c r="BY1153" s="34"/>
      <c r="BZ1153" s="34"/>
      <c r="CA1153" s="34"/>
      <c r="CB1153" s="34"/>
      <c r="CC1153" s="34"/>
      <c r="CD1153" s="34"/>
      <c r="CE1153" s="34"/>
      <c r="CF1153" s="34"/>
      <c r="CG1153" s="34"/>
      <c r="CH1153" s="34"/>
      <c r="CI1153" s="34"/>
      <c r="CJ1153" s="34"/>
      <c r="CK1153" s="34"/>
      <c r="CL1153" s="34"/>
      <c r="CM1153" s="34"/>
      <c r="CN1153" s="34"/>
      <c r="CO1153" s="34"/>
      <c r="CP1153" s="34"/>
      <c r="CQ1153" s="34"/>
      <c r="CR1153" s="34"/>
      <c r="CS1153" s="34"/>
      <c r="CT1153" s="34"/>
      <c r="CU1153" s="34"/>
      <c r="CV1153" s="34"/>
      <c r="CW1153" s="34"/>
      <c r="CX1153" s="34"/>
      <c r="CY1153" s="34"/>
      <c r="CZ1153" s="34"/>
      <c r="DA1153" s="34"/>
      <c r="DB1153" s="34"/>
      <c r="DC1153" s="34"/>
      <c r="DD1153" s="34"/>
      <c r="DE1153" s="34"/>
      <c r="DF1153" s="34"/>
      <c r="DG1153" s="34"/>
      <c r="DH1153" s="34"/>
      <c r="DI1153" s="34"/>
      <c r="DJ1153" s="34"/>
      <c r="DK1153" s="34"/>
      <c r="DL1153" s="34"/>
      <c r="DM1153" s="34"/>
      <c r="DN1153" s="34"/>
      <c r="DO1153" s="34"/>
      <c r="DP1153" s="34"/>
      <c r="DQ1153" s="34"/>
      <c r="DR1153" s="34"/>
      <c r="DS1153" s="34"/>
      <c r="DT1153" s="34"/>
      <c r="DU1153" s="34"/>
      <c r="DV1153" s="34"/>
      <c r="DW1153" s="34"/>
      <c r="DX1153" s="34"/>
      <c r="DY1153" s="34"/>
      <c r="DZ1153" s="34"/>
      <c r="EA1153" s="34"/>
      <c r="EB1153" s="34"/>
      <c r="EC1153" s="34"/>
      <c r="ED1153" s="34"/>
      <c r="EE1153" s="34"/>
      <c r="EF1153" s="34"/>
      <c r="EG1153" s="34"/>
      <c r="EH1153" s="34"/>
      <c r="EI1153" s="34"/>
      <c r="EJ1153" s="34"/>
      <c r="EK1153" s="34"/>
      <c r="EL1153" s="34"/>
      <c r="EM1153" s="34"/>
      <c r="EN1153" s="34"/>
      <c r="EO1153" s="34"/>
      <c r="EP1153" s="34"/>
      <c r="EQ1153" s="34"/>
      <c r="ER1153" s="34"/>
      <c r="ES1153" s="34"/>
      <c r="ET1153" s="34"/>
      <c r="EU1153" s="34"/>
      <c r="EV1153" s="34"/>
      <c r="EW1153" s="34"/>
      <c r="EX1153" s="34"/>
      <c r="EY1153" s="34"/>
      <c r="EZ1153" s="34"/>
      <c r="FA1153" s="34"/>
      <c r="FB1153" s="34"/>
      <c r="FC1153" s="34"/>
      <c r="FD1153" s="34"/>
      <c r="FE1153" s="34"/>
      <c r="FF1153" s="34"/>
      <c r="FG1153" s="34"/>
      <c r="FH1153" s="34"/>
      <c r="FI1153" s="34"/>
      <c r="FJ1153" s="34"/>
      <c r="FK1153" s="34"/>
      <c r="FL1153" s="34"/>
      <c r="FM1153" s="34"/>
      <c r="FN1153" s="34"/>
      <c r="FO1153" s="34"/>
      <c r="FP1153" s="34"/>
      <c r="FQ1153" s="34"/>
      <c r="FR1153" s="34"/>
      <c r="FS1153" s="34"/>
      <c r="FT1153" s="34"/>
      <c r="FU1153" s="34"/>
      <c r="FV1153" s="34"/>
      <c r="FW1153" s="34"/>
      <c r="FX1153" s="34"/>
      <c r="FY1153" s="34"/>
      <c r="FZ1153" s="34"/>
      <c r="GA1153" s="34"/>
      <c r="GB1153" s="34"/>
      <c r="GC1153" s="34"/>
      <c r="GD1153" s="34"/>
      <c r="GE1153" s="34"/>
      <c r="GF1153" s="34"/>
      <c r="GG1153" s="34"/>
      <c r="GH1153" s="34"/>
      <c r="GI1153" s="34"/>
      <c r="GJ1153" s="34"/>
      <c r="GK1153" s="34"/>
      <c r="GL1153" s="34"/>
      <c r="GM1153" s="34"/>
      <c r="GN1153" s="34"/>
      <c r="GO1153" s="34"/>
      <c r="GP1153" s="34"/>
      <c r="GQ1153" s="34"/>
      <c r="GR1153" s="34"/>
      <c r="GS1153" s="34"/>
      <c r="GT1153" s="34"/>
      <c r="GU1153" s="34"/>
      <c r="GV1153" s="34"/>
      <c r="GW1153" s="34"/>
      <c r="GX1153" s="34"/>
      <c r="GY1153" s="34"/>
      <c r="GZ1153" s="34"/>
      <c r="HA1153" s="34"/>
      <c r="HB1153" s="34"/>
      <c r="HC1153" s="34"/>
      <c r="HD1153" s="34"/>
      <c r="HE1153" s="34"/>
      <c r="HF1153" s="34"/>
      <c r="HG1153" s="34"/>
      <c r="HH1153" s="34"/>
      <c r="HI1153" s="34"/>
      <c r="HJ1153" s="34"/>
      <c r="HK1153" s="34"/>
      <c r="HL1153" s="34"/>
      <c r="HM1153" s="34"/>
      <c r="HN1153" s="34"/>
      <c r="HO1153" s="34"/>
      <c r="HP1153" s="34"/>
      <c r="HQ1153" s="34"/>
      <c r="HR1153" s="34"/>
      <c r="HS1153" s="34"/>
      <c r="HT1153" s="34"/>
      <c r="HU1153" s="34"/>
      <c r="HV1153" s="34"/>
      <c r="HW1153" s="34"/>
      <c r="HX1153" s="34"/>
      <c r="HY1153" s="34"/>
      <c r="HZ1153" s="34"/>
      <c r="IA1153" s="34"/>
      <c r="IB1153" s="34"/>
      <c r="IC1153" s="34"/>
      <c r="ID1153" s="34"/>
      <c r="IE1153" s="34"/>
      <c r="IF1153" s="34"/>
      <c r="IG1153" s="34"/>
      <c r="IH1153" s="34"/>
      <c r="II1153" s="34"/>
      <c r="IJ1153" s="34"/>
      <c r="IK1153" s="34"/>
      <c r="IL1153" s="34"/>
      <c r="IM1153" s="34"/>
      <c r="IN1153" s="34"/>
      <c r="IO1153" s="34"/>
      <c r="IP1153" s="34"/>
      <c r="IQ1153" s="34"/>
    </row>
    <row r="1154" spans="1:251" s="48" customFormat="1" ht="18.75" customHeight="1">
      <c r="A1154" s="40"/>
      <c r="B1154" s="57"/>
      <c r="C1154" s="114" t="s">
        <v>390</v>
      </c>
      <c r="D1154" s="115"/>
      <c r="E1154" s="115"/>
      <c r="F1154" s="115"/>
      <c r="G1154" s="115"/>
      <c r="H1154" s="115"/>
      <c r="I1154" s="115"/>
      <c r="J1154" s="115"/>
      <c r="K1154" s="115"/>
      <c r="L1154" s="115"/>
      <c r="M1154" s="115"/>
      <c r="N1154" s="115"/>
      <c r="O1154" s="115"/>
      <c r="P1154" s="115"/>
      <c r="Q1154" s="115"/>
      <c r="R1154" s="115"/>
      <c r="S1154" s="115"/>
      <c r="T1154" s="115"/>
      <c r="U1154" s="115"/>
      <c r="V1154" s="115"/>
      <c r="W1154" s="115"/>
      <c r="X1154" s="115"/>
      <c r="Y1154" s="115"/>
      <c r="Z1154" s="116"/>
      <c r="AA1154" s="117">
        <v>94000</v>
      </c>
      <c r="AB1154" s="118"/>
      <c r="AC1154" s="118"/>
      <c r="AD1154" s="118"/>
      <c r="AE1154" s="118"/>
      <c r="AF1154" s="118"/>
      <c r="AG1154" s="118"/>
      <c r="AH1154" s="118"/>
      <c r="AI1154" s="119"/>
      <c r="AJ1154" s="117">
        <v>98032</v>
      </c>
      <c r="AK1154" s="118"/>
      <c r="AL1154" s="118"/>
      <c r="AM1154" s="118"/>
      <c r="AN1154" s="118"/>
      <c r="AO1154" s="118"/>
      <c r="AP1154" s="118"/>
      <c r="AQ1154" s="118"/>
      <c r="AR1154" s="119"/>
      <c r="AS1154" s="120"/>
      <c r="AT1154" s="121"/>
      <c r="AU1154" s="121"/>
      <c r="AV1154" s="121"/>
      <c r="AW1154" s="121"/>
      <c r="AX1154" s="122"/>
      <c r="AY1154" s="34"/>
      <c r="AZ1154" s="34"/>
      <c r="BA1154" s="34"/>
      <c r="BB1154" s="34"/>
      <c r="BC1154" s="34"/>
      <c r="BD1154" s="34"/>
      <c r="BE1154" s="34"/>
      <c r="BF1154" s="34"/>
      <c r="BG1154" s="34"/>
      <c r="BH1154" s="34"/>
      <c r="BI1154" s="34"/>
      <c r="BJ1154" s="34"/>
      <c r="BK1154" s="34"/>
      <c r="BL1154" s="34"/>
      <c r="BM1154" s="34"/>
      <c r="BN1154" s="34"/>
      <c r="BO1154" s="34"/>
      <c r="BP1154" s="34"/>
      <c r="BQ1154" s="34"/>
      <c r="BR1154" s="34"/>
      <c r="BS1154" s="34"/>
      <c r="BT1154" s="34"/>
      <c r="BU1154" s="34"/>
      <c r="BV1154" s="34"/>
      <c r="BW1154" s="34"/>
      <c r="BX1154" s="34"/>
      <c r="BY1154" s="34"/>
      <c r="BZ1154" s="34"/>
      <c r="CA1154" s="34"/>
      <c r="CB1154" s="34"/>
      <c r="CC1154" s="34"/>
      <c r="CD1154" s="34"/>
      <c r="CE1154" s="34"/>
      <c r="CF1154" s="34"/>
      <c r="CG1154" s="34"/>
      <c r="CH1154" s="34"/>
      <c r="CI1154" s="34"/>
      <c r="CJ1154" s="34"/>
      <c r="CK1154" s="34"/>
      <c r="CL1154" s="34"/>
      <c r="CM1154" s="34"/>
      <c r="CN1154" s="34"/>
      <c r="CO1154" s="34"/>
      <c r="CP1154" s="34"/>
      <c r="CQ1154" s="34"/>
      <c r="CR1154" s="34"/>
      <c r="CS1154" s="34"/>
      <c r="CT1154" s="34"/>
      <c r="CU1154" s="34"/>
      <c r="CV1154" s="34"/>
      <c r="CW1154" s="34"/>
      <c r="CX1154" s="34"/>
      <c r="CY1154" s="34"/>
      <c r="CZ1154" s="34"/>
      <c r="DA1154" s="34"/>
      <c r="DB1154" s="34"/>
      <c r="DC1154" s="34"/>
      <c r="DD1154" s="34"/>
      <c r="DE1154" s="34"/>
      <c r="DF1154" s="34"/>
      <c r="DG1154" s="34"/>
      <c r="DH1154" s="34"/>
      <c r="DI1154" s="34"/>
      <c r="DJ1154" s="34"/>
      <c r="DK1154" s="34"/>
      <c r="DL1154" s="34"/>
      <c r="DM1154" s="34"/>
      <c r="DN1154" s="34"/>
      <c r="DO1154" s="34"/>
      <c r="DP1154" s="34"/>
      <c r="DQ1154" s="34"/>
      <c r="DR1154" s="34"/>
      <c r="DS1154" s="34"/>
      <c r="DT1154" s="34"/>
      <c r="DU1154" s="34"/>
      <c r="DV1154" s="34"/>
      <c r="DW1154" s="34"/>
      <c r="DX1154" s="34"/>
      <c r="DY1154" s="34"/>
      <c r="DZ1154" s="34"/>
      <c r="EA1154" s="34"/>
      <c r="EB1154" s="34"/>
      <c r="EC1154" s="34"/>
      <c r="ED1154" s="34"/>
      <c r="EE1154" s="34"/>
      <c r="EF1154" s="34"/>
      <c r="EG1154" s="34"/>
      <c r="EH1154" s="34"/>
      <c r="EI1154" s="34"/>
      <c r="EJ1154" s="34"/>
      <c r="EK1154" s="34"/>
      <c r="EL1154" s="34"/>
      <c r="EM1154" s="34"/>
      <c r="EN1154" s="34"/>
      <c r="EO1154" s="34"/>
      <c r="EP1154" s="34"/>
      <c r="EQ1154" s="34"/>
      <c r="ER1154" s="34"/>
      <c r="ES1154" s="34"/>
      <c r="ET1154" s="34"/>
      <c r="EU1154" s="34"/>
      <c r="EV1154" s="34"/>
      <c r="EW1154" s="34"/>
      <c r="EX1154" s="34"/>
      <c r="EY1154" s="34"/>
      <c r="EZ1154" s="34"/>
      <c r="FA1154" s="34"/>
      <c r="FB1154" s="34"/>
      <c r="FC1154" s="34"/>
      <c r="FD1154" s="34"/>
      <c r="FE1154" s="34"/>
      <c r="FF1154" s="34"/>
      <c r="FG1154" s="34"/>
      <c r="FH1154" s="34"/>
      <c r="FI1154" s="34"/>
      <c r="FJ1154" s="34"/>
      <c r="FK1154" s="34"/>
      <c r="FL1154" s="34"/>
      <c r="FM1154" s="34"/>
      <c r="FN1154" s="34"/>
      <c r="FO1154" s="34"/>
      <c r="FP1154" s="34"/>
      <c r="FQ1154" s="34"/>
      <c r="FR1154" s="34"/>
      <c r="FS1154" s="34"/>
      <c r="FT1154" s="34"/>
      <c r="FU1154" s="34"/>
      <c r="FV1154" s="34"/>
      <c r="FW1154" s="34"/>
      <c r="FX1154" s="34"/>
      <c r="FY1154" s="34"/>
      <c r="FZ1154" s="34"/>
      <c r="GA1154" s="34"/>
      <c r="GB1154" s="34"/>
      <c r="GC1154" s="34"/>
      <c r="GD1154" s="34"/>
      <c r="GE1154" s="34"/>
      <c r="GF1154" s="34"/>
      <c r="GG1154" s="34"/>
      <c r="GH1154" s="34"/>
      <c r="GI1154" s="34"/>
      <c r="GJ1154" s="34"/>
      <c r="GK1154" s="34"/>
      <c r="GL1154" s="34"/>
      <c r="GM1154" s="34"/>
      <c r="GN1154" s="34"/>
      <c r="GO1154" s="34"/>
      <c r="GP1154" s="34"/>
      <c r="GQ1154" s="34"/>
      <c r="GR1154" s="34"/>
      <c r="GS1154" s="34"/>
      <c r="GT1154" s="34"/>
      <c r="GU1154" s="34"/>
      <c r="GV1154" s="34"/>
      <c r="GW1154" s="34"/>
      <c r="GX1154" s="34"/>
      <c r="GY1154" s="34"/>
      <c r="GZ1154" s="34"/>
      <c r="HA1154" s="34"/>
      <c r="HB1154" s="34"/>
      <c r="HC1154" s="34"/>
      <c r="HD1154" s="34"/>
      <c r="HE1154" s="34"/>
      <c r="HF1154" s="34"/>
      <c r="HG1154" s="34"/>
      <c r="HH1154" s="34"/>
      <c r="HI1154" s="34"/>
      <c r="HJ1154" s="34"/>
      <c r="HK1154" s="34"/>
      <c r="HL1154" s="34"/>
      <c r="HM1154" s="34"/>
      <c r="HN1154" s="34"/>
      <c r="HO1154" s="34"/>
      <c r="HP1154" s="34"/>
      <c r="HQ1154" s="34"/>
      <c r="HR1154" s="34"/>
      <c r="HS1154" s="34"/>
      <c r="HT1154" s="34"/>
      <c r="HU1154" s="34"/>
      <c r="HV1154" s="34"/>
      <c r="HW1154" s="34"/>
      <c r="HX1154" s="34"/>
      <c r="HY1154" s="34"/>
      <c r="HZ1154" s="34"/>
      <c r="IA1154" s="34"/>
      <c r="IB1154" s="34"/>
      <c r="IC1154" s="34"/>
      <c r="ID1154" s="34"/>
      <c r="IE1154" s="34"/>
      <c r="IF1154" s="34"/>
      <c r="IG1154" s="34"/>
      <c r="IH1154" s="34"/>
      <c r="II1154" s="34"/>
      <c r="IJ1154" s="34"/>
      <c r="IK1154" s="34"/>
      <c r="IL1154" s="34"/>
      <c r="IM1154" s="34"/>
      <c r="IN1154" s="34"/>
      <c r="IO1154" s="34"/>
      <c r="IP1154" s="34"/>
      <c r="IQ1154" s="34"/>
    </row>
    <row r="1155" spans="1:251" s="48" customFormat="1" ht="18.75" customHeight="1">
      <c r="A1155" s="40"/>
      <c r="B1155" s="57"/>
      <c r="C1155" s="114" t="s">
        <v>391</v>
      </c>
      <c r="D1155" s="115"/>
      <c r="E1155" s="115"/>
      <c r="F1155" s="115"/>
      <c r="G1155" s="115"/>
      <c r="H1155" s="115"/>
      <c r="I1155" s="115"/>
      <c r="J1155" s="115"/>
      <c r="K1155" s="115"/>
      <c r="L1155" s="115"/>
      <c r="M1155" s="115"/>
      <c r="N1155" s="115"/>
      <c r="O1155" s="115"/>
      <c r="P1155" s="115"/>
      <c r="Q1155" s="115"/>
      <c r="R1155" s="115"/>
      <c r="S1155" s="115"/>
      <c r="T1155" s="115"/>
      <c r="U1155" s="115"/>
      <c r="V1155" s="115"/>
      <c r="W1155" s="115"/>
      <c r="X1155" s="115"/>
      <c r="Y1155" s="115"/>
      <c r="Z1155" s="116"/>
      <c r="AA1155" s="117">
        <v>97000</v>
      </c>
      <c r="AB1155" s="118"/>
      <c r="AC1155" s="118"/>
      <c r="AD1155" s="118"/>
      <c r="AE1155" s="118"/>
      <c r="AF1155" s="118"/>
      <c r="AG1155" s="118"/>
      <c r="AH1155" s="118"/>
      <c r="AI1155" s="119"/>
      <c r="AJ1155" s="117">
        <v>44800</v>
      </c>
      <c r="AK1155" s="118"/>
      <c r="AL1155" s="118"/>
      <c r="AM1155" s="118"/>
      <c r="AN1155" s="118"/>
      <c r="AO1155" s="118"/>
      <c r="AP1155" s="118"/>
      <c r="AQ1155" s="118"/>
      <c r="AR1155" s="119"/>
      <c r="AS1155" s="120" t="s">
        <v>257</v>
      </c>
      <c r="AT1155" s="121"/>
      <c r="AU1155" s="121"/>
      <c r="AV1155" s="121"/>
      <c r="AW1155" s="121"/>
      <c r="AX1155" s="122"/>
      <c r="AY1155" s="34"/>
      <c r="AZ1155" s="34"/>
      <c r="BA1155" s="34"/>
      <c r="BB1155" s="34"/>
      <c r="BC1155" s="34"/>
      <c r="BD1155" s="34"/>
      <c r="BE1155" s="34"/>
      <c r="BF1155" s="34"/>
      <c r="BG1155" s="34"/>
      <c r="BH1155" s="34"/>
      <c r="BI1155" s="34"/>
      <c r="BJ1155" s="34"/>
      <c r="BK1155" s="34"/>
      <c r="BL1155" s="34"/>
      <c r="BM1155" s="34"/>
      <c r="BN1155" s="34"/>
      <c r="BO1155" s="34"/>
      <c r="BP1155" s="34"/>
      <c r="BQ1155" s="34"/>
      <c r="BR1155" s="34"/>
      <c r="BS1155" s="34"/>
      <c r="BT1155" s="34"/>
      <c r="BU1155" s="34"/>
      <c r="BV1155" s="34"/>
      <c r="BW1155" s="34"/>
      <c r="BX1155" s="34"/>
      <c r="BY1155" s="34"/>
      <c r="BZ1155" s="34"/>
      <c r="CA1155" s="34"/>
      <c r="CB1155" s="34"/>
      <c r="CC1155" s="34"/>
      <c r="CD1155" s="34"/>
      <c r="CE1155" s="34"/>
      <c r="CF1155" s="34"/>
      <c r="CG1155" s="34"/>
      <c r="CH1155" s="34"/>
      <c r="CI1155" s="34"/>
      <c r="CJ1155" s="34"/>
      <c r="CK1155" s="34"/>
      <c r="CL1155" s="34"/>
      <c r="CM1155" s="34"/>
      <c r="CN1155" s="34"/>
      <c r="CO1155" s="34"/>
      <c r="CP1155" s="34"/>
      <c r="CQ1155" s="34"/>
      <c r="CR1155" s="34"/>
      <c r="CS1155" s="34"/>
      <c r="CT1155" s="34"/>
      <c r="CU1155" s="34"/>
      <c r="CV1155" s="34"/>
      <c r="CW1155" s="34"/>
      <c r="CX1155" s="34"/>
      <c r="CY1155" s="34"/>
      <c r="CZ1155" s="34"/>
      <c r="DA1155" s="34"/>
      <c r="DB1155" s="34"/>
      <c r="DC1155" s="34"/>
      <c r="DD1155" s="34"/>
      <c r="DE1155" s="34"/>
      <c r="DF1155" s="34"/>
      <c r="DG1155" s="34"/>
      <c r="DH1155" s="34"/>
      <c r="DI1155" s="34"/>
      <c r="DJ1155" s="34"/>
      <c r="DK1155" s="34"/>
      <c r="DL1155" s="34"/>
      <c r="DM1155" s="34"/>
      <c r="DN1155" s="34"/>
      <c r="DO1155" s="34"/>
      <c r="DP1155" s="34"/>
      <c r="DQ1155" s="34"/>
      <c r="DR1155" s="34"/>
      <c r="DS1155" s="34"/>
      <c r="DT1155" s="34"/>
      <c r="DU1155" s="34"/>
      <c r="DV1155" s="34"/>
      <c r="DW1155" s="34"/>
      <c r="DX1155" s="34"/>
      <c r="DY1155" s="34"/>
      <c r="DZ1155" s="34"/>
      <c r="EA1155" s="34"/>
      <c r="EB1155" s="34"/>
      <c r="EC1155" s="34"/>
      <c r="ED1155" s="34"/>
      <c r="EE1155" s="34"/>
      <c r="EF1155" s="34"/>
      <c r="EG1155" s="34"/>
      <c r="EH1155" s="34"/>
      <c r="EI1155" s="34"/>
      <c r="EJ1155" s="34"/>
      <c r="EK1155" s="34"/>
      <c r="EL1155" s="34"/>
      <c r="EM1155" s="34"/>
      <c r="EN1155" s="34"/>
      <c r="EO1155" s="34"/>
      <c r="EP1155" s="34"/>
      <c r="EQ1155" s="34"/>
      <c r="ER1155" s="34"/>
      <c r="ES1155" s="34"/>
      <c r="ET1155" s="34"/>
      <c r="EU1155" s="34"/>
      <c r="EV1155" s="34"/>
      <c r="EW1155" s="34"/>
      <c r="EX1155" s="34"/>
      <c r="EY1155" s="34"/>
      <c r="EZ1155" s="34"/>
      <c r="FA1155" s="34"/>
      <c r="FB1155" s="34"/>
      <c r="FC1155" s="34"/>
      <c r="FD1155" s="34"/>
      <c r="FE1155" s="34"/>
      <c r="FF1155" s="34"/>
      <c r="FG1155" s="34"/>
      <c r="FH1155" s="34"/>
      <c r="FI1155" s="34"/>
      <c r="FJ1155" s="34"/>
      <c r="FK1155" s="34"/>
      <c r="FL1155" s="34"/>
      <c r="FM1155" s="34"/>
      <c r="FN1155" s="34"/>
      <c r="FO1155" s="34"/>
      <c r="FP1155" s="34"/>
      <c r="FQ1155" s="34"/>
      <c r="FR1155" s="34"/>
      <c r="FS1155" s="34"/>
      <c r="FT1155" s="34"/>
      <c r="FU1155" s="34"/>
      <c r="FV1155" s="34"/>
      <c r="FW1155" s="34"/>
      <c r="FX1155" s="34"/>
      <c r="FY1155" s="34"/>
      <c r="FZ1155" s="34"/>
      <c r="GA1155" s="34"/>
      <c r="GB1155" s="34"/>
      <c r="GC1155" s="34"/>
      <c r="GD1155" s="34"/>
      <c r="GE1155" s="34"/>
      <c r="GF1155" s="34"/>
      <c r="GG1155" s="34"/>
      <c r="GH1155" s="34"/>
      <c r="GI1155" s="34"/>
      <c r="GJ1155" s="34"/>
      <c r="GK1155" s="34"/>
      <c r="GL1155" s="34"/>
      <c r="GM1155" s="34"/>
      <c r="GN1155" s="34"/>
      <c r="GO1155" s="34"/>
      <c r="GP1155" s="34"/>
      <c r="GQ1155" s="34"/>
      <c r="GR1155" s="34"/>
      <c r="GS1155" s="34"/>
      <c r="GT1155" s="34"/>
      <c r="GU1155" s="34"/>
      <c r="GV1155" s="34"/>
      <c r="GW1155" s="34"/>
      <c r="GX1155" s="34"/>
      <c r="GY1155" s="34"/>
      <c r="GZ1155" s="34"/>
      <c r="HA1155" s="34"/>
      <c r="HB1155" s="34"/>
      <c r="HC1155" s="34"/>
      <c r="HD1155" s="34"/>
      <c r="HE1155" s="34"/>
      <c r="HF1155" s="34"/>
      <c r="HG1155" s="34"/>
      <c r="HH1155" s="34"/>
      <c r="HI1155" s="34"/>
      <c r="HJ1155" s="34"/>
      <c r="HK1155" s="34"/>
      <c r="HL1155" s="34"/>
      <c r="HM1155" s="34"/>
      <c r="HN1155" s="34"/>
      <c r="HO1155" s="34"/>
      <c r="HP1155" s="34"/>
      <c r="HQ1155" s="34"/>
      <c r="HR1155" s="34"/>
      <c r="HS1155" s="34"/>
      <c r="HT1155" s="34"/>
      <c r="HU1155" s="34"/>
      <c r="HV1155" s="34"/>
      <c r="HW1155" s="34"/>
      <c r="HX1155" s="34"/>
      <c r="HY1155" s="34"/>
      <c r="HZ1155" s="34"/>
      <c r="IA1155" s="34"/>
      <c r="IB1155" s="34"/>
      <c r="IC1155" s="34"/>
      <c r="ID1155" s="34"/>
      <c r="IE1155" s="34"/>
      <c r="IF1155" s="34"/>
      <c r="IG1155" s="34"/>
      <c r="IH1155" s="34"/>
      <c r="II1155" s="34"/>
      <c r="IJ1155" s="34"/>
      <c r="IK1155" s="34"/>
      <c r="IL1155" s="34"/>
      <c r="IM1155" s="34"/>
      <c r="IN1155" s="34"/>
      <c r="IO1155" s="34"/>
      <c r="IP1155" s="34"/>
      <c r="IQ1155" s="34"/>
    </row>
    <row r="1156" spans="1:251" s="48" customFormat="1" ht="18.75" customHeight="1">
      <c r="A1156" s="40"/>
      <c r="B1156" s="57"/>
      <c r="C1156" s="114" t="s">
        <v>391</v>
      </c>
      <c r="D1156" s="115"/>
      <c r="E1156" s="115"/>
      <c r="F1156" s="115"/>
      <c r="G1156" s="115"/>
      <c r="H1156" s="115"/>
      <c r="I1156" s="115"/>
      <c r="J1156" s="115"/>
      <c r="K1156" s="115"/>
      <c r="L1156" s="115"/>
      <c r="M1156" s="115"/>
      <c r="N1156" s="115"/>
      <c r="O1156" s="115"/>
      <c r="P1156" s="115"/>
      <c r="Q1156" s="115"/>
      <c r="R1156" s="115"/>
      <c r="S1156" s="115"/>
      <c r="T1156" s="115"/>
      <c r="U1156" s="115"/>
      <c r="V1156" s="115"/>
      <c r="W1156" s="115"/>
      <c r="X1156" s="115"/>
      <c r="Y1156" s="115"/>
      <c r="Z1156" s="116"/>
      <c r="AA1156" s="117">
        <v>0</v>
      </c>
      <c r="AB1156" s="118"/>
      <c r="AC1156" s="118"/>
      <c r="AD1156" s="118"/>
      <c r="AE1156" s="118"/>
      <c r="AF1156" s="118"/>
      <c r="AG1156" s="118"/>
      <c r="AH1156" s="118"/>
      <c r="AI1156" s="119"/>
      <c r="AJ1156" s="117">
        <v>630</v>
      </c>
      <c r="AK1156" s="118"/>
      <c r="AL1156" s="118"/>
      <c r="AM1156" s="118"/>
      <c r="AN1156" s="118"/>
      <c r="AO1156" s="118"/>
      <c r="AP1156" s="118"/>
      <c r="AQ1156" s="118"/>
      <c r="AR1156" s="119"/>
      <c r="AS1156" s="120"/>
      <c r="AT1156" s="121"/>
      <c r="AU1156" s="121"/>
      <c r="AV1156" s="121"/>
      <c r="AW1156" s="121"/>
      <c r="AX1156" s="122"/>
      <c r="AY1156" s="34"/>
      <c r="AZ1156" s="34"/>
      <c r="BA1156" s="34"/>
      <c r="BB1156" s="34"/>
      <c r="BC1156" s="34"/>
      <c r="BD1156" s="34"/>
      <c r="BE1156" s="34"/>
      <c r="BF1156" s="34"/>
      <c r="BG1156" s="34"/>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c r="EG1156" s="34"/>
      <c r="EH1156" s="34"/>
      <c r="EI1156" s="34"/>
      <c r="EJ1156" s="34"/>
      <c r="EK1156" s="34"/>
      <c r="EL1156" s="34"/>
      <c r="EM1156" s="34"/>
      <c r="EN1156" s="34"/>
      <c r="EO1156" s="34"/>
      <c r="EP1156" s="34"/>
      <c r="EQ1156" s="34"/>
      <c r="ER1156" s="34"/>
      <c r="ES1156" s="34"/>
      <c r="ET1156" s="34"/>
      <c r="EU1156" s="34"/>
      <c r="EV1156" s="34"/>
      <c r="EW1156" s="34"/>
      <c r="EX1156" s="34"/>
      <c r="EY1156" s="34"/>
      <c r="EZ1156" s="34"/>
      <c r="FA1156" s="34"/>
      <c r="FB1156" s="34"/>
      <c r="FC1156" s="34"/>
      <c r="FD1156" s="34"/>
      <c r="FE1156" s="34"/>
      <c r="FF1156" s="34"/>
      <c r="FG1156" s="34"/>
      <c r="FH1156" s="34"/>
      <c r="FI1156" s="34"/>
      <c r="FJ1156" s="34"/>
      <c r="FK1156" s="34"/>
      <c r="FL1156" s="34"/>
      <c r="FM1156" s="34"/>
      <c r="FN1156" s="34"/>
      <c r="FO1156" s="34"/>
      <c r="FP1156" s="34"/>
      <c r="FQ1156" s="34"/>
      <c r="FR1156" s="34"/>
      <c r="FS1156" s="34"/>
      <c r="FT1156" s="34"/>
      <c r="FU1156" s="34"/>
      <c r="FV1156" s="34"/>
      <c r="FW1156" s="34"/>
      <c r="FX1156" s="34"/>
      <c r="FY1156" s="34"/>
      <c r="FZ1156" s="34"/>
      <c r="GA1156" s="34"/>
      <c r="GB1156" s="34"/>
      <c r="GC1156" s="34"/>
      <c r="GD1156" s="34"/>
      <c r="GE1156" s="34"/>
      <c r="GF1156" s="34"/>
      <c r="GG1156" s="34"/>
      <c r="GH1156" s="34"/>
      <c r="GI1156" s="34"/>
      <c r="GJ1156" s="34"/>
      <c r="GK1156" s="34"/>
      <c r="GL1156" s="34"/>
      <c r="GM1156" s="34"/>
      <c r="GN1156" s="34"/>
      <c r="GO1156" s="34"/>
      <c r="GP1156" s="34"/>
      <c r="GQ1156" s="34"/>
      <c r="GR1156" s="34"/>
      <c r="GS1156" s="34"/>
      <c r="GT1156" s="34"/>
      <c r="GU1156" s="34"/>
      <c r="GV1156" s="34"/>
      <c r="GW1156" s="34"/>
      <c r="GX1156" s="34"/>
      <c r="GY1156" s="34"/>
      <c r="GZ1156" s="34"/>
      <c r="HA1156" s="34"/>
      <c r="HB1156" s="34"/>
      <c r="HC1156" s="34"/>
      <c r="HD1156" s="34"/>
      <c r="HE1156" s="34"/>
      <c r="HF1156" s="34"/>
      <c r="HG1156" s="34"/>
      <c r="HH1156" s="34"/>
      <c r="HI1156" s="34"/>
      <c r="HJ1156" s="34"/>
      <c r="HK1156" s="34"/>
      <c r="HL1156" s="34"/>
      <c r="HM1156" s="34"/>
      <c r="HN1156" s="34"/>
      <c r="HO1156" s="34"/>
      <c r="HP1156" s="34"/>
      <c r="HQ1156" s="34"/>
      <c r="HR1156" s="34"/>
      <c r="HS1156" s="34"/>
      <c r="HT1156" s="34"/>
      <c r="HU1156" s="34"/>
      <c r="HV1156" s="34"/>
      <c r="HW1156" s="34"/>
      <c r="HX1156" s="34"/>
      <c r="HY1156" s="34"/>
      <c r="HZ1156" s="34"/>
      <c r="IA1156" s="34"/>
      <c r="IB1156" s="34"/>
      <c r="IC1156" s="34"/>
      <c r="ID1156" s="34"/>
      <c r="IE1156" s="34"/>
      <c r="IF1156" s="34"/>
      <c r="IG1156" s="34"/>
      <c r="IH1156" s="34"/>
      <c r="II1156" s="34"/>
      <c r="IJ1156" s="34"/>
      <c r="IK1156" s="34"/>
      <c r="IL1156" s="34"/>
      <c r="IM1156" s="34"/>
      <c r="IN1156" s="34"/>
      <c r="IO1156" s="34"/>
      <c r="IP1156" s="34"/>
      <c r="IQ1156" s="34"/>
    </row>
    <row r="1157" spans="1:251" s="48" customFormat="1" ht="18.75" customHeight="1">
      <c r="A1157" s="40"/>
      <c r="B1157" s="57"/>
      <c r="C1157" s="114" t="s">
        <v>392</v>
      </c>
      <c r="D1157" s="115"/>
      <c r="E1157" s="115"/>
      <c r="F1157" s="115"/>
      <c r="G1157" s="115"/>
      <c r="H1157" s="115"/>
      <c r="I1157" s="115"/>
      <c r="J1157" s="115"/>
      <c r="K1157" s="115"/>
      <c r="L1157" s="115"/>
      <c r="M1157" s="115"/>
      <c r="N1157" s="115"/>
      <c r="O1157" s="115"/>
      <c r="P1157" s="115"/>
      <c r="Q1157" s="115"/>
      <c r="R1157" s="115"/>
      <c r="S1157" s="115"/>
      <c r="T1157" s="115"/>
      <c r="U1157" s="115"/>
      <c r="V1157" s="115"/>
      <c r="W1157" s="115"/>
      <c r="X1157" s="115"/>
      <c r="Y1157" s="115"/>
      <c r="Z1157" s="116"/>
      <c r="AA1157" s="117">
        <v>5374</v>
      </c>
      <c r="AB1157" s="118"/>
      <c r="AC1157" s="118"/>
      <c r="AD1157" s="118"/>
      <c r="AE1157" s="118"/>
      <c r="AF1157" s="118"/>
      <c r="AG1157" s="118"/>
      <c r="AH1157" s="118"/>
      <c r="AI1157" s="119"/>
      <c r="AJ1157" s="117">
        <v>5374</v>
      </c>
      <c r="AK1157" s="118"/>
      <c r="AL1157" s="118"/>
      <c r="AM1157" s="118"/>
      <c r="AN1157" s="118"/>
      <c r="AO1157" s="118"/>
      <c r="AP1157" s="118"/>
      <c r="AQ1157" s="118"/>
      <c r="AR1157" s="119"/>
      <c r="AS1157" s="120" t="s">
        <v>257</v>
      </c>
      <c r="AT1157" s="121"/>
      <c r="AU1157" s="121"/>
      <c r="AV1157" s="121"/>
      <c r="AW1157" s="121"/>
      <c r="AX1157" s="122"/>
      <c r="AY1157" s="34"/>
      <c r="AZ1157" s="34"/>
      <c r="BA1157" s="34"/>
      <c r="BB1157" s="34"/>
      <c r="BC1157" s="34"/>
      <c r="BD1157" s="34"/>
      <c r="BE1157" s="34"/>
      <c r="BF1157" s="34"/>
      <c r="BG1157" s="34"/>
      <c r="BH1157" s="34"/>
      <c r="BI1157" s="34"/>
      <c r="BJ1157" s="34"/>
      <c r="BK1157" s="34"/>
      <c r="BL1157" s="34"/>
      <c r="BM1157" s="34"/>
      <c r="BN1157" s="34"/>
      <c r="BO1157" s="34"/>
      <c r="BP1157" s="34"/>
      <c r="BQ1157" s="34"/>
      <c r="BR1157" s="34"/>
      <c r="BS1157" s="34"/>
      <c r="BT1157" s="34"/>
      <c r="BU1157" s="34"/>
      <c r="BV1157" s="34"/>
      <c r="BW1157" s="34"/>
      <c r="BX1157" s="34"/>
      <c r="BY1157" s="34"/>
      <c r="BZ1157" s="34"/>
      <c r="CA1157" s="34"/>
      <c r="CB1157" s="34"/>
      <c r="CC1157" s="34"/>
      <c r="CD1157" s="34"/>
      <c r="CE1157" s="34"/>
      <c r="CF1157" s="34"/>
      <c r="CG1157" s="34"/>
      <c r="CH1157" s="34"/>
      <c r="CI1157" s="34"/>
      <c r="CJ1157" s="34"/>
      <c r="CK1157" s="34"/>
      <c r="CL1157" s="34"/>
      <c r="CM1157" s="34"/>
      <c r="CN1157" s="34"/>
      <c r="CO1157" s="34"/>
      <c r="CP1157" s="34"/>
      <c r="CQ1157" s="34"/>
      <c r="CR1157" s="34"/>
      <c r="CS1157" s="34"/>
      <c r="CT1157" s="34"/>
      <c r="CU1157" s="34"/>
      <c r="CV1157" s="34"/>
      <c r="CW1157" s="34"/>
      <c r="CX1157" s="34"/>
      <c r="CY1157" s="34"/>
      <c r="CZ1157" s="34"/>
      <c r="DA1157" s="34"/>
      <c r="DB1157" s="34"/>
      <c r="DC1157" s="34"/>
      <c r="DD1157" s="34"/>
      <c r="DE1157" s="34"/>
      <c r="DF1157" s="34"/>
      <c r="DG1157" s="34"/>
      <c r="DH1157" s="34"/>
      <c r="DI1157" s="34"/>
      <c r="DJ1157" s="34"/>
      <c r="DK1157" s="34"/>
      <c r="DL1157" s="34"/>
      <c r="DM1157" s="34"/>
      <c r="DN1157" s="34"/>
      <c r="DO1157" s="34"/>
      <c r="DP1157" s="34"/>
      <c r="DQ1157" s="34"/>
      <c r="DR1157" s="34"/>
      <c r="DS1157" s="34"/>
      <c r="DT1157" s="34"/>
      <c r="DU1157" s="34"/>
      <c r="DV1157" s="34"/>
      <c r="DW1157" s="34"/>
      <c r="DX1157" s="34"/>
      <c r="DY1157" s="34"/>
      <c r="DZ1157" s="34"/>
      <c r="EA1157" s="34"/>
      <c r="EB1157" s="34"/>
      <c r="EC1157" s="34"/>
      <c r="ED1157" s="34"/>
      <c r="EE1157" s="34"/>
      <c r="EF1157" s="34"/>
      <c r="EG1157" s="34"/>
      <c r="EH1157" s="34"/>
      <c r="EI1157" s="34"/>
      <c r="EJ1157" s="34"/>
      <c r="EK1157" s="34"/>
      <c r="EL1157" s="34"/>
      <c r="EM1157" s="34"/>
      <c r="EN1157" s="34"/>
      <c r="EO1157" s="34"/>
      <c r="EP1157" s="34"/>
      <c r="EQ1157" s="34"/>
      <c r="ER1157" s="34"/>
      <c r="ES1157" s="34"/>
      <c r="ET1157" s="34"/>
      <c r="EU1157" s="34"/>
      <c r="EV1157" s="34"/>
      <c r="EW1157" s="34"/>
      <c r="EX1157" s="34"/>
      <c r="EY1157" s="34"/>
      <c r="EZ1157" s="34"/>
      <c r="FA1157" s="34"/>
      <c r="FB1157" s="34"/>
      <c r="FC1157" s="34"/>
      <c r="FD1157" s="34"/>
      <c r="FE1157" s="34"/>
      <c r="FF1157" s="34"/>
      <c r="FG1157" s="34"/>
      <c r="FH1157" s="34"/>
      <c r="FI1157" s="34"/>
      <c r="FJ1157" s="34"/>
      <c r="FK1157" s="34"/>
      <c r="FL1157" s="34"/>
      <c r="FM1157" s="34"/>
      <c r="FN1157" s="34"/>
      <c r="FO1157" s="34"/>
      <c r="FP1157" s="34"/>
      <c r="FQ1157" s="34"/>
      <c r="FR1157" s="34"/>
      <c r="FS1157" s="34"/>
      <c r="FT1157" s="34"/>
      <c r="FU1157" s="34"/>
      <c r="FV1157" s="34"/>
      <c r="FW1157" s="34"/>
      <c r="FX1157" s="34"/>
      <c r="FY1157" s="34"/>
      <c r="FZ1157" s="34"/>
      <c r="GA1157" s="34"/>
      <c r="GB1157" s="34"/>
      <c r="GC1157" s="34"/>
      <c r="GD1157" s="34"/>
      <c r="GE1157" s="34"/>
      <c r="GF1157" s="34"/>
      <c r="GG1157" s="34"/>
      <c r="GH1157" s="34"/>
      <c r="GI1157" s="34"/>
      <c r="GJ1157" s="34"/>
      <c r="GK1157" s="34"/>
      <c r="GL1157" s="34"/>
      <c r="GM1157" s="34"/>
      <c r="GN1157" s="34"/>
      <c r="GO1157" s="34"/>
      <c r="GP1157" s="34"/>
      <c r="GQ1157" s="34"/>
      <c r="GR1157" s="34"/>
      <c r="GS1157" s="34"/>
      <c r="GT1157" s="34"/>
      <c r="GU1157" s="34"/>
      <c r="GV1157" s="34"/>
      <c r="GW1157" s="34"/>
      <c r="GX1157" s="34"/>
      <c r="GY1157" s="34"/>
      <c r="GZ1157" s="34"/>
      <c r="HA1157" s="34"/>
      <c r="HB1157" s="34"/>
      <c r="HC1157" s="34"/>
      <c r="HD1157" s="34"/>
      <c r="HE1157" s="34"/>
      <c r="HF1157" s="34"/>
      <c r="HG1157" s="34"/>
      <c r="HH1157" s="34"/>
      <c r="HI1157" s="34"/>
      <c r="HJ1157" s="34"/>
      <c r="HK1157" s="34"/>
      <c r="HL1157" s="34"/>
      <c r="HM1157" s="34"/>
      <c r="HN1157" s="34"/>
      <c r="HO1157" s="34"/>
      <c r="HP1157" s="34"/>
      <c r="HQ1157" s="34"/>
      <c r="HR1157" s="34"/>
      <c r="HS1157" s="34"/>
      <c r="HT1157" s="34"/>
      <c r="HU1157" s="34"/>
      <c r="HV1157" s="34"/>
      <c r="HW1157" s="34"/>
      <c r="HX1157" s="34"/>
      <c r="HY1157" s="34"/>
      <c r="HZ1157" s="34"/>
      <c r="IA1157" s="34"/>
      <c r="IB1157" s="34"/>
      <c r="IC1157" s="34"/>
      <c r="ID1157" s="34"/>
      <c r="IE1157" s="34"/>
      <c r="IF1157" s="34"/>
      <c r="IG1157" s="34"/>
      <c r="IH1157" s="34"/>
      <c r="II1157" s="34"/>
      <c r="IJ1157" s="34"/>
      <c r="IK1157" s="34"/>
      <c r="IL1157" s="34"/>
      <c r="IM1157" s="34"/>
      <c r="IN1157" s="34"/>
      <c r="IO1157" s="34"/>
      <c r="IP1157" s="34"/>
      <c r="IQ1157" s="34"/>
    </row>
    <row r="1158" spans="1:251" s="48" customFormat="1" ht="18.75" customHeight="1">
      <c r="A1158" s="40"/>
      <c r="B1158" s="57"/>
      <c r="C1158" s="114" t="s">
        <v>392</v>
      </c>
      <c r="D1158" s="115"/>
      <c r="E1158" s="115"/>
      <c r="F1158" s="115"/>
      <c r="G1158" s="115"/>
      <c r="H1158" s="115"/>
      <c r="I1158" s="115"/>
      <c r="J1158" s="115"/>
      <c r="K1158" s="115"/>
      <c r="L1158" s="115"/>
      <c r="M1158" s="115"/>
      <c r="N1158" s="115"/>
      <c r="O1158" s="115"/>
      <c r="P1158" s="115"/>
      <c r="Q1158" s="115"/>
      <c r="R1158" s="115"/>
      <c r="S1158" s="115"/>
      <c r="T1158" s="115"/>
      <c r="U1158" s="115"/>
      <c r="V1158" s="115"/>
      <c r="W1158" s="115"/>
      <c r="X1158" s="115"/>
      <c r="Y1158" s="115"/>
      <c r="Z1158" s="116"/>
      <c r="AA1158" s="117">
        <v>0</v>
      </c>
      <c r="AB1158" s="118"/>
      <c r="AC1158" s="118"/>
      <c r="AD1158" s="118"/>
      <c r="AE1158" s="118"/>
      <c r="AF1158" s="118"/>
      <c r="AG1158" s="118"/>
      <c r="AH1158" s="118"/>
      <c r="AI1158" s="119"/>
      <c r="AJ1158" s="117">
        <v>339</v>
      </c>
      <c r="AK1158" s="118"/>
      <c r="AL1158" s="118"/>
      <c r="AM1158" s="118"/>
      <c r="AN1158" s="118"/>
      <c r="AO1158" s="118"/>
      <c r="AP1158" s="118"/>
      <c r="AQ1158" s="118"/>
      <c r="AR1158" s="119"/>
      <c r="AS1158" s="120"/>
      <c r="AT1158" s="121"/>
      <c r="AU1158" s="121"/>
      <c r="AV1158" s="121"/>
      <c r="AW1158" s="121"/>
      <c r="AX1158" s="122"/>
      <c r="AY1158" s="34"/>
      <c r="AZ1158" s="34"/>
      <c r="BA1158" s="34"/>
      <c r="BB1158" s="34"/>
      <c r="BC1158" s="34"/>
      <c r="BD1158" s="34"/>
      <c r="BE1158" s="34"/>
      <c r="BF1158" s="34"/>
      <c r="BG1158" s="34"/>
      <c r="BH1158" s="34"/>
      <c r="BI1158" s="34"/>
      <c r="BJ1158" s="34"/>
      <c r="BK1158" s="34"/>
      <c r="BL1158" s="34"/>
      <c r="BM1158" s="34"/>
      <c r="BN1158" s="34"/>
      <c r="BO1158" s="34"/>
      <c r="BP1158" s="34"/>
      <c r="BQ1158" s="34"/>
      <c r="BR1158" s="34"/>
      <c r="BS1158" s="34"/>
      <c r="BT1158" s="34"/>
      <c r="BU1158" s="34"/>
      <c r="BV1158" s="34"/>
      <c r="BW1158" s="34"/>
      <c r="BX1158" s="34"/>
      <c r="BY1158" s="34"/>
      <c r="BZ1158" s="34"/>
      <c r="CA1158" s="34"/>
      <c r="CB1158" s="34"/>
      <c r="CC1158" s="34"/>
      <c r="CD1158" s="34"/>
      <c r="CE1158" s="34"/>
      <c r="CF1158" s="34"/>
      <c r="CG1158" s="34"/>
      <c r="CH1158" s="34"/>
      <c r="CI1158" s="34"/>
      <c r="CJ1158" s="34"/>
      <c r="CK1158" s="34"/>
      <c r="CL1158" s="34"/>
      <c r="CM1158" s="34"/>
      <c r="CN1158" s="34"/>
      <c r="CO1158" s="34"/>
      <c r="CP1158" s="34"/>
      <c r="CQ1158" s="34"/>
      <c r="CR1158" s="34"/>
      <c r="CS1158" s="34"/>
      <c r="CT1158" s="34"/>
      <c r="CU1158" s="34"/>
      <c r="CV1158" s="34"/>
      <c r="CW1158" s="34"/>
      <c r="CX1158" s="34"/>
      <c r="CY1158" s="34"/>
      <c r="CZ1158" s="34"/>
      <c r="DA1158" s="34"/>
      <c r="DB1158" s="34"/>
      <c r="DC1158" s="34"/>
      <c r="DD1158" s="34"/>
      <c r="DE1158" s="34"/>
      <c r="DF1158" s="34"/>
      <c r="DG1158" s="34"/>
      <c r="DH1158" s="34"/>
      <c r="DI1158" s="34"/>
      <c r="DJ1158" s="34"/>
      <c r="DK1158" s="34"/>
      <c r="DL1158" s="34"/>
      <c r="DM1158" s="34"/>
      <c r="DN1158" s="34"/>
      <c r="DO1158" s="34"/>
      <c r="DP1158" s="34"/>
      <c r="DQ1158" s="34"/>
      <c r="DR1158" s="34"/>
      <c r="DS1158" s="34"/>
      <c r="DT1158" s="34"/>
      <c r="DU1158" s="34"/>
      <c r="DV1158" s="34"/>
      <c r="DW1158" s="34"/>
      <c r="DX1158" s="34"/>
      <c r="DY1158" s="34"/>
      <c r="DZ1158" s="34"/>
      <c r="EA1158" s="34"/>
      <c r="EB1158" s="34"/>
      <c r="EC1158" s="34"/>
      <c r="ED1158" s="34"/>
      <c r="EE1158" s="34"/>
      <c r="EF1158" s="34"/>
      <c r="EG1158" s="34"/>
      <c r="EH1158" s="34"/>
      <c r="EI1158" s="34"/>
      <c r="EJ1158" s="34"/>
      <c r="EK1158" s="34"/>
      <c r="EL1158" s="34"/>
      <c r="EM1158" s="34"/>
      <c r="EN1158" s="34"/>
      <c r="EO1158" s="34"/>
      <c r="EP1158" s="34"/>
      <c r="EQ1158" s="34"/>
      <c r="ER1158" s="34"/>
      <c r="ES1158" s="34"/>
      <c r="ET1158" s="34"/>
      <c r="EU1158" s="34"/>
      <c r="EV1158" s="34"/>
      <c r="EW1158" s="34"/>
      <c r="EX1158" s="34"/>
      <c r="EY1158" s="34"/>
      <c r="EZ1158" s="34"/>
      <c r="FA1158" s="34"/>
      <c r="FB1158" s="34"/>
      <c r="FC1158" s="34"/>
      <c r="FD1158" s="34"/>
      <c r="FE1158" s="34"/>
      <c r="FF1158" s="34"/>
      <c r="FG1158" s="34"/>
      <c r="FH1158" s="34"/>
      <c r="FI1158" s="34"/>
      <c r="FJ1158" s="34"/>
      <c r="FK1158" s="34"/>
      <c r="FL1158" s="34"/>
      <c r="FM1158" s="34"/>
      <c r="FN1158" s="34"/>
      <c r="FO1158" s="34"/>
      <c r="FP1158" s="34"/>
      <c r="FQ1158" s="34"/>
      <c r="FR1158" s="34"/>
      <c r="FS1158" s="34"/>
      <c r="FT1158" s="34"/>
      <c r="FU1158" s="34"/>
      <c r="FV1158" s="34"/>
      <c r="FW1158" s="34"/>
      <c r="FX1158" s="34"/>
      <c r="FY1158" s="34"/>
      <c r="FZ1158" s="34"/>
      <c r="GA1158" s="34"/>
      <c r="GB1158" s="34"/>
      <c r="GC1158" s="34"/>
      <c r="GD1158" s="34"/>
      <c r="GE1158" s="34"/>
      <c r="GF1158" s="34"/>
      <c r="GG1158" s="34"/>
      <c r="GH1158" s="34"/>
      <c r="GI1158" s="34"/>
      <c r="GJ1158" s="34"/>
      <c r="GK1158" s="34"/>
      <c r="GL1158" s="34"/>
      <c r="GM1158" s="34"/>
      <c r="GN1158" s="34"/>
      <c r="GO1158" s="34"/>
      <c r="GP1158" s="34"/>
      <c r="GQ1158" s="34"/>
      <c r="GR1158" s="34"/>
      <c r="GS1158" s="34"/>
      <c r="GT1158" s="34"/>
      <c r="GU1158" s="34"/>
      <c r="GV1158" s="34"/>
      <c r="GW1158" s="34"/>
      <c r="GX1158" s="34"/>
      <c r="GY1158" s="34"/>
      <c r="GZ1158" s="34"/>
      <c r="HA1158" s="34"/>
      <c r="HB1158" s="34"/>
      <c r="HC1158" s="34"/>
      <c r="HD1158" s="34"/>
      <c r="HE1158" s="34"/>
      <c r="HF1158" s="34"/>
      <c r="HG1158" s="34"/>
      <c r="HH1158" s="34"/>
      <c r="HI1158" s="34"/>
      <c r="HJ1158" s="34"/>
      <c r="HK1158" s="34"/>
      <c r="HL1158" s="34"/>
      <c r="HM1158" s="34"/>
      <c r="HN1158" s="34"/>
      <c r="HO1158" s="34"/>
      <c r="HP1158" s="34"/>
      <c r="HQ1158" s="34"/>
      <c r="HR1158" s="34"/>
      <c r="HS1158" s="34"/>
      <c r="HT1158" s="34"/>
      <c r="HU1158" s="34"/>
      <c r="HV1158" s="34"/>
      <c r="HW1158" s="34"/>
      <c r="HX1158" s="34"/>
      <c r="HY1158" s="34"/>
      <c r="HZ1158" s="34"/>
      <c r="IA1158" s="34"/>
      <c r="IB1158" s="34"/>
      <c r="IC1158" s="34"/>
      <c r="ID1158" s="34"/>
      <c r="IE1158" s="34"/>
      <c r="IF1158" s="34"/>
      <c r="IG1158" s="34"/>
      <c r="IH1158" s="34"/>
      <c r="II1158" s="34"/>
      <c r="IJ1158" s="34"/>
      <c r="IK1158" s="34"/>
      <c r="IL1158" s="34"/>
      <c r="IM1158" s="34"/>
      <c r="IN1158" s="34"/>
      <c r="IO1158" s="34"/>
      <c r="IP1158" s="34"/>
      <c r="IQ1158" s="34"/>
    </row>
    <row r="1159" spans="1:251" s="48" customFormat="1" ht="18.75" customHeight="1">
      <c r="A1159" s="40"/>
      <c r="B1159" s="57"/>
      <c r="C1159" s="114" t="s">
        <v>393</v>
      </c>
      <c r="D1159" s="115"/>
      <c r="E1159" s="115"/>
      <c r="F1159" s="115"/>
      <c r="G1159" s="115"/>
      <c r="H1159" s="115"/>
      <c r="I1159" s="115"/>
      <c r="J1159" s="115"/>
      <c r="K1159" s="115"/>
      <c r="L1159" s="115"/>
      <c r="M1159" s="115"/>
      <c r="N1159" s="115"/>
      <c r="O1159" s="115"/>
      <c r="P1159" s="115"/>
      <c r="Q1159" s="115"/>
      <c r="R1159" s="115"/>
      <c r="S1159" s="115"/>
      <c r="T1159" s="115"/>
      <c r="U1159" s="115"/>
      <c r="V1159" s="115"/>
      <c r="W1159" s="115"/>
      <c r="X1159" s="115"/>
      <c r="Y1159" s="115"/>
      <c r="Z1159" s="116"/>
      <c r="AA1159" s="117">
        <v>4050</v>
      </c>
      <c r="AB1159" s="118"/>
      <c r="AC1159" s="118"/>
      <c r="AD1159" s="118"/>
      <c r="AE1159" s="118"/>
      <c r="AF1159" s="118"/>
      <c r="AG1159" s="118"/>
      <c r="AH1159" s="118"/>
      <c r="AI1159" s="119"/>
      <c r="AJ1159" s="117">
        <v>4000</v>
      </c>
      <c r="AK1159" s="118"/>
      <c r="AL1159" s="118"/>
      <c r="AM1159" s="118"/>
      <c r="AN1159" s="118"/>
      <c r="AO1159" s="118"/>
      <c r="AP1159" s="118"/>
      <c r="AQ1159" s="118"/>
      <c r="AR1159" s="119"/>
      <c r="AS1159" s="120"/>
      <c r="AT1159" s="121"/>
      <c r="AU1159" s="121"/>
      <c r="AV1159" s="121"/>
      <c r="AW1159" s="121"/>
      <c r="AX1159" s="122"/>
      <c r="AY1159" s="34"/>
      <c r="AZ1159" s="34"/>
      <c r="BA1159" s="34"/>
      <c r="BB1159" s="34"/>
      <c r="BC1159" s="34"/>
      <c r="BD1159" s="34"/>
      <c r="BE1159" s="34"/>
      <c r="BF1159" s="34"/>
      <c r="BG1159" s="34"/>
      <c r="BH1159" s="34"/>
      <c r="BI1159" s="34"/>
      <c r="BJ1159" s="34"/>
      <c r="BK1159" s="34"/>
      <c r="BL1159" s="34"/>
      <c r="BM1159" s="34"/>
      <c r="BN1159" s="34"/>
      <c r="BO1159" s="34"/>
      <c r="BP1159" s="34"/>
      <c r="BQ1159" s="34"/>
      <c r="BR1159" s="34"/>
      <c r="BS1159" s="34"/>
      <c r="BT1159" s="34"/>
      <c r="BU1159" s="34"/>
      <c r="BV1159" s="34"/>
      <c r="BW1159" s="34"/>
      <c r="BX1159" s="34"/>
      <c r="BY1159" s="34"/>
      <c r="BZ1159" s="34"/>
      <c r="CA1159" s="34"/>
      <c r="CB1159" s="34"/>
      <c r="CC1159" s="34"/>
      <c r="CD1159" s="34"/>
      <c r="CE1159" s="34"/>
      <c r="CF1159" s="34"/>
      <c r="CG1159" s="34"/>
      <c r="CH1159" s="34"/>
      <c r="CI1159" s="34"/>
      <c r="CJ1159" s="34"/>
      <c r="CK1159" s="34"/>
      <c r="CL1159" s="34"/>
      <c r="CM1159" s="34"/>
      <c r="CN1159" s="34"/>
      <c r="CO1159" s="34"/>
      <c r="CP1159" s="34"/>
      <c r="CQ1159" s="34"/>
      <c r="CR1159" s="34"/>
      <c r="CS1159" s="34"/>
      <c r="CT1159" s="34"/>
      <c r="CU1159" s="34"/>
      <c r="CV1159" s="34"/>
      <c r="CW1159" s="34"/>
      <c r="CX1159" s="34"/>
      <c r="CY1159" s="34"/>
      <c r="CZ1159" s="34"/>
      <c r="DA1159" s="34"/>
      <c r="DB1159" s="34"/>
      <c r="DC1159" s="34"/>
      <c r="DD1159" s="34"/>
      <c r="DE1159" s="34"/>
      <c r="DF1159" s="34"/>
      <c r="DG1159" s="34"/>
      <c r="DH1159" s="34"/>
      <c r="DI1159" s="34"/>
      <c r="DJ1159" s="34"/>
      <c r="DK1159" s="34"/>
      <c r="DL1159" s="34"/>
      <c r="DM1159" s="34"/>
      <c r="DN1159" s="34"/>
      <c r="DO1159" s="34"/>
      <c r="DP1159" s="34"/>
      <c r="DQ1159" s="34"/>
      <c r="DR1159" s="34"/>
      <c r="DS1159" s="34"/>
      <c r="DT1159" s="34"/>
      <c r="DU1159" s="34"/>
      <c r="DV1159" s="34"/>
      <c r="DW1159" s="34"/>
      <c r="DX1159" s="34"/>
      <c r="DY1159" s="34"/>
      <c r="DZ1159" s="34"/>
      <c r="EA1159" s="34"/>
      <c r="EB1159" s="34"/>
      <c r="EC1159" s="34"/>
      <c r="ED1159" s="34"/>
      <c r="EE1159" s="34"/>
      <c r="EF1159" s="34"/>
      <c r="EG1159" s="34"/>
      <c r="EH1159" s="34"/>
      <c r="EI1159" s="34"/>
      <c r="EJ1159" s="34"/>
      <c r="EK1159" s="34"/>
      <c r="EL1159" s="34"/>
      <c r="EM1159" s="34"/>
      <c r="EN1159" s="34"/>
      <c r="EO1159" s="34"/>
      <c r="EP1159" s="34"/>
      <c r="EQ1159" s="34"/>
      <c r="ER1159" s="34"/>
      <c r="ES1159" s="34"/>
      <c r="ET1159" s="34"/>
      <c r="EU1159" s="34"/>
      <c r="EV1159" s="34"/>
      <c r="EW1159" s="34"/>
      <c r="EX1159" s="34"/>
      <c r="EY1159" s="34"/>
      <c r="EZ1159" s="34"/>
      <c r="FA1159" s="34"/>
      <c r="FB1159" s="34"/>
      <c r="FC1159" s="34"/>
      <c r="FD1159" s="34"/>
      <c r="FE1159" s="34"/>
      <c r="FF1159" s="34"/>
      <c r="FG1159" s="34"/>
      <c r="FH1159" s="34"/>
      <c r="FI1159" s="34"/>
      <c r="FJ1159" s="34"/>
      <c r="FK1159" s="34"/>
      <c r="FL1159" s="34"/>
      <c r="FM1159" s="34"/>
      <c r="FN1159" s="34"/>
      <c r="FO1159" s="34"/>
      <c r="FP1159" s="34"/>
      <c r="FQ1159" s="34"/>
      <c r="FR1159" s="34"/>
      <c r="FS1159" s="34"/>
      <c r="FT1159" s="34"/>
      <c r="FU1159" s="34"/>
      <c r="FV1159" s="34"/>
      <c r="FW1159" s="34"/>
      <c r="FX1159" s="34"/>
      <c r="FY1159" s="34"/>
      <c r="FZ1159" s="34"/>
      <c r="GA1159" s="34"/>
      <c r="GB1159" s="34"/>
      <c r="GC1159" s="34"/>
      <c r="GD1159" s="34"/>
      <c r="GE1159" s="34"/>
      <c r="GF1159" s="34"/>
      <c r="GG1159" s="34"/>
      <c r="GH1159" s="34"/>
      <c r="GI1159" s="34"/>
      <c r="GJ1159" s="34"/>
      <c r="GK1159" s="34"/>
      <c r="GL1159" s="34"/>
      <c r="GM1159" s="34"/>
      <c r="GN1159" s="34"/>
      <c r="GO1159" s="34"/>
      <c r="GP1159" s="34"/>
      <c r="GQ1159" s="34"/>
      <c r="GR1159" s="34"/>
      <c r="GS1159" s="34"/>
      <c r="GT1159" s="34"/>
      <c r="GU1159" s="34"/>
      <c r="GV1159" s="34"/>
      <c r="GW1159" s="34"/>
      <c r="GX1159" s="34"/>
      <c r="GY1159" s="34"/>
      <c r="GZ1159" s="34"/>
      <c r="HA1159" s="34"/>
      <c r="HB1159" s="34"/>
      <c r="HC1159" s="34"/>
      <c r="HD1159" s="34"/>
      <c r="HE1159" s="34"/>
      <c r="HF1159" s="34"/>
      <c r="HG1159" s="34"/>
      <c r="HH1159" s="34"/>
      <c r="HI1159" s="34"/>
      <c r="HJ1159" s="34"/>
      <c r="HK1159" s="34"/>
      <c r="HL1159" s="34"/>
      <c r="HM1159" s="34"/>
      <c r="HN1159" s="34"/>
      <c r="HO1159" s="34"/>
      <c r="HP1159" s="34"/>
      <c r="HQ1159" s="34"/>
      <c r="HR1159" s="34"/>
      <c r="HS1159" s="34"/>
      <c r="HT1159" s="34"/>
      <c r="HU1159" s="34"/>
      <c r="HV1159" s="34"/>
      <c r="HW1159" s="34"/>
      <c r="HX1159" s="34"/>
      <c r="HY1159" s="34"/>
      <c r="HZ1159" s="34"/>
      <c r="IA1159" s="34"/>
      <c r="IB1159" s="34"/>
      <c r="IC1159" s="34"/>
      <c r="ID1159" s="34"/>
      <c r="IE1159" s="34"/>
      <c r="IF1159" s="34"/>
      <c r="IG1159" s="34"/>
      <c r="IH1159" s="34"/>
      <c r="II1159" s="34"/>
      <c r="IJ1159" s="34"/>
      <c r="IK1159" s="34"/>
      <c r="IL1159" s="34"/>
      <c r="IM1159" s="34"/>
      <c r="IN1159" s="34"/>
      <c r="IO1159" s="34"/>
      <c r="IP1159" s="34"/>
      <c r="IQ1159" s="34"/>
    </row>
    <row r="1160" spans="1:251" s="48" customFormat="1" ht="18.75" customHeight="1">
      <c r="A1160" s="40"/>
      <c r="B1160" s="57"/>
      <c r="C1160" s="114" t="s">
        <v>394</v>
      </c>
      <c r="D1160" s="115"/>
      <c r="E1160" s="115"/>
      <c r="F1160" s="115"/>
      <c r="G1160" s="115"/>
      <c r="H1160" s="115"/>
      <c r="I1160" s="115"/>
      <c r="J1160" s="115"/>
      <c r="K1160" s="115"/>
      <c r="L1160" s="115"/>
      <c r="M1160" s="115"/>
      <c r="N1160" s="115"/>
      <c r="O1160" s="115"/>
      <c r="P1160" s="115"/>
      <c r="Q1160" s="115"/>
      <c r="R1160" s="115"/>
      <c r="S1160" s="115"/>
      <c r="T1160" s="115"/>
      <c r="U1160" s="115"/>
      <c r="V1160" s="115"/>
      <c r="W1160" s="115"/>
      <c r="X1160" s="115"/>
      <c r="Y1160" s="115"/>
      <c r="Z1160" s="116"/>
      <c r="AA1160" s="117">
        <v>0</v>
      </c>
      <c r="AB1160" s="118"/>
      <c r="AC1160" s="118"/>
      <c r="AD1160" s="118"/>
      <c r="AE1160" s="118"/>
      <c r="AF1160" s="118"/>
      <c r="AG1160" s="118"/>
      <c r="AH1160" s="118"/>
      <c r="AI1160" s="119"/>
      <c r="AJ1160" s="117">
        <v>8500</v>
      </c>
      <c r="AK1160" s="118"/>
      <c r="AL1160" s="118"/>
      <c r="AM1160" s="118"/>
      <c r="AN1160" s="118"/>
      <c r="AO1160" s="118"/>
      <c r="AP1160" s="118"/>
      <c r="AQ1160" s="118"/>
      <c r="AR1160" s="119"/>
      <c r="AS1160" s="120"/>
      <c r="AT1160" s="121"/>
      <c r="AU1160" s="121"/>
      <c r="AV1160" s="121"/>
      <c r="AW1160" s="121"/>
      <c r="AX1160" s="122"/>
      <c r="AY1160" s="34"/>
      <c r="AZ1160" s="34"/>
      <c r="BA1160" s="34"/>
      <c r="BB1160" s="34"/>
      <c r="BC1160" s="34"/>
      <c r="BD1160" s="34"/>
      <c r="BE1160" s="34"/>
      <c r="BF1160" s="34"/>
      <c r="BG1160" s="34"/>
      <c r="BH1160" s="34"/>
      <c r="BI1160" s="34"/>
      <c r="BJ1160" s="34"/>
      <c r="BK1160" s="34"/>
      <c r="BL1160" s="34"/>
      <c r="BM1160" s="34"/>
      <c r="BN1160" s="34"/>
      <c r="BO1160" s="34"/>
      <c r="BP1160" s="34"/>
      <c r="BQ1160" s="34"/>
      <c r="BR1160" s="34"/>
      <c r="BS1160" s="34"/>
      <c r="BT1160" s="34"/>
      <c r="BU1160" s="34"/>
      <c r="BV1160" s="34"/>
      <c r="BW1160" s="34"/>
      <c r="BX1160" s="34"/>
      <c r="BY1160" s="34"/>
      <c r="BZ1160" s="34"/>
      <c r="CA1160" s="34"/>
      <c r="CB1160" s="34"/>
      <c r="CC1160" s="34"/>
      <c r="CD1160" s="34"/>
      <c r="CE1160" s="34"/>
      <c r="CF1160" s="34"/>
      <c r="CG1160" s="34"/>
      <c r="CH1160" s="34"/>
      <c r="CI1160" s="34"/>
      <c r="CJ1160" s="34"/>
      <c r="CK1160" s="34"/>
      <c r="CL1160" s="34"/>
      <c r="CM1160" s="34"/>
      <c r="CN1160" s="34"/>
      <c r="CO1160" s="34"/>
      <c r="CP1160" s="34"/>
      <c r="CQ1160" s="34"/>
      <c r="CR1160" s="34"/>
      <c r="CS1160" s="34"/>
      <c r="CT1160" s="34"/>
      <c r="CU1160" s="34"/>
      <c r="CV1160" s="34"/>
      <c r="CW1160" s="34"/>
      <c r="CX1160" s="34"/>
      <c r="CY1160" s="34"/>
      <c r="CZ1160" s="34"/>
      <c r="DA1160" s="34"/>
      <c r="DB1160" s="34"/>
      <c r="DC1160" s="34"/>
      <c r="DD1160" s="34"/>
      <c r="DE1160" s="34"/>
      <c r="DF1160" s="34"/>
      <c r="DG1160" s="34"/>
      <c r="DH1160" s="34"/>
      <c r="DI1160" s="34"/>
      <c r="DJ1160" s="34"/>
      <c r="DK1160" s="34"/>
      <c r="DL1160" s="34"/>
      <c r="DM1160" s="34"/>
      <c r="DN1160" s="34"/>
      <c r="DO1160" s="34"/>
      <c r="DP1160" s="34"/>
      <c r="DQ1160" s="34"/>
      <c r="DR1160" s="34"/>
      <c r="DS1160" s="34"/>
      <c r="DT1160" s="34"/>
      <c r="DU1160" s="34"/>
      <c r="DV1160" s="34"/>
      <c r="DW1160" s="34"/>
      <c r="DX1160" s="34"/>
      <c r="DY1160" s="34"/>
      <c r="DZ1160" s="34"/>
      <c r="EA1160" s="34"/>
      <c r="EB1160" s="34"/>
      <c r="EC1160" s="34"/>
      <c r="ED1160" s="34"/>
      <c r="EE1160" s="34"/>
      <c r="EF1160" s="34"/>
      <c r="EG1160" s="34"/>
      <c r="EH1160" s="34"/>
      <c r="EI1160" s="34"/>
      <c r="EJ1160" s="34"/>
      <c r="EK1160" s="34"/>
      <c r="EL1160" s="34"/>
      <c r="EM1160" s="34"/>
      <c r="EN1160" s="34"/>
      <c r="EO1160" s="34"/>
      <c r="EP1160" s="34"/>
      <c r="EQ1160" s="34"/>
      <c r="ER1160" s="34"/>
      <c r="ES1160" s="34"/>
      <c r="ET1160" s="34"/>
      <c r="EU1160" s="34"/>
      <c r="EV1160" s="34"/>
      <c r="EW1160" s="34"/>
      <c r="EX1160" s="34"/>
      <c r="EY1160" s="34"/>
      <c r="EZ1160" s="34"/>
      <c r="FA1160" s="34"/>
      <c r="FB1160" s="34"/>
      <c r="FC1160" s="34"/>
      <c r="FD1160" s="34"/>
      <c r="FE1160" s="34"/>
      <c r="FF1160" s="34"/>
      <c r="FG1160" s="34"/>
      <c r="FH1160" s="34"/>
      <c r="FI1160" s="34"/>
      <c r="FJ1160" s="34"/>
      <c r="FK1160" s="34"/>
      <c r="FL1160" s="34"/>
      <c r="FM1160" s="34"/>
      <c r="FN1160" s="34"/>
      <c r="FO1160" s="34"/>
      <c r="FP1160" s="34"/>
      <c r="FQ1160" s="34"/>
      <c r="FR1160" s="34"/>
      <c r="FS1160" s="34"/>
      <c r="FT1160" s="34"/>
      <c r="FU1160" s="34"/>
      <c r="FV1160" s="34"/>
      <c r="FW1160" s="34"/>
      <c r="FX1160" s="34"/>
      <c r="FY1160" s="34"/>
      <c r="FZ1160" s="34"/>
      <c r="GA1160" s="34"/>
      <c r="GB1160" s="34"/>
      <c r="GC1160" s="34"/>
      <c r="GD1160" s="34"/>
      <c r="GE1160" s="34"/>
      <c r="GF1160" s="34"/>
      <c r="GG1160" s="34"/>
      <c r="GH1160" s="34"/>
      <c r="GI1160" s="34"/>
      <c r="GJ1160" s="34"/>
      <c r="GK1160" s="34"/>
      <c r="GL1160" s="34"/>
      <c r="GM1160" s="34"/>
      <c r="GN1160" s="34"/>
      <c r="GO1160" s="34"/>
      <c r="GP1160" s="34"/>
      <c r="GQ1160" s="34"/>
      <c r="GR1160" s="34"/>
      <c r="GS1160" s="34"/>
      <c r="GT1160" s="34"/>
      <c r="GU1160" s="34"/>
      <c r="GV1160" s="34"/>
      <c r="GW1160" s="34"/>
      <c r="GX1160" s="34"/>
      <c r="GY1160" s="34"/>
      <c r="GZ1160" s="34"/>
      <c r="HA1160" s="34"/>
      <c r="HB1160" s="34"/>
      <c r="HC1160" s="34"/>
      <c r="HD1160" s="34"/>
      <c r="HE1160" s="34"/>
      <c r="HF1160" s="34"/>
      <c r="HG1160" s="34"/>
      <c r="HH1160" s="34"/>
      <c r="HI1160" s="34"/>
      <c r="HJ1160" s="34"/>
      <c r="HK1160" s="34"/>
      <c r="HL1160" s="34"/>
      <c r="HM1160" s="34"/>
      <c r="HN1160" s="34"/>
      <c r="HO1160" s="34"/>
      <c r="HP1160" s="34"/>
      <c r="HQ1160" s="34"/>
      <c r="HR1160" s="34"/>
      <c r="HS1160" s="34"/>
      <c r="HT1160" s="34"/>
      <c r="HU1160" s="34"/>
      <c r="HV1160" s="34"/>
      <c r="HW1160" s="34"/>
      <c r="HX1160" s="34"/>
      <c r="HY1160" s="34"/>
      <c r="HZ1160" s="34"/>
      <c r="IA1160" s="34"/>
      <c r="IB1160" s="34"/>
      <c r="IC1160" s="34"/>
      <c r="ID1160" s="34"/>
      <c r="IE1160" s="34"/>
      <c r="IF1160" s="34"/>
      <c r="IG1160" s="34"/>
      <c r="IH1160" s="34"/>
      <c r="II1160" s="34"/>
      <c r="IJ1160" s="34"/>
      <c r="IK1160" s="34"/>
      <c r="IL1160" s="34"/>
      <c r="IM1160" s="34"/>
      <c r="IN1160" s="34"/>
      <c r="IO1160" s="34"/>
      <c r="IP1160" s="34"/>
      <c r="IQ1160" s="34"/>
    </row>
    <row r="1161" spans="1:251" s="48" customFormat="1" ht="18.75" customHeight="1">
      <c r="A1161" s="40"/>
      <c r="B1161" s="57"/>
      <c r="C1161" s="114" t="s">
        <v>395</v>
      </c>
      <c r="D1161" s="115"/>
      <c r="E1161" s="115"/>
      <c r="F1161" s="115"/>
      <c r="G1161" s="115"/>
      <c r="H1161" s="115"/>
      <c r="I1161" s="115"/>
      <c r="J1161" s="115"/>
      <c r="K1161" s="115"/>
      <c r="L1161" s="115"/>
      <c r="M1161" s="115"/>
      <c r="N1161" s="115"/>
      <c r="O1161" s="115"/>
      <c r="P1161" s="115"/>
      <c r="Q1161" s="115"/>
      <c r="R1161" s="115"/>
      <c r="S1161" s="115"/>
      <c r="T1161" s="115"/>
      <c r="U1161" s="115"/>
      <c r="V1161" s="115"/>
      <c r="W1161" s="115"/>
      <c r="X1161" s="115"/>
      <c r="Y1161" s="115"/>
      <c r="Z1161" s="116"/>
      <c r="AA1161" s="117">
        <v>314</v>
      </c>
      <c r="AB1161" s="118"/>
      <c r="AC1161" s="118"/>
      <c r="AD1161" s="118"/>
      <c r="AE1161" s="118"/>
      <c r="AF1161" s="118"/>
      <c r="AG1161" s="118"/>
      <c r="AH1161" s="118"/>
      <c r="AI1161" s="119"/>
      <c r="AJ1161" s="117">
        <v>314</v>
      </c>
      <c r="AK1161" s="118"/>
      <c r="AL1161" s="118"/>
      <c r="AM1161" s="118"/>
      <c r="AN1161" s="118"/>
      <c r="AO1161" s="118"/>
      <c r="AP1161" s="118"/>
      <c r="AQ1161" s="118"/>
      <c r="AR1161" s="119"/>
      <c r="AS1161" s="120"/>
      <c r="AT1161" s="121"/>
      <c r="AU1161" s="121"/>
      <c r="AV1161" s="121"/>
      <c r="AW1161" s="121"/>
      <c r="AX1161" s="122"/>
      <c r="AY1161" s="34"/>
      <c r="AZ1161" s="34"/>
      <c r="BA1161" s="34"/>
      <c r="BB1161" s="34"/>
      <c r="BC1161" s="34"/>
      <c r="BD1161" s="34"/>
      <c r="BE1161" s="34"/>
      <c r="BF1161" s="34"/>
      <c r="BG1161" s="34"/>
      <c r="BH1161" s="34"/>
      <c r="BI1161" s="34"/>
      <c r="BJ1161" s="34"/>
      <c r="BK1161" s="34"/>
      <c r="BL1161" s="34"/>
      <c r="BM1161" s="34"/>
      <c r="BN1161" s="34"/>
      <c r="BO1161" s="34"/>
      <c r="BP1161" s="34"/>
      <c r="BQ1161" s="34"/>
      <c r="BR1161" s="34"/>
      <c r="BS1161" s="34"/>
      <c r="BT1161" s="34"/>
      <c r="BU1161" s="34"/>
      <c r="BV1161" s="34"/>
      <c r="BW1161" s="34"/>
      <c r="BX1161" s="34"/>
      <c r="BY1161" s="34"/>
      <c r="BZ1161" s="34"/>
      <c r="CA1161" s="34"/>
      <c r="CB1161" s="34"/>
      <c r="CC1161" s="34"/>
      <c r="CD1161" s="34"/>
      <c r="CE1161" s="34"/>
      <c r="CF1161" s="34"/>
      <c r="CG1161" s="34"/>
      <c r="CH1161" s="34"/>
      <c r="CI1161" s="34"/>
      <c r="CJ1161" s="34"/>
      <c r="CK1161" s="34"/>
      <c r="CL1161" s="34"/>
      <c r="CM1161" s="34"/>
      <c r="CN1161" s="34"/>
      <c r="CO1161" s="34"/>
      <c r="CP1161" s="34"/>
      <c r="CQ1161" s="34"/>
      <c r="CR1161" s="34"/>
      <c r="CS1161" s="34"/>
      <c r="CT1161" s="34"/>
      <c r="CU1161" s="34"/>
      <c r="CV1161" s="34"/>
      <c r="CW1161" s="34"/>
      <c r="CX1161" s="34"/>
      <c r="CY1161" s="34"/>
      <c r="CZ1161" s="34"/>
      <c r="DA1161" s="34"/>
      <c r="DB1161" s="34"/>
      <c r="DC1161" s="34"/>
      <c r="DD1161" s="34"/>
      <c r="DE1161" s="34"/>
      <c r="DF1161" s="34"/>
      <c r="DG1161" s="34"/>
      <c r="DH1161" s="34"/>
      <c r="DI1161" s="34"/>
      <c r="DJ1161" s="34"/>
      <c r="DK1161" s="34"/>
      <c r="DL1161" s="34"/>
      <c r="DM1161" s="34"/>
      <c r="DN1161" s="34"/>
      <c r="DO1161" s="34"/>
      <c r="DP1161" s="34"/>
      <c r="DQ1161" s="34"/>
      <c r="DR1161" s="34"/>
      <c r="DS1161" s="34"/>
      <c r="DT1161" s="34"/>
      <c r="DU1161" s="34"/>
      <c r="DV1161" s="34"/>
      <c r="DW1161" s="34"/>
      <c r="DX1161" s="34"/>
      <c r="DY1161" s="34"/>
      <c r="DZ1161" s="34"/>
      <c r="EA1161" s="34"/>
      <c r="EB1161" s="34"/>
      <c r="EC1161" s="34"/>
      <c r="ED1161" s="34"/>
      <c r="EE1161" s="34"/>
      <c r="EF1161" s="34"/>
      <c r="EG1161" s="34"/>
      <c r="EH1161" s="34"/>
      <c r="EI1161" s="34"/>
      <c r="EJ1161" s="34"/>
      <c r="EK1161" s="34"/>
      <c r="EL1161" s="34"/>
      <c r="EM1161" s="34"/>
      <c r="EN1161" s="34"/>
      <c r="EO1161" s="34"/>
      <c r="EP1161" s="34"/>
      <c r="EQ1161" s="34"/>
      <c r="ER1161" s="34"/>
      <c r="ES1161" s="34"/>
      <c r="ET1161" s="34"/>
      <c r="EU1161" s="34"/>
      <c r="EV1161" s="34"/>
      <c r="EW1161" s="34"/>
      <c r="EX1161" s="34"/>
      <c r="EY1161" s="34"/>
      <c r="EZ1161" s="34"/>
      <c r="FA1161" s="34"/>
      <c r="FB1161" s="34"/>
      <c r="FC1161" s="34"/>
      <c r="FD1161" s="34"/>
      <c r="FE1161" s="34"/>
      <c r="FF1161" s="34"/>
      <c r="FG1161" s="34"/>
      <c r="FH1161" s="34"/>
      <c r="FI1161" s="34"/>
      <c r="FJ1161" s="34"/>
      <c r="FK1161" s="34"/>
      <c r="FL1161" s="34"/>
      <c r="FM1161" s="34"/>
      <c r="FN1161" s="34"/>
      <c r="FO1161" s="34"/>
      <c r="FP1161" s="34"/>
      <c r="FQ1161" s="34"/>
      <c r="FR1161" s="34"/>
      <c r="FS1161" s="34"/>
      <c r="FT1161" s="34"/>
      <c r="FU1161" s="34"/>
      <c r="FV1161" s="34"/>
      <c r="FW1161" s="34"/>
      <c r="FX1161" s="34"/>
      <c r="FY1161" s="34"/>
      <c r="FZ1161" s="34"/>
      <c r="GA1161" s="34"/>
      <c r="GB1161" s="34"/>
      <c r="GC1161" s="34"/>
      <c r="GD1161" s="34"/>
      <c r="GE1161" s="34"/>
      <c r="GF1161" s="34"/>
      <c r="GG1161" s="34"/>
      <c r="GH1161" s="34"/>
      <c r="GI1161" s="34"/>
      <c r="GJ1161" s="34"/>
      <c r="GK1161" s="34"/>
      <c r="GL1161" s="34"/>
      <c r="GM1161" s="34"/>
      <c r="GN1161" s="34"/>
      <c r="GO1161" s="34"/>
      <c r="GP1161" s="34"/>
      <c r="GQ1161" s="34"/>
      <c r="GR1161" s="34"/>
      <c r="GS1161" s="34"/>
      <c r="GT1161" s="34"/>
      <c r="GU1161" s="34"/>
      <c r="GV1161" s="34"/>
      <c r="GW1161" s="34"/>
      <c r="GX1161" s="34"/>
      <c r="GY1161" s="34"/>
      <c r="GZ1161" s="34"/>
      <c r="HA1161" s="34"/>
      <c r="HB1161" s="34"/>
      <c r="HC1161" s="34"/>
      <c r="HD1161" s="34"/>
      <c r="HE1161" s="34"/>
      <c r="HF1161" s="34"/>
      <c r="HG1161" s="34"/>
      <c r="HH1161" s="34"/>
      <c r="HI1161" s="34"/>
      <c r="HJ1161" s="34"/>
      <c r="HK1161" s="34"/>
      <c r="HL1161" s="34"/>
      <c r="HM1161" s="34"/>
      <c r="HN1161" s="34"/>
      <c r="HO1161" s="34"/>
      <c r="HP1161" s="34"/>
      <c r="HQ1161" s="34"/>
      <c r="HR1161" s="34"/>
      <c r="HS1161" s="34"/>
      <c r="HT1161" s="34"/>
      <c r="HU1161" s="34"/>
      <c r="HV1161" s="34"/>
      <c r="HW1161" s="34"/>
      <c r="HX1161" s="34"/>
      <c r="HY1161" s="34"/>
      <c r="HZ1161" s="34"/>
      <c r="IA1161" s="34"/>
      <c r="IB1161" s="34"/>
      <c r="IC1161" s="34"/>
      <c r="ID1161" s="34"/>
      <c r="IE1161" s="34"/>
      <c r="IF1161" s="34"/>
      <c r="IG1161" s="34"/>
      <c r="IH1161" s="34"/>
      <c r="II1161" s="34"/>
      <c r="IJ1161" s="34"/>
      <c r="IK1161" s="34"/>
      <c r="IL1161" s="34"/>
      <c r="IM1161" s="34"/>
      <c r="IN1161" s="34"/>
      <c r="IO1161" s="34"/>
      <c r="IP1161" s="34"/>
      <c r="IQ1161" s="34"/>
    </row>
    <row r="1162" spans="1:251" s="48" customFormat="1" ht="18.75" customHeight="1" thickBot="1">
      <c r="A1162" s="49"/>
      <c r="B1162" s="123" t="s">
        <v>199</v>
      </c>
      <c r="C1162" s="124"/>
      <c r="D1162" s="124"/>
      <c r="E1162" s="124"/>
      <c r="F1162" s="124"/>
      <c r="G1162" s="124"/>
      <c r="H1162" s="124"/>
      <c r="I1162" s="124"/>
      <c r="J1162" s="124"/>
      <c r="K1162" s="124"/>
      <c r="L1162" s="124"/>
      <c r="M1162" s="124"/>
      <c r="N1162" s="124"/>
      <c r="O1162" s="124"/>
      <c r="P1162" s="124"/>
      <c r="Q1162" s="124"/>
      <c r="R1162" s="124"/>
      <c r="S1162" s="124"/>
      <c r="T1162" s="124"/>
      <c r="U1162" s="124"/>
      <c r="V1162" s="124"/>
      <c r="W1162" s="124"/>
      <c r="X1162" s="124"/>
      <c r="Y1162" s="124"/>
      <c r="Z1162" s="125"/>
      <c r="AA1162" s="126">
        <f>SUM($AA$1153:$AA$1161)</f>
        <v>207738</v>
      </c>
      <c r="AB1162" s="127"/>
      <c r="AC1162" s="127"/>
      <c r="AD1162" s="127"/>
      <c r="AE1162" s="127"/>
      <c r="AF1162" s="127"/>
      <c r="AG1162" s="127"/>
      <c r="AH1162" s="127"/>
      <c r="AI1162" s="128"/>
      <c r="AJ1162" s="126">
        <f>SUM($AJ$1153:$AJ$1161)</f>
        <v>168989</v>
      </c>
      <c r="AK1162" s="127"/>
      <c r="AL1162" s="127"/>
      <c r="AM1162" s="127"/>
      <c r="AN1162" s="127"/>
      <c r="AO1162" s="127"/>
      <c r="AP1162" s="127"/>
      <c r="AQ1162" s="127"/>
      <c r="AR1162" s="128"/>
      <c r="AS1162" s="129"/>
      <c r="AT1162" s="130"/>
      <c r="AU1162" s="130"/>
      <c r="AV1162" s="130"/>
      <c r="AW1162" s="130"/>
      <c r="AX1162" s="131"/>
      <c r="AY1162" s="34"/>
      <c r="AZ1162" s="34"/>
      <c r="BA1162" s="34"/>
      <c r="BB1162" s="34"/>
      <c r="BC1162" s="34"/>
      <c r="BD1162" s="34"/>
      <c r="BE1162" s="34"/>
      <c r="BF1162" s="34"/>
      <c r="BG1162" s="34"/>
      <c r="BH1162" s="34"/>
      <c r="BI1162" s="34"/>
      <c r="BJ1162" s="34"/>
      <c r="BK1162" s="34"/>
      <c r="BL1162" s="34"/>
      <c r="BM1162" s="34"/>
      <c r="BN1162" s="34"/>
      <c r="BO1162" s="34"/>
      <c r="BP1162" s="34"/>
      <c r="BQ1162" s="34"/>
      <c r="BR1162" s="34"/>
      <c r="BS1162" s="34"/>
      <c r="BT1162" s="34"/>
      <c r="BU1162" s="34"/>
      <c r="BV1162" s="34"/>
      <c r="BW1162" s="34"/>
      <c r="BX1162" s="34"/>
      <c r="BY1162" s="34"/>
      <c r="BZ1162" s="34"/>
      <c r="CA1162" s="34"/>
      <c r="CB1162" s="34"/>
      <c r="CC1162" s="34"/>
      <c r="CD1162" s="34"/>
      <c r="CE1162" s="34"/>
      <c r="CF1162" s="34"/>
      <c r="CG1162" s="34"/>
      <c r="CH1162" s="34"/>
      <c r="CI1162" s="34"/>
      <c r="CJ1162" s="34"/>
      <c r="CK1162" s="34"/>
      <c r="CL1162" s="34"/>
      <c r="CM1162" s="34"/>
      <c r="CN1162" s="34"/>
      <c r="CO1162" s="34"/>
      <c r="CP1162" s="34"/>
      <c r="CQ1162" s="34"/>
      <c r="CR1162" s="34"/>
      <c r="CS1162" s="34"/>
      <c r="CT1162" s="34"/>
      <c r="CU1162" s="34"/>
      <c r="CV1162" s="34"/>
      <c r="CW1162" s="34"/>
      <c r="CX1162" s="34"/>
      <c r="CY1162" s="34"/>
      <c r="CZ1162" s="34"/>
      <c r="DA1162" s="34"/>
      <c r="DB1162" s="34"/>
      <c r="DC1162" s="34"/>
      <c r="DD1162" s="34"/>
      <c r="DE1162" s="34"/>
      <c r="DF1162" s="34"/>
      <c r="DG1162" s="34"/>
      <c r="DH1162" s="34"/>
      <c r="DI1162" s="34"/>
      <c r="DJ1162" s="34"/>
      <c r="DK1162" s="34"/>
      <c r="DL1162" s="34"/>
      <c r="DM1162" s="34"/>
      <c r="DN1162" s="34"/>
      <c r="DO1162" s="34"/>
      <c r="DP1162" s="34"/>
      <c r="DQ1162" s="34"/>
      <c r="DR1162" s="34"/>
      <c r="DS1162" s="34"/>
      <c r="DT1162" s="34"/>
      <c r="DU1162" s="34"/>
      <c r="DV1162" s="34"/>
      <c r="DW1162" s="34"/>
      <c r="DX1162" s="34"/>
      <c r="DY1162" s="34"/>
      <c r="DZ1162" s="34"/>
      <c r="EA1162" s="34"/>
      <c r="EB1162" s="34"/>
      <c r="EC1162" s="34"/>
      <c r="ED1162" s="34"/>
      <c r="EE1162" s="34"/>
      <c r="EF1162" s="34"/>
      <c r="EG1162" s="34"/>
      <c r="EH1162" s="34"/>
      <c r="EI1162" s="34"/>
      <c r="EJ1162" s="34"/>
      <c r="EK1162" s="34"/>
      <c r="EL1162" s="34"/>
      <c r="EM1162" s="34"/>
      <c r="EN1162" s="34"/>
      <c r="EO1162" s="34"/>
      <c r="EP1162" s="34"/>
      <c r="EQ1162" s="34"/>
      <c r="ER1162" s="34"/>
      <c r="ES1162" s="34"/>
      <c r="ET1162" s="34"/>
      <c r="EU1162" s="34"/>
      <c r="EV1162" s="34"/>
      <c r="EW1162" s="34"/>
      <c r="EX1162" s="34"/>
      <c r="EY1162" s="34"/>
      <c r="EZ1162" s="34"/>
      <c r="FA1162" s="34"/>
      <c r="FB1162" s="34"/>
      <c r="FC1162" s="34"/>
      <c r="FD1162" s="34"/>
      <c r="FE1162" s="34"/>
      <c r="FF1162" s="34"/>
      <c r="FG1162" s="34"/>
      <c r="FH1162" s="34"/>
      <c r="FI1162" s="34"/>
      <c r="FJ1162" s="34"/>
      <c r="FK1162" s="34"/>
      <c r="FL1162" s="34"/>
      <c r="FM1162" s="34"/>
      <c r="FN1162" s="34"/>
      <c r="FO1162" s="34"/>
      <c r="FP1162" s="34"/>
      <c r="FQ1162" s="34"/>
      <c r="FR1162" s="34"/>
      <c r="FS1162" s="34"/>
      <c r="FT1162" s="34"/>
      <c r="FU1162" s="34"/>
      <c r="FV1162" s="34"/>
      <c r="FW1162" s="34"/>
      <c r="FX1162" s="34"/>
      <c r="FY1162" s="34"/>
      <c r="FZ1162" s="34"/>
      <c r="GA1162" s="34"/>
      <c r="GB1162" s="34"/>
      <c r="GC1162" s="34"/>
      <c r="GD1162" s="34"/>
      <c r="GE1162" s="34"/>
      <c r="GF1162" s="34"/>
      <c r="GG1162" s="34"/>
      <c r="GH1162" s="34"/>
      <c r="GI1162" s="34"/>
      <c r="GJ1162" s="34"/>
      <c r="GK1162" s="34"/>
      <c r="GL1162" s="34"/>
      <c r="GM1162" s="34"/>
      <c r="GN1162" s="34"/>
      <c r="GO1162" s="34"/>
      <c r="GP1162" s="34"/>
      <c r="GQ1162" s="34"/>
      <c r="GR1162" s="34"/>
      <c r="GS1162" s="34"/>
      <c r="GT1162" s="34"/>
      <c r="GU1162" s="34"/>
      <c r="GV1162" s="34"/>
      <c r="GW1162" s="34"/>
      <c r="GX1162" s="34"/>
      <c r="GY1162" s="34"/>
      <c r="GZ1162" s="34"/>
      <c r="HA1162" s="34"/>
      <c r="HB1162" s="34"/>
      <c r="HC1162" s="34"/>
      <c r="HD1162" s="34"/>
      <c r="HE1162" s="34"/>
      <c r="HF1162" s="34"/>
      <c r="HG1162" s="34"/>
      <c r="HH1162" s="34"/>
      <c r="HI1162" s="34"/>
      <c r="HJ1162" s="34"/>
      <c r="HK1162" s="34"/>
      <c r="HL1162" s="34"/>
      <c r="HM1162" s="34"/>
      <c r="HN1162" s="34"/>
      <c r="HO1162" s="34"/>
      <c r="HP1162" s="34"/>
      <c r="HQ1162" s="34"/>
      <c r="HR1162" s="34"/>
      <c r="HS1162" s="34"/>
      <c r="HT1162" s="34"/>
      <c r="HU1162" s="34"/>
      <c r="HV1162" s="34"/>
      <c r="HW1162" s="34"/>
      <c r="HX1162" s="34"/>
      <c r="HY1162" s="34"/>
      <c r="HZ1162" s="34"/>
      <c r="IA1162" s="34"/>
      <c r="IB1162" s="34"/>
      <c r="IC1162" s="34"/>
      <c r="ID1162" s="34"/>
      <c r="IE1162" s="34"/>
      <c r="IF1162" s="34"/>
      <c r="IG1162" s="34"/>
      <c r="IH1162" s="34"/>
      <c r="II1162" s="34"/>
      <c r="IJ1162" s="34"/>
      <c r="IK1162" s="34"/>
      <c r="IL1162" s="34"/>
      <c r="IM1162" s="34"/>
      <c r="IN1162" s="34"/>
      <c r="IO1162" s="34"/>
      <c r="IP1162" s="34"/>
      <c r="IQ1162" s="34"/>
    </row>
    <row r="1164" spans="1:251" ht="18.75">
      <c r="A1164" s="33" t="s">
        <v>200</v>
      </c>
      <c r="AW1164" s="35"/>
      <c r="AX1164" s="36"/>
      <c r="AY1164" s="35"/>
    </row>
    <row r="1166" spans="1:251" ht="18.75">
      <c r="B1166" s="94" t="s">
        <v>0</v>
      </c>
      <c r="C1166" s="95"/>
      <c r="D1166" s="95"/>
      <c r="E1166" s="95"/>
      <c r="F1166" s="95"/>
      <c r="G1166" s="95"/>
      <c r="H1166" s="95"/>
      <c r="I1166" s="95"/>
      <c r="J1166" s="95"/>
      <c r="K1166" s="95"/>
      <c r="L1166" s="95"/>
      <c r="M1166" s="95"/>
      <c r="N1166" s="95"/>
      <c r="O1166" s="95"/>
      <c r="P1166" s="95"/>
      <c r="Q1166" s="95"/>
      <c r="R1166" s="95"/>
      <c r="S1166" s="95"/>
      <c r="T1166" s="95"/>
      <c r="U1166" s="95"/>
      <c r="V1166" s="95"/>
      <c r="W1166" s="95"/>
      <c r="X1166" s="95"/>
      <c r="Y1166" s="95"/>
      <c r="Z1166" s="95"/>
      <c r="AA1166" s="95"/>
      <c r="AB1166" s="95"/>
      <c r="AC1166" s="95"/>
      <c r="AD1166" s="95"/>
      <c r="AE1166" s="95"/>
      <c r="AF1166" s="95"/>
      <c r="AG1166" s="95"/>
      <c r="AH1166" s="95"/>
      <c r="AI1166" s="95"/>
      <c r="AJ1166" s="95"/>
      <c r="AK1166" s="95"/>
      <c r="AL1166" s="95"/>
      <c r="AM1166" s="95"/>
      <c r="AN1166" s="95"/>
      <c r="AO1166" s="95"/>
      <c r="AP1166" s="95"/>
      <c r="AQ1166" s="95"/>
      <c r="AR1166" s="95"/>
      <c r="AS1166" s="95"/>
      <c r="AT1166" s="95"/>
      <c r="AU1166" s="95"/>
      <c r="AV1166" s="95"/>
      <c r="AW1166" s="95"/>
      <c r="AX1166" s="95"/>
    </row>
    <row r="1167" spans="1:251">
      <c r="Z1167" s="37"/>
      <c r="AD1167" s="37"/>
      <c r="AE1167" s="37"/>
      <c r="AF1167" s="37"/>
      <c r="AG1167" s="37"/>
      <c r="AH1167" s="37"/>
      <c r="AI1167" s="37"/>
      <c r="AO1167" s="37"/>
    </row>
    <row r="1168" spans="1:251" ht="13.5" thickBot="1">
      <c r="Z1168" s="37"/>
      <c r="AD1168" s="37"/>
      <c r="AE1168" s="37"/>
      <c r="AF1168" s="37"/>
      <c r="AG1168" s="37"/>
      <c r="AH1168" s="37"/>
      <c r="AI1168" s="37"/>
      <c r="AO1168" s="37"/>
      <c r="DI1168" s="38"/>
    </row>
    <row r="1169" spans="1:113" ht="24.75" customHeight="1" thickBot="1">
      <c r="B1169" s="96" t="s">
        <v>187</v>
      </c>
      <c r="C1169" s="97"/>
      <c r="D1169" s="97"/>
      <c r="E1169" s="97"/>
      <c r="F1169" s="97"/>
      <c r="G1169" s="97"/>
      <c r="H1169" s="98" t="s">
        <v>396</v>
      </c>
      <c r="I1169" s="99"/>
      <c r="J1169" s="99"/>
      <c r="K1169" s="99"/>
      <c r="L1169" s="99"/>
      <c r="M1169" s="99"/>
      <c r="N1169" s="99"/>
      <c r="O1169" s="99"/>
      <c r="P1169" s="99"/>
      <c r="Q1169" s="99"/>
      <c r="R1169" s="99"/>
      <c r="S1169" s="99"/>
      <c r="T1169" s="99"/>
      <c r="U1169" s="99"/>
      <c r="V1169" s="99"/>
      <c r="W1169" s="99"/>
      <c r="X1169" s="99"/>
      <c r="Y1169" s="99"/>
      <c r="Z1169" s="99"/>
      <c r="AA1169" s="99"/>
      <c r="AB1169" s="99"/>
      <c r="AC1169" s="99"/>
      <c r="AD1169" s="99"/>
      <c r="AE1169" s="99"/>
      <c r="AF1169" s="99"/>
      <c r="AG1169" s="99"/>
      <c r="AH1169" s="99"/>
      <c r="AI1169" s="99"/>
      <c r="AJ1169" s="99"/>
      <c r="AK1169" s="99"/>
      <c r="AL1169" s="99"/>
      <c r="AM1169" s="99"/>
      <c r="AN1169" s="99"/>
      <c r="AO1169" s="99"/>
      <c r="AP1169" s="99"/>
      <c r="AQ1169" s="99"/>
      <c r="AR1169" s="99"/>
      <c r="AS1169" s="99"/>
      <c r="AT1169" s="99"/>
      <c r="AU1169" s="99"/>
      <c r="AV1169" s="99"/>
      <c r="AW1169" s="99"/>
      <c r="AX1169" s="100"/>
      <c r="DI1169" s="38"/>
    </row>
    <row r="1170" spans="1:113" ht="14.25">
      <c r="B1170" s="39"/>
      <c r="C1170" s="39"/>
      <c r="D1170" s="39"/>
      <c r="E1170" s="39"/>
      <c r="F1170" s="39"/>
      <c r="G1170" s="39"/>
      <c r="H1170" s="40"/>
      <c r="I1170" s="40"/>
      <c r="J1170" s="40"/>
      <c r="K1170" s="40"/>
      <c r="L1170" s="41"/>
      <c r="M1170" s="41"/>
      <c r="N1170" s="41"/>
      <c r="O1170" s="41"/>
      <c r="P1170" s="40"/>
      <c r="Q1170" s="40"/>
      <c r="R1170" s="40"/>
      <c r="S1170" s="40"/>
      <c r="T1170" s="40"/>
      <c r="U1170" s="40"/>
      <c r="V1170" s="42"/>
      <c r="W1170" s="42"/>
      <c r="X1170" s="42"/>
      <c r="Y1170" s="42"/>
      <c r="Z1170" s="42"/>
      <c r="AA1170" s="42"/>
      <c r="AB1170" s="42"/>
      <c r="AC1170" s="42"/>
      <c r="AD1170" s="42"/>
      <c r="AE1170" s="42"/>
      <c r="AF1170" s="42"/>
      <c r="AG1170" s="42"/>
      <c r="AH1170" s="42"/>
      <c r="AI1170" s="42"/>
      <c r="AJ1170" s="42"/>
      <c r="AK1170" s="42"/>
      <c r="AL1170" s="42"/>
      <c r="AM1170" s="42"/>
      <c r="AN1170" s="42"/>
      <c r="AO1170" s="42"/>
      <c r="AP1170" s="42"/>
      <c r="AQ1170" s="42"/>
      <c r="AR1170" s="42"/>
      <c r="AS1170" s="42"/>
      <c r="AT1170" s="42"/>
      <c r="AU1170" s="42"/>
      <c r="AV1170" s="42"/>
      <c r="AW1170" s="42"/>
      <c r="AX1170" s="42"/>
      <c r="DI1170" s="38"/>
    </row>
    <row r="1171" spans="1:113" ht="15" thickBot="1">
      <c r="A1171" s="43"/>
      <c r="B1171" s="42" t="s">
        <v>189</v>
      </c>
      <c r="C1171" s="40"/>
      <c r="D1171" s="40"/>
      <c r="E1171" s="40"/>
      <c r="F1171" s="40"/>
      <c r="G1171" s="40"/>
      <c r="H1171" s="40"/>
      <c r="I1171" s="40"/>
      <c r="J1171" s="40"/>
      <c r="K1171" s="40"/>
      <c r="L1171" s="41"/>
      <c r="M1171" s="41"/>
      <c r="N1171" s="41"/>
      <c r="O1171" s="41"/>
      <c r="P1171" s="40"/>
      <c r="Q1171" s="40"/>
      <c r="R1171" s="40"/>
      <c r="S1171" s="40"/>
      <c r="T1171" s="40"/>
      <c r="U1171" s="40"/>
      <c r="V1171" s="42"/>
      <c r="W1171" s="42"/>
      <c r="X1171" s="42"/>
      <c r="Y1171" s="42"/>
      <c r="Z1171" s="42"/>
      <c r="AA1171" s="42"/>
      <c r="AB1171" s="42"/>
      <c r="AC1171" s="42"/>
      <c r="AD1171" s="42"/>
      <c r="AE1171" s="42"/>
      <c r="AF1171" s="42"/>
      <c r="AG1171" s="42"/>
      <c r="AH1171" s="42"/>
      <c r="AI1171" s="42"/>
      <c r="AJ1171" s="42"/>
      <c r="AK1171" s="42"/>
      <c r="AL1171" s="42"/>
      <c r="AM1171" s="42"/>
      <c r="AN1171" s="42"/>
      <c r="AO1171" s="42"/>
      <c r="AP1171" s="42"/>
      <c r="AQ1171" s="42"/>
      <c r="AR1171" s="42"/>
      <c r="AS1171" s="42"/>
      <c r="AT1171" s="42"/>
      <c r="AU1171" s="42"/>
      <c r="AV1171" s="42"/>
      <c r="AW1171" s="42"/>
      <c r="AX1171" s="42"/>
      <c r="DI1171" s="38"/>
    </row>
    <row r="1172" spans="1:113" ht="14.25">
      <c r="A1172" s="40"/>
      <c r="B1172" s="44"/>
      <c r="C1172" s="39"/>
      <c r="D1172" s="39"/>
      <c r="E1172" s="39"/>
      <c r="F1172" s="39"/>
      <c r="G1172" s="39"/>
      <c r="H1172" s="39"/>
      <c r="I1172" s="39"/>
      <c r="J1172" s="39"/>
      <c r="K1172" s="39"/>
      <c r="L1172" s="45"/>
      <c r="M1172" s="45"/>
      <c r="N1172" s="45"/>
      <c r="O1172" s="45"/>
      <c r="P1172" s="39"/>
      <c r="Q1172" s="39"/>
      <c r="R1172" s="39"/>
      <c r="S1172" s="39"/>
      <c r="T1172" s="39"/>
      <c r="U1172" s="39"/>
      <c r="V1172" s="46"/>
      <c r="W1172" s="46"/>
      <c r="X1172" s="46"/>
      <c r="Y1172" s="46"/>
      <c r="Z1172" s="46"/>
      <c r="AA1172" s="46"/>
      <c r="AB1172" s="46"/>
      <c r="AC1172" s="46"/>
      <c r="AD1172" s="46"/>
      <c r="AE1172" s="46"/>
      <c r="AF1172" s="46"/>
      <c r="AG1172" s="46"/>
      <c r="AH1172" s="46"/>
      <c r="AI1172" s="46"/>
      <c r="AJ1172" s="46"/>
      <c r="AK1172" s="46"/>
      <c r="AL1172" s="46"/>
      <c r="AM1172" s="46"/>
      <c r="AN1172" s="46"/>
      <c r="AO1172" s="46"/>
      <c r="AP1172" s="46"/>
      <c r="AQ1172" s="46"/>
      <c r="AR1172" s="46"/>
      <c r="AS1172" s="46"/>
      <c r="AT1172" s="46"/>
      <c r="AU1172" s="46"/>
      <c r="AV1172" s="46"/>
      <c r="AW1172" s="46"/>
      <c r="AX1172" s="47"/>
    </row>
    <row r="1173" spans="1:113" ht="12" customHeight="1">
      <c r="A1173" s="40"/>
      <c r="B1173" s="101" t="s">
        <v>397</v>
      </c>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3"/>
    </row>
    <row r="1174" spans="1:113" ht="12" customHeight="1">
      <c r="A1174" s="40"/>
      <c r="B1174" s="101"/>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3"/>
      <c r="BC1174" s="48"/>
    </row>
    <row r="1175" spans="1:113" ht="12" customHeight="1">
      <c r="A1175" s="40"/>
      <c r="B1175" s="101"/>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3"/>
    </row>
    <row r="1176" spans="1:113" ht="12" customHeight="1">
      <c r="A1176" s="40"/>
      <c r="B1176" s="101"/>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3"/>
    </row>
    <row r="1177" spans="1:113" ht="12" customHeight="1">
      <c r="A1177" s="40"/>
      <c r="B1177" s="101"/>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3"/>
    </row>
    <row r="1178" spans="1:113" ht="15" thickBot="1">
      <c r="A1178" s="49"/>
      <c r="B1178" s="50"/>
      <c r="C1178" s="51"/>
      <c r="D1178" s="51"/>
      <c r="E1178" s="51"/>
      <c r="F1178" s="51"/>
      <c r="G1178" s="51"/>
      <c r="H1178" s="51"/>
      <c r="I1178" s="51"/>
      <c r="J1178" s="51"/>
      <c r="K1178" s="51"/>
      <c r="L1178" s="51"/>
      <c r="M1178" s="51"/>
      <c r="N1178" s="51"/>
      <c r="O1178" s="51"/>
      <c r="P1178" s="51"/>
      <c r="Q1178" s="51"/>
      <c r="R1178" s="51"/>
      <c r="S1178" s="51"/>
      <c r="T1178" s="51"/>
      <c r="U1178" s="51"/>
      <c r="V1178" s="51"/>
      <c r="W1178" s="51"/>
      <c r="X1178" s="51"/>
      <c r="Y1178" s="51"/>
      <c r="Z1178" s="51"/>
      <c r="AA1178" s="51"/>
      <c r="AB1178" s="51"/>
      <c r="AC1178" s="51"/>
      <c r="AD1178" s="51"/>
      <c r="AE1178" s="51"/>
      <c r="AF1178" s="51"/>
      <c r="AG1178" s="51"/>
      <c r="AH1178" s="51"/>
      <c r="AI1178" s="51"/>
      <c r="AJ1178" s="51"/>
      <c r="AK1178" s="51"/>
      <c r="AL1178" s="51"/>
      <c r="AM1178" s="51"/>
      <c r="AN1178" s="51"/>
      <c r="AO1178" s="51"/>
      <c r="AP1178" s="51"/>
      <c r="AQ1178" s="51"/>
      <c r="AR1178" s="51"/>
      <c r="AS1178" s="51"/>
      <c r="AT1178" s="51"/>
      <c r="AU1178" s="51"/>
      <c r="AV1178" s="51"/>
      <c r="AW1178" s="51"/>
      <c r="AX1178" s="52"/>
    </row>
    <row r="1179" spans="1:113">
      <c r="B1179" s="53"/>
    </row>
    <row r="1180" spans="1:113" ht="15" thickBot="1">
      <c r="A1180" s="43"/>
      <c r="B1180" s="42" t="s">
        <v>191</v>
      </c>
      <c r="C1180" s="40"/>
      <c r="D1180" s="40"/>
      <c r="E1180" s="40"/>
      <c r="F1180" s="40"/>
      <c r="G1180" s="40"/>
      <c r="H1180" s="40"/>
      <c r="I1180" s="40"/>
      <c r="J1180" s="40"/>
      <c r="K1180" s="40"/>
      <c r="L1180" s="41"/>
      <c r="M1180" s="41"/>
      <c r="N1180" s="41"/>
      <c r="O1180" s="41"/>
      <c r="P1180" s="40"/>
      <c r="Q1180" s="40"/>
      <c r="R1180" s="40"/>
      <c r="S1180" s="40"/>
      <c r="T1180" s="40"/>
      <c r="U1180" s="40"/>
      <c r="V1180" s="42"/>
      <c r="W1180" s="42"/>
      <c r="X1180" s="42"/>
      <c r="Y1180" s="42"/>
      <c r="Z1180" s="42"/>
      <c r="AA1180" s="42"/>
      <c r="AB1180" s="42"/>
      <c r="AC1180" s="42"/>
      <c r="AD1180" s="42"/>
      <c r="AE1180" s="42"/>
      <c r="AF1180" s="42"/>
      <c r="AG1180" s="42"/>
      <c r="AH1180" s="42"/>
      <c r="AI1180" s="42"/>
      <c r="AJ1180" s="42"/>
      <c r="AK1180" s="42"/>
      <c r="AL1180" s="42"/>
      <c r="AM1180" s="42"/>
      <c r="AN1180" s="42"/>
      <c r="AO1180" s="42"/>
      <c r="AP1180" s="42"/>
      <c r="AQ1180" s="42"/>
      <c r="AR1180" s="42"/>
      <c r="AS1180" s="42"/>
      <c r="AT1180" s="42"/>
      <c r="AU1180" s="42"/>
      <c r="AV1180" s="42"/>
      <c r="AW1180" s="42"/>
      <c r="AX1180" s="42"/>
      <c r="DI1180" s="38"/>
    </row>
    <row r="1181" spans="1:113" ht="14.25">
      <c r="A1181" s="40"/>
      <c r="B1181" s="44"/>
      <c r="C1181" s="39"/>
      <c r="D1181" s="39"/>
      <c r="E1181" s="39"/>
      <c r="F1181" s="39"/>
      <c r="G1181" s="39"/>
      <c r="H1181" s="39"/>
      <c r="I1181" s="39"/>
      <c r="J1181" s="39"/>
      <c r="K1181" s="39"/>
      <c r="L1181" s="45"/>
      <c r="M1181" s="45"/>
      <c r="N1181" s="45"/>
      <c r="O1181" s="45"/>
      <c r="P1181" s="39"/>
      <c r="Q1181" s="39"/>
      <c r="R1181" s="39"/>
      <c r="S1181" s="39"/>
      <c r="T1181" s="39"/>
      <c r="U1181" s="39"/>
      <c r="V1181" s="46"/>
      <c r="W1181" s="46"/>
      <c r="X1181" s="46"/>
      <c r="Y1181" s="46"/>
      <c r="Z1181" s="46"/>
      <c r="AA1181" s="46"/>
      <c r="AB1181" s="46"/>
      <c r="AC1181" s="46"/>
      <c r="AD1181" s="46"/>
      <c r="AE1181" s="46"/>
      <c r="AF1181" s="46"/>
      <c r="AG1181" s="46"/>
      <c r="AH1181" s="46"/>
      <c r="AI1181" s="46"/>
      <c r="AJ1181" s="46"/>
      <c r="AK1181" s="46"/>
      <c r="AL1181" s="46"/>
      <c r="AM1181" s="46"/>
      <c r="AN1181" s="46"/>
      <c r="AO1181" s="46"/>
      <c r="AP1181" s="46"/>
      <c r="AQ1181" s="46"/>
      <c r="AR1181" s="46"/>
      <c r="AS1181" s="46"/>
      <c r="AT1181" s="46"/>
      <c r="AU1181" s="46"/>
      <c r="AV1181" s="46"/>
      <c r="AW1181" s="46"/>
      <c r="AX1181" s="47"/>
    </row>
    <row r="1182" spans="1:113" ht="12" customHeight="1">
      <c r="A1182" s="40"/>
      <c r="B1182" s="101" t="s">
        <v>398</v>
      </c>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3"/>
    </row>
    <row r="1183" spans="1:113" ht="12" customHeight="1">
      <c r="A1183" s="40"/>
      <c r="B1183" s="101"/>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3"/>
    </row>
    <row r="1184" spans="1:113" ht="12" customHeight="1">
      <c r="A1184" s="40"/>
      <c r="B1184" s="101"/>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3"/>
    </row>
    <row r="1185" spans="1:251" ht="12" customHeight="1">
      <c r="A1185" s="40"/>
      <c r="B1185" s="101"/>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3"/>
    </row>
    <row r="1186" spans="1:251" ht="12" customHeight="1">
      <c r="A1186" s="40"/>
      <c r="B1186" s="101"/>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3"/>
      <c r="BC1186" s="48"/>
    </row>
    <row r="1187" spans="1:251" ht="12" customHeight="1">
      <c r="A1187" s="40"/>
      <c r="B1187" s="101"/>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3"/>
    </row>
    <row r="1188" spans="1:251" ht="12" customHeight="1">
      <c r="A1188" s="40"/>
      <c r="B1188" s="101"/>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3"/>
    </row>
    <row r="1189" spans="1:251" ht="12" customHeight="1">
      <c r="A1189" s="40"/>
      <c r="B1189" s="101"/>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3"/>
    </row>
    <row r="1190" spans="1:251" ht="15" thickBot="1">
      <c r="A1190" s="49"/>
      <c r="B1190" s="50"/>
      <c r="C1190" s="51"/>
      <c r="D1190" s="51"/>
      <c r="E1190" s="51"/>
      <c r="F1190" s="51"/>
      <c r="G1190" s="51"/>
      <c r="H1190" s="51"/>
      <c r="I1190" s="51"/>
      <c r="J1190" s="51"/>
      <c r="K1190" s="51"/>
      <c r="L1190" s="51"/>
      <c r="M1190" s="51"/>
      <c r="N1190" s="51"/>
      <c r="O1190" s="51"/>
      <c r="P1190" s="51"/>
      <c r="Q1190" s="51"/>
      <c r="R1190" s="51"/>
      <c r="S1190" s="51"/>
      <c r="T1190" s="51"/>
      <c r="U1190" s="51"/>
      <c r="V1190" s="51"/>
      <c r="W1190" s="51"/>
      <c r="X1190" s="51"/>
      <c r="Y1190" s="51"/>
      <c r="Z1190" s="51"/>
      <c r="AA1190" s="51"/>
      <c r="AB1190" s="51"/>
      <c r="AC1190" s="51"/>
      <c r="AD1190" s="51"/>
      <c r="AE1190" s="51"/>
      <c r="AF1190" s="51"/>
      <c r="AG1190" s="51"/>
      <c r="AH1190" s="51"/>
      <c r="AI1190" s="51"/>
      <c r="AJ1190" s="51"/>
      <c r="AK1190" s="51"/>
      <c r="AL1190" s="51"/>
      <c r="AM1190" s="51"/>
      <c r="AN1190" s="51"/>
      <c r="AO1190" s="51"/>
      <c r="AP1190" s="51"/>
      <c r="AQ1190" s="51"/>
      <c r="AR1190" s="51"/>
      <c r="AS1190" s="51"/>
      <c r="AT1190" s="51"/>
      <c r="AU1190" s="51"/>
      <c r="AV1190" s="51"/>
      <c r="AW1190" s="51"/>
      <c r="AX1190" s="52"/>
    </row>
    <row r="1191" spans="1:251">
      <c r="B1191" s="53"/>
    </row>
    <row r="1192" spans="1:251" ht="14.25">
      <c r="B1192" s="42" t="s">
        <v>192</v>
      </c>
      <c r="C1192" s="40"/>
      <c r="D1192" s="40"/>
      <c r="E1192" s="40"/>
      <c r="F1192" s="40"/>
      <c r="G1192" s="40"/>
      <c r="H1192" s="40"/>
      <c r="I1192" s="40"/>
      <c r="J1192" s="40"/>
      <c r="K1192" s="40"/>
      <c r="L1192" s="41"/>
      <c r="M1192" s="41"/>
      <c r="N1192" s="41"/>
      <c r="O1192" s="41"/>
      <c r="P1192" s="40"/>
      <c r="Q1192" s="40"/>
      <c r="R1192" s="40"/>
      <c r="S1192" s="40"/>
      <c r="T1192" s="40"/>
      <c r="U1192" s="40"/>
      <c r="V1192" s="42"/>
      <c r="W1192" s="42"/>
      <c r="X1192" s="42"/>
      <c r="Y1192" s="42"/>
      <c r="Z1192" s="42"/>
      <c r="AA1192" s="42"/>
      <c r="AB1192" s="42"/>
      <c r="AC1192" s="42"/>
      <c r="AD1192" s="42"/>
      <c r="AE1192" s="42"/>
      <c r="AF1192" s="42"/>
      <c r="AG1192" s="42"/>
      <c r="AH1192" s="42"/>
      <c r="AI1192" s="42"/>
      <c r="AJ1192" s="42"/>
      <c r="AK1192" s="42"/>
      <c r="AL1192" s="42"/>
      <c r="AM1192" s="42"/>
      <c r="AN1192" s="42"/>
      <c r="AO1192" s="42"/>
      <c r="AP1192" s="42"/>
      <c r="AQ1192" s="42"/>
      <c r="AR1192" s="42"/>
      <c r="AS1192" s="42"/>
      <c r="AT1192" s="42"/>
      <c r="AU1192" s="42"/>
      <c r="AV1192" s="42"/>
      <c r="AW1192" s="42"/>
      <c r="AX1192" s="42"/>
    </row>
    <row r="1193" spans="1:251" ht="15" thickBot="1">
      <c r="B1193" s="40"/>
      <c r="C1193" s="40"/>
      <c r="D1193" s="40"/>
      <c r="E1193" s="40"/>
      <c r="F1193" s="40"/>
      <c r="G1193" s="40"/>
      <c r="H1193" s="40"/>
      <c r="I1193" s="40"/>
      <c r="J1193" s="40"/>
      <c r="K1193" s="40"/>
      <c r="L1193" s="41"/>
      <c r="M1193" s="41"/>
      <c r="N1193" s="41"/>
      <c r="O1193" s="41"/>
      <c r="P1193" s="40"/>
      <c r="Q1193" s="40"/>
      <c r="R1193" s="40"/>
      <c r="S1193" s="40"/>
      <c r="T1193" s="40"/>
      <c r="U1193" s="40"/>
      <c r="V1193" s="42"/>
      <c r="W1193" s="42"/>
      <c r="X1193" s="42"/>
      <c r="Y1193" s="42"/>
      <c r="Z1193" s="42"/>
      <c r="AA1193" s="42"/>
      <c r="AB1193" s="42"/>
      <c r="AC1193" s="42"/>
      <c r="AD1193" s="42"/>
      <c r="AE1193" s="42"/>
      <c r="AF1193" s="42"/>
      <c r="AG1193" s="42"/>
      <c r="AH1193" s="42"/>
      <c r="AI1193" s="42"/>
      <c r="AJ1193" s="42"/>
      <c r="AK1193" s="42"/>
      <c r="AL1193" s="42"/>
      <c r="AM1193" s="42"/>
      <c r="AN1193" s="42"/>
      <c r="AO1193" s="42"/>
      <c r="AP1193" s="42"/>
      <c r="AQ1193" s="42"/>
      <c r="AR1193" s="42"/>
      <c r="AS1193" s="42"/>
      <c r="AT1193" s="42"/>
      <c r="AU1193" s="42"/>
      <c r="AV1193" s="42"/>
      <c r="AW1193" s="42"/>
      <c r="AX1193" s="54" t="s">
        <v>193</v>
      </c>
    </row>
    <row r="1194" spans="1:251" s="48" customFormat="1" ht="13.5" customHeight="1">
      <c r="A1194" s="40"/>
      <c r="B1194" s="104" t="s">
        <v>194</v>
      </c>
      <c r="C1194" s="105"/>
      <c r="D1194" s="105"/>
      <c r="E1194" s="105"/>
      <c r="F1194" s="105"/>
      <c r="G1194" s="105"/>
      <c r="H1194" s="105"/>
      <c r="I1194" s="105"/>
      <c r="J1194" s="105"/>
      <c r="K1194" s="105"/>
      <c r="L1194" s="105"/>
      <c r="M1194" s="105"/>
      <c r="N1194" s="105"/>
      <c r="O1194" s="105"/>
      <c r="P1194" s="105"/>
      <c r="Q1194" s="105"/>
      <c r="R1194" s="105"/>
      <c r="S1194" s="105"/>
      <c r="T1194" s="105"/>
      <c r="U1194" s="105"/>
      <c r="V1194" s="105"/>
      <c r="W1194" s="105"/>
      <c r="X1194" s="105"/>
      <c r="Y1194" s="105"/>
      <c r="Z1194" s="106"/>
      <c r="AA1194" s="110" t="s">
        <v>195</v>
      </c>
      <c r="AB1194" s="105"/>
      <c r="AC1194" s="105"/>
      <c r="AD1194" s="105"/>
      <c r="AE1194" s="105"/>
      <c r="AF1194" s="105"/>
      <c r="AG1194" s="105"/>
      <c r="AH1194" s="105"/>
      <c r="AI1194" s="106"/>
      <c r="AJ1194" s="110" t="s">
        <v>196</v>
      </c>
      <c r="AK1194" s="105"/>
      <c r="AL1194" s="105"/>
      <c r="AM1194" s="105"/>
      <c r="AN1194" s="105"/>
      <c r="AO1194" s="105"/>
      <c r="AP1194" s="105"/>
      <c r="AQ1194" s="105"/>
      <c r="AR1194" s="106"/>
      <c r="AS1194" s="110" t="s">
        <v>197</v>
      </c>
      <c r="AT1194" s="105"/>
      <c r="AU1194" s="105"/>
      <c r="AV1194" s="105"/>
      <c r="AW1194" s="105"/>
      <c r="AX1194" s="112"/>
      <c r="AY1194" s="34"/>
      <c r="AZ1194" s="34"/>
      <c r="BA1194" s="34"/>
      <c r="BB1194" s="34"/>
      <c r="BC1194" s="34"/>
      <c r="BD1194" s="34"/>
      <c r="BE1194" s="34"/>
      <c r="BF1194" s="34"/>
      <c r="BG1194" s="34"/>
      <c r="BH1194" s="34"/>
      <c r="BI1194" s="34"/>
      <c r="BJ1194" s="34"/>
      <c r="BK1194" s="34"/>
      <c r="BL1194" s="34"/>
      <c r="BM1194" s="34"/>
      <c r="BN1194" s="34"/>
      <c r="BO1194" s="34"/>
      <c r="BP1194" s="34"/>
      <c r="BQ1194" s="34"/>
      <c r="BR1194" s="34"/>
      <c r="BS1194" s="34"/>
      <c r="BT1194" s="34"/>
      <c r="BU1194" s="34"/>
      <c r="BV1194" s="34"/>
      <c r="BW1194" s="34"/>
      <c r="BX1194" s="34"/>
      <c r="BY1194" s="34"/>
      <c r="BZ1194" s="34"/>
      <c r="CA1194" s="34"/>
      <c r="CB1194" s="34"/>
      <c r="CC1194" s="34"/>
      <c r="CD1194" s="34"/>
      <c r="CE1194" s="34"/>
      <c r="CF1194" s="34"/>
      <c r="CG1194" s="34"/>
      <c r="CH1194" s="34"/>
      <c r="CI1194" s="34"/>
      <c r="CJ1194" s="34"/>
      <c r="CK1194" s="34"/>
      <c r="CL1194" s="34"/>
      <c r="CM1194" s="34"/>
      <c r="CN1194" s="34"/>
      <c r="CO1194" s="34"/>
      <c r="CP1194" s="34"/>
      <c r="CQ1194" s="34"/>
      <c r="CR1194" s="34"/>
      <c r="CS1194" s="34"/>
      <c r="CT1194" s="34"/>
      <c r="CU1194" s="34"/>
      <c r="CV1194" s="34"/>
      <c r="CW1194" s="34"/>
      <c r="CX1194" s="34"/>
      <c r="CY1194" s="34"/>
      <c r="CZ1194" s="34"/>
      <c r="DA1194" s="34"/>
      <c r="DB1194" s="34"/>
      <c r="DC1194" s="34"/>
      <c r="DD1194" s="34"/>
      <c r="DE1194" s="34"/>
      <c r="DF1194" s="34"/>
      <c r="DG1194" s="34"/>
      <c r="DH1194" s="34"/>
      <c r="DI1194" s="34"/>
      <c r="DJ1194" s="34"/>
      <c r="DK1194" s="34"/>
      <c r="DL1194" s="34"/>
      <c r="DM1194" s="34"/>
      <c r="DN1194" s="34"/>
      <c r="DO1194" s="34"/>
      <c r="DP1194" s="34"/>
      <c r="DQ1194" s="34"/>
      <c r="DR1194" s="34"/>
      <c r="DS1194" s="34"/>
      <c r="DT1194" s="34"/>
      <c r="DU1194" s="34"/>
      <c r="DV1194" s="34"/>
      <c r="DW1194" s="34"/>
      <c r="DX1194" s="34"/>
      <c r="DY1194" s="34"/>
      <c r="DZ1194" s="34"/>
      <c r="EA1194" s="34"/>
      <c r="EB1194" s="34"/>
      <c r="EC1194" s="34"/>
      <c r="ED1194" s="34"/>
      <c r="EE1194" s="34"/>
      <c r="EF1194" s="34"/>
      <c r="EG1194" s="34"/>
      <c r="EH1194" s="34"/>
      <c r="EI1194" s="34"/>
      <c r="EJ1194" s="34"/>
      <c r="EK1194" s="34"/>
      <c r="EL1194" s="34"/>
      <c r="EM1194" s="34"/>
      <c r="EN1194" s="34"/>
      <c r="EO1194" s="34"/>
      <c r="EP1194" s="34"/>
      <c r="EQ1194" s="34"/>
      <c r="ER1194" s="34"/>
      <c r="ES1194" s="34"/>
      <c r="ET1194" s="34"/>
      <c r="EU1194" s="34"/>
      <c r="EV1194" s="34"/>
      <c r="EW1194" s="34"/>
      <c r="EX1194" s="34"/>
      <c r="EY1194" s="34"/>
      <c r="EZ1194" s="34"/>
      <c r="FA1194" s="34"/>
      <c r="FB1194" s="34"/>
      <c r="FC1194" s="34"/>
      <c r="FD1194" s="34"/>
      <c r="FE1194" s="34"/>
      <c r="FF1194" s="34"/>
      <c r="FG1194" s="34"/>
      <c r="FH1194" s="34"/>
      <c r="FI1194" s="34"/>
      <c r="FJ1194" s="34"/>
      <c r="FK1194" s="34"/>
      <c r="FL1194" s="34"/>
      <c r="FM1194" s="34"/>
      <c r="FN1194" s="34"/>
      <c r="FO1194" s="34"/>
      <c r="FP1194" s="34"/>
      <c r="FQ1194" s="34"/>
      <c r="FR1194" s="34"/>
      <c r="FS1194" s="34"/>
      <c r="FT1194" s="34"/>
      <c r="FU1194" s="34"/>
      <c r="FV1194" s="34"/>
      <c r="FW1194" s="34"/>
      <c r="FX1194" s="34"/>
      <c r="FY1194" s="34"/>
      <c r="FZ1194" s="34"/>
      <c r="GA1194" s="34"/>
      <c r="GB1194" s="34"/>
      <c r="GC1194" s="34"/>
      <c r="GD1194" s="34"/>
      <c r="GE1194" s="34"/>
      <c r="GF1194" s="34"/>
      <c r="GG1194" s="34"/>
      <c r="GH1194" s="34"/>
      <c r="GI1194" s="34"/>
      <c r="GJ1194" s="34"/>
      <c r="GK1194" s="34"/>
      <c r="GL1194" s="34"/>
      <c r="GM1194" s="34"/>
      <c r="GN1194" s="34"/>
      <c r="GO1194" s="34"/>
      <c r="GP1194" s="34"/>
      <c r="GQ1194" s="34"/>
      <c r="GR1194" s="34"/>
      <c r="GS1194" s="34"/>
      <c r="GT1194" s="34"/>
      <c r="GU1194" s="34"/>
      <c r="GV1194" s="34"/>
      <c r="GW1194" s="34"/>
      <c r="GX1194" s="34"/>
      <c r="GY1194" s="34"/>
      <c r="GZ1194" s="34"/>
      <c r="HA1194" s="34"/>
      <c r="HB1194" s="34"/>
      <c r="HC1194" s="34"/>
      <c r="HD1194" s="34"/>
      <c r="HE1194" s="34"/>
      <c r="HF1194" s="34"/>
      <c r="HG1194" s="34"/>
      <c r="HH1194" s="34"/>
      <c r="HI1194" s="34"/>
      <c r="HJ1194" s="34"/>
      <c r="HK1194" s="34"/>
      <c r="HL1194" s="34"/>
      <c r="HM1194" s="34"/>
      <c r="HN1194" s="34"/>
      <c r="HO1194" s="34"/>
      <c r="HP1194" s="34"/>
      <c r="HQ1194" s="34"/>
      <c r="HR1194" s="34"/>
      <c r="HS1194" s="34"/>
      <c r="HT1194" s="34"/>
      <c r="HU1194" s="34"/>
      <c r="HV1194" s="34"/>
      <c r="HW1194" s="34"/>
      <c r="HX1194" s="34"/>
      <c r="HY1194" s="34"/>
      <c r="HZ1194" s="34"/>
      <c r="IA1194" s="34"/>
      <c r="IB1194" s="34"/>
      <c r="IC1194" s="34"/>
      <c r="ID1194" s="34"/>
      <c r="IE1194" s="34"/>
      <c r="IF1194" s="34"/>
      <c r="IG1194" s="34"/>
      <c r="IH1194" s="34"/>
      <c r="II1194" s="34"/>
      <c r="IJ1194" s="34"/>
      <c r="IK1194" s="34"/>
      <c r="IL1194" s="34"/>
      <c r="IM1194" s="34"/>
      <c r="IN1194" s="34"/>
      <c r="IO1194" s="34"/>
      <c r="IP1194" s="34"/>
      <c r="IQ1194" s="34"/>
    </row>
    <row r="1195" spans="1:251" s="48" customFormat="1" ht="13.5">
      <c r="A1195" s="40"/>
      <c r="B1195" s="107"/>
      <c r="C1195" s="108"/>
      <c r="D1195" s="108"/>
      <c r="E1195" s="108"/>
      <c r="F1195" s="108"/>
      <c r="G1195" s="108"/>
      <c r="H1195" s="108"/>
      <c r="I1195" s="108"/>
      <c r="J1195" s="108"/>
      <c r="K1195" s="108"/>
      <c r="L1195" s="108"/>
      <c r="M1195" s="108"/>
      <c r="N1195" s="108"/>
      <c r="O1195" s="108"/>
      <c r="P1195" s="108"/>
      <c r="Q1195" s="108"/>
      <c r="R1195" s="108"/>
      <c r="S1195" s="108"/>
      <c r="T1195" s="108"/>
      <c r="U1195" s="108"/>
      <c r="V1195" s="108"/>
      <c r="W1195" s="108"/>
      <c r="X1195" s="108"/>
      <c r="Y1195" s="108"/>
      <c r="Z1195" s="109"/>
      <c r="AA1195" s="111"/>
      <c r="AB1195" s="108"/>
      <c r="AC1195" s="108"/>
      <c r="AD1195" s="108"/>
      <c r="AE1195" s="108"/>
      <c r="AF1195" s="108"/>
      <c r="AG1195" s="108"/>
      <c r="AH1195" s="108"/>
      <c r="AI1195" s="109"/>
      <c r="AJ1195" s="111"/>
      <c r="AK1195" s="108"/>
      <c r="AL1195" s="108"/>
      <c r="AM1195" s="108"/>
      <c r="AN1195" s="108"/>
      <c r="AO1195" s="108"/>
      <c r="AP1195" s="108"/>
      <c r="AQ1195" s="108"/>
      <c r="AR1195" s="109"/>
      <c r="AS1195" s="111"/>
      <c r="AT1195" s="108"/>
      <c r="AU1195" s="108"/>
      <c r="AV1195" s="108"/>
      <c r="AW1195" s="108"/>
      <c r="AX1195" s="113"/>
      <c r="AY1195" s="34"/>
      <c r="AZ1195" s="34"/>
      <c r="BA1195" s="34"/>
      <c r="BB1195" s="55"/>
      <c r="BC1195" s="56"/>
      <c r="BE1195" s="34"/>
      <c r="BF1195" s="34"/>
      <c r="BG1195" s="34"/>
      <c r="BH1195" s="34"/>
      <c r="BI1195" s="34"/>
      <c r="BJ1195" s="34"/>
      <c r="BK1195" s="34"/>
      <c r="BL1195" s="34"/>
      <c r="BM1195" s="34"/>
      <c r="BN1195" s="34"/>
      <c r="BO1195" s="34"/>
      <c r="BP1195" s="34"/>
      <c r="BQ1195" s="34"/>
      <c r="BR1195" s="34"/>
      <c r="BS1195" s="34"/>
      <c r="BT1195" s="34"/>
      <c r="BU1195" s="34"/>
      <c r="BV1195" s="34"/>
      <c r="BW1195" s="34"/>
      <c r="BX1195" s="34"/>
      <c r="BY1195" s="34"/>
      <c r="BZ1195" s="34"/>
      <c r="CA1195" s="34"/>
      <c r="CB1195" s="34"/>
      <c r="CC1195" s="34"/>
      <c r="CD1195" s="34"/>
      <c r="CE1195" s="34"/>
      <c r="CF1195" s="34"/>
      <c r="CG1195" s="34"/>
      <c r="CH1195" s="34"/>
      <c r="CI1195" s="34"/>
      <c r="CJ1195" s="34"/>
      <c r="CK1195" s="34"/>
      <c r="CL1195" s="34"/>
      <c r="CM1195" s="34"/>
      <c r="CN1195" s="34"/>
      <c r="CO1195" s="34"/>
      <c r="CP1195" s="34"/>
      <c r="CQ1195" s="34"/>
      <c r="CR1195" s="34"/>
      <c r="CS1195" s="34"/>
      <c r="CT1195" s="34"/>
      <c r="CU1195" s="34"/>
      <c r="CV1195" s="34"/>
      <c r="CW1195" s="34"/>
      <c r="CX1195" s="34"/>
      <c r="CY1195" s="34"/>
      <c r="CZ1195" s="34"/>
      <c r="DA1195" s="34"/>
      <c r="DB1195" s="34"/>
      <c r="DC1195" s="34"/>
      <c r="DD1195" s="34"/>
      <c r="DE1195" s="34"/>
      <c r="DF1195" s="34"/>
      <c r="DG1195" s="34"/>
      <c r="DH1195" s="34"/>
      <c r="DI1195" s="34"/>
      <c r="DJ1195" s="34"/>
      <c r="DK1195" s="34"/>
      <c r="DL1195" s="34"/>
      <c r="DM1195" s="34"/>
      <c r="DN1195" s="34"/>
      <c r="DO1195" s="34"/>
      <c r="DP1195" s="34"/>
      <c r="DQ1195" s="34"/>
      <c r="DR1195" s="34"/>
      <c r="DS1195" s="34"/>
      <c r="DT1195" s="34"/>
      <c r="DU1195" s="34"/>
      <c r="DV1195" s="34"/>
      <c r="DW1195" s="34"/>
      <c r="DX1195" s="34"/>
      <c r="DY1195" s="34"/>
      <c r="DZ1195" s="34"/>
      <c r="EA1195" s="34"/>
      <c r="EB1195" s="34"/>
      <c r="EC1195" s="34"/>
      <c r="ED1195" s="34"/>
      <c r="EE1195" s="34"/>
      <c r="EF1195" s="34"/>
      <c r="EG1195" s="34"/>
      <c r="EH1195" s="34"/>
      <c r="EI1195" s="34"/>
      <c r="EJ1195" s="34"/>
      <c r="EK1195" s="34"/>
      <c r="EL1195" s="34"/>
      <c r="EM1195" s="34"/>
      <c r="EN1195" s="34"/>
      <c r="EO1195" s="34"/>
      <c r="EP1195" s="34"/>
      <c r="EQ1195" s="34"/>
      <c r="ER1195" s="34"/>
      <c r="ES1195" s="34"/>
      <c r="ET1195" s="34"/>
      <c r="EU1195" s="34"/>
      <c r="EV1195" s="34"/>
      <c r="EW1195" s="34"/>
      <c r="EX1195" s="34"/>
      <c r="EY1195" s="34"/>
      <c r="EZ1195" s="34"/>
      <c r="FA1195" s="34"/>
      <c r="FB1195" s="34"/>
      <c r="FC1195" s="34"/>
      <c r="FD1195" s="34"/>
      <c r="FE1195" s="34"/>
      <c r="FF1195" s="34"/>
      <c r="FG1195" s="34"/>
      <c r="FH1195" s="34"/>
      <c r="FI1195" s="34"/>
      <c r="FJ1195" s="34"/>
      <c r="FK1195" s="34"/>
      <c r="FL1195" s="34"/>
      <c r="FM1195" s="34"/>
      <c r="FN1195" s="34"/>
      <c r="FO1195" s="34"/>
      <c r="FP1195" s="34"/>
      <c r="FQ1195" s="34"/>
      <c r="FR1195" s="34"/>
      <c r="FS1195" s="34"/>
      <c r="FT1195" s="34"/>
      <c r="FU1195" s="34"/>
      <c r="FV1195" s="34"/>
      <c r="FW1195" s="34"/>
      <c r="FX1195" s="34"/>
      <c r="FY1195" s="34"/>
      <c r="FZ1195" s="34"/>
      <c r="GA1195" s="34"/>
      <c r="GB1195" s="34"/>
      <c r="GC1195" s="34"/>
      <c r="GD1195" s="34"/>
      <c r="GE1195" s="34"/>
      <c r="GF1195" s="34"/>
      <c r="GG1195" s="34"/>
      <c r="GH1195" s="34"/>
      <c r="GI1195" s="34"/>
      <c r="GJ1195" s="34"/>
      <c r="GK1195" s="34"/>
      <c r="GL1195" s="34"/>
      <c r="GM1195" s="34"/>
      <c r="GN1195" s="34"/>
      <c r="GO1195" s="34"/>
      <c r="GP1195" s="34"/>
      <c r="GQ1195" s="34"/>
      <c r="GR1195" s="34"/>
      <c r="GS1195" s="34"/>
      <c r="GT1195" s="34"/>
      <c r="GU1195" s="34"/>
      <c r="GV1195" s="34"/>
      <c r="GW1195" s="34"/>
      <c r="GX1195" s="34"/>
      <c r="GY1195" s="34"/>
      <c r="GZ1195" s="34"/>
      <c r="HA1195" s="34"/>
      <c r="HB1195" s="34"/>
      <c r="HC1195" s="34"/>
      <c r="HD1195" s="34"/>
      <c r="HE1195" s="34"/>
      <c r="HF1195" s="34"/>
      <c r="HG1195" s="34"/>
      <c r="HH1195" s="34"/>
      <c r="HI1195" s="34"/>
      <c r="HJ1195" s="34"/>
      <c r="HK1195" s="34"/>
      <c r="HL1195" s="34"/>
      <c r="HM1195" s="34"/>
      <c r="HN1195" s="34"/>
      <c r="HO1195" s="34"/>
      <c r="HP1195" s="34"/>
      <c r="HQ1195" s="34"/>
      <c r="HR1195" s="34"/>
      <c r="HS1195" s="34"/>
      <c r="HT1195" s="34"/>
      <c r="HU1195" s="34"/>
      <c r="HV1195" s="34"/>
      <c r="HW1195" s="34"/>
      <c r="HX1195" s="34"/>
      <c r="HY1195" s="34"/>
      <c r="HZ1195" s="34"/>
      <c r="IA1195" s="34"/>
      <c r="IB1195" s="34"/>
      <c r="IC1195" s="34"/>
      <c r="ID1195" s="34"/>
      <c r="IE1195" s="34"/>
      <c r="IF1195" s="34"/>
      <c r="IG1195" s="34"/>
      <c r="IH1195" s="34"/>
      <c r="II1195" s="34"/>
      <c r="IJ1195" s="34"/>
      <c r="IK1195" s="34"/>
      <c r="IL1195" s="34"/>
      <c r="IM1195" s="34"/>
      <c r="IN1195" s="34"/>
      <c r="IO1195" s="34"/>
      <c r="IP1195" s="34"/>
      <c r="IQ1195" s="34"/>
    </row>
    <row r="1196" spans="1:251" s="48" customFormat="1" ht="18.75" customHeight="1">
      <c r="A1196" s="40"/>
      <c r="B1196" s="57"/>
      <c r="C1196" s="114" t="s">
        <v>399</v>
      </c>
      <c r="D1196" s="115"/>
      <c r="E1196" s="115"/>
      <c r="F1196" s="115"/>
      <c r="G1196" s="115"/>
      <c r="H1196" s="115"/>
      <c r="I1196" s="115"/>
      <c r="J1196" s="115"/>
      <c r="K1196" s="115"/>
      <c r="L1196" s="115"/>
      <c r="M1196" s="115"/>
      <c r="N1196" s="115"/>
      <c r="O1196" s="115"/>
      <c r="P1196" s="115"/>
      <c r="Q1196" s="115"/>
      <c r="R1196" s="115"/>
      <c r="S1196" s="115"/>
      <c r="T1196" s="115"/>
      <c r="U1196" s="115"/>
      <c r="V1196" s="115"/>
      <c r="W1196" s="115"/>
      <c r="X1196" s="115"/>
      <c r="Y1196" s="115"/>
      <c r="Z1196" s="116"/>
      <c r="AA1196" s="117">
        <v>1169426</v>
      </c>
      <c r="AB1196" s="118"/>
      <c r="AC1196" s="118"/>
      <c r="AD1196" s="118"/>
      <c r="AE1196" s="118"/>
      <c r="AF1196" s="118"/>
      <c r="AG1196" s="118"/>
      <c r="AH1196" s="118"/>
      <c r="AI1196" s="119"/>
      <c r="AJ1196" s="117">
        <v>1169426</v>
      </c>
      <c r="AK1196" s="118"/>
      <c r="AL1196" s="118"/>
      <c r="AM1196" s="118"/>
      <c r="AN1196" s="118"/>
      <c r="AO1196" s="118"/>
      <c r="AP1196" s="118"/>
      <c r="AQ1196" s="118"/>
      <c r="AR1196" s="119"/>
      <c r="AS1196" s="120"/>
      <c r="AT1196" s="121"/>
      <c r="AU1196" s="121"/>
      <c r="AV1196" s="121"/>
      <c r="AW1196" s="121"/>
      <c r="AX1196" s="122"/>
      <c r="AY1196" s="34"/>
      <c r="AZ1196" s="34"/>
      <c r="BA1196" s="34"/>
      <c r="BB1196" s="34"/>
      <c r="BC1196" s="34"/>
      <c r="BD1196" s="34"/>
      <c r="BE1196" s="34"/>
      <c r="BF1196" s="34"/>
      <c r="BG1196" s="34"/>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c r="CT1196" s="34"/>
      <c r="CU1196" s="34"/>
      <c r="CV1196" s="34"/>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c r="EG1196" s="34"/>
      <c r="EH1196" s="34"/>
      <c r="EI1196" s="34"/>
      <c r="EJ1196" s="34"/>
      <c r="EK1196" s="34"/>
      <c r="EL1196" s="34"/>
      <c r="EM1196" s="34"/>
      <c r="EN1196" s="34"/>
      <c r="EO1196" s="34"/>
      <c r="EP1196" s="34"/>
      <c r="EQ1196" s="34"/>
      <c r="ER1196" s="34"/>
      <c r="ES1196" s="34"/>
      <c r="ET1196" s="34"/>
      <c r="EU1196" s="34"/>
      <c r="EV1196" s="34"/>
      <c r="EW1196" s="34"/>
      <c r="EX1196" s="34"/>
      <c r="EY1196" s="34"/>
      <c r="EZ1196" s="34"/>
      <c r="FA1196" s="34"/>
      <c r="FB1196" s="34"/>
      <c r="FC1196" s="34"/>
      <c r="FD1196" s="34"/>
      <c r="FE1196" s="34"/>
      <c r="FF1196" s="34"/>
      <c r="FG1196" s="34"/>
      <c r="FH1196" s="34"/>
      <c r="FI1196" s="34"/>
      <c r="FJ1196" s="34"/>
      <c r="FK1196" s="34"/>
      <c r="FL1196" s="34"/>
      <c r="FM1196" s="34"/>
      <c r="FN1196" s="34"/>
      <c r="FO1196" s="34"/>
      <c r="FP1196" s="34"/>
      <c r="FQ1196" s="34"/>
      <c r="FR1196" s="34"/>
      <c r="FS1196" s="34"/>
      <c r="FT1196" s="34"/>
      <c r="FU1196" s="34"/>
      <c r="FV1196" s="34"/>
      <c r="FW1196" s="34"/>
      <c r="FX1196" s="34"/>
      <c r="FY1196" s="34"/>
      <c r="FZ1196" s="34"/>
      <c r="GA1196" s="34"/>
      <c r="GB1196" s="34"/>
      <c r="GC1196" s="34"/>
      <c r="GD1196" s="34"/>
      <c r="GE1196" s="34"/>
      <c r="GF1196" s="34"/>
      <c r="GG1196" s="34"/>
      <c r="GH1196" s="34"/>
      <c r="GI1196" s="34"/>
      <c r="GJ1196" s="34"/>
      <c r="GK1196" s="34"/>
      <c r="GL1196" s="34"/>
      <c r="GM1196" s="34"/>
      <c r="GN1196" s="34"/>
      <c r="GO1196" s="34"/>
      <c r="GP1196" s="34"/>
      <c r="GQ1196" s="34"/>
      <c r="GR1196" s="34"/>
      <c r="GS1196" s="34"/>
      <c r="GT1196" s="34"/>
      <c r="GU1196" s="34"/>
      <c r="GV1196" s="34"/>
      <c r="GW1196" s="34"/>
      <c r="GX1196" s="34"/>
      <c r="GY1196" s="34"/>
      <c r="GZ1196" s="34"/>
      <c r="HA1196" s="34"/>
      <c r="HB1196" s="34"/>
      <c r="HC1196" s="34"/>
      <c r="HD1196" s="34"/>
      <c r="HE1196" s="34"/>
      <c r="HF1196" s="34"/>
      <c r="HG1196" s="34"/>
      <c r="HH1196" s="34"/>
      <c r="HI1196" s="34"/>
      <c r="HJ1196" s="34"/>
      <c r="HK1196" s="34"/>
      <c r="HL1196" s="34"/>
      <c r="HM1196" s="34"/>
      <c r="HN1196" s="34"/>
      <c r="HO1196" s="34"/>
      <c r="HP1196" s="34"/>
      <c r="HQ1196" s="34"/>
      <c r="HR1196" s="34"/>
      <c r="HS1196" s="34"/>
      <c r="HT1196" s="34"/>
      <c r="HU1196" s="34"/>
      <c r="HV1196" s="34"/>
      <c r="HW1196" s="34"/>
      <c r="HX1196" s="34"/>
      <c r="HY1196" s="34"/>
      <c r="HZ1196" s="34"/>
      <c r="IA1196" s="34"/>
      <c r="IB1196" s="34"/>
      <c r="IC1196" s="34"/>
      <c r="ID1196" s="34"/>
      <c r="IE1196" s="34"/>
      <c r="IF1196" s="34"/>
      <c r="IG1196" s="34"/>
      <c r="IH1196" s="34"/>
      <c r="II1196" s="34"/>
      <c r="IJ1196" s="34"/>
      <c r="IK1196" s="34"/>
      <c r="IL1196" s="34"/>
      <c r="IM1196" s="34"/>
      <c r="IN1196" s="34"/>
      <c r="IO1196" s="34"/>
      <c r="IP1196" s="34"/>
      <c r="IQ1196" s="34"/>
    </row>
    <row r="1197" spans="1:251" s="48" customFormat="1" ht="18.75" customHeight="1">
      <c r="A1197" s="40"/>
      <c r="B1197" s="57"/>
      <c r="C1197" s="114" t="s">
        <v>400</v>
      </c>
      <c r="D1197" s="115"/>
      <c r="E1197" s="115"/>
      <c r="F1197" s="115"/>
      <c r="G1197" s="115"/>
      <c r="H1197" s="115"/>
      <c r="I1197" s="115"/>
      <c r="J1197" s="115"/>
      <c r="K1197" s="115"/>
      <c r="L1197" s="115"/>
      <c r="M1197" s="115"/>
      <c r="N1197" s="115"/>
      <c r="O1197" s="115"/>
      <c r="P1197" s="115"/>
      <c r="Q1197" s="115"/>
      <c r="R1197" s="115"/>
      <c r="S1197" s="115"/>
      <c r="T1197" s="115"/>
      <c r="U1197" s="115"/>
      <c r="V1197" s="115"/>
      <c r="W1197" s="115"/>
      <c r="X1197" s="115"/>
      <c r="Y1197" s="115"/>
      <c r="Z1197" s="116"/>
      <c r="AA1197" s="117">
        <v>324000</v>
      </c>
      <c r="AB1197" s="118"/>
      <c r="AC1197" s="118"/>
      <c r="AD1197" s="118"/>
      <c r="AE1197" s="118"/>
      <c r="AF1197" s="118"/>
      <c r="AG1197" s="118"/>
      <c r="AH1197" s="118"/>
      <c r="AI1197" s="119"/>
      <c r="AJ1197" s="117">
        <v>324000</v>
      </c>
      <c r="AK1197" s="118"/>
      <c r="AL1197" s="118"/>
      <c r="AM1197" s="118"/>
      <c r="AN1197" s="118"/>
      <c r="AO1197" s="118"/>
      <c r="AP1197" s="118"/>
      <c r="AQ1197" s="118"/>
      <c r="AR1197" s="119"/>
      <c r="AS1197" s="120" t="s">
        <v>257</v>
      </c>
      <c r="AT1197" s="121"/>
      <c r="AU1197" s="121"/>
      <c r="AV1197" s="121"/>
      <c r="AW1197" s="121"/>
      <c r="AX1197" s="122"/>
      <c r="AY1197" s="34"/>
      <c r="AZ1197" s="34"/>
      <c r="BA1197" s="34"/>
      <c r="BB1197" s="34"/>
      <c r="BC1197" s="34"/>
      <c r="BD1197" s="34"/>
      <c r="BE1197" s="34"/>
      <c r="BF1197" s="34"/>
      <c r="BG1197" s="34"/>
      <c r="BH1197" s="34"/>
      <c r="BI1197" s="34"/>
      <c r="BJ1197" s="34"/>
      <c r="BK1197" s="34"/>
      <c r="BL1197" s="34"/>
      <c r="BM1197" s="34"/>
      <c r="BN1197" s="34"/>
      <c r="BO1197" s="34"/>
      <c r="BP1197" s="34"/>
      <c r="BQ1197" s="34"/>
      <c r="BR1197" s="34"/>
      <c r="BS1197" s="34"/>
      <c r="BT1197" s="34"/>
      <c r="BU1197" s="34"/>
      <c r="BV1197" s="34"/>
      <c r="BW1197" s="34"/>
      <c r="BX1197" s="34"/>
      <c r="BY1197" s="34"/>
      <c r="BZ1197" s="34"/>
      <c r="CA1197" s="34"/>
      <c r="CB1197" s="34"/>
      <c r="CC1197" s="34"/>
      <c r="CD1197" s="34"/>
      <c r="CE1197" s="34"/>
      <c r="CF1197" s="34"/>
      <c r="CG1197" s="34"/>
      <c r="CH1197" s="34"/>
      <c r="CI1197" s="34"/>
      <c r="CJ1197" s="34"/>
      <c r="CK1197" s="34"/>
      <c r="CL1197" s="34"/>
      <c r="CM1197" s="34"/>
      <c r="CN1197" s="34"/>
      <c r="CO1197" s="34"/>
      <c r="CP1197" s="34"/>
      <c r="CQ1197" s="34"/>
      <c r="CR1197" s="34"/>
      <c r="CS1197" s="34"/>
      <c r="CT1197" s="34"/>
      <c r="CU1197" s="34"/>
      <c r="CV1197" s="34"/>
      <c r="CW1197" s="34"/>
      <c r="CX1197" s="34"/>
      <c r="CY1197" s="34"/>
      <c r="CZ1197" s="34"/>
      <c r="DA1197" s="34"/>
      <c r="DB1197" s="34"/>
      <c r="DC1197" s="34"/>
      <c r="DD1197" s="34"/>
      <c r="DE1197" s="34"/>
      <c r="DF1197" s="34"/>
      <c r="DG1197" s="34"/>
      <c r="DH1197" s="34"/>
      <c r="DI1197" s="34"/>
      <c r="DJ1197" s="34"/>
      <c r="DK1197" s="34"/>
      <c r="DL1197" s="34"/>
      <c r="DM1197" s="34"/>
      <c r="DN1197" s="34"/>
      <c r="DO1197" s="34"/>
      <c r="DP1197" s="34"/>
      <c r="DQ1197" s="34"/>
      <c r="DR1197" s="34"/>
      <c r="DS1197" s="34"/>
      <c r="DT1197" s="34"/>
      <c r="DU1197" s="34"/>
      <c r="DV1197" s="34"/>
      <c r="DW1197" s="34"/>
      <c r="DX1197" s="34"/>
      <c r="DY1197" s="34"/>
      <c r="DZ1197" s="34"/>
      <c r="EA1197" s="34"/>
      <c r="EB1197" s="34"/>
      <c r="EC1197" s="34"/>
      <c r="ED1197" s="34"/>
      <c r="EE1197" s="34"/>
      <c r="EF1197" s="34"/>
      <c r="EG1197" s="34"/>
      <c r="EH1197" s="34"/>
      <c r="EI1197" s="34"/>
      <c r="EJ1197" s="34"/>
      <c r="EK1197" s="34"/>
      <c r="EL1197" s="34"/>
      <c r="EM1197" s="34"/>
      <c r="EN1197" s="34"/>
      <c r="EO1197" s="34"/>
      <c r="EP1197" s="34"/>
      <c r="EQ1197" s="34"/>
      <c r="ER1197" s="34"/>
      <c r="ES1197" s="34"/>
      <c r="ET1197" s="34"/>
      <c r="EU1197" s="34"/>
      <c r="EV1197" s="34"/>
      <c r="EW1197" s="34"/>
      <c r="EX1197" s="34"/>
      <c r="EY1197" s="34"/>
      <c r="EZ1197" s="34"/>
      <c r="FA1197" s="34"/>
      <c r="FB1197" s="34"/>
      <c r="FC1197" s="34"/>
      <c r="FD1197" s="34"/>
      <c r="FE1197" s="34"/>
      <c r="FF1197" s="34"/>
      <c r="FG1197" s="34"/>
      <c r="FH1197" s="34"/>
      <c r="FI1197" s="34"/>
      <c r="FJ1197" s="34"/>
      <c r="FK1197" s="34"/>
      <c r="FL1197" s="34"/>
      <c r="FM1197" s="34"/>
      <c r="FN1197" s="34"/>
      <c r="FO1197" s="34"/>
      <c r="FP1197" s="34"/>
      <c r="FQ1197" s="34"/>
      <c r="FR1197" s="34"/>
      <c r="FS1197" s="34"/>
      <c r="FT1197" s="34"/>
      <c r="FU1197" s="34"/>
      <c r="FV1197" s="34"/>
      <c r="FW1197" s="34"/>
      <c r="FX1197" s="34"/>
      <c r="FY1197" s="34"/>
      <c r="FZ1197" s="34"/>
      <c r="GA1197" s="34"/>
      <c r="GB1197" s="34"/>
      <c r="GC1197" s="34"/>
      <c r="GD1197" s="34"/>
      <c r="GE1197" s="34"/>
      <c r="GF1197" s="34"/>
      <c r="GG1197" s="34"/>
      <c r="GH1197" s="34"/>
      <c r="GI1197" s="34"/>
      <c r="GJ1197" s="34"/>
      <c r="GK1197" s="34"/>
      <c r="GL1197" s="34"/>
      <c r="GM1197" s="34"/>
      <c r="GN1197" s="34"/>
      <c r="GO1197" s="34"/>
      <c r="GP1197" s="34"/>
      <c r="GQ1197" s="34"/>
      <c r="GR1197" s="34"/>
      <c r="GS1197" s="34"/>
      <c r="GT1197" s="34"/>
      <c r="GU1197" s="34"/>
      <c r="GV1197" s="34"/>
      <c r="GW1197" s="34"/>
      <c r="GX1197" s="34"/>
      <c r="GY1197" s="34"/>
      <c r="GZ1197" s="34"/>
      <c r="HA1197" s="34"/>
      <c r="HB1197" s="34"/>
      <c r="HC1197" s="34"/>
      <c r="HD1197" s="34"/>
      <c r="HE1197" s="34"/>
      <c r="HF1197" s="34"/>
      <c r="HG1197" s="34"/>
      <c r="HH1197" s="34"/>
      <c r="HI1197" s="34"/>
      <c r="HJ1197" s="34"/>
      <c r="HK1197" s="34"/>
      <c r="HL1197" s="34"/>
      <c r="HM1197" s="34"/>
      <c r="HN1197" s="34"/>
      <c r="HO1197" s="34"/>
      <c r="HP1197" s="34"/>
      <c r="HQ1197" s="34"/>
      <c r="HR1197" s="34"/>
      <c r="HS1197" s="34"/>
      <c r="HT1197" s="34"/>
      <c r="HU1197" s="34"/>
      <c r="HV1197" s="34"/>
      <c r="HW1197" s="34"/>
      <c r="HX1197" s="34"/>
      <c r="HY1197" s="34"/>
      <c r="HZ1197" s="34"/>
      <c r="IA1197" s="34"/>
      <c r="IB1197" s="34"/>
      <c r="IC1197" s="34"/>
      <c r="ID1197" s="34"/>
      <c r="IE1197" s="34"/>
      <c r="IF1197" s="34"/>
      <c r="IG1197" s="34"/>
      <c r="IH1197" s="34"/>
      <c r="II1197" s="34"/>
      <c r="IJ1197" s="34"/>
      <c r="IK1197" s="34"/>
      <c r="IL1197" s="34"/>
      <c r="IM1197" s="34"/>
      <c r="IN1197" s="34"/>
      <c r="IO1197" s="34"/>
      <c r="IP1197" s="34"/>
      <c r="IQ1197" s="34"/>
    </row>
    <row r="1198" spans="1:251" s="48" customFormat="1" ht="18.75" customHeight="1">
      <c r="A1198" s="40"/>
      <c r="B1198" s="57"/>
      <c r="C1198" s="114" t="s">
        <v>401</v>
      </c>
      <c r="D1198" s="115"/>
      <c r="E1198" s="115"/>
      <c r="F1198" s="115"/>
      <c r="G1198" s="115"/>
      <c r="H1198" s="115"/>
      <c r="I1198" s="115"/>
      <c r="J1198" s="115"/>
      <c r="K1198" s="115"/>
      <c r="L1198" s="115"/>
      <c r="M1198" s="115"/>
      <c r="N1198" s="115"/>
      <c r="O1198" s="115"/>
      <c r="P1198" s="115"/>
      <c r="Q1198" s="115"/>
      <c r="R1198" s="115"/>
      <c r="S1198" s="115"/>
      <c r="T1198" s="115"/>
      <c r="U1198" s="115"/>
      <c r="V1198" s="115"/>
      <c r="W1198" s="115"/>
      <c r="X1198" s="115"/>
      <c r="Y1198" s="115"/>
      <c r="Z1198" s="116"/>
      <c r="AA1198" s="117">
        <v>159000</v>
      </c>
      <c r="AB1198" s="118"/>
      <c r="AC1198" s="118"/>
      <c r="AD1198" s="118"/>
      <c r="AE1198" s="118"/>
      <c r="AF1198" s="118"/>
      <c r="AG1198" s="118"/>
      <c r="AH1198" s="118"/>
      <c r="AI1198" s="119"/>
      <c r="AJ1198" s="117">
        <v>159000</v>
      </c>
      <c r="AK1198" s="118"/>
      <c r="AL1198" s="118"/>
      <c r="AM1198" s="118"/>
      <c r="AN1198" s="118"/>
      <c r="AO1198" s="118"/>
      <c r="AP1198" s="118"/>
      <c r="AQ1198" s="118"/>
      <c r="AR1198" s="119"/>
      <c r="AS1198" s="120"/>
      <c r="AT1198" s="121"/>
      <c r="AU1198" s="121"/>
      <c r="AV1198" s="121"/>
      <c r="AW1198" s="121"/>
      <c r="AX1198" s="122"/>
      <c r="AY1198" s="34"/>
      <c r="AZ1198" s="34"/>
      <c r="BA1198" s="34"/>
      <c r="BB1198" s="34"/>
      <c r="BC1198" s="34"/>
      <c r="BD1198" s="34"/>
      <c r="BE1198" s="34"/>
      <c r="BF1198" s="34"/>
      <c r="BG1198" s="34"/>
      <c r="BH1198" s="34"/>
      <c r="BI1198" s="34"/>
      <c r="BJ1198" s="34"/>
      <c r="BK1198" s="34"/>
      <c r="BL1198" s="34"/>
      <c r="BM1198" s="34"/>
      <c r="BN1198" s="34"/>
      <c r="BO1198" s="34"/>
      <c r="BP1198" s="34"/>
      <c r="BQ1198" s="34"/>
      <c r="BR1198" s="34"/>
      <c r="BS1198" s="34"/>
      <c r="BT1198" s="34"/>
      <c r="BU1198" s="34"/>
      <c r="BV1198" s="34"/>
      <c r="BW1198" s="34"/>
      <c r="BX1198" s="34"/>
      <c r="BY1198" s="34"/>
      <c r="BZ1198" s="34"/>
      <c r="CA1198" s="34"/>
      <c r="CB1198" s="34"/>
      <c r="CC1198" s="34"/>
      <c r="CD1198" s="34"/>
      <c r="CE1198" s="34"/>
      <c r="CF1198" s="34"/>
      <c r="CG1198" s="34"/>
      <c r="CH1198" s="34"/>
      <c r="CI1198" s="34"/>
      <c r="CJ1198" s="34"/>
      <c r="CK1198" s="34"/>
      <c r="CL1198" s="34"/>
      <c r="CM1198" s="34"/>
      <c r="CN1198" s="34"/>
      <c r="CO1198" s="34"/>
      <c r="CP1198" s="34"/>
      <c r="CQ1198" s="34"/>
      <c r="CR1198" s="34"/>
      <c r="CS1198" s="34"/>
      <c r="CT1198" s="34"/>
      <c r="CU1198" s="34"/>
      <c r="CV1198" s="34"/>
      <c r="CW1198" s="34"/>
      <c r="CX1198" s="34"/>
      <c r="CY1198" s="34"/>
      <c r="CZ1198" s="34"/>
      <c r="DA1198" s="34"/>
      <c r="DB1198" s="34"/>
      <c r="DC1198" s="34"/>
      <c r="DD1198" s="34"/>
      <c r="DE1198" s="34"/>
      <c r="DF1198" s="34"/>
      <c r="DG1198" s="34"/>
      <c r="DH1198" s="34"/>
      <c r="DI1198" s="34"/>
      <c r="DJ1198" s="34"/>
      <c r="DK1198" s="34"/>
      <c r="DL1198" s="34"/>
      <c r="DM1198" s="34"/>
      <c r="DN1198" s="34"/>
      <c r="DO1198" s="34"/>
      <c r="DP1198" s="34"/>
      <c r="DQ1198" s="34"/>
      <c r="DR1198" s="34"/>
      <c r="DS1198" s="34"/>
      <c r="DT1198" s="34"/>
      <c r="DU1198" s="34"/>
      <c r="DV1198" s="34"/>
      <c r="DW1198" s="34"/>
      <c r="DX1198" s="34"/>
      <c r="DY1198" s="34"/>
      <c r="DZ1198" s="34"/>
      <c r="EA1198" s="34"/>
      <c r="EB1198" s="34"/>
      <c r="EC1198" s="34"/>
      <c r="ED1198" s="34"/>
      <c r="EE1198" s="34"/>
      <c r="EF1198" s="34"/>
      <c r="EG1198" s="34"/>
      <c r="EH1198" s="34"/>
      <c r="EI1198" s="34"/>
      <c r="EJ1198" s="34"/>
      <c r="EK1198" s="34"/>
      <c r="EL1198" s="34"/>
      <c r="EM1198" s="34"/>
      <c r="EN1198" s="34"/>
      <c r="EO1198" s="34"/>
      <c r="EP1198" s="34"/>
      <c r="EQ1198" s="34"/>
      <c r="ER1198" s="34"/>
      <c r="ES1198" s="34"/>
      <c r="ET1198" s="34"/>
      <c r="EU1198" s="34"/>
      <c r="EV1198" s="34"/>
      <c r="EW1198" s="34"/>
      <c r="EX1198" s="34"/>
      <c r="EY1198" s="34"/>
      <c r="EZ1198" s="34"/>
      <c r="FA1198" s="34"/>
      <c r="FB1198" s="34"/>
      <c r="FC1198" s="34"/>
      <c r="FD1198" s="34"/>
      <c r="FE1198" s="34"/>
      <c r="FF1198" s="34"/>
      <c r="FG1198" s="34"/>
      <c r="FH1198" s="34"/>
      <c r="FI1198" s="34"/>
      <c r="FJ1198" s="34"/>
      <c r="FK1198" s="34"/>
      <c r="FL1198" s="34"/>
      <c r="FM1198" s="34"/>
      <c r="FN1198" s="34"/>
      <c r="FO1198" s="34"/>
      <c r="FP1198" s="34"/>
      <c r="FQ1198" s="34"/>
      <c r="FR1198" s="34"/>
      <c r="FS1198" s="34"/>
      <c r="FT1198" s="34"/>
      <c r="FU1198" s="34"/>
      <c r="FV1198" s="34"/>
      <c r="FW1198" s="34"/>
      <c r="FX1198" s="34"/>
      <c r="FY1198" s="34"/>
      <c r="FZ1198" s="34"/>
      <c r="GA1198" s="34"/>
      <c r="GB1198" s="34"/>
      <c r="GC1198" s="34"/>
      <c r="GD1198" s="34"/>
      <c r="GE1198" s="34"/>
      <c r="GF1198" s="34"/>
      <c r="GG1198" s="34"/>
      <c r="GH1198" s="34"/>
      <c r="GI1198" s="34"/>
      <c r="GJ1198" s="34"/>
      <c r="GK1198" s="34"/>
      <c r="GL1198" s="34"/>
      <c r="GM1198" s="34"/>
      <c r="GN1198" s="34"/>
      <c r="GO1198" s="34"/>
      <c r="GP1198" s="34"/>
      <c r="GQ1198" s="34"/>
      <c r="GR1198" s="34"/>
      <c r="GS1198" s="34"/>
      <c r="GT1198" s="34"/>
      <c r="GU1198" s="34"/>
      <c r="GV1198" s="34"/>
      <c r="GW1198" s="34"/>
      <c r="GX1198" s="34"/>
      <c r="GY1198" s="34"/>
      <c r="GZ1198" s="34"/>
      <c r="HA1198" s="34"/>
      <c r="HB1198" s="34"/>
      <c r="HC1198" s="34"/>
      <c r="HD1198" s="34"/>
      <c r="HE1198" s="34"/>
      <c r="HF1198" s="34"/>
      <c r="HG1198" s="34"/>
      <c r="HH1198" s="34"/>
      <c r="HI1198" s="34"/>
      <c r="HJ1198" s="34"/>
      <c r="HK1198" s="34"/>
      <c r="HL1198" s="34"/>
      <c r="HM1198" s="34"/>
      <c r="HN1198" s="34"/>
      <c r="HO1198" s="34"/>
      <c r="HP1198" s="34"/>
      <c r="HQ1198" s="34"/>
      <c r="HR1198" s="34"/>
      <c r="HS1198" s="34"/>
      <c r="HT1198" s="34"/>
      <c r="HU1198" s="34"/>
      <c r="HV1198" s="34"/>
      <c r="HW1198" s="34"/>
      <c r="HX1198" s="34"/>
      <c r="HY1198" s="34"/>
      <c r="HZ1198" s="34"/>
      <c r="IA1198" s="34"/>
      <c r="IB1198" s="34"/>
      <c r="IC1198" s="34"/>
      <c r="ID1198" s="34"/>
      <c r="IE1198" s="34"/>
      <c r="IF1198" s="34"/>
      <c r="IG1198" s="34"/>
      <c r="IH1198" s="34"/>
      <c r="II1198" s="34"/>
      <c r="IJ1198" s="34"/>
      <c r="IK1198" s="34"/>
      <c r="IL1198" s="34"/>
      <c r="IM1198" s="34"/>
      <c r="IN1198" s="34"/>
      <c r="IO1198" s="34"/>
      <c r="IP1198" s="34"/>
      <c r="IQ1198" s="34"/>
    </row>
    <row r="1199" spans="1:251" s="48" customFormat="1" ht="18.75" customHeight="1">
      <c r="A1199" s="40"/>
      <c r="B1199" s="57"/>
      <c r="C1199" s="114" t="s">
        <v>402</v>
      </c>
      <c r="D1199" s="115"/>
      <c r="E1199" s="115"/>
      <c r="F1199" s="115"/>
      <c r="G1199" s="115"/>
      <c r="H1199" s="115"/>
      <c r="I1199" s="115"/>
      <c r="J1199" s="115"/>
      <c r="K1199" s="115"/>
      <c r="L1199" s="115"/>
      <c r="M1199" s="115"/>
      <c r="N1199" s="115"/>
      <c r="O1199" s="115"/>
      <c r="P1199" s="115"/>
      <c r="Q1199" s="115"/>
      <c r="R1199" s="115"/>
      <c r="S1199" s="115"/>
      <c r="T1199" s="115"/>
      <c r="U1199" s="115"/>
      <c r="V1199" s="115"/>
      <c r="W1199" s="115"/>
      <c r="X1199" s="115"/>
      <c r="Y1199" s="115"/>
      <c r="Z1199" s="116"/>
      <c r="AA1199" s="117">
        <v>229641</v>
      </c>
      <c r="AB1199" s="118"/>
      <c r="AC1199" s="118"/>
      <c r="AD1199" s="118"/>
      <c r="AE1199" s="118"/>
      <c r="AF1199" s="118"/>
      <c r="AG1199" s="118"/>
      <c r="AH1199" s="118"/>
      <c r="AI1199" s="119"/>
      <c r="AJ1199" s="117">
        <v>229641</v>
      </c>
      <c r="AK1199" s="118"/>
      <c r="AL1199" s="118"/>
      <c r="AM1199" s="118"/>
      <c r="AN1199" s="118"/>
      <c r="AO1199" s="118"/>
      <c r="AP1199" s="118"/>
      <c r="AQ1199" s="118"/>
      <c r="AR1199" s="119"/>
      <c r="AS1199" s="120" t="s">
        <v>257</v>
      </c>
      <c r="AT1199" s="121"/>
      <c r="AU1199" s="121"/>
      <c r="AV1199" s="121"/>
      <c r="AW1199" s="121"/>
      <c r="AX1199" s="122"/>
      <c r="AY1199" s="34"/>
      <c r="AZ1199" s="34"/>
      <c r="BA1199" s="34"/>
      <c r="BB1199" s="34"/>
      <c r="BC1199" s="34"/>
      <c r="BD1199" s="34"/>
      <c r="BE1199" s="34"/>
      <c r="BF1199" s="34"/>
      <c r="BG1199" s="34"/>
      <c r="BH1199" s="34"/>
      <c r="BI1199" s="34"/>
      <c r="BJ1199" s="34"/>
      <c r="BK1199" s="34"/>
      <c r="BL1199" s="34"/>
      <c r="BM1199" s="34"/>
      <c r="BN1199" s="34"/>
      <c r="BO1199" s="34"/>
      <c r="BP1199" s="34"/>
      <c r="BQ1199" s="34"/>
      <c r="BR1199" s="34"/>
      <c r="BS1199" s="34"/>
      <c r="BT1199" s="34"/>
      <c r="BU1199" s="34"/>
      <c r="BV1199" s="34"/>
      <c r="BW1199" s="34"/>
      <c r="BX1199" s="34"/>
      <c r="BY1199" s="34"/>
      <c r="BZ1199" s="34"/>
      <c r="CA1199" s="34"/>
      <c r="CB1199" s="34"/>
      <c r="CC1199" s="34"/>
      <c r="CD1199" s="34"/>
      <c r="CE1199" s="34"/>
      <c r="CF1199" s="34"/>
      <c r="CG1199" s="34"/>
      <c r="CH1199" s="34"/>
      <c r="CI1199" s="34"/>
      <c r="CJ1199" s="34"/>
      <c r="CK1199" s="34"/>
      <c r="CL1199" s="34"/>
      <c r="CM1199" s="34"/>
      <c r="CN1199" s="34"/>
      <c r="CO1199" s="34"/>
      <c r="CP1199" s="34"/>
      <c r="CQ1199" s="34"/>
      <c r="CR1199" s="34"/>
      <c r="CS1199" s="34"/>
      <c r="CT1199" s="34"/>
      <c r="CU1199" s="34"/>
      <c r="CV1199" s="34"/>
      <c r="CW1199" s="34"/>
      <c r="CX1199" s="34"/>
      <c r="CY1199" s="34"/>
      <c r="CZ1199" s="34"/>
      <c r="DA1199" s="34"/>
      <c r="DB1199" s="34"/>
      <c r="DC1199" s="34"/>
      <c r="DD1199" s="34"/>
      <c r="DE1199" s="34"/>
      <c r="DF1199" s="34"/>
      <c r="DG1199" s="34"/>
      <c r="DH1199" s="34"/>
      <c r="DI1199" s="34"/>
      <c r="DJ1199" s="34"/>
      <c r="DK1199" s="34"/>
      <c r="DL1199" s="34"/>
      <c r="DM1199" s="34"/>
      <c r="DN1199" s="34"/>
      <c r="DO1199" s="34"/>
      <c r="DP1199" s="34"/>
      <c r="DQ1199" s="34"/>
      <c r="DR1199" s="34"/>
      <c r="DS1199" s="34"/>
      <c r="DT1199" s="34"/>
      <c r="DU1199" s="34"/>
      <c r="DV1199" s="34"/>
      <c r="DW1199" s="34"/>
      <c r="DX1199" s="34"/>
      <c r="DY1199" s="34"/>
      <c r="DZ1199" s="34"/>
      <c r="EA1199" s="34"/>
      <c r="EB1199" s="34"/>
      <c r="EC1199" s="34"/>
      <c r="ED1199" s="34"/>
      <c r="EE1199" s="34"/>
      <c r="EF1199" s="34"/>
      <c r="EG1199" s="34"/>
      <c r="EH1199" s="34"/>
      <c r="EI1199" s="34"/>
      <c r="EJ1199" s="34"/>
      <c r="EK1199" s="34"/>
      <c r="EL1199" s="34"/>
      <c r="EM1199" s="34"/>
      <c r="EN1199" s="34"/>
      <c r="EO1199" s="34"/>
      <c r="EP1199" s="34"/>
      <c r="EQ1199" s="34"/>
      <c r="ER1199" s="34"/>
      <c r="ES1199" s="34"/>
      <c r="ET1199" s="34"/>
      <c r="EU1199" s="34"/>
      <c r="EV1199" s="34"/>
      <c r="EW1199" s="34"/>
      <c r="EX1199" s="34"/>
      <c r="EY1199" s="34"/>
      <c r="EZ1199" s="34"/>
      <c r="FA1199" s="34"/>
      <c r="FB1199" s="34"/>
      <c r="FC1199" s="34"/>
      <c r="FD1199" s="34"/>
      <c r="FE1199" s="34"/>
      <c r="FF1199" s="34"/>
      <c r="FG1199" s="34"/>
      <c r="FH1199" s="34"/>
      <c r="FI1199" s="34"/>
      <c r="FJ1199" s="34"/>
      <c r="FK1199" s="34"/>
      <c r="FL1199" s="34"/>
      <c r="FM1199" s="34"/>
      <c r="FN1199" s="34"/>
      <c r="FO1199" s="34"/>
      <c r="FP1199" s="34"/>
      <c r="FQ1199" s="34"/>
      <c r="FR1199" s="34"/>
      <c r="FS1199" s="34"/>
      <c r="FT1199" s="34"/>
      <c r="FU1199" s="34"/>
      <c r="FV1199" s="34"/>
      <c r="FW1199" s="34"/>
      <c r="FX1199" s="34"/>
      <c r="FY1199" s="34"/>
      <c r="FZ1199" s="34"/>
      <c r="GA1199" s="34"/>
      <c r="GB1199" s="34"/>
      <c r="GC1199" s="34"/>
      <c r="GD1199" s="34"/>
      <c r="GE1199" s="34"/>
      <c r="GF1199" s="34"/>
      <c r="GG1199" s="34"/>
      <c r="GH1199" s="34"/>
      <c r="GI1199" s="34"/>
      <c r="GJ1199" s="34"/>
      <c r="GK1199" s="34"/>
      <c r="GL1199" s="34"/>
      <c r="GM1199" s="34"/>
      <c r="GN1199" s="34"/>
      <c r="GO1199" s="34"/>
      <c r="GP1199" s="34"/>
      <c r="GQ1199" s="34"/>
      <c r="GR1199" s="34"/>
      <c r="GS1199" s="34"/>
      <c r="GT1199" s="34"/>
      <c r="GU1199" s="34"/>
      <c r="GV1199" s="34"/>
      <c r="GW1199" s="34"/>
      <c r="GX1199" s="34"/>
      <c r="GY1199" s="34"/>
      <c r="GZ1199" s="34"/>
      <c r="HA1199" s="34"/>
      <c r="HB1199" s="34"/>
      <c r="HC1199" s="34"/>
      <c r="HD1199" s="34"/>
      <c r="HE1199" s="34"/>
      <c r="HF1199" s="34"/>
      <c r="HG1199" s="34"/>
      <c r="HH1199" s="34"/>
      <c r="HI1199" s="34"/>
      <c r="HJ1199" s="34"/>
      <c r="HK1199" s="34"/>
      <c r="HL1199" s="34"/>
      <c r="HM1199" s="34"/>
      <c r="HN1199" s="34"/>
      <c r="HO1199" s="34"/>
      <c r="HP1199" s="34"/>
      <c r="HQ1199" s="34"/>
      <c r="HR1199" s="34"/>
      <c r="HS1199" s="34"/>
      <c r="HT1199" s="34"/>
      <c r="HU1199" s="34"/>
      <c r="HV1199" s="34"/>
      <c r="HW1199" s="34"/>
      <c r="HX1199" s="34"/>
      <c r="HY1199" s="34"/>
      <c r="HZ1199" s="34"/>
      <c r="IA1199" s="34"/>
      <c r="IB1199" s="34"/>
      <c r="IC1199" s="34"/>
      <c r="ID1199" s="34"/>
      <c r="IE1199" s="34"/>
      <c r="IF1199" s="34"/>
      <c r="IG1199" s="34"/>
      <c r="IH1199" s="34"/>
      <c r="II1199" s="34"/>
      <c r="IJ1199" s="34"/>
      <c r="IK1199" s="34"/>
      <c r="IL1199" s="34"/>
      <c r="IM1199" s="34"/>
      <c r="IN1199" s="34"/>
      <c r="IO1199" s="34"/>
      <c r="IP1199" s="34"/>
      <c r="IQ1199" s="34"/>
    </row>
    <row r="1200" spans="1:251" s="48" customFormat="1" ht="18.75" customHeight="1">
      <c r="A1200" s="40"/>
      <c r="B1200" s="57"/>
      <c r="C1200" s="114" t="s">
        <v>403</v>
      </c>
      <c r="D1200" s="115"/>
      <c r="E1200" s="115"/>
      <c r="F1200" s="115"/>
      <c r="G1200" s="115"/>
      <c r="H1200" s="115"/>
      <c r="I1200" s="115"/>
      <c r="J1200" s="115"/>
      <c r="K1200" s="115"/>
      <c r="L1200" s="115"/>
      <c r="M1200" s="115"/>
      <c r="N1200" s="115"/>
      <c r="O1200" s="115"/>
      <c r="P1200" s="115"/>
      <c r="Q1200" s="115"/>
      <c r="R1200" s="115"/>
      <c r="S1200" s="115"/>
      <c r="T1200" s="115"/>
      <c r="U1200" s="115"/>
      <c r="V1200" s="115"/>
      <c r="W1200" s="115"/>
      <c r="X1200" s="115"/>
      <c r="Y1200" s="115"/>
      <c r="Z1200" s="116"/>
      <c r="AA1200" s="117">
        <v>101400</v>
      </c>
      <c r="AB1200" s="118"/>
      <c r="AC1200" s="118"/>
      <c r="AD1200" s="118"/>
      <c r="AE1200" s="118"/>
      <c r="AF1200" s="118"/>
      <c r="AG1200" s="118"/>
      <c r="AH1200" s="118"/>
      <c r="AI1200" s="119"/>
      <c r="AJ1200" s="117">
        <v>117806</v>
      </c>
      <c r="AK1200" s="118"/>
      <c r="AL1200" s="118"/>
      <c r="AM1200" s="118"/>
      <c r="AN1200" s="118"/>
      <c r="AO1200" s="118"/>
      <c r="AP1200" s="118"/>
      <c r="AQ1200" s="118"/>
      <c r="AR1200" s="119"/>
      <c r="AS1200" s="120"/>
      <c r="AT1200" s="121"/>
      <c r="AU1200" s="121"/>
      <c r="AV1200" s="121"/>
      <c r="AW1200" s="121"/>
      <c r="AX1200" s="122"/>
      <c r="AY1200" s="34"/>
      <c r="AZ1200" s="34"/>
      <c r="BA1200" s="34"/>
      <c r="BB1200" s="34"/>
      <c r="BC1200" s="34"/>
      <c r="BD1200" s="34"/>
      <c r="BE1200" s="34"/>
      <c r="BF1200" s="34"/>
      <c r="BG1200" s="34"/>
      <c r="BH1200" s="34"/>
      <c r="BI1200" s="34"/>
      <c r="BJ1200" s="34"/>
      <c r="BK1200" s="34"/>
      <c r="BL1200" s="34"/>
      <c r="BM1200" s="34"/>
      <c r="BN1200" s="34"/>
      <c r="BO1200" s="34"/>
      <c r="BP1200" s="34"/>
      <c r="BQ1200" s="34"/>
      <c r="BR1200" s="34"/>
      <c r="BS1200" s="34"/>
      <c r="BT1200" s="34"/>
      <c r="BU1200" s="34"/>
      <c r="BV1200" s="34"/>
      <c r="BW1200" s="34"/>
      <c r="BX1200" s="34"/>
      <c r="BY1200" s="34"/>
      <c r="BZ1200" s="34"/>
      <c r="CA1200" s="34"/>
      <c r="CB1200" s="34"/>
      <c r="CC1200" s="34"/>
      <c r="CD1200" s="34"/>
      <c r="CE1200" s="34"/>
      <c r="CF1200" s="34"/>
      <c r="CG1200" s="34"/>
      <c r="CH1200" s="34"/>
      <c r="CI1200" s="34"/>
      <c r="CJ1200" s="34"/>
      <c r="CK1200" s="34"/>
      <c r="CL1200" s="34"/>
      <c r="CM1200" s="34"/>
      <c r="CN1200" s="34"/>
      <c r="CO1200" s="34"/>
      <c r="CP1200" s="34"/>
      <c r="CQ1200" s="34"/>
      <c r="CR1200" s="34"/>
      <c r="CS1200" s="34"/>
      <c r="CT1200" s="34"/>
      <c r="CU1200" s="34"/>
      <c r="CV1200" s="34"/>
      <c r="CW1200" s="34"/>
      <c r="CX1200" s="34"/>
      <c r="CY1200" s="34"/>
      <c r="CZ1200" s="34"/>
      <c r="DA1200" s="34"/>
      <c r="DB1200" s="34"/>
      <c r="DC1200" s="34"/>
      <c r="DD1200" s="34"/>
      <c r="DE1200" s="34"/>
      <c r="DF1200" s="34"/>
      <c r="DG1200" s="34"/>
      <c r="DH1200" s="34"/>
      <c r="DI1200" s="34"/>
      <c r="DJ1200" s="34"/>
      <c r="DK1200" s="34"/>
      <c r="DL1200" s="34"/>
      <c r="DM1200" s="34"/>
      <c r="DN1200" s="34"/>
      <c r="DO1200" s="34"/>
      <c r="DP1200" s="34"/>
      <c r="DQ1200" s="34"/>
      <c r="DR1200" s="34"/>
      <c r="DS1200" s="34"/>
      <c r="DT1200" s="34"/>
      <c r="DU1200" s="34"/>
      <c r="DV1200" s="34"/>
      <c r="DW1200" s="34"/>
      <c r="DX1200" s="34"/>
      <c r="DY1200" s="34"/>
      <c r="DZ1200" s="34"/>
      <c r="EA1200" s="34"/>
      <c r="EB1200" s="34"/>
      <c r="EC1200" s="34"/>
      <c r="ED1200" s="34"/>
      <c r="EE1200" s="34"/>
      <c r="EF1200" s="34"/>
      <c r="EG1200" s="34"/>
      <c r="EH1200" s="34"/>
      <c r="EI1200" s="34"/>
      <c r="EJ1200" s="34"/>
      <c r="EK1200" s="34"/>
      <c r="EL1200" s="34"/>
      <c r="EM1200" s="34"/>
      <c r="EN1200" s="34"/>
      <c r="EO1200" s="34"/>
      <c r="EP1200" s="34"/>
      <c r="EQ1200" s="34"/>
      <c r="ER1200" s="34"/>
      <c r="ES1200" s="34"/>
      <c r="ET1200" s="34"/>
      <c r="EU1200" s="34"/>
      <c r="EV1200" s="34"/>
      <c r="EW1200" s="34"/>
      <c r="EX1200" s="34"/>
      <c r="EY1200" s="34"/>
      <c r="EZ1200" s="34"/>
      <c r="FA1200" s="34"/>
      <c r="FB1200" s="34"/>
      <c r="FC1200" s="34"/>
      <c r="FD1200" s="34"/>
      <c r="FE1200" s="34"/>
      <c r="FF1200" s="34"/>
      <c r="FG1200" s="34"/>
      <c r="FH1200" s="34"/>
      <c r="FI1200" s="34"/>
      <c r="FJ1200" s="34"/>
      <c r="FK1200" s="34"/>
      <c r="FL1200" s="34"/>
      <c r="FM1200" s="34"/>
      <c r="FN1200" s="34"/>
      <c r="FO1200" s="34"/>
      <c r="FP1200" s="34"/>
      <c r="FQ1200" s="34"/>
      <c r="FR1200" s="34"/>
      <c r="FS1200" s="34"/>
      <c r="FT1200" s="34"/>
      <c r="FU1200" s="34"/>
      <c r="FV1200" s="34"/>
      <c r="FW1200" s="34"/>
      <c r="FX1200" s="34"/>
      <c r="FY1200" s="34"/>
      <c r="FZ1200" s="34"/>
      <c r="GA1200" s="34"/>
      <c r="GB1200" s="34"/>
      <c r="GC1200" s="34"/>
      <c r="GD1200" s="34"/>
      <c r="GE1200" s="34"/>
      <c r="GF1200" s="34"/>
      <c r="GG1200" s="34"/>
      <c r="GH1200" s="34"/>
      <c r="GI1200" s="34"/>
      <c r="GJ1200" s="34"/>
      <c r="GK1200" s="34"/>
      <c r="GL1200" s="34"/>
      <c r="GM1200" s="34"/>
      <c r="GN1200" s="34"/>
      <c r="GO1200" s="34"/>
      <c r="GP1200" s="34"/>
      <c r="GQ1200" s="34"/>
      <c r="GR1200" s="34"/>
      <c r="GS1200" s="34"/>
      <c r="GT1200" s="34"/>
      <c r="GU1200" s="34"/>
      <c r="GV1200" s="34"/>
      <c r="GW1200" s="34"/>
      <c r="GX1200" s="34"/>
      <c r="GY1200" s="34"/>
      <c r="GZ1200" s="34"/>
      <c r="HA1200" s="34"/>
      <c r="HB1200" s="34"/>
      <c r="HC1200" s="34"/>
      <c r="HD1200" s="34"/>
      <c r="HE1200" s="34"/>
      <c r="HF1200" s="34"/>
      <c r="HG1200" s="34"/>
      <c r="HH1200" s="34"/>
      <c r="HI1200" s="34"/>
      <c r="HJ1200" s="34"/>
      <c r="HK1200" s="34"/>
      <c r="HL1200" s="34"/>
      <c r="HM1200" s="34"/>
      <c r="HN1200" s="34"/>
      <c r="HO1200" s="34"/>
      <c r="HP1200" s="34"/>
      <c r="HQ1200" s="34"/>
      <c r="HR1200" s="34"/>
      <c r="HS1200" s="34"/>
      <c r="HT1200" s="34"/>
      <c r="HU1200" s="34"/>
      <c r="HV1200" s="34"/>
      <c r="HW1200" s="34"/>
      <c r="HX1200" s="34"/>
      <c r="HY1200" s="34"/>
      <c r="HZ1200" s="34"/>
      <c r="IA1200" s="34"/>
      <c r="IB1200" s="34"/>
      <c r="IC1200" s="34"/>
      <c r="ID1200" s="34"/>
      <c r="IE1200" s="34"/>
      <c r="IF1200" s="34"/>
      <c r="IG1200" s="34"/>
      <c r="IH1200" s="34"/>
      <c r="II1200" s="34"/>
      <c r="IJ1200" s="34"/>
      <c r="IK1200" s="34"/>
      <c r="IL1200" s="34"/>
      <c r="IM1200" s="34"/>
      <c r="IN1200" s="34"/>
      <c r="IO1200" s="34"/>
      <c r="IP1200" s="34"/>
      <c r="IQ1200" s="34"/>
    </row>
    <row r="1201" spans="1:251" s="48" customFormat="1" ht="18.75" customHeight="1">
      <c r="A1201" s="40"/>
      <c r="B1201" s="57"/>
      <c r="C1201" s="114" t="s">
        <v>404</v>
      </c>
      <c r="D1201" s="115"/>
      <c r="E1201" s="115"/>
      <c r="F1201" s="115"/>
      <c r="G1201" s="115"/>
      <c r="H1201" s="115"/>
      <c r="I1201" s="115"/>
      <c r="J1201" s="115"/>
      <c r="K1201" s="115"/>
      <c r="L1201" s="115"/>
      <c r="M1201" s="115"/>
      <c r="N1201" s="115"/>
      <c r="O1201" s="115"/>
      <c r="P1201" s="115"/>
      <c r="Q1201" s="115"/>
      <c r="R1201" s="115"/>
      <c r="S1201" s="115"/>
      <c r="T1201" s="115"/>
      <c r="U1201" s="115"/>
      <c r="V1201" s="115"/>
      <c r="W1201" s="115"/>
      <c r="X1201" s="115"/>
      <c r="Y1201" s="115"/>
      <c r="Z1201" s="116"/>
      <c r="AA1201" s="117">
        <v>121457</v>
      </c>
      <c r="AB1201" s="118"/>
      <c r="AC1201" s="118"/>
      <c r="AD1201" s="118"/>
      <c r="AE1201" s="118"/>
      <c r="AF1201" s="118"/>
      <c r="AG1201" s="118"/>
      <c r="AH1201" s="118"/>
      <c r="AI1201" s="119"/>
      <c r="AJ1201" s="117">
        <v>171457</v>
      </c>
      <c r="AK1201" s="118"/>
      <c r="AL1201" s="118"/>
      <c r="AM1201" s="118"/>
      <c r="AN1201" s="118"/>
      <c r="AO1201" s="118"/>
      <c r="AP1201" s="118"/>
      <c r="AQ1201" s="118"/>
      <c r="AR1201" s="119"/>
      <c r="AS1201" s="120"/>
      <c r="AT1201" s="121"/>
      <c r="AU1201" s="121"/>
      <c r="AV1201" s="121"/>
      <c r="AW1201" s="121"/>
      <c r="AX1201" s="122"/>
      <c r="AY1201" s="34"/>
      <c r="AZ1201" s="34"/>
      <c r="BA1201" s="34"/>
      <c r="BB1201" s="34"/>
      <c r="BC1201" s="34"/>
      <c r="BD1201" s="34"/>
      <c r="BE1201" s="34"/>
      <c r="BF1201" s="34"/>
      <c r="BG1201" s="34"/>
      <c r="BH1201" s="34"/>
      <c r="BI1201" s="34"/>
      <c r="BJ1201" s="34"/>
      <c r="BK1201" s="34"/>
      <c r="BL1201" s="34"/>
      <c r="BM1201" s="34"/>
      <c r="BN1201" s="34"/>
      <c r="BO1201" s="34"/>
      <c r="BP1201" s="34"/>
      <c r="BQ1201" s="34"/>
      <c r="BR1201" s="34"/>
      <c r="BS1201" s="34"/>
      <c r="BT1201" s="34"/>
      <c r="BU1201" s="34"/>
      <c r="BV1201" s="34"/>
      <c r="BW1201" s="34"/>
      <c r="BX1201" s="34"/>
      <c r="BY1201" s="34"/>
      <c r="BZ1201" s="34"/>
      <c r="CA1201" s="34"/>
      <c r="CB1201" s="34"/>
      <c r="CC1201" s="34"/>
      <c r="CD1201" s="34"/>
      <c r="CE1201" s="34"/>
      <c r="CF1201" s="34"/>
      <c r="CG1201" s="34"/>
      <c r="CH1201" s="34"/>
      <c r="CI1201" s="34"/>
      <c r="CJ1201" s="34"/>
      <c r="CK1201" s="34"/>
      <c r="CL1201" s="34"/>
      <c r="CM1201" s="34"/>
      <c r="CN1201" s="34"/>
      <c r="CO1201" s="34"/>
      <c r="CP1201" s="34"/>
      <c r="CQ1201" s="34"/>
      <c r="CR1201" s="34"/>
      <c r="CS1201" s="34"/>
      <c r="CT1201" s="34"/>
      <c r="CU1201" s="34"/>
      <c r="CV1201" s="34"/>
      <c r="CW1201" s="34"/>
      <c r="CX1201" s="34"/>
      <c r="CY1201" s="34"/>
      <c r="CZ1201" s="34"/>
      <c r="DA1201" s="34"/>
      <c r="DB1201" s="34"/>
      <c r="DC1201" s="34"/>
      <c r="DD1201" s="34"/>
      <c r="DE1201" s="34"/>
      <c r="DF1201" s="34"/>
      <c r="DG1201" s="34"/>
      <c r="DH1201" s="34"/>
      <c r="DI1201" s="34"/>
      <c r="DJ1201" s="34"/>
      <c r="DK1201" s="34"/>
      <c r="DL1201" s="34"/>
      <c r="DM1201" s="34"/>
      <c r="DN1201" s="34"/>
      <c r="DO1201" s="34"/>
      <c r="DP1201" s="34"/>
      <c r="DQ1201" s="34"/>
      <c r="DR1201" s="34"/>
      <c r="DS1201" s="34"/>
      <c r="DT1201" s="34"/>
      <c r="DU1201" s="34"/>
      <c r="DV1201" s="34"/>
      <c r="DW1201" s="34"/>
      <c r="DX1201" s="34"/>
      <c r="DY1201" s="34"/>
      <c r="DZ1201" s="34"/>
      <c r="EA1201" s="34"/>
      <c r="EB1201" s="34"/>
      <c r="EC1201" s="34"/>
      <c r="ED1201" s="34"/>
      <c r="EE1201" s="34"/>
      <c r="EF1201" s="34"/>
      <c r="EG1201" s="34"/>
      <c r="EH1201" s="34"/>
      <c r="EI1201" s="34"/>
      <c r="EJ1201" s="34"/>
      <c r="EK1201" s="34"/>
      <c r="EL1201" s="34"/>
      <c r="EM1201" s="34"/>
      <c r="EN1201" s="34"/>
      <c r="EO1201" s="34"/>
      <c r="EP1201" s="34"/>
      <c r="EQ1201" s="34"/>
      <c r="ER1201" s="34"/>
      <c r="ES1201" s="34"/>
      <c r="ET1201" s="34"/>
      <c r="EU1201" s="34"/>
      <c r="EV1201" s="34"/>
      <c r="EW1201" s="34"/>
      <c r="EX1201" s="34"/>
      <c r="EY1201" s="34"/>
      <c r="EZ1201" s="34"/>
      <c r="FA1201" s="34"/>
      <c r="FB1201" s="34"/>
      <c r="FC1201" s="34"/>
      <c r="FD1201" s="34"/>
      <c r="FE1201" s="34"/>
      <c r="FF1201" s="34"/>
      <c r="FG1201" s="34"/>
      <c r="FH1201" s="34"/>
      <c r="FI1201" s="34"/>
      <c r="FJ1201" s="34"/>
      <c r="FK1201" s="34"/>
      <c r="FL1201" s="34"/>
      <c r="FM1201" s="34"/>
      <c r="FN1201" s="34"/>
      <c r="FO1201" s="34"/>
      <c r="FP1201" s="34"/>
      <c r="FQ1201" s="34"/>
      <c r="FR1201" s="34"/>
      <c r="FS1201" s="34"/>
      <c r="FT1201" s="34"/>
      <c r="FU1201" s="34"/>
      <c r="FV1201" s="34"/>
      <c r="FW1201" s="34"/>
      <c r="FX1201" s="34"/>
      <c r="FY1201" s="34"/>
      <c r="FZ1201" s="34"/>
      <c r="GA1201" s="34"/>
      <c r="GB1201" s="34"/>
      <c r="GC1201" s="34"/>
      <c r="GD1201" s="34"/>
      <c r="GE1201" s="34"/>
      <c r="GF1201" s="34"/>
      <c r="GG1201" s="34"/>
      <c r="GH1201" s="34"/>
      <c r="GI1201" s="34"/>
      <c r="GJ1201" s="34"/>
      <c r="GK1201" s="34"/>
      <c r="GL1201" s="34"/>
      <c r="GM1201" s="34"/>
      <c r="GN1201" s="34"/>
      <c r="GO1201" s="34"/>
      <c r="GP1201" s="34"/>
      <c r="GQ1201" s="34"/>
      <c r="GR1201" s="34"/>
      <c r="GS1201" s="34"/>
      <c r="GT1201" s="34"/>
      <c r="GU1201" s="34"/>
      <c r="GV1201" s="34"/>
      <c r="GW1201" s="34"/>
      <c r="GX1201" s="34"/>
      <c r="GY1201" s="34"/>
      <c r="GZ1201" s="34"/>
      <c r="HA1201" s="34"/>
      <c r="HB1201" s="34"/>
      <c r="HC1201" s="34"/>
      <c r="HD1201" s="34"/>
      <c r="HE1201" s="34"/>
      <c r="HF1201" s="34"/>
      <c r="HG1201" s="34"/>
      <c r="HH1201" s="34"/>
      <c r="HI1201" s="34"/>
      <c r="HJ1201" s="34"/>
      <c r="HK1201" s="34"/>
      <c r="HL1201" s="34"/>
      <c r="HM1201" s="34"/>
      <c r="HN1201" s="34"/>
      <c r="HO1201" s="34"/>
      <c r="HP1201" s="34"/>
      <c r="HQ1201" s="34"/>
      <c r="HR1201" s="34"/>
      <c r="HS1201" s="34"/>
      <c r="HT1201" s="34"/>
      <c r="HU1201" s="34"/>
      <c r="HV1201" s="34"/>
      <c r="HW1201" s="34"/>
      <c r="HX1201" s="34"/>
      <c r="HY1201" s="34"/>
      <c r="HZ1201" s="34"/>
      <c r="IA1201" s="34"/>
      <c r="IB1201" s="34"/>
      <c r="IC1201" s="34"/>
      <c r="ID1201" s="34"/>
      <c r="IE1201" s="34"/>
      <c r="IF1201" s="34"/>
      <c r="IG1201" s="34"/>
      <c r="IH1201" s="34"/>
      <c r="II1201" s="34"/>
      <c r="IJ1201" s="34"/>
      <c r="IK1201" s="34"/>
      <c r="IL1201" s="34"/>
      <c r="IM1201" s="34"/>
      <c r="IN1201" s="34"/>
      <c r="IO1201" s="34"/>
      <c r="IP1201" s="34"/>
      <c r="IQ1201" s="34"/>
    </row>
    <row r="1202" spans="1:251" s="48" customFormat="1" ht="18.75" customHeight="1">
      <c r="A1202" s="40"/>
      <c r="B1202" s="57"/>
      <c r="C1202" s="114" t="s">
        <v>405</v>
      </c>
      <c r="D1202" s="115"/>
      <c r="E1202" s="115"/>
      <c r="F1202" s="115"/>
      <c r="G1202" s="115"/>
      <c r="H1202" s="115"/>
      <c r="I1202" s="115"/>
      <c r="J1202" s="115"/>
      <c r="K1202" s="115"/>
      <c r="L1202" s="115"/>
      <c r="M1202" s="115"/>
      <c r="N1202" s="115"/>
      <c r="O1202" s="115"/>
      <c r="P1202" s="115"/>
      <c r="Q1202" s="115"/>
      <c r="R1202" s="115"/>
      <c r="S1202" s="115"/>
      <c r="T1202" s="115"/>
      <c r="U1202" s="115"/>
      <c r="V1202" s="115"/>
      <c r="W1202" s="115"/>
      <c r="X1202" s="115"/>
      <c r="Y1202" s="115"/>
      <c r="Z1202" s="116"/>
      <c r="AA1202" s="117">
        <v>88000</v>
      </c>
      <c r="AB1202" s="118"/>
      <c r="AC1202" s="118"/>
      <c r="AD1202" s="118"/>
      <c r="AE1202" s="118"/>
      <c r="AF1202" s="118"/>
      <c r="AG1202" s="118"/>
      <c r="AH1202" s="118"/>
      <c r="AI1202" s="119"/>
      <c r="AJ1202" s="117">
        <v>93544</v>
      </c>
      <c r="AK1202" s="118"/>
      <c r="AL1202" s="118"/>
      <c r="AM1202" s="118"/>
      <c r="AN1202" s="118"/>
      <c r="AO1202" s="118"/>
      <c r="AP1202" s="118"/>
      <c r="AQ1202" s="118"/>
      <c r="AR1202" s="119"/>
      <c r="AS1202" s="120"/>
      <c r="AT1202" s="121"/>
      <c r="AU1202" s="121"/>
      <c r="AV1202" s="121"/>
      <c r="AW1202" s="121"/>
      <c r="AX1202" s="122"/>
      <c r="AY1202" s="34"/>
      <c r="AZ1202" s="34"/>
      <c r="BA1202" s="34"/>
      <c r="BB1202" s="34"/>
      <c r="BC1202" s="34"/>
      <c r="BD1202" s="34"/>
      <c r="BE1202" s="34"/>
      <c r="BF1202" s="34"/>
      <c r="BG1202" s="34"/>
      <c r="BH1202" s="34"/>
      <c r="BI1202" s="34"/>
      <c r="BJ1202" s="34"/>
      <c r="BK1202" s="34"/>
      <c r="BL1202" s="34"/>
      <c r="BM1202" s="34"/>
      <c r="BN1202" s="34"/>
      <c r="BO1202" s="34"/>
      <c r="BP1202" s="34"/>
      <c r="BQ1202" s="34"/>
      <c r="BR1202" s="34"/>
      <c r="BS1202" s="34"/>
      <c r="BT1202" s="34"/>
      <c r="BU1202" s="34"/>
      <c r="BV1202" s="34"/>
      <c r="BW1202" s="34"/>
      <c r="BX1202" s="34"/>
      <c r="BY1202" s="34"/>
      <c r="BZ1202" s="34"/>
      <c r="CA1202" s="34"/>
      <c r="CB1202" s="34"/>
      <c r="CC1202" s="34"/>
      <c r="CD1202" s="34"/>
      <c r="CE1202" s="34"/>
      <c r="CF1202" s="34"/>
      <c r="CG1202" s="34"/>
      <c r="CH1202" s="34"/>
      <c r="CI1202" s="34"/>
      <c r="CJ1202" s="34"/>
      <c r="CK1202" s="34"/>
      <c r="CL1202" s="34"/>
      <c r="CM1202" s="34"/>
      <c r="CN1202" s="34"/>
      <c r="CO1202" s="34"/>
      <c r="CP1202" s="34"/>
      <c r="CQ1202" s="34"/>
      <c r="CR1202" s="34"/>
      <c r="CS1202" s="34"/>
      <c r="CT1202" s="34"/>
      <c r="CU1202" s="34"/>
      <c r="CV1202" s="34"/>
      <c r="CW1202" s="34"/>
      <c r="CX1202" s="34"/>
      <c r="CY1202" s="34"/>
      <c r="CZ1202" s="34"/>
      <c r="DA1202" s="34"/>
      <c r="DB1202" s="34"/>
      <c r="DC1202" s="34"/>
      <c r="DD1202" s="34"/>
      <c r="DE1202" s="34"/>
      <c r="DF1202" s="34"/>
      <c r="DG1202" s="34"/>
      <c r="DH1202" s="34"/>
      <c r="DI1202" s="34"/>
      <c r="DJ1202" s="34"/>
      <c r="DK1202" s="34"/>
      <c r="DL1202" s="34"/>
      <c r="DM1202" s="34"/>
      <c r="DN1202" s="34"/>
      <c r="DO1202" s="34"/>
      <c r="DP1202" s="34"/>
      <c r="DQ1202" s="34"/>
      <c r="DR1202" s="34"/>
      <c r="DS1202" s="34"/>
      <c r="DT1202" s="34"/>
      <c r="DU1202" s="34"/>
      <c r="DV1202" s="34"/>
      <c r="DW1202" s="34"/>
      <c r="DX1202" s="34"/>
      <c r="DY1202" s="34"/>
      <c r="DZ1202" s="34"/>
      <c r="EA1202" s="34"/>
      <c r="EB1202" s="34"/>
      <c r="EC1202" s="34"/>
      <c r="ED1202" s="34"/>
      <c r="EE1202" s="34"/>
      <c r="EF1202" s="34"/>
      <c r="EG1202" s="34"/>
      <c r="EH1202" s="34"/>
      <c r="EI1202" s="34"/>
      <c r="EJ1202" s="34"/>
      <c r="EK1202" s="34"/>
      <c r="EL1202" s="34"/>
      <c r="EM1202" s="34"/>
      <c r="EN1202" s="34"/>
      <c r="EO1202" s="34"/>
      <c r="EP1202" s="34"/>
      <c r="EQ1202" s="34"/>
      <c r="ER1202" s="34"/>
      <c r="ES1202" s="34"/>
      <c r="ET1202" s="34"/>
      <c r="EU1202" s="34"/>
      <c r="EV1202" s="34"/>
      <c r="EW1202" s="34"/>
      <c r="EX1202" s="34"/>
      <c r="EY1202" s="34"/>
      <c r="EZ1202" s="34"/>
      <c r="FA1202" s="34"/>
      <c r="FB1202" s="34"/>
      <c r="FC1202" s="34"/>
      <c r="FD1202" s="34"/>
      <c r="FE1202" s="34"/>
      <c r="FF1202" s="34"/>
      <c r="FG1202" s="34"/>
      <c r="FH1202" s="34"/>
      <c r="FI1202" s="34"/>
      <c r="FJ1202" s="34"/>
      <c r="FK1202" s="34"/>
      <c r="FL1202" s="34"/>
      <c r="FM1202" s="34"/>
      <c r="FN1202" s="34"/>
      <c r="FO1202" s="34"/>
      <c r="FP1202" s="34"/>
      <c r="FQ1202" s="34"/>
      <c r="FR1202" s="34"/>
      <c r="FS1202" s="34"/>
      <c r="FT1202" s="34"/>
      <c r="FU1202" s="34"/>
      <c r="FV1202" s="34"/>
      <c r="FW1202" s="34"/>
      <c r="FX1202" s="34"/>
      <c r="FY1202" s="34"/>
      <c r="FZ1202" s="34"/>
      <c r="GA1202" s="34"/>
      <c r="GB1202" s="34"/>
      <c r="GC1202" s="34"/>
      <c r="GD1202" s="34"/>
      <c r="GE1202" s="34"/>
      <c r="GF1202" s="34"/>
      <c r="GG1202" s="34"/>
      <c r="GH1202" s="34"/>
      <c r="GI1202" s="34"/>
      <c r="GJ1202" s="34"/>
      <c r="GK1202" s="34"/>
      <c r="GL1202" s="34"/>
      <c r="GM1202" s="34"/>
      <c r="GN1202" s="34"/>
      <c r="GO1202" s="34"/>
      <c r="GP1202" s="34"/>
      <c r="GQ1202" s="34"/>
      <c r="GR1202" s="34"/>
      <c r="GS1202" s="34"/>
      <c r="GT1202" s="34"/>
      <c r="GU1202" s="34"/>
      <c r="GV1202" s="34"/>
      <c r="GW1202" s="34"/>
      <c r="GX1202" s="34"/>
      <c r="GY1202" s="34"/>
      <c r="GZ1202" s="34"/>
      <c r="HA1202" s="34"/>
      <c r="HB1202" s="34"/>
      <c r="HC1202" s="34"/>
      <c r="HD1202" s="34"/>
      <c r="HE1202" s="34"/>
      <c r="HF1202" s="34"/>
      <c r="HG1202" s="34"/>
      <c r="HH1202" s="34"/>
      <c r="HI1202" s="34"/>
      <c r="HJ1202" s="34"/>
      <c r="HK1202" s="34"/>
      <c r="HL1202" s="34"/>
      <c r="HM1202" s="34"/>
      <c r="HN1202" s="34"/>
      <c r="HO1202" s="34"/>
      <c r="HP1202" s="34"/>
      <c r="HQ1202" s="34"/>
      <c r="HR1202" s="34"/>
      <c r="HS1202" s="34"/>
      <c r="HT1202" s="34"/>
      <c r="HU1202" s="34"/>
      <c r="HV1202" s="34"/>
      <c r="HW1202" s="34"/>
      <c r="HX1202" s="34"/>
      <c r="HY1202" s="34"/>
      <c r="HZ1202" s="34"/>
      <c r="IA1202" s="34"/>
      <c r="IB1202" s="34"/>
      <c r="IC1202" s="34"/>
      <c r="ID1202" s="34"/>
      <c r="IE1202" s="34"/>
      <c r="IF1202" s="34"/>
      <c r="IG1202" s="34"/>
      <c r="IH1202" s="34"/>
      <c r="II1202" s="34"/>
      <c r="IJ1202" s="34"/>
      <c r="IK1202" s="34"/>
      <c r="IL1202" s="34"/>
      <c r="IM1202" s="34"/>
      <c r="IN1202" s="34"/>
      <c r="IO1202" s="34"/>
      <c r="IP1202" s="34"/>
      <c r="IQ1202" s="34"/>
    </row>
    <row r="1203" spans="1:251" s="48" customFormat="1" ht="18.75" customHeight="1">
      <c r="A1203" s="40"/>
      <c r="B1203" s="57"/>
      <c r="C1203" s="114" t="s">
        <v>406</v>
      </c>
      <c r="D1203" s="115"/>
      <c r="E1203" s="115"/>
      <c r="F1203" s="115"/>
      <c r="G1203" s="115"/>
      <c r="H1203" s="115"/>
      <c r="I1203" s="115"/>
      <c r="J1203" s="115"/>
      <c r="K1203" s="115"/>
      <c r="L1203" s="115"/>
      <c r="M1203" s="115"/>
      <c r="N1203" s="115"/>
      <c r="O1203" s="115"/>
      <c r="P1203" s="115"/>
      <c r="Q1203" s="115"/>
      <c r="R1203" s="115"/>
      <c r="S1203" s="115"/>
      <c r="T1203" s="115"/>
      <c r="U1203" s="115"/>
      <c r="V1203" s="115"/>
      <c r="W1203" s="115"/>
      <c r="X1203" s="115"/>
      <c r="Y1203" s="115"/>
      <c r="Z1203" s="116"/>
      <c r="AA1203" s="117">
        <v>60000</v>
      </c>
      <c r="AB1203" s="118"/>
      <c r="AC1203" s="118"/>
      <c r="AD1203" s="118"/>
      <c r="AE1203" s="118"/>
      <c r="AF1203" s="118"/>
      <c r="AG1203" s="118"/>
      <c r="AH1203" s="118"/>
      <c r="AI1203" s="119"/>
      <c r="AJ1203" s="117">
        <v>79300</v>
      </c>
      <c r="AK1203" s="118"/>
      <c r="AL1203" s="118"/>
      <c r="AM1203" s="118"/>
      <c r="AN1203" s="118"/>
      <c r="AO1203" s="118"/>
      <c r="AP1203" s="118"/>
      <c r="AQ1203" s="118"/>
      <c r="AR1203" s="119"/>
      <c r="AS1203" s="120"/>
      <c r="AT1203" s="121"/>
      <c r="AU1203" s="121"/>
      <c r="AV1203" s="121"/>
      <c r="AW1203" s="121"/>
      <c r="AX1203" s="122"/>
      <c r="AY1203" s="34"/>
      <c r="AZ1203" s="34"/>
      <c r="BA1203" s="34"/>
      <c r="BB1203" s="34"/>
      <c r="BC1203" s="34"/>
      <c r="BD1203" s="34"/>
      <c r="BE1203" s="34"/>
      <c r="BF1203" s="34"/>
      <c r="BG1203" s="34"/>
      <c r="BH1203" s="34"/>
      <c r="BI1203" s="34"/>
      <c r="BJ1203" s="34"/>
      <c r="BK1203" s="34"/>
      <c r="BL1203" s="34"/>
      <c r="BM1203" s="34"/>
      <c r="BN1203" s="34"/>
      <c r="BO1203" s="34"/>
      <c r="BP1203" s="34"/>
      <c r="BQ1203" s="34"/>
      <c r="BR1203" s="34"/>
      <c r="BS1203" s="34"/>
      <c r="BT1203" s="34"/>
      <c r="BU1203" s="34"/>
      <c r="BV1203" s="34"/>
      <c r="BW1203" s="34"/>
      <c r="BX1203" s="34"/>
      <c r="BY1203" s="34"/>
      <c r="BZ1203" s="34"/>
      <c r="CA1203" s="34"/>
      <c r="CB1203" s="34"/>
      <c r="CC1203" s="34"/>
      <c r="CD1203" s="34"/>
      <c r="CE1203" s="34"/>
      <c r="CF1203" s="34"/>
      <c r="CG1203" s="34"/>
      <c r="CH1203" s="34"/>
      <c r="CI1203" s="34"/>
      <c r="CJ1203" s="34"/>
      <c r="CK1203" s="34"/>
      <c r="CL1203" s="34"/>
      <c r="CM1203" s="34"/>
      <c r="CN1203" s="34"/>
      <c r="CO1203" s="34"/>
      <c r="CP1203" s="34"/>
      <c r="CQ1203" s="34"/>
      <c r="CR1203" s="34"/>
      <c r="CS1203" s="34"/>
      <c r="CT1203" s="34"/>
      <c r="CU1203" s="34"/>
      <c r="CV1203" s="34"/>
      <c r="CW1203" s="34"/>
      <c r="CX1203" s="34"/>
      <c r="CY1203" s="34"/>
      <c r="CZ1203" s="34"/>
      <c r="DA1203" s="34"/>
      <c r="DB1203" s="34"/>
      <c r="DC1203" s="34"/>
      <c r="DD1203" s="34"/>
      <c r="DE1203" s="34"/>
      <c r="DF1203" s="34"/>
      <c r="DG1203" s="34"/>
      <c r="DH1203" s="34"/>
      <c r="DI1203" s="34"/>
      <c r="DJ1203" s="34"/>
      <c r="DK1203" s="34"/>
      <c r="DL1203" s="34"/>
      <c r="DM1203" s="34"/>
      <c r="DN1203" s="34"/>
      <c r="DO1203" s="34"/>
      <c r="DP1203" s="34"/>
      <c r="DQ1203" s="34"/>
      <c r="DR1203" s="34"/>
      <c r="DS1203" s="34"/>
      <c r="DT1203" s="34"/>
      <c r="DU1203" s="34"/>
      <c r="DV1203" s="34"/>
      <c r="DW1203" s="34"/>
      <c r="DX1203" s="34"/>
      <c r="DY1203" s="34"/>
      <c r="DZ1203" s="34"/>
      <c r="EA1203" s="34"/>
      <c r="EB1203" s="34"/>
      <c r="EC1203" s="34"/>
      <c r="ED1203" s="34"/>
      <c r="EE1203" s="34"/>
      <c r="EF1203" s="34"/>
      <c r="EG1203" s="34"/>
      <c r="EH1203" s="34"/>
      <c r="EI1203" s="34"/>
      <c r="EJ1203" s="34"/>
      <c r="EK1203" s="34"/>
      <c r="EL1203" s="34"/>
      <c r="EM1203" s="34"/>
      <c r="EN1203" s="34"/>
      <c r="EO1203" s="34"/>
      <c r="EP1203" s="34"/>
      <c r="EQ1203" s="34"/>
      <c r="ER1203" s="34"/>
      <c r="ES1203" s="34"/>
      <c r="ET1203" s="34"/>
      <c r="EU1203" s="34"/>
      <c r="EV1203" s="34"/>
      <c r="EW1203" s="34"/>
      <c r="EX1203" s="34"/>
      <c r="EY1203" s="34"/>
      <c r="EZ1203" s="34"/>
      <c r="FA1203" s="34"/>
      <c r="FB1203" s="34"/>
      <c r="FC1203" s="34"/>
      <c r="FD1203" s="34"/>
      <c r="FE1203" s="34"/>
      <c r="FF1203" s="34"/>
      <c r="FG1203" s="34"/>
      <c r="FH1203" s="34"/>
      <c r="FI1203" s="34"/>
      <c r="FJ1203" s="34"/>
      <c r="FK1203" s="34"/>
      <c r="FL1203" s="34"/>
      <c r="FM1203" s="34"/>
      <c r="FN1203" s="34"/>
      <c r="FO1203" s="34"/>
      <c r="FP1203" s="34"/>
      <c r="FQ1203" s="34"/>
      <c r="FR1203" s="34"/>
      <c r="FS1203" s="34"/>
      <c r="FT1203" s="34"/>
      <c r="FU1203" s="34"/>
      <c r="FV1203" s="34"/>
      <c r="FW1203" s="34"/>
      <c r="FX1203" s="34"/>
      <c r="FY1203" s="34"/>
      <c r="FZ1203" s="34"/>
      <c r="GA1203" s="34"/>
      <c r="GB1203" s="34"/>
      <c r="GC1203" s="34"/>
      <c r="GD1203" s="34"/>
      <c r="GE1203" s="34"/>
      <c r="GF1203" s="34"/>
      <c r="GG1203" s="34"/>
      <c r="GH1203" s="34"/>
      <c r="GI1203" s="34"/>
      <c r="GJ1203" s="34"/>
      <c r="GK1203" s="34"/>
      <c r="GL1203" s="34"/>
      <c r="GM1203" s="34"/>
      <c r="GN1203" s="34"/>
      <c r="GO1203" s="34"/>
      <c r="GP1203" s="34"/>
      <c r="GQ1203" s="34"/>
      <c r="GR1203" s="34"/>
      <c r="GS1203" s="34"/>
      <c r="GT1203" s="34"/>
      <c r="GU1203" s="34"/>
      <c r="GV1203" s="34"/>
      <c r="GW1203" s="34"/>
      <c r="GX1203" s="34"/>
      <c r="GY1203" s="34"/>
      <c r="GZ1203" s="34"/>
      <c r="HA1203" s="34"/>
      <c r="HB1203" s="34"/>
      <c r="HC1203" s="34"/>
      <c r="HD1203" s="34"/>
      <c r="HE1203" s="34"/>
      <c r="HF1203" s="34"/>
      <c r="HG1203" s="34"/>
      <c r="HH1203" s="34"/>
      <c r="HI1203" s="34"/>
      <c r="HJ1203" s="34"/>
      <c r="HK1203" s="34"/>
      <c r="HL1203" s="34"/>
      <c r="HM1203" s="34"/>
      <c r="HN1203" s="34"/>
      <c r="HO1203" s="34"/>
      <c r="HP1203" s="34"/>
      <c r="HQ1203" s="34"/>
      <c r="HR1203" s="34"/>
      <c r="HS1203" s="34"/>
      <c r="HT1203" s="34"/>
      <c r="HU1203" s="34"/>
      <c r="HV1203" s="34"/>
      <c r="HW1203" s="34"/>
      <c r="HX1203" s="34"/>
      <c r="HY1203" s="34"/>
      <c r="HZ1203" s="34"/>
      <c r="IA1203" s="34"/>
      <c r="IB1203" s="34"/>
      <c r="IC1203" s="34"/>
      <c r="ID1203" s="34"/>
      <c r="IE1203" s="34"/>
      <c r="IF1203" s="34"/>
      <c r="IG1203" s="34"/>
      <c r="IH1203" s="34"/>
      <c r="II1203" s="34"/>
      <c r="IJ1203" s="34"/>
      <c r="IK1203" s="34"/>
      <c r="IL1203" s="34"/>
      <c r="IM1203" s="34"/>
      <c r="IN1203" s="34"/>
      <c r="IO1203" s="34"/>
      <c r="IP1203" s="34"/>
      <c r="IQ1203" s="34"/>
    </row>
    <row r="1204" spans="1:251" s="48" customFormat="1" ht="18.75" customHeight="1">
      <c r="A1204" s="40"/>
      <c r="B1204" s="57"/>
      <c r="C1204" s="114" t="s">
        <v>407</v>
      </c>
      <c r="D1204" s="115"/>
      <c r="E1204" s="115"/>
      <c r="F1204" s="115"/>
      <c r="G1204" s="115"/>
      <c r="H1204" s="115"/>
      <c r="I1204" s="115"/>
      <c r="J1204" s="115"/>
      <c r="K1204" s="115"/>
      <c r="L1204" s="115"/>
      <c r="M1204" s="115"/>
      <c r="N1204" s="115"/>
      <c r="O1204" s="115"/>
      <c r="P1204" s="115"/>
      <c r="Q1204" s="115"/>
      <c r="R1204" s="115"/>
      <c r="S1204" s="115"/>
      <c r="T1204" s="115"/>
      <c r="U1204" s="115"/>
      <c r="V1204" s="115"/>
      <c r="W1204" s="115"/>
      <c r="X1204" s="115"/>
      <c r="Y1204" s="115"/>
      <c r="Z1204" s="116"/>
      <c r="AA1204" s="117">
        <v>5000</v>
      </c>
      <c r="AB1204" s="118"/>
      <c r="AC1204" s="118"/>
      <c r="AD1204" s="118"/>
      <c r="AE1204" s="118"/>
      <c r="AF1204" s="118"/>
      <c r="AG1204" s="118"/>
      <c r="AH1204" s="118"/>
      <c r="AI1204" s="119"/>
      <c r="AJ1204" s="117">
        <v>42520</v>
      </c>
      <c r="AK1204" s="118"/>
      <c r="AL1204" s="118"/>
      <c r="AM1204" s="118"/>
      <c r="AN1204" s="118"/>
      <c r="AO1204" s="118"/>
      <c r="AP1204" s="118"/>
      <c r="AQ1204" s="118"/>
      <c r="AR1204" s="119"/>
      <c r="AS1204" s="120"/>
      <c r="AT1204" s="121"/>
      <c r="AU1204" s="121"/>
      <c r="AV1204" s="121"/>
      <c r="AW1204" s="121"/>
      <c r="AX1204" s="122"/>
      <c r="AY1204" s="34"/>
      <c r="AZ1204" s="34"/>
      <c r="BA1204" s="34"/>
      <c r="BB1204" s="34"/>
      <c r="BC1204" s="34"/>
      <c r="BD1204" s="34"/>
      <c r="BE1204" s="34"/>
      <c r="BF1204" s="34"/>
      <c r="BG1204" s="34"/>
      <c r="BH1204" s="34"/>
      <c r="BI1204" s="34"/>
      <c r="BJ1204" s="34"/>
      <c r="BK1204" s="34"/>
      <c r="BL1204" s="34"/>
      <c r="BM1204" s="34"/>
      <c r="BN1204" s="34"/>
      <c r="BO1204" s="34"/>
      <c r="BP1204" s="34"/>
      <c r="BQ1204" s="34"/>
      <c r="BR1204" s="34"/>
      <c r="BS1204" s="34"/>
      <c r="BT1204" s="34"/>
      <c r="BU1204" s="34"/>
      <c r="BV1204" s="34"/>
      <c r="BW1204" s="34"/>
      <c r="BX1204" s="34"/>
      <c r="BY1204" s="34"/>
      <c r="BZ1204" s="34"/>
      <c r="CA1204" s="34"/>
      <c r="CB1204" s="34"/>
      <c r="CC1204" s="34"/>
      <c r="CD1204" s="34"/>
      <c r="CE1204" s="34"/>
      <c r="CF1204" s="34"/>
      <c r="CG1204" s="34"/>
      <c r="CH1204" s="34"/>
      <c r="CI1204" s="34"/>
      <c r="CJ1204" s="34"/>
      <c r="CK1204" s="34"/>
      <c r="CL1204" s="34"/>
      <c r="CM1204" s="34"/>
      <c r="CN1204" s="34"/>
      <c r="CO1204" s="34"/>
      <c r="CP1204" s="34"/>
      <c r="CQ1204" s="34"/>
      <c r="CR1204" s="34"/>
      <c r="CS1204" s="34"/>
      <c r="CT1204" s="34"/>
      <c r="CU1204" s="34"/>
      <c r="CV1204" s="34"/>
      <c r="CW1204" s="34"/>
      <c r="CX1204" s="34"/>
      <c r="CY1204" s="34"/>
      <c r="CZ1204" s="34"/>
      <c r="DA1204" s="34"/>
      <c r="DB1204" s="34"/>
      <c r="DC1204" s="34"/>
      <c r="DD1204" s="34"/>
      <c r="DE1204" s="34"/>
      <c r="DF1204" s="34"/>
      <c r="DG1204" s="34"/>
      <c r="DH1204" s="34"/>
      <c r="DI1204" s="34"/>
      <c r="DJ1204" s="34"/>
      <c r="DK1204" s="34"/>
      <c r="DL1204" s="34"/>
      <c r="DM1204" s="34"/>
      <c r="DN1204" s="34"/>
      <c r="DO1204" s="34"/>
      <c r="DP1204" s="34"/>
      <c r="DQ1204" s="34"/>
      <c r="DR1204" s="34"/>
      <c r="DS1204" s="34"/>
      <c r="DT1204" s="34"/>
      <c r="DU1204" s="34"/>
      <c r="DV1204" s="34"/>
      <c r="DW1204" s="34"/>
      <c r="DX1204" s="34"/>
      <c r="DY1204" s="34"/>
      <c r="DZ1204" s="34"/>
      <c r="EA1204" s="34"/>
      <c r="EB1204" s="34"/>
      <c r="EC1204" s="34"/>
      <c r="ED1204" s="34"/>
      <c r="EE1204" s="34"/>
      <c r="EF1204" s="34"/>
      <c r="EG1204" s="34"/>
      <c r="EH1204" s="34"/>
      <c r="EI1204" s="34"/>
      <c r="EJ1204" s="34"/>
      <c r="EK1204" s="34"/>
      <c r="EL1204" s="34"/>
      <c r="EM1204" s="34"/>
      <c r="EN1204" s="34"/>
      <c r="EO1204" s="34"/>
      <c r="EP1204" s="34"/>
      <c r="EQ1204" s="34"/>
      <c r="ER1204" s="34"/>
      <c r="ES1204" s="34"/>
      <c r="ET1204" s="34"/>
      <c r="EU1204" s="34"/>
      <c r="EV1204" s="34"/>
      <c r="EW1204" s="34"/>
      <c r="EX1204" s="34"/>
      <c r="EY1204" s="34"/>
      <c r="EZ1204" s="34"/>
      <c r="FA1204" s="34"/>
      <c r="FB1204" s="34"/>
      <c r="FC1204" s="34"/>
      <c r="FD1204" s="34"/>
      <c r="FE1204" s="34"/>
      <c r="FF1204" s="34"/>
      <c r="FG1204" s="34"/>
      <c r="FH1204" s="34"/>
      <c r="FI1204" s="34"/>
      <c r="FJ1204" s="34"/>
      <c r="FK1204" s="34"/>
      <c r="FL1204" s="34"/>
      <c r="FM1204" s="34"/>
      <c r="FN1204" s="34"/>
      <c r="FO1204" s="34"/>
      <c r="FP1204" s="34"/>
      <c r="FQ1204" s="34"/>
      <c r="FR1204" s="34"/>
      <c r="FS1204" s="34"/>
      <c r="FT1204" s="34"/>
      <c r="FU1204" s="34"/>
      <c r="FV1204" s="34"/>
      <c r="FW1204" s="34"/>
      <c r="FX1204" s="34"/>
      <c r="FY1204" s="34"/>
      <c r="FZ1204" s="34"/>
      <c r="GA1204" s="34"/>
      <c r="GB1204" s="34"/>
      <c r="GC1204" s="34"/>
      <c r="GD1204" s="34"/>
      <c r="GE1204" s="34"/>
      <c r="GF1204" s="34"/>
      <c r="GG1204" s="34"/>
      <c r="GH1204" s="34"/>
      <c r="GI1204" s="34"/>
      <c r="GJ1204" s="34"/>
      <c r="GK1204" s="34"/>
      <c r="GL1204" s="34"/>
      <c r="GM1204" s="34"/>
      <c r="GN1204" s="34"/>
      <c r="GO1204" s="34"/>
      <c r="GP1204" s="34"/>
      <c r="GQ1204" s="34"/>
      <c r="GR1204" s="34"/>
      <c r="GS1204" s="34"/>
      <c r="GT1204" s="34"/>
      <c r="GU1204" s="34"/>
      <c r="GV1204" s="34"/>
      <c r="GW1204" s="34"/>
      <c r="GX1204" s="34"/>
      <c r="GY1204" s="34"/>
      <c r="GZ1204" s="34"/>
      <c r="HA1204" s="34"/>
      <c r="HB1204" s="34"/>
      <c r="HC1204" s="34"/>
      <c r="HD1204" s="34"/>
      <c r="HE1204" s="34"/>
      <c r="HF1204" s="34"/>
      <c r="HG1204" s="34"/>
      <c r="HH1204" s="34"/>
      <c r="HI1204" s="34"/>
      <c r="HJ1204" s="34"/>
      <c r="HK1204" s="34"/>
      <c r="HL1204" s="34"/>
      <c r="HM1204" s="34"/>
      <c r="HN1204" s="34"/>
      <c r="HO1204" s="34"/>
      <c r="HP1204" s="34"/>
      <c r="HQ1204" s="34"/>
      <c r="HR1204" s="34"/>
      <c r="HS1204" s="34"/>
      <c r="HT1204" s="34"/>
      <c r="HU1204" s="34"/>
      <c r="HV1204" s="34"/>
      <c r="HW1204" s="34"/>
      <c r="HX1204" s="34"/>
      <c r="HY1204" s="34"/>
      <c r="HZ1204" s="34"/>
      <c r="IA1204" s="34"/>
      <c r="IB1204" s="34"/>
      <c r="IC1204" s="34"/>
      <c r="ID1204" s="34"/>
      <c r="IE1204" s="34"/>
      <c r="IF1204" s="34"/>
      <c r="IG1204" s="34"/>
      <c r="IH1204" s="34"/>
      <c r="II1204" s="34"/>
      <c r="IJ1204" s="34"/>
      <c r="IK1204" s="34"/>
      <c r="IL1204" s="34"/>
      <c r="IM1204" s="34"/>
      <c r="IN1204" s="34"/>
      <c r="IO1204" s="34"/>
      <c r="IP1204" s="34"/>
      <c r="IQ1204" s="34"/>
    </row>
    <row r="1205" spans="1:251" s="48" customFormat="1" ht="18.75" customHeight="1">
      <c r="A1205" s="40"/>
      <c r="B1205" s="57"/>
      <c r="C1205" s="114" t="s">
        <v>408</v>
      </c>
      <c r="D1205" s="115"/>
      <c r="E1205" s="115"/>
      <c r="F1205" s="115"/>
      <c r="G1205" s="115"/>
      <c r="H1205" s="115"/>
      <c r="I1205" s="115"/>
      <c r="J1205" s="115"/>
      <c r="K1205" s="115"/>
      <c r="L1205" s="115"/>
      <c r="M1205" s="115"/>
      <c r="N1205" s="115"/>
      <c r="O1205" s="115"/>
      <c r="P1205" s="115"/>
      <c r="Q1205" s="115"/>
      <c r="R1205" s="115"/>
      <c r="S1205" s="115"/>
      <c r="T1205" s="115"/>
      <c r="U1205" s="115"/>
      <c r="V1205" s="115"/>
      <c r="W1205" s="115"/>
      <c r="X1205" s="115"/>
      <c r="Y1205" s="115"/>
      <c r="Z1205" s="116"/>
      <c r="AA1205" s="117">
        <v>0</v>
      </c>
      <c r="AB1205" s="118"/>
      <c r="AC1205" s="118"/>
      <c r="AD1205" s="118"/>
      <c r="AE1205" s="118"/>
      <c r="AF1205" s="118"/>
      <c r="AG1205" s="118"/>
      <c r="AH1205" s="118"/>
      <c r="AI1205" s="119"/>
      <c r="AJ1205" s="117">
        <v>34881</v>
      </c>
      <c r="AK1205" s="118"/>
      <c r="AL1205" s="118"/>
      <c r="AM1205" s="118"/>
      <c r="AN1205" s="118"/>
      <c r="AO1205" s="118"/>
      <c r="AP1205" s="118"/>
      <c r="AQ1205" s="118"/>
      <c r="AR1205" s="119"/>
      <c r="AS1205" s="120"/>
      <c r="AT1205" s="121"/>
      <c r="AU1205" s="121"/>
      <c r="AV1205" s="121"/>
      <c r="AW1205" s="121"/>
      <c r="AX1205" s="122"/>
      <c r="AY1205" s="34"/>
      <c r="AZ1205" s="34"/>
      <c r="BA1205" s="34"/>
      <c r="BB1205" s="34"/>
      <c r="BC1205" s="34"/>
      <c r="BD1205" s="34"/>
      <c r="BE1205" s="34"/>
      <c r="BF1205" s="34"/>
      <c r="BG1205" s="34"/>
      <c r="BH1205" s="34"/>
      <c r="BI1205" s="34"/>
      <c r="BJ1205" s="34"/>
      <c r="BK1205" s="34"/>
      <c r="BL1205" s="34"/>
      <c r="BM1205" s="34"/>
      <c r="BN1205" s="34"/>
      <c r="BO1205" s="34"/>
      <c r="BP1205" s="34"/>
      <c r="BQ1205" s="34"/>
      <c r="BR1205" s="34"/>
      <c r="BS1205" s="34"/>
      <c r="BT1205" s="34"/>
      <c r="BU1205" s="34"/>
      <c r="BV1205" s="34"/>
      <c r="BW1205" s="34"/>
      <c r="BX1205" s="34"/>
      <c r="BY1205" s="34"/>
      <c r="BZ1205" s="34"/>
      <c r="CA1205" s="34"/>
      <c r="CB1205" s="34"/>
      <c r="CC1205" s="34"/>
      <c r="CD1205" s="34"/>
      <c r="CE1205" s="34"/>
      <c r="CF1205" s="34"/>
      <c r="CG1205" s="34"/>
      <c r="CH1205" s="34"/>
      <c r="CI1205" s="34"/>
      <c r="CJ1205" s="34"/>
      <c r="CK1205" s="34"/>
      <c r="CL1205" s="34"/>
      <c r="CM1205" s="34"/>
      <c r="CN1205" s="34"/>
      <c r="CO1205" s="34"/>
      <c r="CP1205" s="34"/>
      <c r="CQ1205" s="34"/>
      <c r="CR1205" s="34"/>
      <c r="CS1205" s="34"/>
      <c r="CT1205" s="34"/>
      <c r="CU1205" s="34"/>
      <c r="CV1205" s="34"/>
      <c r="CW1205" s="34"/>
      <c r="CX1205" s="34"/>
      <c r="CY1205" s="34"/>
      <c r="CZ1205" s="34"/>
      <c r="DA1205" s="34"/>
      <c r="DB1205" s="34"/>
      <c r="DC1205" s="34"/>
      <c r="DD1205" s="34"/>
      <c r="DE1205" s="34"/>
      <c r="DF1205" s="34"/>
      <c r="DG1205" s="34"/>
      <c r="DH1205" s="34"/>
      <c r="DI1205" s="34"/>
      <c r="DJ1205" s="34"/>
      <c r="DK1205" s="34"/>
      <c r="DL1205" s="34"/>
      <c r="DM1205" s="34"/>
      <c r="DN1205" s="34"/>
      <c r="DO1205" s="34"/>
      <c r="DP1205" s="34"/>
      <c r="DQ1205" s="34"/>
      <c r="DR1205" s="34"/>
      <c r="DS1205" s="34"/>
      <c r="DT1205" s="34"/>
      <c r="DU1205" s="34"/>
      <c r="DV1205" s="34"/>
      <c r="DW1205" s="34"/>
      <c r="DX1205" s="34"/>
      <c r="DY1205" s="34"/>
      <c r="DZ1205" s="34"/>
      <c r="EA1205" s="34"/>
      <c r="EB1205" s="34"/>
      <c r="EC1205" s="34"/>
      <c r="ED1205" s="34"/>
      <c r="EE1205" s="34"/>
      <c r="EF1205" s="34"/>
      <c r="EG1205" s="34"/>
      <c r="EH1205" s="34"/>
      <c r="EI1205" s="34"/>
      <c r="EJ1205" s="34"/>
      <c r="EK1205" s="34"/>
      <c r="EL1205" s="34"/>
      <c r="EM1205" s="34"/>
      <c r="EN1205" s="34"/>
      <c r="EO1205" s="34"/>
      <c r="EP1205" s="34"/>
      <c r="EQ1205" s="34"/>
      <c r="ER1205" s="34"/>
      <c r="ES1205" s="34"/>
      <c r="ET1205" s="34"/>
      <c r="EU1205" s="34"/>
      <c r="EV1205" s="34"/>
      <c r="EW1205" s="34"/>
      <c r="EX1205" s="34"/>
      <c r="EY1205" s="34"/>
      <c r="EZ1205" s="34"/>
      <c r="FA1205" s="34"/>
      <c r="FB1205" s="34"/>
      <c r="FC1205" s="34"/>
      <c r="FD1205" s="34"/>
      <c r="FE1205" s="34"/>
      <c r="FF1205" s="34"/>
      <c r="FG1205" s="34"/>
      <c r="FH1205" s="34"/>
      <c r="FI1205" s="34"/>
      <c r="FJ1205" s="34"/>
      <c r="FK1205" s="34"/>
      <c r="FL1205" s="34"/>
      <c r="FM1205" s="34"/>
      <c r="FN1205" s="34"/>
      <c r="FO1205" s="34"/>
      <c r="FP1205" s="34"/>
      <c r="FQ1205" s="34"/>
      <c r="FR1205" s="34"/>
      <c r="FS1205" s="34"/>
      <c r="FT1205" s="34"/>
      <c r="FU1205" s="34"/>
      <c r="FV1205" s="34"/>
      <c r="FW1205" s="34"/>
      <c r="FX1205" s="34"/>
      <c r="FY1205" s="34"/>
      <c r="FZ1205" s="34"/>
      <c r="GA1205" s="34"/>
      <c r="GB1205" s="34"/>
      <c r="GC1205" s="34"/>
      <c r="GD1205" s="34"/>
      <c r="GE1205" s="34"/>
      <c r="GF1205" s="34"/>
      <c r="GG1205" s="34"/>
      <c r="GH1205" s="34"/>
      <c r="GI1205" s="34"/>
      <c r="GJ1205" s="34"/>
      <c r="GK1205" s="34"/>
      <c r="GL1205" s="34"/>
      <c r="GM1205" s="34"/>
      <c r="GN1205" s="34"/>
      <c r="GO1205" s="34"/>
      <c r="GP1205" s="34"/>
      <c r="GQ1205" s="34"/>
      <c r="GR1205" s="34"/>
      <c r="GS1205" s="34"/>
      <c r="GT1205" s="34"/>
      <c r="GU1205" s="34"/>
      <c r="GV1205" s="34"/>
      <c r="GW1205" s="34"/>
      <c r="GX1205" s="34"/>
      <c r="GY1205" s="34"/>
      <c r="GZ1205" s="34"/>
      <c r="HA1205" s="34"/>
      <c r="HB1205" s="34"/>
      <c r="HC1205" s="34"/>
      <c r="HD1205" s="34"/>
      <c r="HE1205" s="34"/>
      <c r="HF1205" s="34"/>
      <c r="HG1205" s="34"/>
      <c r="HH1205" s="34"/>
      <c r="HI1205" s="34"/>
      <c r="HJ1205" s="34"/>
      <c r="HK1205" s="34"/>
      <c r="HL1205" s="34"/>
      <c r="HM1205" s="34"/>
      <c r="HN1205" s="34"/>
      <c r="HO1205" s="34"/>
      <c r="HP1205" s="34"/>
      <c r="HQ1205" s="34"/>
      <c r="HR1205" s="34"/>
      <c r="HS1205" s="34"/>
      <c r="HT1205" s="34"/>
      <c r="HU1205" s="34"/>
      <c r="HV1205" s="34"/>
      <c r="HW1205" s="34"/>
      <c r="HX1205" s="34"/>
      <c r="HY1205" s="34"/>
      <c r="HZ1205" s="34"/>
      <c r="IA1205" s="34"/>
      <c r="IB1205" s="34"/>
      <c r="IC1205" s="34"/>
      <c r="ID1205" s="34"/>
      <c r="IE1205" s="34"/>
      <c r="IF1205" s="34"/>
      <c r="IG1205" s="34"/>
      <c r="IH1205" s="34"/>
      <c r="II1205" s="34"/>
      <c r="IJ1205" s="34"/>
      <c r="IK1205" s="34"/>
      <c r="IL1205" s="34"/>
      <c r="IM1205" s="34"/>
      <c r="IN1205" s="34"/>
      <c r="IO1205" s="34"/>
      <c r="IP1205" s="34"/>
      <c r="IQ1205" s="34"/>
    </row>
    <row r="1206" spans="1:251" s="48" customFormat="1" ht="18.75" customHeight="1">
      <c r="A1206" s="40"/>
      <c r="B1206" s="57"/>
      <c r="C1206" s="114" t="s">
        <v>409</v>
      </c>
      <c r="D1206" s="115"/>
      <c r="E1206" s="115"/>
      <c r="F1206" s="115"/>
      <c r="G1206" s="115"/>
      <c r="H1206" s="115"/>
      <c r="I1206" s="115"/>
      <c r="J1206" s="115"/>
      <c r="K1206" s="115"/>
      <c r="L1206" s="115"/>
      <c r="M1206" s="115"/>
      <c r="N1206" s="115"/>
      <c r="O1206" s="115"/>
      <c r="P1206" s="115"/>
      <c r="Q1206" s="115"/>
      <c r="R1206" s="115"/>
      <c r="S1206" s="115"/>
      <c r="T1206" s="115"/>
      <c r="U1206" s="115"/>
      <c r="V1206" s="115"/>
      <c r="W1206" s="115"/>
      <c r="X1206" s="115"/>
      <c r="Y1206" s="115"/>
      <c r="Z1206" s="116"/>
      <c r="AA1206" s="117">
        <v>0</v>
      </c>
      <c r="AB1206" s="118"/>
      <c r="AC1206" s="118"/>
      <c r="AD1206" s="118"/>
      <c r="AE1206" s="118"/>
      <c r="AF1206" s="118"/>
      <c r="AG1206" s="118"/>
      <c r="AH1206" s="118"/>
      <c r="AI1206" s="119"/>
      <c r="AJ1206" s="117">
        <v>23053</v>
      </c>
      <c r="AK1206" s="118"/>
      <c r="AL1206" s="118"/>
      <c r="AM1206" s="118"/>
      <c r="AN1206" s="118"/>
      <c r="AO1206" s="118"/>
      <c r="AP1206" s="118"/>
      <c r="AQ1206" s="118"/>
      <c r="AR1206" s="119"/>
      <c r="AS1206" s="120"/>
      <c r="AT1206" s="121"/>
      <c r="AU1206" s="121"/>
      <c r="AV1206" s="121"/>
      <c r="AW1206" s="121"/>
      <c r="AX1206" s="122"/>
      <c r="AY1206" s="34"/>
      <c r="AZ1206" s="34"/>
      <c r="BA1206" s="34"/>
      <c r="BB1206" s="34"/>
      <c r="BC1206" s="34"/>
      <c r="BD1206" s="34"/>
      <c r="BE1206" s="34"/>
      <c r="BF1206" s="34"/>
      <c r="BG1206" s="34"/>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c r="CT1206" s="34"/>
      <c r="CU1206" s="34"/>
      <c r="CV1206" s="34"/>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c r="EG1206" s="34"/>
      <c r="EH1206" s="34"/>
      <c r="EI1206" s="34"/>
      <c r="EJ1206" s="34"/>
      <c r="EK1206" s="34"/>
      <c r="EL1206" s="34"/>
      <c r="EM1206" s="34"/>
      <c r="EN1206" s="34"/>
      <c r="EO1206" s="34"/>
      <c r="EP1206" s="34"/>
      <c r="EQ1206" s="34"/>
      <c r="ER1206" s="34"/>
      <c r="ES1206" s="34"/>
      <c r="ET1206" s="34"/>
      <c r="EU1206" s="34"/>
      <c r="EV1206" s="34"/>
      <c r="EW1206" s="34"/>
      <c r="EX1206" s="34"/>
      <c r="EY1206" s="34"/>
      <c r="EZ1206" s="34"/>
      <c r="FA1206" s="34"/>
      <c r="FB1206" s="34"/>
      <c r="FC1206" s="34"/>
      <c r="FD1206" s="34"/>
      <c r="FE1206" s="34"/>
      <c r="FF1206" s="34"/>
      <c r="FG1206" s="34"/>
      <c r="FH1206" s="34"/>
      <c r="FI1206" s="34"/>
      <c r="FJ1206" s="34"/>
      <c r="FK1206" s="34"/>
      <c r="FL1206" s="34"/>
      <c r="FM1206" s="34"/>
      <c r="FN1206" s="34"/>
      <c r="FO1206" s="34"/>
      <c r="FP1206" s="34"/>
      <c r="FQ1206" s="34"/>
      <c r="FR1206" s="34"/>
      <c r="FS1206" s="34"/>
      <c r="FT1206" s="34"/>
      <c r="FU1206" s="34"/>
      <c r="FV1206" s="34"/>
      <c r="FW1206" s="34"/>
      <c r="FX1206" s="34"/>
      <c r="FY1206" s="34"/>
      <c r="FZ1206" s="34"/>
      <c r="GA1206" s="34"/>
      <c r="GB1206" s="34"/>
      <c r="GC1206" s="34"/>
      <c r="GD1206" s="34"/>
      <c r="GE1206" s="34"/>
      <c r="GF1206" s="34"/>
      <c r="GG1206" s="34"/>
      <c r="GH1206" s="34"/>
      <c r="GI1206" s="34"/>
      <c r="GJ1206" s="34"/>
      <c r="GK1206" s="34"/>
      <c r="GL1206" s="34"/>
      <c r="GM1206" s="34"/>
      <c r="GN1206" s="34"/>
      <c r="GO1206" s="34"/>
      <c r="GP1206" s="34"/>
      <c r="GQ1206" s="34"/>
      <c r="GR1206" s="34"/>
      <c r="GS1206" s="34"/>
      <c r="GT1206" s="34"/>
      <c r="GU1206" s="34"/>
      <c r="GV1206" s="34"/>
      <c r="GW1206" s="34"/>
      <c r="GX1206" s="34"/>
      <c r="GY1206" s="34"/>
      <c r="GZ1206" s="34"/>
      <c r="HA1206" s="34"/>
      <c r="HB1206" s="34"/>
      <c r="HC1206" s="34"/>
      <c r="HD1206" s="34"/>
      <c r="HE1206" s="34"/>
      <c r="HF1206" s="34"/>
      <c r="HG1206" s="34"/>
      <c r="HH1206" s="34"/>
      <c r="HI1206" s="34"/>
      <c r="HJ1206" s="34"/>
      <c r="HK1206" s="34"/>
      <c r="HL1206" s="34"/>
      <c r="HM1206" s="34"/>
      <c r="HN1206" s="34"/>
      <c r="HO1206" s="34"/>
      <c r="HP1206" s="34"/>
      <c r="HQ1206" s="34"/>
      <c r="HR1206" s="34"/>
      <c r="HS1206" s="34"/>
      <c r="HT1206" s="34"/>
      <c r="HU1206" s="34"/>
      <c r="HV1206" s="34"/>
      <c r="HW1206" s="34"/>
      <c r="HX1206" s="34"/>
      <c r="HY1206" s="34"/>
      <c r="HZ1206" s="34"/>
      <c r="IA1206" s="34"/>
      <c r="IB1206" s="34"/>
      <c r="IC1206" s="34"/>
      <c r="ID1206" s="34"/>
      <c r="IE1206" s="34"/>
      <c r="IF1206" s="34"/>
      <c r="IG1206" s="34"/>
      <c r="IH1206" s="34"/>
      <c r="II1206" s="34"/>
      <c r="IJ1206" s="34"/>
      <c r="IK1206" s="34"/>
      <c r="IL1206" s="34"/>
      <c r="IM1206" s="34"/>
      <c r="IN1206" s="34"/>
      <c r="IO1206" s="34"/>
      <c r="IP1206" s="34"/>
      <c r="IQ1206" s="34"/>
    </row>
    <row r="1207" spans="1:251" s="48" customFormat="1" ht="18.75" customHeight="1">
      <c r="A1207" s="40"/>
      <c r="B1207" s="57"/>
      <c r="C1207" s="114" t="s">
        <v>410</v>
      </c>
      <c r="D1207" s="115"/>
      <c r="E1207" s="115"/>
      <c r="F1207" s="115"/>
      <c r="G1207" s="115"/>
      <c r="H1207" s="115"/>
      <c r="I1207" s="115"/>
      <c r="J1207" s="115"/>
      <c r="K1207" s="115"/>
      <c r="L1207" s="115"/>
      <c r="M1207" s="115"/>
      <c r="N1207" s="115"/>
      <c r="O1207" s="115"/>
      <c r="P1207" s="115"/>
      <c r="Q1207" s="115"/>
      <c r="R1207" s="115"/>
      <c r="S1207" s="115"/>
      <c r="T1207" s="115"/>
      <c r="U1207" s="115"/>
      <c r="V1207" s="115"/>
      <c r="W1207" s="115"/>
      <c r="X1207" s="115"/>
      <c r="Y1207" s="115"/>
      <c r="Z1207" s="116"/>
      <c r="AA1207" s="117">
        <v>10000</v>
      </c>
      <c r="AB1207" s="118"/>
      <c r="AC1207" s="118"/>
      <c r="AD1207" s="118"/>
      <c r="AE1207" s="118"/>
      <c r="AF1207" s="118"/>
      <c r="AG1207" s="118"/>
      <c r="AH1207" s="118"/>
      <c r="AI1207" s="119"/>
      <c r="AJ1207" s="117">
        <v>10000</v>
      </c>
      <c r="AK1207" s="118"/>
      <c r="AL1207" s="118"/>
      <c r="AM1207" s="118"/>
      <c r="AN1207" s="118"/>
      <c r="AO1207" s="118"/>
      <c r="AP1207" s="118"/>
      <c r="AQ1207" s="118"/>
      <c r="AR1207" s="119"/>
      <c r="AS1207" s="120"/>
      <c r="AT1207" s="121"/>
      <c r="AU1207" s="121"/>
      <c r="AV1207" s="121"/>
      <c r="AW1207" s="121"/>
      <c r="AX1207" s="122"/>
      <c r="AY1207" s="34"/>
      <c r="AZ1207" s="34"/>
      <c r="BA1207" s="34"/>
      <c r="BB1207" s="34"/>
      <c r="BC1207" s="34"/>
      <c r="BD1207" s="34"/>
      <c r="BE1207" s="34"/>
      <c r="BF1207" s="34"/>
      <c r="BG1207" s="34"/>
      <c r="BH1207" s="34"/>
      <c r="BI1207" s="34"/>
      <c r="BJ1207" s="34"/>
      <c r="BK1207" s="34"/>
      <c r="BL1207" s="34"/>
      <c r="BM1207" s="34"/>
      <c r="BN1207" s="34"/>
      <c r="BO1207" s="34"/>
      <c r="BP1207" s="34"/>
      <c r="BQ1207" s="34"/>
      <c r="BR1207" s="34"/>
      <c r="BS1207" s="34"/>
      <c r="BT1207" s="34"/>
      <c r="BU1207" s="34"/>
      <c r="BV1207" s="34"/>
      <c r="BW1207" s="34"/>
      <c r="BX1207" s="34"/>
      <c r="BY1207" s="34"/>
      <c r="BZ1207" s="34"/>
      <c r="CA1207" s="34"/>
      <c r="CB1207" s="34"/>
      <c r="CC1207" s="34"/>
      <c r="CD1207" s="34"/>
      <c r="CE1207" s="34"/>
      <c r="CF1207" s="34"/>
      <c r="CG1207" s="34"/>
      <c r="CH1207" s="34"/>
      <c r="CI1207" s="34"/>
      <c r="CJ1207" s="34"/>
      <c r="CK1207" s="34"/>
      <c r="CL1207" s="34"/>
      <c r="CM1207" s="34"/>
      <c r="CN1207" s="34"/>
      <c r="CO1207" s="34"/>
      <c r="CP1207" s="34"/>
      <c r="CQ1207" s="34"/>
      <c r="CR1207" s="34"/>
      <c r="CS1207" s="34"/>
      <c r="CT1207" s="34"/>
      <c r="CU1207" s="34"/>
      <c r="CV1207" s="34"/>
      <c r="CW1207" s="34"/>
      <c r="CX1207" s="34"/>
      <c r="CY1207" s="34"/>
      <c r="CZ1207" s="34"/>
      <c r="DA1207" s="34"/>
      <c r="DB1207" s="34"/>
      <c r="DC1207" s="34"/>
      <c r="DD1207" s="34"/>
      <c r="DE1207" s="34"/>
      <c r="DF1207" s="34"/>
      <c r="DG1207" s="34"/>
      <c r="DH1207" s="34"/>
      <c r="DI1207" s="34"/>
      <c r="DJ1207" s="34"/>
      <c r="DK1207" s="34"/>
      <c r="DL1207" s="34"/>
      <c r="DM1207" s="34"/>
      <c r="DN1207" s="34"/>
      <c r="DO1207" s="34"/>
      <c r="DP1207" s="34"/>
      <c r="DQ1207" s="34"/>
      <c r="DR1207" s="34"/>
      <c r="DS1207" s="34"/>
      <c r="DT1207" s="34"/>
      <c r="DU1207" s="34"/>
      <c r="DV1207" s="34"/>
      <c r="DW1207" s="34"/>
      <c r="DX1207" s="34"/>
      <c r="DY1207" s="34"/>
      <c r="DZ1207" s="34"/>
      <c r="EA1207" s="34"/>
      <c r="EB1207" s="34"/>
      <c r="EC1207" s="34"/>
      <c r="ED1207" s="34"/>
      <c r="EE1207" s="34"/>
      <c r="EF1207" s="34"/>
      <c r="EG1207" s="34"/>
      <c r="EH1207" s="34"/>
      <c r="EI1207" s="34"/>
      <c r="EJ1207" s="34"/>
      <c r="EK1207" s="34"/>
      <c r="EL1207" s="34"/>
      <c r="EM1207" s="34"/>
      <c r="EN1207" s="34"/>
      <c r="EO1207" s="34"/>
      <c r="EP1207" s="34"/>
      <c r="EQ1207" s="34"/>
      <c r="ER1207" s="34"/>
      <c r="ES1207" s="34"/>
      <c r="ET1207" s="34"/>
      <c r="EU1207" s="34"/>
      <c r="EV1207" s="34"/>
      <c r="EW1207" s="34"/>
      <c r="EX1207" s="34"/>
      <c r="EY1207" s="34"/>
      <c r="EZ1207" s="34"/>
      <c r="FA1207" s="34"/>
      <c r="FB1207" s="34"/>
      <c r="FC1207" s="34"/>
      <c r="FD1207" s="34"/>
      <c r="FE1207" s="34"/>
      <c r="FF1207" s="34"/>
      <c r="FG1207" s="34"/>
      <c r="FH1207" s="34"/>
      <c r="FI1207" s="34"/>
      <c r="FJ1207" s="34"/>
      <c r="FK1207" s="34"/>
      <c r="FL1207" s="34"/>
      <c r="FM1207" s="34"/>
      <c r="FN1207" s="34"/>
      <c r="FO1207" s="34"/>
      <c r="FP1207" s="34"/>
      <c r="FQ1207" s="34"/>
      <c r="FR1207" s="34"/>
      <c r="FS1207" s="34"/>
      <c r="FT1207" s="34"/>
      <c r="FU1207" s="34"/>
      <c r="FV1207" s="34"/>
      <c r="FW1207" s="34"/>
      <c r="FX1207" s="34"/>
      <c r="FY1207" s="34"/>
      <c r="FZ1207" s="34"/>
      <c r="GA1207" s="34"/>
      <c r="GB1207" s="34"/>
      <c r="GC1207" s="34"/>
      <c r="GD1207" s="34"/>
      <c r="GE1207" s="34"/>
      <c r="GF1207" s="34"/>
      <c r="GG1207" s="34"/>
      <c r="GH1207" s="34"/>
      <c r="GI1207" s="34"/>
      <c r="GJ1207" s="34"/>
      <c r="GK1207" s="34"/>
      <c r="GL1207" s="34"/>
      <c r="GM1207" s="34"/>
      <c r="GN1207" s="34"/>
      <c r="GO1207" s="34"/>
      <c r="GP1207" s="34"/>
      <c r="GQ1207" s="34"/>
      <c r="GR1207" s="34"/>
      <c r="GS1207" s="34"/>
      <c r="GT1207" s="34"/>
      <c r="GU1207" s="34"/>
      <c r="GV1207" s="34"/>
      <c r="GW1207" s="34"/>
      <c r="GX1207" s="34"/>
      <c r="GY1207" s="34"/>
      <c r="GZ1207" s="34"/>
      <c r="HA1207" s="34"/>
      <c r="HB1207" s="34"/>
      <c r="HC1207" s="34"/>
      <c r="HD1207" s="34"/>
      <c r="HE1207" s="34"/>
      <c r="HF1207" s="34"/>
      <c r="HG1207" s="34"/>
      <c r="HH1207" s="34"/>
      <c r="HI1207" s="34"/>
      <c r="HJ1207" s="34"/>
      <c r="HK1207" s="34"/>
      <c r="HL1207" s="34"/>
      <c r="HM1207" s="34"/>
      <c r="HN1207" s="34"/>
      <c r="HO1207" s="34"/>
      <c r="HP1207" s="34"/>
      <c r="HQ1207" s="34"/>
      <c r="HR1207" s="34"/>
      <c r="HS1207" s="34"/>
      <c r="HT1207" s="34"/>
      <c r="HU1207" s="34"/>
      <c r="HV1207" s="34"/>
      <c r="HW1207" s="34"/>
      <c r="HX1207" s="34"/>
      <c r="HY1207" s="34"/>
      <c r="HZ1207" s="34"/>
      <c r="IA1207" s="34"/>
      <c r="IB1207" s="34"/>
      <c r="IC1207" s="34"/>
      <c r="ID1207" s="34"/>
      <c r="IE1207" s="34"/>
      <c r="IF1207" s="34"/>
      <c r="IG1207" s="34"/>
      <c r="IH1207" s="34"/>
      <c r="II1207" s="34"/>
      <c r="IJ1207" s="34"/>
      <c r="IK1207" s="34"/>
      <c r="IL1207" s="34"/>
      <c r="IM1207" s="34"/>
      <c r="IN1207" s="34"/>
      <c r="IO1207" s="34"/>
      <c r="IP1207" s="34"/>
      <c r="IQ1207" s="34"/>
    </row>
    <row r="1208" spans="1:251" s="48" customFormat="1" ht="18.75" customHeight="1">
      <c r="A1208" s="40"/>
      <c r="B1208" s="57"/>
      <c r="C1208" s="114" t="s">
        <v>411</v>
      </c>
      <c r="D1208" s="115"/>
      <c r="E1208" s="115"/>
      <c r="F1208" s="115"/>
      <c r="G1208" s="115"/>
      <c r="H1208" s="115"/>
      <c r="I1208" s="115"/>
      <c r="J1208" s="115"/>
      <c r="K1208" s="115"/>
      <c r="L1208" s="115"/>
      <c r="M1208" s="115"/>
      <c r="N1208" s="115"/>
      <c r="O1208" s="115"/>
      <c r="P1208" s="115"/>
      <c r="Q1208" s="115"/>
      <c r="R1208" s="115"/>
      <c r="S1208" s="115"/>
      <c r="T1208" s="115"/>
      <c r="U1208" s="115"/>
      <c r="V1208" s="115"/>
      <c r="W1208" s="115"/>
      <c r="X1208" s="115"/>
      <c r="Y1208" s="115"/>
      <c r="Z1208" s="116"/>
      <c r="AA1208" s="117">
        <v>0</v>
      </c>
      <c r="AB1208" s="118"/>
      <c r="AC1208" s="118"/>
      <c r="AD1208" s="118"/>
      <c r="AE1208" s="118"/>
      <c r="AF1208" s="118"/>
      <c r="AG1208" s="118"/>
      <c r="AH1208" s="118"/>
      <c r="AI1208" s="119"/>
      <c r="AJ1208" s="117">
        <v>2500</v>
      </c>
      <c r="AK1208" s="118"/>
      <c r="AL1208" s="118"/>
      <c r="AM1208" s="118"/>
      <c r="AN1208" s="118"/>
      <c r="AO1208" s="118"/>
      <c r="AP1208" s="118"/>
      <c r="AQ1208" s="118"/>
      <c r="AR1208" s="119"/>
      <c r="AS1208" s="120"/>
      <c r="AT1208" s="121"/>
      <c r="AU1208" s="121"/>
      <c r="AV1208" s="121"/>
      <c r="AW1208" s="121"/>
      <c r="AX1208" s="122"/>
      <c r="AY1208" s="34"/>
      <c r="AZ1208" s="34"/>
      <c r="BA1208" s="34"/>
      <c r="BB1208" s="34"/>
      <c r="BC1208" s="34"/>
      <c r="BD1208" s="34"/>
      <c r="BE1208" s="34"/>
      <c r="BF1208" s="34"/>
      <c r="BG1208" s="34"/>
      <c r="BH1208" s="34"/>
      <c r="BI1208" s="34"/>
      <c r="BJ1208" s="34"/>
      <c r="BK1208" s="34"/>
      <c r="BL1208" s="34"/>
      <c r="BM1208" s="34"/>
      <c r="BN1208" s="34"/>
      <c r="BO1208" s="34"/>
      <c r="BP1208" s="34"/>
      <c r="BQ1208" s="34"/>
      <c r="BR1208" s="34"/>
      <c r="BS1208" s="34"/>
      <c r="BT1208" s="34"/>
      <c r="BU1208" s="34"/>
      <c r="BV1208" s="34"/>
      <c r="BW1208" s="34"/>
      <c r="BX1208" s="34"/>
      <c r="BY1208" s="34"/>
      <c r="BZ1208" s="34"/>
      <c r="CA1208" s="34"/>
      <c r="CB1208" s="34"/>
      <c r="CC1208" s="34"/>
      <c r="CD1208" s="34"/>
      <c r="CE1208" s="34"/>
      <c r="CF1208" s="34"/>
      <c r="CG1208" s="34"/>
      <c r="CH1208" s="34"/>
      <c r="CI1208" s="34"/>
      <c r="CJ1208" s="34"/>
      <c r="CK1208" s="34"/>
      <c r="CL1208" s="34"/>
      <c r="CM1208" s="34"/>
      <c r="CN1208" s="34"/>
      <c r="CO1208" s="34"/>
      <c r="CP1208" s="34"/>
      <c r="CQ1208" s="34"/>
      <c r="CR1208" s="34"/>
      <c r="CS1208" s="34"/>
      <c r="CT1208" s="34"/>
      <c r="CU1208" s="34"/>
      <c r="CV1208" s="34"/>
      <c r="CW1208" s="34"/>
      <c r="CX1208" s="34"/>
      <c r="CY1208" s="34"/>
      <c r="CZ1208" s="34"/>
      <c r="DA1208" s="34"/>
      <c r="DB1208" s="34"/>
      <c r="DC1208" s="34"/>
      <c r="DD1208" s="34"/>
      <c r="DE1208" s="34"/>
      <c r="DF1208" s="34"/>
      <c r="DG1208" s="34"/>
      <c r="DH1208" s="34"/>
      <c r="DI1208" s="34"/>
      <c r="DJ1208" s="34"/>
      <c r="DK1208" s="34"/>
      <c r="DL1208" s="34"/>
      <c r="DM1208" s="34"/>
      <c r="DN1208" s="34"/>
      <c r="DO1208" s="34"/>
      <c r="DP1208" s="34"/>
      <c r="DQ1208" s="34"/>
      <c r="DR1208" s="34"/>
      <c r="DS1208" s="34"/>
      <c r="DT1208" s="34"/>
      <c r="DU1208" s="34"/>
      <c r="DV1208" s="34"/>
      <c r="DW1208" s="34"/>
      <c r="DX1208" s="34"/>
      <c r="DY1208" s="34"/>
      <c r="DZ1208" s="34"/>
      <c r="EA1208" s="34"/>
      <c r="EB1208" s="34"/>
      <c r="EC1208" s="34"/>
      <c r="ED1208" s="34"/>
      <c r="EE1208" s="34"/>
      <c r="EF1208" s="34"/>
      <c r="EG1208" s="34"/>
      <c r="EH1208" s="34"/>
      <c r="EI1208" s="34"/>
      <c r="EJ1208" s="34"/>
      <c r="EK1208" s="34"/>
      <c r="EL1208" s="34"/>
      <c r="EM1208" s="34"/>
      <c r="EN1208" s="34"/>
      <c r="EO1208" s="34"/>
      <c r="EP1208" s="34"/>
      <c r="EQ1208" s="34"/>
      <c r="ER1208" s="34"/>
      <c r="ES1208" s="34"/>
      <c r="ET1208" s="34"/>
      <c r="EU1208" s="34"/>
      <c r="EV1208" s="34"/>
      <c r="EW1208" s="34"/>
      <c r="EX1208" s="34"/>
      <c r="EY1208" s="34"/>
      <c r="EZ1208" s="34"/>
      <c r="FA1208" s="34"/>
      <c r="FB1208" s="34"/>
      <c r="FC1208" s="34"/>
      <c r="FD1208" s="34"/>
      <c r="FE1208" s="34"/>
      <c r="FF1208" s="34"/>
      <c r="FG1208" s="34"/>
      <c r="FH1208" s="34"/>
      <c r="FI1208" s="34"/>
      <c r="FJ1208" s="34"/>
      <c r="FK1208" s="34"/>
      <c r="FL1208" s="34"/>
      <c r="FM1208" s="34"/>
      <c r="FN1208" s="34"/>
      <c r="FO1208" s="34"/>
      <c r="FP1208" s="34"/>
      <c r="FQ1208" s="34"/>
      <c r="FR1208" s="34"/>
      <c r="FS1208" s="34"/>
      <c r="FT1208" s="34"/>
      <c r="FU1208" s="34"/>
      <c r="FV1208" s="34"/>
      <c r="FW1208" s="34"/>
      <c r="FX1208" s="34"/>
      <c r="FY1208" s="34"/>
      <c r="FZ1208" s="34"/>
      <c r="GA1208" s="34"/>
      <c r="GB1208" s="34"/>
      <c r="GC1208" s="34"/>
      <c r="GD1208" s="34"/>
      <c r="GE1208" s="34"/>
      <c r="GF1208" s="34"/>
      <c r="GG1208" s="34"/>
      <c r="GH1208" s="34"/>
      <c r="GI1208" s="34"/>
      <c r="GJ1208" s="34"/>
      <c r="GK1208" s="34"/>
      <c r="GL1208" s="34"/>
      <c r="GM1208" s="34"/>
      <c r="GN1208" s="34"/>
      <c r="GO1208" s="34"/>
      <c r="GP1208" s="34"/>
      <c r="GQ1208" s="34"/>
      <c r="GR1208" s="34"/>
      <c r="GS1208" s="34"/>
      <c r="GT1208" s="34"/>
      <c r="GU1208" s="34"/>
      <c r="GV1208" s="34"/>
      <c r="GW1208" s="34"/>
      <c r="GX1208" s="34"/>
      <c r="GY1208" s="34"/>
      <c r="GZ1208" s="34"/>
      <c r="HA1208" s="34"/>
      <c r="HB1208" s="34"/>
      <c r="HC1208" s="34"/>
      <c r="HD1208" s="34"/>
      <c r="HE1208" s="34"/>
      <c r="HF1208" s="34"/>
      <c r="HG1208" s="34"/>
      <c r="HH1208" s="34"/>
      <c r="HI1208" s="34"/>
      <c r="HJ1208" s="34"/>
      <c r="HK1208" s="34"/>
      <c r="HL1208" s="34"/>
      <c r="HM1208" s="34"/>
      <c r="HN1208" s="34"/>
      <c r="HO1208" s="34"/>
      <c r="HP1208" s="34"/>
      <c r="HQ1208" s="34"/>
      <c r="HR1208" s="34"/>
      <c r="HS1208" s="34"/>
      <c r="HT1208" s="34"/>
      <c r="HU1208" s="34"/>
      <c r="HV1208" s="34"/>
      <c r="HW1208" s="34"/>
      <c r="HX1208" s="34"/>
      <c r="HY1208" s="34"/>
      <c r="HZ1208" s="34"/>
      <c r="IA1208" s="34"/>
      <c r="IB1208" s="34"/>
      <c r="IC1208" s="34"/>
      <c r="ID1208" s="34"/>
      <c r="IE1208" s="34"/>
      <c r="IF1208" s="34"/>
      <c r="IG1208" s="34"/>
      <c r="IH1208" s="34"/>
      <c r="II1208" s="34"/>
      <c r="IJ1208" s="34"/>
      <c r="IK1208" s="34"/>
      <c r="IL1208" s="34"/>
      <c r="IM1208" s="34"/>
      <c r="IN1208" s="34"/>
      <c r="IO1208" s="34"/>
      <c r="IP1208" s="34"/>
      <c r="IQ1208" s="34"/>
    </row>
    <row r="1209" spans="1:251" s="48" customFormat="1" ht="18.75" customHeight="1">
      <c r="A1209" s="40"/>
      <c r="B1209" s="57"/>
      <c r="C1209" s="114" t="s">
        <v>385</v>
      </c>
      <c r="D1209" s="115"/>
      <c r="E1209" s="115"/>
      <c r="F1209" s="115"/>
      <c r="G1209" s="115"/>
      <c r="H1209" s="115"/>
      <c r="I1209" s="115"/>
      <c r="J1209" s="115"/>
      <c r="K1209" s="115"/>
      <c r="L1209" s="115"/>
      <c r="M1209" s="115"/>
      <c r="N1209" s="115"/>
      <c r="O1209" s="115"/>
      <c r="P1209" s="115"/>
      <c r="Q1209" s="115"/>
      <c r="R1209" s="115"/>
      <c r="S1209" s="115"/>
      <c r="T1209" s="115"/>
      <c r="U1209" s="115"/>
      <c r="V1209" s="115"/>
      <c r="W1209" s="115"/>
      <c r="X1209" s="115"/>
      <c r="Y1209" s="115"/>
      <c r="Z1209" s="116"/>
      <c r="AA1209" s="117">
        <v>2238</v>
      </c>
      <c r="AB1209" s="118"/>
      <c r="AC1209" s="118"/>
      <c r="AD1209" s="118"/>
      <c r="AE1209" s="118"/>
      <c r="AF1209" s="118"/>
      <c r="AG1209" s="118"/>
      <c r="AH1209" s="118"/>
      <c r="AI1209" s="119"/>
      <c r="AJ1209" s="117">
        <v>2238</v>
      </c>
      <c r="AK1209" s="118"/>
      <c r="AL1209" s="118"/>
      <c r="AM1209" s="118"/>
      <c r="AN1209" s="118"/>
      <c r="AO1209" s="118"/>
      <c r="AP1209" s="118"/>
      <c r="AQ1209" s="118"/>
      <c r="AR1209" s="119"/>
      <c r="AS1209" s="120"/>
      <c r="AT1209" s="121"/>
      <c r="AU1209" s="121"/>
      <c r="AV1209" s="121"/>
      <c r="AW1209" s="121"/>
      <c r="AX1209" s="122"/>
      <c r="AY1209" s="34"/>
      <c r="AZ1209" s="34"/>
      <c r="BA1209" s="34"/>
      <c r="BB1209" s="34"/>
      <c r="BC1209" s="34"/>
      <c r="BD1209" s="34"/>
      <c r="BE1209" s="34"/>
      <c r="BF1209" s="34"/>
      <c r="BG1209" s="34"/>
      <c r="BH1209" s="34"/>
      <c r="BI1209" s="34"/>
      <c r="BJ1209" s="34"/>
      <c r="BK1209" s="34"/>
      <c r="BL1209" s="34"/>
      <c r="BM1209" s="34"/>
      <c r="BN1209" s="34"/>
      <c r="BO1209" s="34"/>
      <c r="BP1209" s="34"/>
      <c r="BQ1209" s="34"/>
      <c r="BR1209" s="34"/>
      <c r="BS1209" s="34"/>
      <c r="BT1209" s="34"/>
      <c r="BU1209" s="34"/>
      <c r="BV1209" s="34"/>
      <c r="BW1209" s="34"/>
      <c r="BX1209" s="34"/>
      <c r="BY1209" s="34"/>
      <c r="BZ1209" s="34"/>
      <c r="CA1209" s="34"/>
      <c r="CB1209" s="34"/>
      <c r="CC1209" s="34"/>
      <c r="CD1209" s="34"/>
      <c r="CE1209" s="34"/>
      <c r="CF1209" s="34"/>
      <c r="CG1209" s="34"/>
      <c r="CH1209" s="34"/>
      <c r="CI1209" s="34"/>
      <c r="CJ1209" s="34"/>
      <c r="CK1209" s="34"/>
      <c r="CL1209" s="34"/>
      <c r="CM1209" s="34"/>
      <c r="CN1209" s="34"/>
      <c r="CO1209" s="34"/>
      <c r="CP1209" s="34"/>
      <c r="CQ1209" s="34"/>
      <c r="CR1209" s="34"/>
      <c r="CS1209" s="34"/>
      <c r="CT1209" s="34"/>
      <c r="CU1209" s="34"/>
      <c r="CV1209" s="34"/>
      <c r="CW1209" s="34"/>
      <c r="CX1209" s="34"/>
      <c r="CY1209" s="34"/>
      <c r="CZ1209" s="34"/>
      <c r="DA1209" s="34"/>
      <c r="DB1209" s="34"/>
      <c r="DC1209" s="34"/>
      <c r="DD1209" s="34"/>
      <c r="DE1209" s="34"/>
      <c r="DF1209" s="34"/>
      <c r="DG1209" s="34"/>
      <c r="DH1209" s="34"/>
      <c r="DI1209" s="34"/>
      <c r="DJ1209" s="34"/>
      <c r="DK1209" s="34"/>
      <c r="DL1209" s="34"/>
      <c r="DM1209" s="34"/>
      <c r="DN1209" s="34"/>
      <c r="DO1209" s="34"/>
      <c r="DP1209" s="34"/>
      <c r="DQ1209" s="34"/>
      <c r="DR1209" s="34"/>
      <c r="DS1209" s="34"/>
      <c r="DT1209" s="34"/>
      <c r="DU1209" s="34"/>
      <c r="DV1209" s="34"/>
      <c r="DW1209" s="34"/>
      <c r="DX1209" s="34"/>
      <c r="DY1209" s="34"/>
      <c r="DZ1209" s="34"/>
      <c r="EA1209" s="34"/>
      <c r="EB1209" s="34"/>
      <c r="EC1209" s="34"/>
      <c r="ED1209" s="34"/>
      <c r="EE1209" s="34"/>
      <c r="EF1209" s="34"/>
      <c r="EG1209" s="34"/>
      <c r="EH1209" s="34"/>
      <c r="EI1209" s="34"/>
      <c r="EJ1209" s="34"/>
      <c r="EK1209" s="34"/>
      <c r="EL1209" s="34"/>
      <c r="EM1209" s="34"/>
      <c r="EN1209" s="34"/>
      <c r="EO1209" s="34"/>
      <c r="EP1209" s="34"/>
      <c r="EQ1209" s="34"/>
      <c r="ER1209" s="34"/>
      <c r="ES1209" s="34"/>
      <c r="ET1209" s="34"/>
      <c r="EU1209" s="34"/>
      <c r="EV1209" s="34"/>
      <c r="EW1209" s="34"/>
      <c r="EX1209" s="34"/>
      <c r="EY1209" s="34"/>
      <c r="EZ1209" s="34"/>
      <c r="FA1209" s="34"/>
      <c r="FB1209" s="34"/>
      <c r="FC1209" s="34"/>
      <c r="FD1209" s="34"/>
      <c r="FE1209" s="34"/>
      <c r="FF1209" s="34"/>
      <c r="FG1209" s="34"/>
      <c r="FH1209" s="34"/>
      <c r="FI1209" s="34"/>
      <c r="FJ1209" s="34"/>
      <c r="FK1209" s="34"/>
      <c r="FL1209" s="34"/>
      <c r="FM1209" s="34"/>
      <c r="FN1209" s="34"/>
      <c r="FO1209" s="34"/>
      <c r="FP1209" s="34"/>
      <c r="FQ1209" s="34"/>
      <c r="FR1209" s="34"/>
      <c r="FS1209" s="34"/>
      <c r="FT1209" s="34"/>
      <c r="FU1209" s="34"/>
      <c r="FV1209" s="34"/>
      <c r="FW1209" s="34"/>
      <c r="FX1209" s="34"/>
      <c r="FY1209" s="34"/>
      <c r="FZ1209" s="34"/>
      <c r="GA1209" s="34"/>
      <c r="GB1209" s="34"/>
      <c r="GC1209" s="34"/>
      <c r="GD1209" s="34"/>
      <c r="GE1209" s="34"/>
      <c r="GF1209" s="34"/>
      <c r="GG1209" s="34"/>
      <c r="GH1209" s="34"/>
      <c r="GI1209" s="34"/>
      <c r="GJ1209" s="34"/>
      <c r="GK1209" s="34"/>
      <c r="GL1209" s="34"/>
      <c r="GM1209" s="34"/>
      <c r="GN1209" s="34"/>
      <c r="GO1209" s="34"/>
      <c r="GP1209" s="34"/>
      <c r="GQ1209" s="34"/>
      <c r="GR1209" s="34"/>
      <c r="GS1209" s="34"/>
      <c r="GT1209" s="34"/>
      <c r="GU1209" s="34"/>
      <c r="GV1209" s="34"/>
      <c r="GW1209" s="34"/>
      <c r="GX1209" s="34"/>
      <c r="GY1209" s="34"/>
      <c r="GZ1209" s="34"/>
      <c r="HA1209" s="34"/>
      <c r="HB1209" s="34"/>
      <c r="HC1209" s="34"/>
      <c r="HD1209" s="34"/>
      <c r="HE1209" s="34"/>
      <c r="HF1209" s="34"/>
      <c r="HG1209" s="34"/>
      <c r="HH1209" s="34"/>
      <c r="HI1209" s="34"/>
      <c r="HJ1209" s="34"/>
      <c r="HK1209" s="34"/>
      <c r="HL1209" s="34"/>
      <c r="HM1209" s="34"/>
      <c r="HN1209" s="34"/>
      <c r="HO1209" s="34"/>
      <c r="HP1209" s="34"/>
      <c r="HQ1209" s="34"/>
      <c r="HR1209" s="34"/>
      <c r="HS1209" s="34"/>
      <c r="HT1209" s="34"/>
      <c r="HU1209" s="34"/>
      <c r="HV1209" s="34"/>
      <c r="HW1209" s="34"/>
      <c r="HX1209" s="34"/>
      <c r="HY1209" s="34"/>
      <c r="HZ1209" s="34"/>
      <c r="IA1209" s="34"/>
      <c r="IB1209" s="34"/>
      <c r="IC1209" s="34"/>
      <c r="ID1209" s="34"/>
      <c r="IE1209" s="34"/>
      <c r="IF1209" s="34"/>
      <c r="IG1209" s="34"/>
      <c r="IH1209" s="34"/>
      <c r="II1209" s="34"/>
      <c r="IJ1209" s="34"/>
      <c r="IK1209" s="34"/>
      <c r="IL1209" s="34"/>
      <c r="IM1209" s="34"/>
      <c r="IN1209" s="34"/>
      <c r="IO1209" s="34"/>
      <c r="IP1209" s="34"/>
      <c r="IQ1209" s="34"/>
    </row>
    <row r="1210" spans="1:251" s="48" customFormat="1" ht="18.75" customHeight="1" thickBot="1">
      <c r="A1210" s="49"/>
      <c r="B1210" s="123" t="s">
        <v>199</v>
      </c>
      <c r="C1210" s="124"/>
      <c r="D1210" s="124"/>
      <c r="E1210" s="124"/>
      <c r="F1210" s="124"/>
      <c r="G1210" s="124"/>
      <c r="H1210" s="124"/>
      <c r="I1210" s="124"/>
      <c r="J1210" s="124"/>
      <c r="K1210" s="124"/>
      <c r="L1210" s="124"/>
      <c r="M1210" s="124"/>
      <c r="N1210" s="124"/>
      <c r="O1210" s="124"/>
      <c r="P1210" s="124"/>
      <c r="Q1210" s="124"/>
      <c r="R1210" s="124"/>
      <c r="S1210" s="124"/>
      <c r="T1210" s="124"/>
      <c r="U1210" s="124"/>
      <c r="V1210" s="124"/>
      <c r="W1210" s="124"/>
      <c r="X1210" s="124"/>
      <c r="Y1210" s="124"/>
      <c r="Z1210" s="125"/>
      <c r="AA1210" s="126">
        <f>SUM($AA$1196:$AA$1209)</f>
        <v>2270162</v>
      </c>
      <c r="AB1210" s="127"/>
      <c r="AC1210" s="127"/>
      <c r="AD1210" s="127"/>
      <c r="AE1210" s="127"/>
      <c r="AF1210" s="127"/>
      <c r="AG1210" s="127"/>
      <c r="AH1210" s="127"/>
      <c r="AI1210" s="128"/>
      <c r="AJ1210" s="126">
        <f>SUM($AJ$1196:$AJ$1209)</f>
        <v>2459366</v>
      </c>
      <c r="AK1210" s="127"/>
      <c r="AL1210" s="127"/>
      <c r="AM1210" s="127"/>
      <c r="AN1210" s="127"/>
      <c r="AO1210" s="127"/>
      <c r="AP1210" s="127"/>
      <c r="AQ1210" s="127"/>
      <c r="AR1210" s="128"/>
      <c r="AS1210" s="129"/>
      <c r="AT1210" s="130"/>
      <c r="AU1210" s="130"/>
      <c r="AV1210" s="130"/>
      <c r="AW1210" s="130"/>
      <c r="AX1210" s="131"/>
      <c r="AY1210" s="34"/>
      <c r="AZ1210" s="34"/>
      <c r="BA1210" s="34"/>
      <c r="BB1210" s="34"/>
      <c r="BC1210" s="34"/>
      <c r="BD1210" s="34"/>
      <c r="BE1210" s="34"/>
      <c r="BF1210" s="34"/>
      <c r="BG1210" s="34"/>
      <c r="BH1210" s="34"/>
      <c r="BI1210" s="34"/>
      <c r="BJ1210" s="34"/>
      <c r="BK1210" s="34"/>
      <c r="BL1210" s="34"/>
      <c r="BM1210" s="34"/>
      <c r="BN1210" s="34"/>
      <c r="BO1210" s="34"/>
      <c r="BP1210" s="34"/>
      <c r="BQ1210" s="34"/>
      <c r="BR1210" s="34"/>
      <c r="BS1210" s="34"/>
      <c r="BT1210" s="34"/>
      <c r="BU1210" s="34"/>
      <c r="BV1210" s="34"/>
      <c r="BW1210" s="34"/>
      <c r="BX1210" s="34"/>
      <c r="BY1210" s="34"/>
      <c r="BZ1210" s="34"/>
      <c r="CA1210" s="34"/>
      <c r="CB1210" s="34"/>
      <c r="CC1210" s="34"/>
      <c r="CD1210" s="34"/>
      <c r="CE1210" s="34"/>
      <c r="CF1210" s="34"/>
      <c r="CG1210" s="34"/>
      <c r="CH1210" s="34"/>
      <c r="CI1210" s="34"/>
      <c r="CJ1210" s="34"/>
      <c r="CK1210" s="34"/>
      <c r="CL1210" s="34"/>
      <c r="CM1210" s="34"/>
      <c r="CN1210" s="34"/>
      <c r="CO1210" s="34"/>
      <c r="CP1210" s="34"/>
      <c r="CQ1210" s="34"/>
      <c r="CR1210" s="34"/>
      <c r="CS1210" s="34"/>
      <c r="CT1210" s="34"/>
      <c r="CU1210" s="34"/>
      <c r="CV1210" s="34"/>
      <c r="CW1210" s="34"/>
      <c r="CX1210" s="34"/>
      <c r="CY1210" s="34"/>
      <c r="CZ1210" s="34"/>
      <c r="DA1210" s="34"/>
      <c r="DB1210" s="34"/>
      <c r="DC1210" s="34"/>
      <c r="DD1210" s="34"/>
      <c r="DE1210" s="34"/>
      <c r="DF1210" s="34"/>
      <c r="DG1210" s="34"/>
      <c r="DH1210" s="34"/>
      <c r="DI1210" s="34"/>
      <c r="DJ1210" s="34"/>
      <c r="DK1210" s="34"/>
      <c r="DL1210" s="34"/>
      <c r="DM1210" s="34"/>
      <c r="DN1210" s="34"/>
      <c r="DO1210" s="34"/>
      <c r="DP1210" s="34"/>
      <c r="DQ1210" s="34"/>
      <c r="DR1210" s="34"/>
      <c r="DS1210" s="34"/>
      <c r="DT1210" s="34"/>
      <c r="DU1210" s="34"/>
      <c r="DV1210" s="34"/>
      <c r="DW1210" s="34"/>
      <c r="DX1210" s="34"/>
      <c r="DY1210" s="34"/>
      <c r="DZ1210" s="34"/>
      <c r="EA1210" s="34"/>
      <c r="EB1210" s="34"/>
      <c r="EC1210" s="34"/>
      <c r="ED1210" s="34"/>
      <c r="EE1210" s="34"/>
      <c r="EF1210" s="34"/>
      <c r="EG1210" s="34"/>
      <c r="EH1210" s="34"/>
      <c r="EI1210" s="34"/>
      <c r="EJ1210" s="34"/>
      <c r="EK1210" s="34"/>
      <c r="EL1210" s="34"/>
      <c r="EM1210" s="34"/>
      <c r="EN1210" s="34"/>
      <c r="EO1210" s="34"/>
      <c r="EP1210" s="34"/>
      <c r="EQ1210" s="34"/>
      <c r="ER1210" s="34"/>
      <c r="ES1210" s="34"/>
      <c r="ET1210" s="34"/>
      <c r="EU1210" s="34"/>
      <c r="EV1210" s="34"/>
      <c r="EW1210" s="34"/>
      <c r="EX1210" s="34"/>
      <c r="EY1210" s="34"/>
      <c r="EZ1210" s="34"/>
      <c r="FA1210" s="34"/>
      <c r="FB1210" s="34"/>
      <c r="FC1210" s="34"/>
      <c r="FD1210" s="34"/>
      <c r="FE1210" s="34"/>
      <c r="FF1210" s="34"/>
      <c r="FG1210" s="34"/>
      <c r="FH1210" s="34"/>
      <c r="FI1210" s="34"/>
      <c r="FJ1210" s="34"/>
      <c r="FK1210" s="34"/>
      <c r="FL1210" s="34"/>
      <c r="FM1210" s="34"/>
      <c r="FN1210" s="34"/>
      <c r="FO1210" s="34"/>
      <c r="FP1210" s="34"/>
      <c r="FQ1210" s="34"/>
      <c r="FR1210" s="34"/>
      <c r="FS1210" s="34"/>
      <c r="FT1210" s="34"/>
      <c r="FU1210" s="34"/>
      <c r="FV1210" s="34"/>
      <c r="FW1210" s="34"/>
      <c r="FX1210" s="34"/>
      <c r="FY1210" s="34"/>
      <c r="FZ1210" s="34"/>
      <c r="GA1210" s="34"/>
      <c r="GB1210" s="34"/>
      <c r="GC1210" s="34"/>
      <c r="GD1210" s="34"/>
      <c r="GE1210" s="34"/>
      <c r="GF1210" s="34"/>
      <c r="GG1210" s="34"/>
      <c r="GH1210" s="34"/>
      <c r="GI1210" s="34"/>
      <c r="GJ1210" s="34"/>
      <c r="GK1210" s="34"/>
      <c r="GL1210" s="34"/>
      <c r="GM1210" s="34"/>
      <c r="GN1210" s="34"/>
      <c r="GO1210" s="34"/>
      <c r="GP1210" s="34"/>
      <c r="GQ1210" s="34"/>
      <c r="GR1210" s="34"/>
      <c r="GS1210" s="34"/>
      <c r="GT1210" s="34"/>
      <c r="GU1210" s="34"/>
      <c r="GV1210" s="34"/>
      <c r="GW1210" s="34"/>
      <c r="GX1210" s="34"/>
      <c r="GY1210" s="34"/>
      <c r="GZ1210" s="34"/>
      <c r="HA1210" s="34"/>
      <c r="HB1210" s="34"/>
      <c r="HC1210" s="34"/>
      <c r="HD1210" s="34"/>
      <c r="HE1210" s="34"/>
      <c r="HF1210" s="34"/>
      <c r="HG1210" s="34"/>
      <c r="HH1210" s="34"/>
      <c r="HI1210" s="34"/>
      <c r="HJ1210" s="34"/>
      <c r="HK1210" s="34"/>
      <c r="HL1210" s="34"/>
      <c r="HM1210" s="34"/>
      <c r="HN1210" s="34"/>
      <c r="HO1210" s="34"/>
      <c r="HP1210" s="34"/>
      <c r="HQ1210" s="34"/>
      <c r="HR1210" s="34"/>
      <c r="HS1210" s="34"/>
      <c r="HT1210" s="34"/>
      <c r="HU1210" s="34"/>
      <c r="HV1210" s="34"/>
      <c r="HW1210" s="34"/>
      <c r="HX1210" s="34"/>
      <c r="HY1210" s="34"/>
      <c r="HZ1210" s="34"/>
      <c r="IA1210" s="34"/>
      <c r="IB1210" s="34"/>
      <c r="IC1210" s="34"/>
      <c r="ID1210" s="34"/>
      <c r="IE1210" s="34"/>
      <c r="IF1210" s="34"/>
      <c r="IG1210" s="34"/>
      <c r="IH1210" s="34"/>
      <c r="II1210" s="34"/>
      <c r="IJ1210" s="34"/>
      <c r="IK1210" s="34"/>
      <c r="IL1210" s="34"/>
      <c r="IM1210" s="34"/>
      <c r="IN1210" s="34"/>
      <c r="IO1210" s="34"/>
      <c r="IP1210" s="34"/>
      <c r="IQ1210" s="34"/>
    </row>
    <row r="1212" spans="1:251" ht="18.75">
      <c r="A1212" s="33" t="s">
        <v>200</v>
      </c>
      <c r="AW1212" s="35"/>
      <c r="AX1212" s="36"/>
      <c r="AY1212" s="35"/>
    </row>
    <row r="1214" spans="1:251" ht="18.75">
      <c r="B1214" s="94" t="s">
        <v>0</v>
      </c>
      <c r="C1214" s="95"/>
      <c r="D1214" s="95"/>
      <c r="E1214" s="95"/>
      <c r="F1214" s="95"/>
      <c r="G1214" s="95"/>
      <c r="H1214" s="95"/>
      <c r="I1214" s="95"/>
      <c r="J1214" s="95"/>
      <c r="K1214" s="95"/>
      <c r="L1214" s="95"/>
      <c r="M1214" s="95"/>
      <c r="N1214" s="95"/>
      <c r="O1214" s="95"/>
      <c r="P1214" s="95"/>
      <c r="Q1214" s="95"/>
      <c r="R1214" s="95"/>
      <c r="S1214" s="95"/>
      <c r="T1214" s="95"/>
      <c r="U1214" s="95"/>
      <c r="V1214" s="95"/>
      <c r="W1214" s="95"/>
      <c r="X1214" s="95"/>
      <c r="Y1214" s="95"/>
      <c r="Z1214" s="95"/>
      <c r="AA1214" s="95"/>
      <c r="AB1214" s="95"/>
      <c r="AC1214" s="95"/>
      <c r="AD1214" s="95"/>
      <c r="AE1214" s="95"/>
      <c r="AF1214" s="95"/>
      <c r="AG1214" s="95"/>
      <c r="AH1214" s="95"/>
      <c r="AI1214" s="95"/>
      <c r="AJ1214" s="95"/>
      <c r="AK1214" s="95"/>
      <c r="AL1214" s="95"/>
      <c r="AM1214" s="95"/>
      <c r="AN1214" s="95"/>
      <c r="AO1214" s="95"/>
      <c r="AP1214" s="95"/>
      <c r="AQ1214" s="95"/>
      <c r="AR1214" s="95"/>
      <c r="AS1214" s="95"/>
      <c r="AT1214" s="95"/>
      <c r="AU1214" s="95"/>
      <c r="AV1214" s="95"/>
      <c r="AW1214" s="95"/>
      <c r="AX1214" s="95"/>
    </row>
    <row r="1215" spans="1:251">
      <c r="Z1215" s="37"/>
      <c r="AD1215" s="37"/>
      <c r="AE1215" s="37"/>
      <c r="AF1215" s="37"/>
      <c r="AG1215" s="37"/>
      <c r="AH1215" s="37"/>
      <c r="AI1215" s="37"/>
      <c r="AO1215" s="37"/>
    </row>
    <row r="1216" spans="1:251" ht="13.5" thickBot="1">
      <c r="Z1216" s="37"/>
      <c r="AD1216" s="37"/>
      <c r="AE1216" s="37"/>
      <c r="AF1216" s="37"/>
      <c r="AG1216" s="37"/>
      <c r="AH1216" s="37"/>
      <c r="AI1216" s="37"/>
      <c r="AO1216" s="37"/>
      <c r="DI1216" s="38"/>
    </row>
    <row r="1217" spans="1:113" ht="24.75" customHeight="1" thickBot="1">
      <c r="B1217" s="96" t="s">
        <v>187</v>
      </c>
      <c r="C1217" s="97"/>
      <c r="D1217" s="97"/>
      <c r="E1217" s="97"/>
      <c r="F1217" s="97"/>
      <c r="G1217" s="97"/>
      <c r="H1217" s="98" t="s">
        <v>412</v>
      </c>
      <c r="I1217" s="99"/>
      <c r="J1217" s="99"/>
      <c r="K1217" s="99"/>
      <c r="L1217" s="99"/>
      <c r="M1217" s="99"/>
      <c r="N1217" s="99"/>
      <c r="O1217" s="99"/>
      <c r="P1217" s="99"/>
      <c r="Q1217" s="99"/>
      <c r="R1217" s="99"/>
      <c r="S1217" s="99"/>
      <c r="T1217" s="99"/>
      <c r="U1217" s="99"/>
      <c r="V1217" s="99"/>
      <c r="W1217" s="99"/>
      <c r="X1217" s="99"/>
      <c r="Y1217" s="99"/>
      <c r="Z1217" s="99"/>
      <c r="AA1217" s="99"/>
      <c r="AB1217" s="99"/>
      <c r="AC1217" s="99"/>
      <c r="AD1217" s="99"/>
      <c r="AE1217" s="99"/>
      <c r="AF1217" s="99"/>
      <c r="AG1217" s="99"/>
      <c r="AH1217" s="99"/>
      <c r="AI1217" s="99"/>
      <c r="AJ1217" s="99"/>
      <c r="AK1217" s="99"/>
      <c r="AL1217" s="99"/>
      <c r="AM1217" s="99"/>
      <c r="AN1217" s="99"/>
      <c r="AO1217" s="99"/>
      <c r="AP1217" s="99"/>
      <c r="AQ1217" s="99"/>
      <c r="AR1217" s="99"/>
      <c r="AS1217" s="99"/>
      <c r="AT1217" s="99"/>
      <c r="AU1217" s="99"/>
      <c r="AV1217" s="99"/>
      <c r="AW1217" s="99"/>
      <c r="AX1217" s="100"/>
      <c r="DI1217" s="38"/>
    </row>
    <row r="1218" spans="1:113" ht="14.25">
      <c r="B1218" s="39"/>
      <c r="C1218" s="39"/>
      <c r="D1218" s="39"/>
      <c r="E1218" s="39"/>
      <c r="F1218" s="39"/>
      <c r="G1218" s="39"/>
      <c r="H1218" s="40"/>
      <c r="I1218" s="40"/>
      <c r="J1218" s="40"/>
      <c r="K1218" s="40"/>
      <c r="L1218" s="41"/>
      <c r="M1218" s="41"/>
      <c r="N1218" s="41"/>
      <c r="O1218" s="41"/>
      <c r="P1218" s="40"/>
      <c r="Q1218" s="40"/>
      <c r="R1218" s="40"/>
      <c r="S1218" s="40"/>
      <c r="T1218" s="40"/>
      <c r="U1218" s="40"/>
      <c r="V1218" s="42"/>
      <c r="W1218" s="42"/>
      <c r="X1218" s="42"/>
      <c r="Y1218" s="42"/>
      <c r="Z1218" s="42"/>
      <c r="AA1218" s="42"/>
      <c r="AB1218" s="42"/>
      <c r="AC1218" s="42"/>
      <c r="AD1218" s="42"/>
      <c r="AE1218" s="42"/>
      <c r="AF1218" s="42"/>
      <c r="AG1218" s="42"/>
      <c r="AH1218" s="42"/>
      <c r="AI1218" s="42"/>
      <c r="AJ1218" s="42"/>
      <c r="AK1218" s="42"/>
      <c r="AL1218" s="42"/>
      <c r="AM1218" s="42"/>
      <c r="AN1218" s="42"/>
      <c r="AO1218" s="42"/>
      <c r="AP1218" s="42"/>
      <c r="AQ1218" s="42"/>
      <c r="AR1218" s="42"/>
      <c r="AS1218" s="42"/>
      <c r="AT1218" s="42"/>
      <c r="AU1218" s="42"/>
      <c r="AV1218" s="42"/>
      <c r="AW1218" s="42"/>
      <c r="AX1218" s="42"/>
      <c r="DI1218" s="38"/>
    </row>
    <row r="1219" spans="1:113" ht="15" thickBot="1">
      <c r="A1219" s="43"/>
      <c r="B1219" s="42" t="s">
        <v>189</v>
      </c>
      <c r="C1219" s="40"/>
      <c r="D1219" s="40"/>
      <c r="E1219" s="40"/>
      <c r="F1219" s="40"/>
      <c r="G1219" s="40"/>
      <c r="H1219" s="40"/>
      <c r="I1219" s="40"/>
      <c r="J1219" s="40"/>
      <c r="K1219" s="40"/>
      <c r="L1219" s="41"/>
      <c r="M1219" s="41"/>
      <c r="N1219" s="41"/>
      <c r="O1219" s="41"/>
      <c r="P1219" s="40"/>
      <c r="Q1219" s="40"/>
      <c r="R1219" s="40"/>
      <c r="S1219" s="40"/>
      <c r="T1219" s="40"/>
      <c r="U1219" s="40"/>
      <c r="V1219" s="42"/>
      <c r="W1219" s="42"/>
      <c r="X1219" s="42"/>
      <c r="Y1219" s="42"/>
      <c r="Z1219" s="42"/>
      <c r="AA1219" s="42"/>
      <c r="AB1219" s="42"/>
      <c r="AC1219" s="42"/>
      <c r="AD1219" s="42"/>
      <c r="AE1219" s="42"/>
      <c r="AF1219" s="42"/>
      <c r="AG1219" s="42"/>
      <c r="AH1219" s="42"/>
      <c r="AI1219" s="42"/>
      <c r="AJ1219" s="42"/>
      <c r="AK1219" s="42"/>
      <c r="AL1219" s="42"/>
      <c r="AM1219" s="42"/>
      <c r="AN1219" s="42"/>
      <c r="AO1219" s="42"/>
      <c r="AP1219" s="42"/>
      <c r="AQ1219" s="42"/>
      <c r="AR1219" s="42"/>
      <c r="AS1219" s="42"/>
      <c r="AT1219" s="42"/>
      <c r="AU1219" s="42"/>
      <c r="AV1219" s="42"/>
      <c r="AW1219" s="42"/>
      <c r="AX1219" s="42"/>
      <c r="DI1219" s="38"/>
    </row>
    <row r="1220" spans="1:113" ht="14.25">
      <c r="A1220" s="40"/>
      <c r="B1220" s="44"/>
      <c r="C1220" s="39"/>
      <c r="D1220" s="39"/>
      <c r="E1220" s="39"/>
      <c r="F1220" s="39"/>
      <c r="G1220" s="39"/>
      <c r="H1220" s="39"/>
      <c r="I1220" s="39"/>
      <c r="J1220" s="39"/>
      <c r="K1220" s="39"/>
      <c r="L1220" s="45"/>
      <c r="M1220" s="45"/>
      <c r="N1220" s="45"/>
      <c r="O1220" s="45"/>
      <c r="P1220" s="39"/>
      <c r="Q1220" s="39"/>
      <c r="R1220" s="39"/>
      <c r="S1220" s="39"/>
      <c r="T1220" s="39"/>
      <c r="U1220" s="39"/>
      <c r="V1220" s="46"/>
      <c r="W1220" s="46"/>
      <c r="X1220" s="46"/>
      <c r="Y1220" s="46"/>
      <c r="Z1220" s="46"/>
      <c r="AA1220" s="46"/>
      <c r="AB1220" s="46"/>
      <c r="AC1220" s="46"/>
      <c r="AD1220" s="46"/>
      <c r="AE1220" s="46"/>
      <c r="AF1220" s="46"/>
      <c r="AG1220" s="46"/>
      <c r="AH1220" s="46"/>
      <c r="AI1220" s="46"/>
      <c r="AJ1220" s="46"/>
      <c r="AK1220" s="46"/>
      <c r="AL1220" s="46"/>
      <c r="AM1220" s="46"/>
      <c r="AN1220" s="46"/>
      <c r="AO1220" s="46"/>
      <c r="AP1220" s="46"/>
      <c r="AQ1220" s="46"/>
      <c r="AR1220" s="46"/>
      <c r="AS1220" s="46"/>
      <c r="AT1220" s="46"/>
      <c r="AU1220" s="46"/>
      <c r="AV1220" s="46"/>
      <c r="AW1220" s="46"/>
      <c r="AX1220" s="47"/>
    </row>
    <row r="1221" spans="1:113" ht="12" customHeight="1">
      <c r="A1221" s="40"/>
      <c r="B1221" s="101" t="s">
        <v>413</v>
      </c>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3"/>
    </row>
    <row r="1222" spans="1:113" ht="12" customHeight="1">
      <c r="A1222" s="40"/>
      <c r="B1222" s="101"/>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3"/>
      <c r="BC1222" s="48"/>
    </row>
    <row r="1223" spans="1:113" ht="12" customHeight="1">
      <c r="A1223" s="40"/>
      <c r="B1223" s="101"/>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3"/>
    </row>
    <row r="1224" spans="1:113" ht="12" customHeight="1">
      <c r="A1224" s="40"/>
      <c r="B1224" s="101"/>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3"/>
    </row>
    <row r="1225" spans="1:113" ht="12" customHeight="1">
      <c r="A1225" s="40"/>
      <c r="B1225" s="101"/>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3"/>
    </row>
    <row r="1226" spans="1:113" ht="15" thickBot="1">
      <c r="A1226" s="49"/>
      <c r="B1226" s="50"/>
      <c r="C1226" s="51"/>
      <c r="D1226" s="51"/>
      <c r="E1226" s="51"/>
      <c r="F1226" s="51"/>
      <c r="G1226" s="51"/>
      <c r="H1226" s="51"/>
      <c r="I1226" s="51"/>
      <c r="J1226" s="51"/>
      <c r="K1226" s="51"/>
      <c r="L1226" s="51"/>
      <c r="M1226" s="51"/>
      <c r="N1226" s="51"/>
      <c r="O1226" s="51"/>
      <c r="P1226" s="51"/>
      <c r="Q1226" s="51"/>
      <c r="R1226" s="51"/>
      <c r="S1226" s="51"/>
      <c r="T1226" s="51"/>
      <c r="U1226" s="51"/>
      <c r="V1226" s="51"/>
      <c r="W1226" s="51"/>
      <c r="X1226" s="51"/>
      <c r="Y1226" s="51"/>
      <c r="Z1226" s="51"/>
      <c r="AA1226" s="51"/>
      <c r="AB1226" s="51"/>
      <c r="AC1226" s="51"/>
      <c r="AD1226" s="51"/>
      <c r="AE1226" s="51"/>
      <c r="AF1226" s="51"/>
      <c r="AG1226" s="51"/>
      <c r="AH1226" s="51"/>
      <c r="AI1226" s="51"/>
      <c r="AJ1226" s="51"/>
      <c r="AK1226" s="51"/>
      <c r="AL1226" s="51"/>
      <c r="AM1226" s="51"/>
      <c r="AN1226" s="51"/>
      <c r="AO1226" s="51"/>
      <c r="AP1226" s="51"/>
      <c r="AQ1226" s="51"/>
      <c r="AR1226" s="51"/>
      <c r="AS1226" s="51"/>
      <c r="AT1226" s="51"/>
      <c r="AU1226" s="51"/>
      <c r="AV1226" s="51"/>
      <c r="AW1226" s="51"/>
      <c r="AX1226" s="52"/>
    </row>
    <row r="1227" spans="1:113">
      <c r="B1227" s="53"/>
    </row>
    <row r="1228" spans="1:113" ht="15" thickBot="1">
      <c r="A1228" s="43"/>
      <c r="B1228" s="42" t="s">
        <v>191</v>
      </c>
      <c r="C1228" s="40"/>
      <c r="D1228" s="40"/>
      <c r="E1228" s="40"/>
      <c r="F1228" s="40"/>
      <c r="G1228" s="40"/>
      <c r="H1228" s="40"/>
      <c r="I1228" s="40"/>
      <c r="J1228" s="40"/>
      <c r="K1228" s="40"/>
      <c r="L1228" s="41"/>
      <c r="M1228" s="41"/>
      <c r="N1228" s="41"/>
      <c r="O1228" s="41"/>
      <c r="P1228" s="40"/>
      <c r="Q1228" s="40"/>
      <c r="R1228" s="40"/>
      <c r="S1228" s="40"/>
      <c r="T1228" s="40"/>
      <c r="U1228" s="40"/>
      <c r="V1228" s="42"/>
      <c r="W1228" s="42"/>
      <c r="X1228" s="42"/>
      <c r="Y1228" s="42"/>
      <c r="Z1228" s="42"/>
      <c r="AA1228" s="42"/>
      <c r="AB1228" s="42"/>
      <c r="AC1228" s="42"/>
      <c r="AD1228" s="42"/>
      <c r="AE1228" s="42"/>
      <c r="AF1228" s="42"/>
      <c r="AG1228" s="42"/>
      <c r="AH1228" s="42"/>
      <c r="AI1228" s="42"/>
      <c r="AJ1228" s="42"/>
      <c r="AK1228" s="42"/>
      <c r="AL1228" s="42"/>
      <c r="AM1228" s="42"/>
      <c r="AN1228" s="42"/>
      <c r="AO1228" s="42"/>
      <c r="AP1228" s="42"/>
      <c r="AQ1228" s="42"/>
      <c r="AR1228" s="42"/>
      <c r="AS1228" s="42"/>
      <c r="AT1228" s="42"/>
      <c r="AU1228" s="42"/>
      <c r="AV1228" s="42"/>
      <c r="AW1228" s="42"/>
      <c r="AX1228" s="42"/>
      <c r="DI1228" s="38"/>
    </row>
    <row r="1229" spans="1:113" ht="14.25">
      <c r="A1229" s="40"/>
      <c r="B1229" s="44"/>
      <c r="C1229" s="39"/>
      <c r="D1229" s="39"/>
      <c r="E1229" s="39"/>
      <c r="F1229" s="39"/>
      <c r="G1229" s="39"/>
      <c r="H1229" s="39"/>
      <c r="I1229" s="39"/>
      <c r="J1229" s="39"/>
      <c r="K1229" s="39"/>
      <c r="L1229" s="45"/>
      <c r="M1229" s="45"/>
      <c r="N1229" s="45"/>
      <c r="O1229" s="45"/>
      <c r="P1229" s="39"/>
      <c r="Q1229" s="39"/>
      <c r="R1229" s="39"/>
      <c r="S1229" s="39"/>
      <c r="T1229" s="39"/>
      <c r="U1229" s="39"/>
      <c r="V1229" s="46"/>
      <c r="W1229" s="46"/>
      <c r="X1229" s="46"/>
      <c r="Y1229" s="46"/>
      <c r="Z1229" s="46"/>
      <c r="AA1229" s="46"/>
      <c r="AB1229" s="46"/>
      <c r="AC1229" s="46"/>
      <c r="AD1229" s="46"/>
      <c r="AE1229" s="46"/>
      <c r="AF1229" s="46"/>
      <c r="AG1229" s="46"/>
      <c r="AH1229" s="46"/>
      <c r="AI1229" s="46"/>
      <c r="AJ1229" s="46"/>
      <c r="AK1229" s="46"/>
      <c r="AL1229" s="46"/>
      <c r="AM1229" s="46"/>
      <c r="AN1229" s="46"/>
      <c r="AO1229" s="46"/>
      <c r="AP1229" s="46"/>
      <c r="AQ1229" s="46"/>
      <c r="AR1229" s="46"/>
      <c r="AS1229" s="46"/>
      <c r="AT1229" s="46"/>
      <c r="AU1229" s="46"/>
      <c r="AV1229" s="46"/>
      <c r="AW1229" s="46"/>
      <c r="AX1229" s="47"/>
    </row>
    <row r="1230" spans="1:113" ht="12" customHeight="1">
      <c r="A1230" s="40"/>
      <c r="B1230" s="101" t="s">
        <v>414</v>
      </c>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3"/>
    </row>
    <row r="1231" spans="1:113" ht="12" customHeight="1">
      <c r="A1231" s="40"/>
      <c r="B1231" s="101"/>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3"/>
    </row>
    <row r="1232" spans="1:113" ht="12" customHeight="1">
      <c r="A1232" s="40"/>
      <c r="B1232" s="101"/>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3"/>
    </row>
    <row r="1233" spans="1:251" ht="12" customHeight="1">
      <c r="A1233" s="40"/>
      <c r="B1233" s="101"/>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3"/>
      <c r="BC1233" s="48"/>
    </row>
    <row r="1234" spans="1:251" ht="12" customHeight="1">
      <c r="A1234" s="40"/>
      <c r="B1234" s="101"/>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3"/>
    </row>
    <row r="1235" spans="1:251" ht="12" customHeight="1">
      <c r="A1235" s="40"/>
      <c r="B1235" s="101"/>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3"/>
    </row>
    <row r="1236" spans="1:251" ht="12" customHeight="1">
      <c r="A1236" s="40"/>
      <c r="B1236" s="101"/>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3"/>
    </row>
    <row r="1237" spans="1:251" ht="15" thickBot="1">
      <c r="A1237" s="49"/>
      <c r="B1237" s="50"/>
      <c r="C1237" s="51"/>
      <c r="D1237" s="51"/>
      <c r="E1237" s="51"/>
      <c r="F1237" s="51"/>
      <c r="G1237" s="51"/>
      <c r="H1237" s="51"/>
      <c r="I1237" s="51"/>
      <c r="J1237" s="51"/>
      <c r="K1237" s="51"/>
      <c r="L1237" s="51"/>
      <c r="M1237" s="51"/>
      <c r="N1237" s="51"/>
      <c r="O1237" s="51"/>
      <c r="P1237" s="51"/>
      <c r="Q1237" s="51"/>
      <c r="R1237" s="51"/>
      <c r="S1237" s="51"/>
      <c r="T1237" s="51"/>
      <c r="U1237" s="51"/>
      <c r="V1237" s="51"/>
      <c r="W1237" s="51"/>
      <c r="X1237" s="51"/>
      <c r="Y1237" s="51"/>
      <c r="Z1237" s="51"/>
      <c r="AA1237" s="51"/>
      <c r="AB1237" s="51"/>
      <c r="AC1237" s="51"/>
      <c r="AD1237" s="51"/>
      <c r="AE1237" s="51"/>
      <c r="AF1237" s="51"/>
      <c r="AG1237" s="51"/>
      <c r="AH1237" s="51"/>
      <c r="AI1237" s="51"/>
      <c r="AJ1237" s="51"/>
      <c r="AK1237" s="51"/>
      <c r="AL1237" s="51"/>
      <c r="AM1237" s="51"/>
      <c r="AN1237" s="51"/>
      <c r="AO1237" s="51"/>
      <c r="AP1237" s="51"/>
      <c r="AQ1237" s="51"/>
      <c r="AR1237" s="51"/>
      <c r="AS1237" s="51"/>
      <c r="AT1237" s="51"/>
      <c r="AU1237" s="51"/>
      <c r="AV1237" s="51"/>
      <c r="AW1237" s="51"/>
      <c r="AX1237" s="52"/>
    </row>
    <row r="1238" spans="1:251">
      <c r="B1238" s="53"/>
    </row>
    <row r="1239" spans="1:251" ht="14.25">
      <c r="B1239" s="42" t="s">
        <v>192</v>
      </c>
      <c r="C1239" s="40"/>
      <c r="D1239" s="40"/>
      <c r="E1239" s="40"/>
      <c r="F1239" s="40"/>
      <c r="G1239" s="40"/>
      <c r="H1239" s="40"/>
      <c r="I1239" s="40"/>
      <c r="J1239" s="40"/>
      <c r="K1239" s="40"/>
      <c r="L1239" s="41"/>
      <c r="M1239" s="41"/>
      <c r="N1239" s="41"/>
      <c r="O1239" s="41"/>
      <c r="P1239" s="40"/>
      <c r="Q1239" s="40"/>
      <c r="R1239" s="40"/>
      <c r="S1239" s="40"/>
      <c r="T1239" s="40"/>
      <c r="U1239" s="40"/>
      <c r="V1239" s="42"/>
      <c r="W1239" s="42"/>
      <c r="X1239" s="42"/>
      <c r="Y1239" s="42"/>
      <c r="Z1239" s="42"/>
      <c r="AA1239" s="42"/>
      <c r="AB1239" s="42"/>
      <c r="AC1239" s="42"/>
      <c r="AD1239" s="42"/>
      <c r="AE1239" s="42"/>
      <c r="AF1239" s="42"/>
      <c r="AG1239" s="42"/>
      <c r="AH1239" s="42"/>
      <c r="AI1239" s="42"/>
      <c r="AJ1239" s="42"/>
      <c r="AK1239" s="42"/>
      <c r="AL1239" s="42"/>
      <c r="AM1239" s="42"/>
      <c r="AN1239" s="42"/>
      <c r="AO1239" s="42"/>
      <c r="AP1239" s="42"/>
      <c r="AQ1239" s="42"/>
      <c r="AR1239" s="42"/>
      <c r="AS1239" s="42"/>
      <c r="AT1239" s="42"/>
      <c r="AU1239" s="42"/>
      <c r="AV1239" s="42"/>
      <c r="AW1239" s="42"/>
      <c r="AX1239" s="42"/>
    </row>
    <row r="1240" spans="1:251" ht="15" thickBot="1">
      <c r="B1240" s="40"/>
      <c r="C1240" s="40"/>
      <c r="D1240" s="40"/>
      <c r="E1240" s="40"/>
      <c r="F1240" s="40"/>
      <c r="G1240" s="40"/>
      <c r="H1240" s="40"/>
      <c r="I1240" s="40"/>
      <c r="J1240" s="40"/>
      <c r="K1240" s="40"/>
      <c r="L1240" s="41"/>
      <c r="M1240" s="41"/>
      <c r="N1240" s="41"/>
      <c r="O1240" s="41"/>
      <c r="P1240" s="40"/>
      <c r="Q1240" s="40"/>
      <c r="R1240" s="40"/>
      <c r="S1240" s="40"/>
      <c r="T1240" s="40"/>
      <c r="U1240" s="40"/>
      <c r="V1240" s="42"/>
      <c r="W1240" s="42"/>
      <c r="X1240" s="42"/>
      <c r="Y1240" s="42"/>
      <c r="Z1240" s="42"/>
      <c r="AA1240" s="42"/>
      <c r="AB1240" s="42"/>
      <c r="AC1240" s="42"/>
      <c r="AD1240" s="42"/>
      <c r="AE1240" s="42"/>
      <c r="AF1240" s="42"/>
      <c r="AG1240" s="42"/>
      <c r="AH1240" s="42"/>
      <c r="AI1240" s="42"/>
      <c r="AJ1240" s="42"/>
      <c r="AK1240" s="42"/>
      <c r="AL1240" s="42"/>
      <c r="AM1240" s="42"/>
      <c r="AN1240" s="42"/>
      <c r="AO1240" s="42"/>
      <c r="AP1240" s="42"/>
      <c r="AQ1240" s="42"/>
      <c r="AR1240" s="42"/>
      <c r="AS1240" s="42"/>
      <c r="AT1240" s="42"/>
      <c r="AU1240" s="42"/>
      <c r="AV1240" s="42"/>
      <c r="AW1240" s="42"/>
      <c r="AX1240" s="54" t="s">
        <v>193</v>
      </c>
    </row>
    <row r="1241" spans="1:251" s="48" customFormat="1" ht="13.5" customHeight="1">
      <c r="A1241" s="40"/>
      <c r="B1241" s="104" t="s">
        <v>194</v>
      </c>
      <c r="C1241" s="105"/>
      <c r="D1241" s="105"/>
      <c r="E1241" s="105"/>
      <c r="F1241" s="105"/>
      <c r="G1241" s="105"/>
      <c r="H1241" s="105"/>
      <c r="I1241" s="105"/>
      <c r="J1241" s="105"/>
      <c r="K1241" s="105"/>
      <c r="L1241" s="105"/>
      <c r="M1241" s="105"/>
      <c r="N1241" s="105"/>
      <c r="O1241" s="105"/>
      <c r="P1241" s="105"/>
      <c r="Q1241" s="105"/>
      <c r="R1241" s="105"/>
      <c r="S1241" s="105"/>
      <c r="T1241" s="105"/>
      <c r="U1241" s="105"/>
      <c r="V1241" s="105"/>
      <c r="W1241" s="105"/>
      <c r="X1241" s="105"/>
      <c r="Y1241" s="105"/>
      <c r="Z1241" s="106"/>
      <c r="AA1241" s="110" t="s">
        <v>195</v>
      </c>
      <c r="AB1241" s="105"/>
      <c r="AC1241" s="105"/>
      <c r="AD1241" s="105"/>
      <c r="AE1241" s="105"/>
      <c r="AF1241" s="105"/>
      <c r="AG1241" s="105"/>
      <c r="AH1241" s="105"/>
      <c r="AI1241" s="106"/>
      <c r="AJ1241" s="110" t="s">
        <v>196</v>
      </c>
      <c r="AK1241" s="105"/>
      <c r="AL1241" s="105"/>
      <c r="AM1241" s="105"/>
      <c r="AN1241" s="105"/>
      <c r="AO1241" s="105"/>
      <c r="AP1241" s="105"/>
      <c r="AQ1241" s="105"/>
      <c r="AR1241" s="106"/>
      <c r="AS1241" s="110" t="s">
        <v>197</v>
      </c>
      <c r="AT1241" s="105"/>
      <c r="AU1241" s="105"/>
      <c r="AV1241" s="105"/>
      <c r="AW1241" s="105"/>
      <c r="AX1241" s="112"/>
      <c r="AY1241" s="34"/>
      <c r="AZ1241" s="34"/>
      <c r="BA1241" s="34"/>
      <c r="BB1241" s="34"/>
      <c r="BC1241" s="34"/>
      <c r="BD1241" s="34"/>
      <c r="BE1241" s="34"/>
      <c r="BF1241" s="34"/>
      <c r="BG1241" s="34"/>
      <c r="BH1241" s="34"/>
      <c r="BI1241" s="34"/>
      <c r="BJ1241" s="34"/>
      <c r="BK1241" s="34"/>
      <c r="BL1241" s="34"/>
      <c r="BM1241" s="34"/>
      <c r="BN1241" s="34"/>
      <c r="BO1241" s="34"/>
      <c r="BP1241" s="34"/>
      <c r="BQ1241" s="34"/>
      <c r="BR1241" s="34"/>
      <c r="BS1241" s="34"/>
      <c r="BT1241" s="34"/>
      <c r="BU1241" s="34"/>
      <c r="BV1241" s="34"/>
      <c r="BW1241" s="34"/>
      <c r="BX1241" s="34"/>
      <c r="BY1241" s="34"/>
      <c r="BZ1241" s="34"/>
      <c r="CA1241" s="34"/>
      <c r="CB1241" s="34"/>
      <c r="CC1241" s="34"/>
      <c r="CD1241" s="34"/>
      <c r="CE1241" s="34"/>
      <c r="CF1241" s="34"/>
      <c r="CG1241" s="34"/>
      <c r="CH1241" s="34"/>
      <c r="CI1241" s="34"/>
      <c r="CJ1241" s="34"/>
      <c r="CK1241" s="34"/>
      <c r="CL1241" s="34"/>
      <c r="CM1241" s="34"/>
      <c r="CN1241" s="34"/>
      <c r="CO1241" s="34"/>
      <c r="CP1241" s="34"/>
      <c r="CQ1241" s="34"/>
      <c r="CR1241" s="34"/>
      <c r="CS1241" s="34"/>
      <c r="CT1241" s="34"/>
      <c r="CU1241" s="34"/>
      <c r="CV1241" s="34"/>
      <c r="CW1241" s="34"/>
      <c r="CX1241" s="34"/>
      <c r="CY1241" s="34"/>
      <c r="CZ1241" s="34"/>
      <c r="DA1241" s="34"/>
      <c r="DB1241" s="34"/>
      <c r="DC1241" s="34"/>
      <c r="DD1241" s="34"/>
      <c r="DE1241" s="34"/>
      <c r="DF1241" s="34"/>
      <c r="DG1241" s="34"/>
      <c r="DH1241" s="34"/>
      <c r="DI1241" s="34"/>
      <c r="DJ1241" s="34"/>
      <c r="DK1241" s="34"/>
      <c r="DL1241" s="34"/>
      <c r="DM1241" s="34"/>
      <c r="DN1241" s="34"/>
      <c r="DO1241" s="34"/>
      <c r="DP1241" s="34"/>
      <c r="DQ1241" s="34"/>
      <c r="DR1241" s="34"/>
      <c r="DS1241" s="34"/>
      <c r="DT1241" s="34"/>
      <c r="DU1241" s="34"/>
      <c r="DV1241" s="34"/>
      <c r="DW1241" s="34"/>
      <c r="DX1241" s="34"/>
      <c r="DY1241" s="34"/>
      <c r="DZ1241" s="34"/>
      <c r="EA1241" s="34"/>
      <c r="EB1241" s="34"/>
      <c r="EC1241" s="34"/>
      <c r="ED1241" s="34"/>
      <c r="EE1241" s="34"/>
      <c r="EF1241" s="34"/>
      <c r="EG1241" s="34"/>
      <c r="EH1241" s="34"/>
      <c r="EI1241" s="34"/>
      <c r="EJ1241" s="34"/>
      <c r="EK1241" s="34"/>
      <c r="EL1241" s="34"/>
      <c r="EM1241" s="34"/>
      <c r="EN1241" s="34"/>
      <c r="EO1241" s="34"/>
      <c r="EP1241" s="34"/>
      <c r="EQ1241" s="34"/>
      <c r="ER1241" s="34"/>
      <c r="ES1241" s="34"/>
      <c r="ET1241" s="34"/>
      <c r="EU1241" s="34"/>
      <c r="EV1241" s="34"/>
      <c r="EW1241" s="34"/>
      <c r="EX1241" s="34"/>
      <c r="EY1241" s="34"/>
      <c r="EZ1241" s="34"/>
      <c r="FA1241" s="34"/>
      <c r="FB1241" s="34"/>
      <c r="FC1241" s="34"/>
      <c r="FD1241" s="34"/>
      <c r="FE1241" s="34"/>
      <c r="FF1241" s="34"/>
      <c r="FG1241" s="34"/>
      <c r="FH1241" s="34"/>
      <c r="FI1241" s="34"/>
      <c r="FJ1241" s="34"/>
      <c r="FK1241" s="34"/>
      <c r="FL1241" s="34"/>
      <c r="FM1241" s="34"/>
      <c r="FN1241" s="34"/>
      <c r="FO1241" s="34"/>
      <c r="FP1241" s="34"/>
      <c r="FQ1241" s="34"/>
      <c r="FR1241" s="34"/>
      <c r="FS1241" s="34"/>
      <c r="FT1241" s="34"/>
      <c r="FU1241" s="34"/>
      <c r="FV1241" s="34"/>
      <c r="FW1241" s="34"/>
      <c r="FX1241" s="34"/>
      <c r="FY1241" s="34"/>
      <c r="FZ1241" s="34"/>
      <c r="GA1241" s="34"/>
      <c r="GB1241" s="34"/>
      <c r="GC1241" s="34"/>
      <c r="GD1241" s="34"/>
      <c r="GE1241" s="34"/>
      <c r="GF1241" s="34"/>
      <c r="GG1241" s="34"/>
      <c r="GH1241" s="34"/>
      <c r="GI1241" s="34"/>
      <c r="GJ1241" s="34"/>
      <c r="GK1241" s="34"/>
      <c r="GL1241" s="34"/>
      <c r="GM1241" s="34"/>
      <c r="GN1241" s="34"/>
      <c r="GO1241" s="34"/>
      <c r="GP1241" s="34"/>
      <c r="GQ1241" s="34"/>
      <c r="GR1241" s="34"/>
      <c r="GS1241" s="34"/>
      <c r="GT1241" s="34"/>
      <c r="GU1241" s="34"/>
      <c r="GV1241" s="34"/>
      <c r="GW1241" s="34"/>
      <c r="GX1241" s="34"/>
      <c r="GY1241" s="34"/>
      <c r="GZ1241" s="34"/>
      <c r="HA1241" s="34"/>
      <c r="HB1241" s="34"/>
      <c r="HC1241" s="34"/>
      <c r="HD1241" s="34"/>
      <c r="HE1241" s="34"/>
      <c r="HF1241" s="34"/>
      <c r="HG1241" s="34"/>
      <c r="HH1241" s="34"/>
      <c r="HI1241" s="34"/>
      <c r="HJ1241" s="34"/>
      <c r="HK1241" s="34"/>
      <c r="HL1241" s="34"/>
      <c r="HM1241" s="34"/>
      <c r="HN1241" s="34"/>
      <c r="HO1241" s="34"/>
      <c r="HP1241" s="34"/>
      <c r="HQ1241" s="34"/>
      <c r="HR1241" s="34"/>
      <c r="HS1241" s="34"/>
      <c r="HT1241" s="34"/>
      <c r="HU1241" s="34"/>
      <c r="HV1241" s="34"/>
      <c r="HW1241" s="34"/>
      <c r="HX1241" s="34"/>
      <c r="HY1241" s="34"/>
      <c r="HZ1241" s="34"/>
      <c r="IA1241" s="34"/>
      <c r="IB1241" s="34"/>
      <c r="IC1241" s="34"/>
      <c r="ID1241" s="34"/>
      <c r="IE1241" s="34"/>
      <c r="IF1241" s="34"/>
      <c r="IG1241" s="34"/>
      <c r="IH1241" s="34"/>
      <c r="II1241" s="34"/>
      <c r="IJ1241" s="34"/>
      <c r="IK1241" s="34"/>
      <c r="IL1241" s="34"/>
      <c r="IM1241" s="34"/>
      <c r="IN1241" s="34"/>
      <c r="IO1241" s="34"/>
      <c r="IP1241" s="34"/>
      <c r="IQ1241" s="34"/>
    </row>
    <row r="1242" spans="1:251" s="48" customFormat="1" ht="13.5">
      <c r="A1242" s="40"/>
      <c r="B1242" s="107"/>
      <c r="C1242" s="108"/>
      <c r="D1242" s="108"/>
      <c r="E1242" s="108"/>
      <c r="F1242" s="108"/>
      <c r="G1242" s="108"/>
      <c r="H1242" s="108"/>
      <c r="I1242" s="108"/>
      <c r="J1242" s="108"/>
      <c r="K1242" s="108"/>
      <c r="L1242" s="108"/>
      <c r="M1242" s="108"/>
      <c r="N1242" s="108"/>
      <c r="O1242" s="108"/>
      <c r="P1242" s="108"/>
      <c r="Q1242" s="108"/>
      <c r="R1242" s="108"/>
      <c r="S1242" s="108"/>
      <c r="T1242" s="108"/>
      <c r="U1242" s="108"/>
      <c r="V1242" s="108"/>
      <c r="W1242" s="108"/>
      <c r="X1242" s="108"/>
      <c r="Y1242" s="108"/>
      <c r="Z1242" s="109"/>
      <c r="AA1242" s="111"/>
      <c r="AB1242" s="108"/>
      <c r="AC1242" s="108"/>
      <c r="AD1242" s="108"/>
      <c r="AE1242" s="108"/>
      <c r="AF1242" s="108"/>
      <c r="AG1242" s="108"/>
      <c r="AH1242" s="108"/>
      <c r="AI1242" s="109"/>
      <c r="AJ1242" s="111"/>
      <c r="AK1242" s="108"/>
      <c r="AL1242" s="108"/>
      <c r="AM1242" s="108"/>
      <c r="AN1242" s="108"/>
      <c r="AO1242" s="108"/>
      <c r="AP1242" s="108"/>
      <c r="AQ1242" s="108"/>
      <c r="AR1242" s="109"/>
      <c r="AS1242" s="111"/>
      <c r="AT1242" s="108"/>
      <c r="AU1242" s="108"/>
      <c r="AV1242" s="108"/>
      <c r="AW1242" s="108"/>
      <c r="AX1242" s="113"/>
      <c r="AY1242" s="34"/>
      <c r="AZ1242" s="34"/>
      <c r="BA1242" s="34"/>
      <c r="BB1242" s="55"/>
      <c r="BC1242" s="56"/>
      <c r="BE1242" s="34"/>
      <c r="BF1242" s="34"/>
      <c r="BG1242" s="34"/>
      <c r="BH1242" s="34"/>
      <c r="BI1242" s="34"/>
      <c r="BJ1242" s="34"/>
      <c r="BK1242" s="34"/>
      <c r="BL1242" s="34"/>
      <c r="BM1242" s="34"/>
      <c r="BN1242" s="34"/>
      <c r="BO1242" s="34"/>
      <c r="BP1242" s="34"/>
      <c r="BQ1242" s="34"/>
      <c r="BR1242" s="34"/>
      <c r="BS1242" s="34"/>
      <c r="BT1242" s="34"/>
      <c r="BU1242" s="34"/>
      <c r="BV1242" s="34"/>
      <c r="BW1242" s="34"/>
      <c r="BX1242" s="34"/>
      <c r="BY1242" s="34"/>
      <c r="BZ1242" s="34"/>
      <c r="CA1242" s="34"/>
      <c r="CB1242" s="34"/>
      <c r="CC1242" s="34"/>
      <c r="CD1242" s="34"/>
      <c r="CE1242" s="34"/>
      <c r="CF1242" s="34"/>
      <c r="CG1242" s="34"/>
      <c r="CH1242" s="34"/>
      <c r="CI1242" s="34"/>
      <c r="CJ1242" s="34"/>
      <c r="CK1242" s="34"/>
      <c r="CL1242" s="34"/>
      <c r="CM1242" s="34"/>
      <c r="CN1242" s="34"/>
      <c r="CO1242" s="34"/>
      <c r="CP1242" s="34"/>
      <c r="CQ1242" s="34"/>
      <c r="CR1242" s="34"/>
      <c r="CS1242" s="34"/>
      <c r="CT1242" s="34"/>
      <c r="CU1242" s="34"/>
      <c r="CV1242" s="34"/>
      <c r="CW1242" s="34"/>
      <c r="CX1242" s="34"/>
      <c r="CY1242" s="34"/>
      <c r="CZ1242" s="34"/>
      <c r="DA1242" s="34"/>
      <c r="DB1242" s="34"/>
      <c r="DC1242" s="34"/>
      <c r="DD1242" s="34"/>
      <c r="DE1242" s="34"/>
      <c r="DF1242" s="34"/>
      <c r="DG1242" s="34"/>
      <c r="DH1242" s="34"/>
      <c r="DI1242" s="34"/>
      <c r="DJ1242" s="34"/>
      <c r="DK1242" s="34"/>
      <c r="DL1242" s="34"/>
      <c r="DM1242" s="34"/>
      <c r="DN1242" s="34"/>
      <c r="DO1242" s="34"/>
      <c r="DP1242" s="34"/>
      <c r="DQ1242" s="34"/>
      <c r="DR1242" s="34"/>
      <c r="DS1242" s="34"/>
      <c r="DT1242" s="34"/>
      <c r="DU1242" s="34"/>
      <c r="DV1242" s="34"/>
      <c r="DW1242" s="34"/>
      <c r="DX1242" s="34"/>
      <c r="DY1242" s="34"/>
      <c r="DZ1242" s="34"/>
      <c r="EA1242" s="34"/>
      <c r="EB1242" s="34"/>
      <c r="EC1242" s="34"/>
      <c r="ED1242" s="34"/>
      <c r="EE1242" s="34"/>
      <c r="EF1242" s="34"/>
      <c r="EG1242" s="34"/>
      <c r="EH1242" s="34"/>
      <c r="EI1242" s="34"/>
      <c r="EJ1242" s="34"/>
      <c r="EK1242" s="34"/>
      <c r="EL1242" s="34"/>
      <c r="EM1242" s="34"/>
      <c r="EN1242" s="34"/>
      <c r="EO1242" s="34"/>
      <c r="EP1242" s="34"/>
      <c r="EQ1242" s="34"/>
      <c r="ER1242" s="34"/>
      <c r="ES1242" s="34"/>
      <c r="ET1242" s="34"/>
      <c r="EU1242" s="34"/>
      <c r="EV1242" s="34"/>
      <c r="EW1242" s="34"/>
      <c r="EX1242" s="34"/>
      <c r="EY1242" s="34"/>
      <c r="EZ1242" s="34"/>
      <c r="FA1242" s="34"/>
      <c r="FB1242" s="34"/>
      <c r="FC1242" s="34"/>
      <c r="FD1242" s="34"/>
      <c r="FE1242" s="34"/>
      <c r="FF1242" s="34"/>
      <c r="FG1242" s="34"/>
      <c r="FH1242" s="34"/>
      <c r="FI1242" s="34"/>
      <c r="FJ1242" s="34"/>
      <c r="FK1242" s="34"/>
      <c r="FL1242" s="34"/>
      <c r="FM1242" s="34"/>
      <c r="FN1242" s="34"/>
      <c r="FO1242" s="34"/>
      <c r="FP1242" s="34"/>
      <c r="FQ1242" s="34"/>
      <c r="FR1242" s="34"/>
      <c r="FS1242" s="34"/>
      <c r="FT1242" s="34"/>
      <c r="FU1242" s="34"/>
      <c r="FV1242" s="34"/>
      <c r="FW1242" s="34"/>
      <c r="FX1242" s="34"/>
      <c r="FY1242" s="34"/>
      <c r="FZ1242" s="34"/>
      <c r="GA1242" s="34"/>
      <c r="GB1242" s="34"/>
      <c r="GC1242" s="34"/>
      <c r="GD1242" s="34"/>
      <c r="GE1242" s="34"/>
      <c r="GF1242" s="34"/>
      <c r="GG1242" s="34"/>
      <c r="GH1242" s="34"/>
      <c r="GI1242" s="34"/>
      <c r="GJ1242" s="34"/>
      <c r="GK1242" s="34"/>
      <c r="GL1242" s="34"/>
      <c r="GM1242" s="34"/>
      <c r="GN1242" s="34"/>
      <c r="GO1242" s="34"/>
      <c r="GP1242" s="34"/>
      <c r="GQ1242" s="34"/>
      <c r="GR1242" s="34"/>
      <c r="GS1242" s="34"/>
      <c r="GT1242" s="34"/>
      <c r="GU1242" s="34"/>
      <c r="GV1242" s="34"/>
      <c r="GW1242" s="34"/>
      <c r="GX1242" s="34"/>
      <c r="GY1242" s="34"/>
      <c r="GZ1242" s="34"/>
      <c r="HA1242" s="34"/>
      <c r="HB1242" s="34"/>
      <c r="HC1242" s="34"/>
      <c r="HD1242" s="34"/>
      <c r="HE1242" s="34"/>
      <c r="HF1242" s="34"/>
      <c r="HG1242" s="34"/>
      <c r="HH1242" s="34"/>
      <c r="HI1242" s="34"/>
      <c r="HJ1242" s="34"/>
      <c r="HK1242" s="34"/>
      <c r="HL1242" s="34"/>
      <c r="HM1242" s="34"/>
      <c r="HN1242" s="34"/>
      <c r="HO1242" s="34"/>
      <c r="HP1242" s="34"/>
      <c r="HQ1242" s="34"/>
      <c r="HR1242" s="34"/>
      <c r="HS1242" s="34"/>
      <c r="HT1242" s="34"/>
      <c r="HU1242" s="34"/>
      <c r="HV1242" s="34"/>
      <c r="HW1242" s="34"/>
      <c r="HX1242" s="34"/>
      <c r="HY1242" s="34"/>
      <c r="HZ1242" s="34"/>
      <c r="IA1242" s="34"/>
      <c r="IB1242" s="34"/>
      <c r="IC1242" s="34"/>
      <c r="ID1242" s="34"/>
      <c r="IE1242" s="34"/>
      <c r="IF1242" s="34"/>
      <c r="IG1242" s="34"/>
      <c r="IH1242" s="34"/>
      <c r="II1242" s="34"/>
      <c r="IJ1242" s="34"/>
      <c r="IK1242" s="34"/>
      <c r="IL1242" s="34"/>
      <c r="IM1242" s="34"/>
      <c r="IN1242" s="34"/>
      <c r="IO1242" s="34"/>
      <c r="IP1242" s="34"/>
      <c r="IQ1242" s="34"/>
    </row>
    <row r="1243" spans="1:251" s="48" customFormat="1" ht="18.75" customHeight="1">
      <c r="A1243" s="40"/>
      <c r="B1243" s="57"/>
      <c r="C1243" s="114" t="s">
        <v>415</v>
      </c>
      <c r="D1243" s="115"/>
      <c r="E1243" s="115"/>
      <c r="F1243" s="115"/>
      <c r="G1243" s="115"/>
      <c r="H1243" s="115"/>
      <c r="I1243" s="115"/>
      <c r="J1243" s="115"/>
      <c r="K1243" s="115"/>
      <c r="L1243" s="115"/>
      <c r="M1243" s="115"/>
      <c r="N1243" s="115"/>
      <c r="O1243" s="115"/>
      <c r="P1243" s="115"/>
      <c r="Q1243" s="115"/>
      <c r="R1243" s="115"/>
      <c r="S1243" s="115"/>
      <c r="T1243" s="115"/>
      <c r="U1243" s="115"/>
      <c r="V1243" s="115"/>
      <c r="W1243" s="115"/>
      <c r="X1243" s="115"/>
      <c r="Y1243" s="115"/>
      <c r="Z1243" s="116"/>
      <c r="AA1243" s="117">
        <v>84300</v>
      </c>
      <c r="AB1243" s="118"/>
      <c r="AC1243" s="118"/>
      <c r="AD1243" s="118"/>
      <c r="AE1243" s="118"/>
      <c r="AF1243" s="118"/>
      <c r="AG1243" s="118"/>
      <c r="AH1243" s="118"/>
      <c r="AI1243" s="119"/>
      <c r="AJ1243" s="117">
        <v>71500</v>
      </c>
      <c r="AK1243" s="118"/>
      <c r="AL1243" s="118"/>
      <c r="AM1243" s="118"/>
      <c r="AN1243" s="118"/>
      <c r="AO1243" s="118"/>
      <c r="AP1243" s="118"/>
      <c r="AQ1243" s="118"/>
      <c r="AR1243" s="119"/>
      <c r="AS1243" s="120"/>
      <c r="AT1243" s="121"/>
      <c r="AU1243" s="121"/>
      <c r="AV1243" s="121"/>
      <c r="AW1243" s="121"/>
      <c r="AX1243" s="122"/>
      <c r="AY1243" s="34"/>
      <c r="AZ1243" s="34"/>
      <c r="BA1243" s="34"/>
      <c r="BB1243" s="34"/>
      <c r="BC1243" s="34"/>
      <c r="BD1243" s="34"/>
      <c r="BE1243" s="34"/>
      <c r="BF1243" s="34"/>
      <c r="BG1243" s="34"/>
      <c r="BH1243" s="34"/>
      <c r="BI1243" s="34"/>
      <c r="BJ1243" s="34"/>
      <c r="BK1243" s="34"/>
      <c r="BL1243" s="34"/>
      <c r="BM1243" s="34"/>
      <c r="BN1243" s="34"/>
      <c r="BO1243" s="34"/>
      <c r="BP1243" s="34"/>
      <c r="BQ1243" s="34"/>
      <c r="BR1243" s="34"/>
      <c r="BS1243" s="34"/>
      <c r="BT1243" s="34"/>
      <c r="BU1243" s="34"/>
      <c r="BV1243" s="34"/>
      <c r="BW1243" s="34"/>
      <c r="BX1243" s="34"/>
      <c r="BY1243" s="34"/>
      <c r="BZ1243" s="34"/>
      <c r="CA1243" s="34"/>
      <c r="CB1243" s="34"/>
      <c r="CC1243" s="34"/>
      <c r="CD1243" s="34"/>
      <c r="CE1243" s="34"/>
      <c r="CF1243" s="34"/>
      <c r="CG1243" s="34"/>
      <c r="CH1243" s="34"/>
      <c r="CI1243" s="34"/>
      <c r="CJ1243" s="34"/>
      <c r="CK1243" s="34"/>
      <c r="CL1243" s="34"/>
      <c r="CM1243" s="34"/>
      <c r="CN1243" s="34"/>
      <c r="CO1243" s="34"/>
      <c r="CP1243" s="34"/>
      <c r="CQ1243" s="34"/>
      <c r="CR1243" s="34"/>
      <c r="CS1243" s="34"/>
      <c r="CT1243" s="34"/>
      <c r="CU1243" s="34"/>
      <c r="CV1243" s="34"/>
      <c r="CW1243" s="34"/>
      <c r="CX1243" s="34"/>
      <c r="CY1243" s="34"/>
      <c r="CZ1243" s="34"/>
      <c r="DA1243" s="34"/>
      <c r="DB1243" s="34"/>
      <c r="DC1243" s="34"/>
      <c r="DD1243" s="34"/>
      <c r="DE1243" s="34"/>
      <c r="DF1243" s="34"/>
      <c r="DG1243" s="34"/>
      <c r="DH1243" s="34"/>
      <c r="DI1243" s="34"/>
      <c r="DJ1243" s="34"/>
      <c r="DK1243" s="34"/>
      <c r="DL1243" s="34"/>
      <c r="DM1243" s="34"/>
      <c r="DN1243" s="34"/>
      <c r="DO1243" s="34"/>
      <c r="DP1243" s="34"/>
      <c r="DQ1243" s="34"/>
      <c r="DR1243" s="34"/>
      <c r="DS1243" s="34"/>
      <c r="DT1243" s="34"/>
      <c r="DU1243" s="34"/>
      <c r="DV1243" s="34"/>
      <c r="DW1243" s="34"/>
      <c r="DX1243" s="34"/>
      <c r="DY1243" s="34"/>
      <c r="DZ1243" s="34"/>
      <c r="EA1243" s="34"/>
      <c r="EB1243" s="34"/>
      <c r="EC1243" s="34"/>
      <c r="ED1243" s="34"/>
      <c r="EE1243" s="34"/>
      <c r="EF1243" s="34"/>
      <c r="EG1243" s="34"/>
      <c r="EH1243" s="34"/>
      <c r="EI1243" s="34"/>
      <c r="EJ1243" s="34"/>
      <c r="EK1243" s="34"/>
      <c r="EL1243" s="34"/>
      <c r="EM1243" s="34"/>
      <c r="EN1243" s="34"/>
      <c r="EO1243" s="34"/>
      <c r="EP1243" s="34"/>
      <c r="EQ1243" s="34"/>
      <c r="ER1243" s="34"/>
      <c r="ES1243" s="34"/>
      <c r="ET1243" s="34"/>
      <c r="EU1243" s="34"/>
      <c r="EV1243" s="34"/>
      <c r="EW1243" s="34"/>
      <c r="EX1243" s="34"/>
      <c r="EY1243" s="34"/>
      <c r="EZ1243" s="34"/>
      <c r="FA1243" s="34"/>
      <c r="FB1243" s="34"/>
      <c r="FC1243" s="34"/>
      <c r="FD1243" s="34"/>
      <c r="FE1243" s="34"/>
      <c r="FF1243" s="34"/>
      <c r="FG1243" s="34"/>
      <c r="FH1243" s="34"/>
      <c r="FI1243" s="34"/>
      <c r="FJ1243" s="34"/>
      <c r="FK1243" s="34"/>
      <c r="FL1243" s="34"/>
      <c r="FM1243" s="34"/>
      <c r="FN1243" s="34"/>
      <c r="FO1243" s="34"/>
      <c r="FP1243" s="34"/>
      <c r="FQ1243" s="34"/>
      <c r="FR1243" s="34"/>
      <c r="FS1243" s="34"/>
      <c r="FT1243" s="34"/>
      <c r="FU1243" s="34"/>
      <c r="FV1243" s="34"/>
      <c r="FW1243" s="34"/>
      <c r="FX1243" s="34"/>
      <c r="FY1243" s="34"/>
      <c r="FZ1243" s="34"/>
      <c r="GA1243" s="34"/>
      <c r="GB1243" s="34"/>
      <c r="GC1243" s="34"/>
      <c r="GD1243" s="34"/>
      <c r="GE1243" s="34"/>
      <c r="GF1243" s="34"/>
      <c r="GG1243" s="34"/>
      <c r="GH1243" s="34"/>
      <c r="GI1243" s="34"/>
      <c r="GJ1243" s="34"/>
      <c r="GK1243" s="34"/>
      <c r="GL1243" s="34"/>
      <c r="GM1243" s="34"/>
      <c r="GN1243" s="34"/>
      <c r="GO1243" s="34"/>
      <c r="GP1243" s="34"/>
      <c r="GQ1243" s="34"/>
      <c r="GR1243" s="34"/>
      <c r="GS1243" s="34"/>
      <c r="GT1243" s="34"/>
      <c r="GU1243" s="34"/>
      <c r="GV1243" s="34"/>
      <c r="GW1243" s="34"/>
      <c r="GX1243" s="34"/>
      <c r="GY1243" s="34"/>
      <c r="GZ1243" s="34"/>
      <c r="HA1243" s="34"/>
      <c r="HB1243" s="34"/>
      <c r="HC1243" s="34"/>
      <c r="HD1243" s="34"/>
      <c r="HE1243" s="34"/>
      <c r="HF1243" s="34"/>
      <c r="HG1243" s="34"/>
      <c r="HH1243" s="34"/>
      <c r="HI1243" s="34"/>
      <c r="HJ1243" s="34"/>
      <c r="HK1243" s="34"/>
      <c r="HL1243" s="34"/>
      <c r="HM1243" s="34"/>
      <c r="HN1243" s="34"/>
      <c r="HO1243" s="34"/>
      <c r="HP1243" s="34"/>
      <c r="HQ1243" s="34"/>
      <c r="HR1243" s="34"/>
      <c r="HS1243" s="34"/>
      <c r="HT1243" s="34"/>
      <c r="HU1243" s="34"/>
      <c r="HV1243" s="34"/>
      <c r="HW1243" s="34"/>
      <c r="HX1243" s="34"/>
      <c r="HY1243" s="34"/>
      <c r="HZ1243" s="34"/>
      <c r="IA1243" s="34"/>
      <c r="IB1243" s="34"/>
      <c r="IC1243" s="34"/>
      <c r="ID1243" s="34"/>
      <c r="IE1243" s="34"/>
      <c r="IF1243" s="34"/>
      <c r="IG1243" s="34"/>
      <c r="IH1243" s="34"/>
      <c r="II1243" s="34"/>
      <c r="IJ1243" s="34"/>
      <c r="IK1243" s="34"/>
      <c r="IL1243" s="34"/>
      <c r="IM1243" s="34"/>
      <c r="IN1243" s="34"/>
      <c r="IO1243" s="34"/>
      <c r="IP1243" s="34"/>
      <c r="IQ1243" s="34"/>
    </row>
    <row r="1244" spans="1:251" s="48" customFormat="1" ht="18.75" customHeight="1">
      <c r="A1244" s="40"/>
      <c r="B1244" s="57"/>
      <c r="C1244" s="114" t="s">
        <v>416</v>
      </c>
      <c r="D1244" s="115"/>
      <c r="E1244" s="115"/>
      <c r="F1244" s="115"/>
      <c r="G1244" s="115"/>
      <c r="H1244" s="115"/>
      <c r="I1244" s="115"/>
      <c r="J1244" s="115"/>
      <c r="K1244" s="115"/>
      <c r="L1244" s="115"/>
      <c r="M1244" s="115"/>
      <c r="N1244" s="115"/>
      <c r="O1244" s="115"/>
      <c r="P1244" s="115"/>
      <c r="Q1244" s="115"/>
      <c r="R1244" s="115"/>
      <c r="S1244" s="115"/>
      <c r="T1244" s="115"/>
      <c r="U1244" s="115"/>
      <c r="V1244" s="115"/>
      <c r="W1244" s="115"/>
      <c r="X1244" s="115"/>
      <c r="Y1244" s="115"/>
      <c r="Z1244" s="116"/>
      <c r="AA1244" s="117">
        <v>19020</v>
      </c>
      <c r="AB1244" s="118"/>
      <c r="AC1244" s="118"/>
      <c r="AD1244" s="118"/>
      <c r="AE1244" s="118"/>
      <c r="AF1244" s="118"/>
      <c r="AG1244" s="118"/>
      <c r="AH1244" s="118"/>
      <c r="AI1244" s="119"/>
      <c r="AJ1244" s="117">
        <v>22032</v>
      </c>
      <c r="AK1244" s="118"/>
      <c r="AL1244" s="118"/>
      <c r="AM1244" s="118"/>
      <c r="AN1244" s="118"/>
      <c r="AO1244" s="118"/>
      <c r="AP1244" s="118"/>
      <c r="AQ1244" s="118"/>
      <c r="AR1244" s="119"/>
      <c r="AS1244" s="120"/>
      <c r="AT1244" s="121"/>
      <c r="AU1244" s="121"/>
      <c r="AV1244" s="121"/>
      <c r="AW1244" s="121"/>
      <c r="AX1244" s="122"/>
      <c r="AY1244" s="34"/>
      <c r="AZ1244" s="34"/>
      <c r="BA1244" s="34"/>
      <c r="BB1244" s="34"/>
      <c r="BC1244" s="34"/>
      <c r="BD1244" s="34"/>
      <c r="BE1244" s="34"/>
      <c r="BF1244" s="34"/>
      <c r="BG1244" s="34"/>
      <c r="BH1244" s="34"/>
      <c r="BI1244" s="34"/>
      <c r="BJ1244" s="34"/>
      <c r="BK1244" s="34"/>
      <c r="BL1244" s="34"/>
      <c r="BM1244" s="34"/>
      <c r="BN1244" s="34"/>
      <c r="BO1244" s="34"/>
      <c r="BP1244" s="34"/>
      <c r="BQ1244" s="34"/>
      <c r="BR1244" s="34"/>
      <c r="BS1244" s="34"/>
      <c r="BT1244" s="34"/>
      <c r="BU1244" s="34"/>
      <c r="BV1244" s="34"/>
      <c r="BW1244" s="34"/>
      <c r="BX1244" s="34"/>
      <c r="BY1244" s="34"/>
      <c r="BZ1244" s="34"/>
      <c r="CA1244" s="34"/>
      <c r="CB1244" s="34"/>
      <c r="CC1244" s="34"/>
      <c r="CD1244" s="34"/>
      <c r="CE1244" s="34"/>
      <c r="CF1244" s="34"/>
      <c r="CG1244" s="34"/>
      <c r="CH1244" s="34"/>
      <c r="CI1244" s="34"/>
      <c r="CJ1244" s="34"/>
      <c r="CK1244" s="34"/>
      <c r="CL1244" s="34"/>
      <c r="CM1244" s="34"/>
      <c r="CN1244" s="34"/>
      <c r="CO1244" s="34"/>
      <c r="CP1244" s="34"/>
      <c r="CQ1244" s="34"/>
      <c r="CR1244" s="34"/>
      <c r="CS1244" s="34"/>
      <c r="CT1244" s="34"/>
      <c r="CU1244" s="34"/>
      <c r="CV1244" s="34"/>
      <c r="CW1244" s="34"/>
      <c r="CX1244" s="34"/>
      <c r="CY1244" s="34"/>
      <c r="CZ1244" s="34"/>
      <c r="DA1244" s="34"/>
      <c r="DB1244" s="34"/>
      <c r="DC1244" s="34"/>
      <c r="DD1244" s="34"/>
      <c r="DE1244" s="34"/>
      <c r="DF1244" s="34"/>
      <c r="DG1244" s="34"/>
      <c r="DH1244" s="34"/>
      <c r="DI1244" s="34"/>
      <c r="DJ1244" s="34"/>
      <c r="DK1244" s="34"/>
      <c r="DL1244" s="34"/>
      <c r="DM1244" s="34"/>
      <c r="DN1244" s="34"/>
      <c r="DO1244" s="34"/>
      <c r="DP1244" s="34"/>
      <c r="DQ1244" s="34"/>
      <c r="DR1244" s="34"/>
      <c r="DS1244" s="34"/>
      <c r="DT1244" s="34"/>
      <c r="DU1244" s="34"/>
      <c r="DV1244" s="34"/>
      <c r="DW1244" s="34"/>
      <c r="DX1244" s="34"/>
      <c r="DY1244" s="34"/>
      <c r="DZ1244" s="34"/>
      <c r="EA1244" s="34"/>
      <c r="EB1244" s="34"/>
      <c r="EC1244" s="34"/>
      <c r="ED1244" s="34"/>
      <c r="EE1244" s="34"/>
      <c r="EF1244" s="34"/>
      <c r="EG1244" s="34"/>
      <c r="EH1244" s="34"/>
      <c r="EI1244" s="34"/>
      <c r="EJ1244" s="34"/>
      <c r="EK1244" s="34"/>
      <c r="EL1244" s="34"/>
      <c r="EM1244" s="34"/>
      <c r="EN1244" s="34"/>
      <c r="EO1244" s="34"/>
      <c r="EP1244" s="34"/>
      <c r="EQ1244" s="34"/>
      <c r="ER1244" s="34"/>
      <c r="ES1244" s="34"/>
      <c r="ET1244" s="34"/>
      <c r="EU1244" s="34"/>
      <c r="EV1244" s="34"/>
      <c r="EW1244" s="34"/>
      <c r="EX1244" s="34"/>
      <c r="EY1244" s="34"/>
      <c r="EZ1244" s="34"/>
      <c r="FA1244" s="34"/>
      <c r="FB1244" s="34"/>
      <c r="FC1244" s="34"/>
      <c r="FD1244" s="34"/>
      <c r="FE1244" s="34"/>
      <c r="FF1244" s="34"/>
      <c r="FG1244" s="34"/>
      <c r="FH1244" s="34"/>
      <c r="FI1244" s="34"/>
      <c r="FJ1244" s="34"/>
      <c r="FK1244" s="34"/>
      <c r="FL1244" s="34"/>
      <c r="FM1244" s="34"/>
      <c r="FN1244" s="34"/>
      <c r="FO1244" s="34"/>
      <c r="FP1244" s="34"/>
      <c r="FQ1244" s="34"/>
      <c r="FR1244" s="34"/>
      <c r="FS1244" s="34"/>
      <c r="FT1244" s="34"/>
      <c r="FU1244" s="34"/>
      <c r="FV1244" s="34"/>
      <c r="FW1244" s="34"/>
      <c r="FX1244" s="34"/>
      <c r="FY1244" s="34"/>
      <c r="FZ1244" s="34"/>
      <c r="GA1244" s="34"/>
      <c r="GB1244" s="34"/>
      <c r="GC1244" s="34"/>
      <c r="GD1244" s="34"/>
      <c r="GE1244" s="34"/>
      <c r="GF1244" s="34"/>
      <c r="GG1244" s="34"/>
      <c r="GH1244" s="34"/>
      <c r="GI1244" s="34"/>
      <c r="GJ1244" s="34"/>
      <c r="GK1244" s="34"/>
      <c r="GL1244" s="34"/>
      <c r="GM1244" s="34"/>
      <c r="GN1244" s="34"/>
      <c r="GO1244" s="34"/>
      <c r="GP1244" s="34"/>
      <c r="GQ1244" s="34"/>
      <c r="GR1244" s="34"/>
      <c r="GS1244" s="34"/>
      <c r="GT1244" s="34"/>
      <c r="GU1244" s="34"/>
      <c r="GV1244" s="34"/>
      <c r="GW1244" s="34"/>
      <c r="GX1244" s="34"/>
      <c r="GY1244" s="34"/>
      <c r="GZ1244" s="34"/>
      <c r="HA1244" s="34"/>
      <c r="HB1244" s="34"/>
      <c r="HC1244" s="34"/>
      <c r="HD1244" s="34"/>
      <c r="HE1244" s="34"/>
      <c r="HF1244" s="34"/>
      <c r="HG1244" s="34"/>
      <c r="HH1244" s="34"/>
      <c r="HI1244" s="34"/>
      <c r="HJ1244" s="34"/>
      <c r="HK1244" s="34"/>
      <c r="HL1244" s="34"/>
      <c r="HM1244" s="34"/>
      <c r="HN1244" s="34"/>
      <c r="HO1244" s="34"/>
      <c r="HP1244" s="34"/>
      <c r="HQ1244" s="34"/>
      <c r="HR1244" s="34"/>
      <c r="HS1244" s="34"/>
      <c r="HT1244" s="34"/>
      <c r="HU1244" s="34"/>
      <c r="HV1244" s="34"/>
      <c r="HW1244" s="34"/>
      <c r="HX1244" s="34"/>
      <c r="HY1244" s="34"/>
      <c r="HZ1244" s="34"/>
      <c r="IA1244" s="34"/>
      <c r="IB1244" s="34"/>
      <c r="IC1244" s="34"/>
      <c r="ID1244" s="34"/>
      <c r="IE1244" s="34"/>
      <c r="IF1244" s="34"/>
      <c r="IG1244" s="34"/>
      <c r="IH1244" s="34"/>
      <c r="II1244" s="34"/>
      <c r="IJ1244" s="34"/>
      <c r="IK1244" s="34"/>
      <c r="IL1244" s="34"/>
      <c r="IM1244" s="34"/>
      <c r="IN1244" s="34"/>
      <c r="IO1244" s="34"/>
      <c r="IP1244" s="34"/>
      <c r="IQ1244" s="34"/>
    </row>
    <row r="1245" spans="1:251" s="48" customFormat="1" ht="18.75" customHeight="1">
      <c r="A1245" s="40"/>
      <c r="B1245" s="57"/>
      <c r="C1245" s="114" t="s">
        <v>417</v>
      </c>
      <c r="D1245" s="115"/>
      <c r="E1245" s="115"/>
      <c r="F1245" s="115"/>
      <c r="G1245" s="115"/>
      <c r="H1245" s="115"/>
      <c r="I1245" s="115"/>
      <c r="J1245" s="115"/>
      <c r="K1245" s="115"/>
      <c r="L1245" s="115"/>
      <c r="M1245" s="115"/>
      <c r="N1245" s="115"/>
      <c r="O1245" s="115"/>
      <c r="P1245" s="115"/>
      <c r="Q1245" s="115"/>
      <c r="R1245" s="115"/>
      <c r="S1245" s="115"/>
      <c r="T1245" s="115"/>
      <c r="U1245" s="115"/>
      <c r="V1245" s="115"/>
      <c r="W1245" s="115"/>
      <c r="X1245" s="115"/>
      <c r="Y1245" s="115"/>
      <c r="Z1245" s="116"/>
      <c r="AA1245" s="117">
        <v>12160</v>
      </c>
      <c r="AB1245" s="118"/>
      <c r="AC1245" s="118"/>
      <c r="AD1245" s="118"/>
      <c r="AE1245" s="118"/>
      <c r="AF1245" s="118"/>
      <c r="AG1245" s="118"/>
      <c r="AH1245" s="118"/>
      <c r="AI1245" s="119"/>
      <c r="AJ1245" s="117">
        <v>16270</v>
      </c>
      <c r="AK1245" s="118"/>
      <c r="AL1245" s="118"/>
      <c r="AM1245" s="118"/>
      <c r="AN1245" s="118"/>
      <c r="AO1245" s="118"/>
      <c r="AP1245" s="118"/>
      <c r="AQ1245" s="118"/>
      <c r="AR1245" s="119"/>
      <c r="AS1245" s="120"/>
      <c r="AT1245" s="121"/>
      <c r="AU1245" s="121"/>
      <c r="AV1245" s="121"/>
      <c r="AW1245" s="121"/>
      <c r="AX1245" s="122"/>
      <c r="AY1245" s="34"/>
      <c r="AZ1245" s="34"/>
      <c r="BA1245" s="34"/>
      <c r="BB1245" s="34"/>
      <c r="BC1245" s="34"/>
      <c r="BD1245" s="34"/>
      <c r="BE1245" s="34"/>
      <c r="BF1245" s="34"/>
      <c r="BG1245" s="34"/>
      <c r="BH1245" s="34"/>
      <c r="BI1245" s="34"/>
      <c r="BJ1245" s="34"/>
      <c r="BK1245" s="34"/>
      <c r="BL1245" s="34"/>
      <c r="BM1245" s="34"/>
      <c r="BN1245" s="34"/>
      <c r="BO1245" s="34"/>
      <c r="BP1245" s="34"/>
      <c r="BQ1245" s="34"/>
      <c r="BR1245" s="34"/>
      <c r="BS1245" s="34"/>
      <c r="BT1245" s="34"/>
      <c r="BU1245" s="34"/>
      <c r="BV1245" s="34"/>
      <c r="BW1245" s="34"/>
      <c r="BX1245" s="34"/>
      <c r="BY1245" s="34"/>
      <c r="BZ1245" s="34"/>
      <c r="CA1245" s="34"/>
      <c r="CB1245" s="34"/>
      <c r="CC1245" s="34"/>
      <c r="CD1245" s="34"/>
      <c r="CE1245" s="34"/>
      <c r="CF1245" s="34"/>
      <c r="CG1245" s="34"/>
      <c r="CH1245" s="34"/>
      <c r="CI1245" s="34"/>
      <c r="CJ1245" s="34"/>
      <c r="CK1245" s="34"/>
      <c r="CL1245" s="34"/>
      <c r="CM1245" s="34"/>
      <c r="CN1245" s="34"/>
      <c r="CO1245" s="34"/>
      <c r="CP1245" s="34"/>
      <c r="CQ1245" s="34"/>
      <c r="CR1245" s="34"/>
      <c r="CS1245" s="34"/>
      <c r="CT1245" s="34"/>
      <c r="CU1245" s="34"/>
      <c r="CV1245" s="34"/>
      <c r="CW1245" s="34"/>
      <c r="CX1245" s="34"/>
      <c r="CY1245" s="34"/>
      <c r="CZ1245" s="34"/>
      <c r="DA1245" s="34"/>
      <c r="DB1245" s="34"/>
      <c r="DC1245" s="34"/>
      <c r="DD1245" s="34"/>
      <c r="DE1245" s="34"/>
      <c r="DF1245" s="34"/>
      <c r="DG1245" s="34"/>
      <c r="DH1245" s="34"/>
      <c r="DI1245" s="34"/>
      <c r="DJ1245" s="34"/>
      <c r="DK1245" s="34"/>
      <c r="DL1245" s="34"/>
      <c r="DM1245" s="34"/>
      <c r="DN1245" s="34"/>
      <c r="DO1245" s="34"/>
      <c r="DP1245" s="34"/>
      <c r="DQ1245" s="34"/>
      <c r="DR1245" s="34"/>
      <c r="DS1245" s="34"/>
      <c r="DT1245" s="34"/>
      <c r="DU1245" s="34"/>
      <c r="DV1245" s="34"/>
      <c r="DW1245" s="34"/>
      <c r="DX1245" s="34"/>
      <c r="DY1245" s="34"/>
      <c r="DZ1245" s="34"/>
      <c r="EA1245" s="34"/>
      <c r="EB1245" s="34"/>
      <c r="EC1245" s="34"/>
      <c r="ED1245" s="34"/>
      <c r="EE1245" s="34"/>
      <c r="EF1245" s="34"/>
      <c r="EG1245" s="34"/>
      <c r="EH1245" s="34"/>
      <c r="EI1245" s="34"/>
      <c r="EJ1245" s="34"/>
      <c r="EK1245" s="34"/>
      <c r="EL1245" s="34"/>
      <c r="EM1245" s="34"/>
      <c r="EN1245" s="34"/>
      <c r="EO1245" s="34"/>
      <c r="EP1245" s="34"/>
      <c r="EQ1245" s="34"/>
      <c r="ER1245" s="34"/>
      <c r="ES1245" s="34"/>
      <c r="ET1245" s="34"/>
      <c r="EU1245" s="34"/>
      <c r="EV1245" s="34"/>
      <c r="EW1245" s="34"/>
      <c r="EX1245" s="34"/>
      <c r="EY1245" s="34"/>
      <c r="EZ1245" s="34"/>
      <c r="FA1245" s="34"/>
      <c r="FB1245" s="34"/>
      <c r="FC1245" s="34"/>
      <c r="FD1245" s="34"/>
      <c r="FE1245" s="34"/>
      <c r="FF1245" s="34"/>
      <c r="FG1245" s="34"/>
      <c r="FH1245" s="34"/>
      <c r="FI1245" s="34"/>
      <c r="FJ1245" s="34"/>
      <c r="FK1245" s="34"/>
      <c r="FL1245" s="34"/>
      <c r="FM1245" s="34"/>
      <c r="FN1245" s="34"/>
      <c r="FO1245" s="34"/>
      <c r="FP1245" s="34"/>
      <c r="FQ1245" s="34"/>
      <c r="FR1245" s="34"/>
      <c r="FS1245" s="34"/>
      <c r="FT1245" s="34"/>
      <c r="FU1245" s="34"/>
      <c r="FV1245" s="34"/>
      <c r="FW1245" s="34"/>
      <c r="FX1245" s="34"/>
      <c r="FY1245" s="34"/>
      <c r="FZ1245" s="34"/>
      <c r="GA1245" s="34"/>
      <c r="GB1245" s="34"/>
      <c r="GC1245" s="34"/>
      <c r="GD1245" s="34"/>
      <c r="GE1245" s="34"/>
      <c r="GF1245" s="34"/>
      <c r="GG1245" s="34"/>
      <c r="GH1245" s="34"/>
      <c r="GI1245" s="34"/>
      <c r="GJ1245" s="34"/>
      <c r="GK1245" s="34"/>
      <c r="GL1245" s="34"/>
      <c r="GM1245" s="34"/>
      <c r="GN1245" s="34"/>
      <c r="GO1245" s="34"/>
      <c r="GP1245" s="34"/>
      <c r="GQ1245" s="34"/>
      <c r="GR1245" s="34"/>
      <c r="GS1245" s="34"/>
      <c r="GT1245" s="34"/>
      <c r="GU1245" s="34"/>
      <c r="GV1245" s="34"/>
      <c r="GW1245" s="34"/>
      <c r="GX1245" s="34"/>
      <c r="GY1245" s="34"/>
      <c r="GZ1245" s="34"/>
      <c r="HA1245" s="34"/>
      <c r="HB1245" s="34"/>
      <c r="HC1245" s="34"/>
      <c r="HD1245" s="34"/>
      <c r="HE1245" s="34"/>
      <c r="HF1245" s="34"/>
      <c r="HG1245" s="34"/>
      <c r="HH1245" s="34"/>
      <c r="HI1245" s="34"/>
      <c r="HJ1245" s="34"/>
      <c r="HK1245" s="34"/>
      <c r="HL1245" s="34"/>
      <c r="HM1245" s="34"/>
      <c r="HN1245" s="34"/>
      <c r="HO1245" s="34"/>
      <c r="HP1245" s="34"/>
      <c r="HQ1245" s="34"/>
      <c r="HR1245" s="34"/>
      <c r="HS1245" s="34"/>
      <c r="HT1245" s="34"/>
      <c r="HU1245" s="34"/>
      <c r="HV1245" s="34"/>
      <c r="HW1245" s="34"/>
      <c r="HX1245" s="34"/>
      <c r="HY1245" s="34"/>
      <c r="HZ1245" s="34"/>
      <c r="IA1245" s="34"/>
      <c r="IB1245" s="34"/>
      <c r="IC1245" s="34"/>
      <c r="ID1245" s="34"/>
      <c r="IE1245" s="34"/>
      <c r="IF1245" s="34"/>
      <c r="IG1245" s="34"/>
      <c r="IH1245" s="34"/>
      <c r="II1245" s="34"/>
      <c r="IJ1245" s="34"/>
      <c r="IK1245" s="34"/>
      <c r="IL1245" s="34"/>
      <c r="IM1245" s="34"/>
      <c r="IN1245" s="34"/>
      <c r="IO1245" s="34"/>
      <c r="IP1245" s="34"/>
      <c r="IQ1245" s="34"/>
    </row>
    <row r="1246" spans="1:251" s="48" customFormat="1" ht="18.75" customHeight="1">
      <c r="A1246" s="40"/>
      <c r="B1246" s="57"/>
      <c r="C1246" s="114" t="s">
        <v>418</v>
      </c>
      <c r="D1246" s="115"/>
      <c r="E1246" s="115"/>
      <c r="F1246" s="115"/>
      <c r="G1246" s="115"/>
      <c r="H1246" s="115"/>
      <c r="I1246" s="115"/>
      <c r="J1246" s="115"/>
      <c r="K1246" s="115"/>
      <c r="L1246" s="115"/>
      <c r="M1246" s="115"/>
      <c r="N1246" s="115"/>
      <c r="O1246" s="115"/>
      <c r="P1246" s="115"/>
      <c r="Q1246" s="115"/>
      <c r="R1246" s="115"/>
      <c r="S1246" s="115"/>
      <c r="T1246" s="115"/>
      <c r="U1246" s="115"/>
      <c r="V1246" s="115"/>
      <c r="W1246" s="115"/>
      <c r="X1246" s="115"/>
      <c r="Y1246" s="115"/>
      <c r="Z1246" s="116"/>
      <c r="AA1246" s="117">
        <v>3713</v>
      </c>
      <c r="AB1246" s="118"/>
      <c r="AC1246" s="118"/>
      <c r="AD1246" s="118"/>
      <c r="AE1246" s="118"/>
      <c r="AF1246" s="118"/>
      <c r="AG1246" s="118"/>
      <c r="AH1246" s="118"/>
      <c r="AI1246" s="119"/>
      <c r="AJ1246" s="117">
        <v>3683</v>
      </c>
      <c r="AK1246" s="118"/>
      <c r="AL1246" s="118"/>
      <c r="AM1246" s="118"/>
      <c r="AN1246" s="118"/>
      <c r="AO1246" s="118"/>
      <c r="AP1246" s="118"/>
      <c r="AQ1246" s="118"/>
      <c r="AR1246" s="119"/>
      <c r="AS1246" s="120"/>
      <c r="AT1246" s="121"/>
      <c r="AU1246" s="121"/>
      <c r="AV1246" s="121"/>
      <c r="AW1246" s="121"/>
      <c r="AX1246" s="122"/>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c r="EG1246" s="34"/>
      <c r="EH1246" s="34"/>
      <c r="EI1246" s="34"/>
      <c r="EJ1246" s="34"/>
      <c r="EK1246" s="34"/>
      <c r="EL1246" s="34"/>
      <c r="EM1246" s="34"/>
      <c r="EN1246" s="34"/>
      <c r="EO1246" s="34"/>
      <c r="EP1246" s="34"/>
      <c r="EQ1246" s="34"/>
      <c r="ER1246" s="34"/>
      <c r="ES1246" s="34"/>
      <c r="ET1246" s="34"/>
      <c r="EU1246" s="34"/>
      <c r="EV1246" s="34"/>
      <c r="EW1246" s="34"/>
      <c r="EX1246" s="34"/>
      <c r="EY1246" s="34"/>
      <c r="EZ1246" s="34"/>
      <c r="FA1246" s="34"/>
      <c r="FB1246" s="34"/>
      <c r="FC1246" s="34"/>
      <c r="FD1246" s="34"/>
      <c r="FE1246" s="34"/>
      <c r="FF1246" s="34"/>
      <c r="FG1246" s="34"/>
      <c r="FH1246" s="34"/>
      <c r="FI1246" s="34"/>
      <c r="FJ1246" s="34"/>
      <c r="FK1246" s="34"/>
      <c r="FL1246" s="34"/>
      <c r="FM1246" s="34"/>
      <c r="FN1246" s="34"/>
      <c r="FO1246" s="34"/>
      <c r="FP1246" s="34"/>
      <c r="FQ1246" s="34"/>
      <c r="FR1246" s="34"/>
      <c r="FS1246" s="34"/>
      <c r="FT1246" s="34"/>
      <c r="FU1246" s="34"/>
      <c r="FV1246" s="34"/>
      <c r="FW1246" s="34"/>
      <c r="FX1246" s="34"/>
      <c r="FY1246" s="34"/>
      <c r="FZ1246" s="34"/>
      <c r="GA1246" s="34"/>
      <c r="GB1246" s="34"/>
      <c r="GC1246" s="34"/>
      <c r="GD1246" s="34"/>
      <c r="GE1246" s="34"/>
      <c r="GF1246" s="34"/>
      <c r="GG1246" s="34"/>
      <c r="GH1246" s="34"/>
      <c r="GI1246" s="34"/>
      <c r="GJ1246" s="34"/>
      <c r="GK1246" s="34"/>
      <c r="GL1246" s="34"/>
      <c r="GM1246" s="34"/>
      <c r="GN1246" s="34"/>
      <c r="GO1246" s="34"/>
      <c r="GP1246" s="34"/>
      <c r="GQ1246" s="34"/>
      <c r="GR1246" s="34"/>
      <c r="GS1246" s="34"/>
      <c r="GT1246" s="34"/>
      <c r="GU1246" s="34"/>
      <c r="GV1246" s="34"/>
      <c r="GW1246" s="34"/>
      <c r="GX1246" s="34"/>
      <c r="GY1246" s="34"/>
      <c r="GZ1246" s="34"/>
      <c r="HA1246" s="34"/>
      <c r="HB1246" s="34"/>
      <c r="HC1246" s="34"/>
      <c r="HD1246" s="34"/>
      <c r="HE1246" s="34"/>
      <c r="HF1246" s="34"/>
      <c r="HG1246" s="34"/>
      <c r="HH1246" s="34"/>
      <c r="HI1246" s="34"/>
      <c r="HJ1246" s="34"/>
      <c r="HK1246" s="34"/>
      <c r="HL1246" s="34"/>
      <c r="HM1246" s="34"/>
      <c r="HN1246" s="34"/>
      <c r="HO1246" s="34"/>
      <c r="HP1246" s="34"/>
      <c r="HQ1246" s="34"/>
      <c r="HR1246" s="34"/>
      <c r="HS1246" s="34"/>
      <c r="HT1246" s="34"/>
      <c r="HU1246" s="34"/>
      <c r="HV1246" s="34"/>
      <c r="HW1246" s="34"/>
      <c r="HX1246" s="34"/>
      <c r="HY1246" s="34"/>
      <c r="HZ1246" s="34"/>
      <c r="IA1246" s="34"/>
      <c r="IB1246" s="34"/>
      <c r="IC1246" s="34"/>
      <c r="ID1246" s="34"/>
      <c r="IE1246" s="34"/>
      <c r="IF1246" s="34"/>
      <c r="IG1246" s="34"/>
      <c r="IH1246" s="34"/>
      <c r="II1246" s="34"/>
      <c r="IJ1246" s="34"/>
      <c r="IK1246" s="34"/>
      <c r="IL1246" s="34"/>
      <c r="IM1246" s="34"/>
      <c r="IN1246" s="34"/>
      <c r="IO1246" s="34"/>
      <c r="IP1246" s="34"/>
      <c r="IQ1246" s="34"/>
    </row>
    <row r="1247" spans="1:251" s="48" customFormat="1" ht="18.75" customHeight="1">
      <c r="A1247" s="40"/>
      <c r="B1247" s="57"/>
      <c r="C1247" s="114" t="s">
        <v>419</v>
      </c>
      <c r="D1247" s="115"/>
      <c r="E1247" s="115"/>
      <c r="F1247" s="115"/>
      <c r="G1247" s="115"/>
      <c r="H1247" s="115"/>
      <c r="I1247" s="115"/>
      <c r="J1247" s="115"/>
      <c r="K1247" s="115"/>
      <c r="L1247" s="115"/>
      <c r="M1247" s="115"/>
      <c r="N1247" s="115"/>
      <c r="O1247" s="115"/>
      <c r="P1247" s="115"/>
      <c r="Q1247" s="115"/>
      <c r="R1247" s="115"/>
      <c r="S1247" s="115"/>
      <c r="T1247" s="115"/>
      <c r="U1247" s="115"/>
      <c r="V1247" s="115"/>
      <c r="W1247" s="115"/>
      <c r="X1247" s="115"/>
      <c r="Y1247" s="115"/>
      <c r="Z1247" s="116"/>
      <c r="AA1247" s="117">
        <v>0</v>
      </c>
      <c r="AB1247" s="118"/>
      <c r="AC1247" s="118"/>
      <c r="AD1247" s="118"/>
      <c r="AE1247" s="118"/>
      <c r="AF1247" s="118"/>
      <c r="AG1247" s="118"/>
      <c r="AH1247" s="118"/>
      <c r="AI1247" s="119"/>
      <c r="AJ1247" s="117">
        <v>905</v>
      </c>
      <c r="AK1247" s="118"/>
      <c r="AL1247" s="118"/>
      <c r="AM1247" s="118"/>
      <c r="AN1247" s="118"/>
      <c r="AO1247" s="118"/>
      <c r="AP1247" s="118"/>
      <c r="AQ1247" s="118"/>
      <c r="AR1247" s="119"/>
      <c r="AS1247" s="120"/>
      <c r="AT1247" s="121"/>
      <c r="AU1247" s="121"/>
      <c r="AV1247" s="121"/>
      <c r="AW1247" s="121"/>
      <c r="AX1247" s="122"/>
      <c r="AY1247" s="34"/>
      <c r="AZ1247" s="34"/>
      <c r="BA1247" s="34"/>
      <c r="BB1247" s="34"/>
      <c r="BC1247" s="34"/>
      <c r="BD1247" s="34"/>
      <c r="BE1247" s="34"/>
      <c r="BF1247" s="34"/>
      <c r="BG1247" s="34"/>
      <c r="BH1247" s="34"/>
      <c r="BI1247" s="34"/>
      <c r="BJ1247" s="34"/>
      <c r="BK1247" s="34"/>
      <c r="BL1247" s="34"/>
      <c r="BM1247" s="34"/>
      <c r="BN1247" s="34"/>
      <c r="BO1247" s="34"/>
      <c r="BP1247" s="34"/>
      <c r="BQ1247" s="34"/>
      <c r="BR1247" s="34"/>
      <c r="BS1247" s="34"/>
      <c r="BT1247" s="34"/>
      <c r="BU1247" s="34"/>
      <c r="BV1247" s="34"/>
      <c r="BW1247" s="34"/>
      <c r="BX1247" s="34"/>
      <c r="BY1247" s="34"/>
      <c r="BZ1247" s="34"/>
      <c r="CA1247" s="34"/>
      <c r="CB1247" s="34"/>
      <c r="CC1247" s="34"/>
      <c r="CD1247" s="34"/>
      <c r="CE1247" s="34"/>
      <c r="CF1247" s="34"/>
      <c r="CG1247" s="34"/>
      <c r="CH1247" s="34"/>
      <c r="CI1247" s="34"/>
      <c r="CJ1247" s="34"/>
      <c r="CK1247" s="34"/>
      <c r="CL1247" s="34"/>
      <c r="CM1247" s="34"/>
      <c r="CN1247" s="34"/>
      <c r="CO1247" s="34"/>
      <c r="CP1247" s="34"/>
      <c r="CQ1247" s="34"/>
      <c r="CR1247" s="34"/>
      <c r="CS1247" s="34"/>
      <c r="CT1247" s="34"/>
      <c r="CU1247" s="34"/>
      <c r="CV1247" s="34"/>
      <c r="CW1247" s="34"/>
      <c r="CX1247" s="34"/>
      <c r="CY1247" s="34"/>
      <c r="CZ1247" s="34"/>
      <c r="DA1247" s="34"/>
      <c r="DB1247" s="34"/>
      <c r="DC1247" s="34"/>
      <c r="DD1247" s="34"/>
      <c r="DE1247" s="34"/>
      <c r="DF1247" s="34"/>
      <c r="DG1247" s="34"/>
      <c r="DH1247" s="34"/>
      <c r="DI1247" s="34"/>
      <c r="DJ1247" s="34"/>
      <c r="DK1247" s="34"/>
      <c r="DL1247" s="34"/>
      <c r="DM1247" s="34"/>
      <c r="DN1247" s="34"/>
      <c r="DO1247" s="34"/>
      <c r="DP1247" s="34"/>
      <c r="DQ1247" s="34"/>
      <c r="DR1247" s="34"/>
      <c r="DS1247" s="34"/>
      <c r="DT1247" s="34"/>
      <c r="DU1247" s="34"/>
      <c r="DV1247" s="34"/>
      <c r="DW1247" s="34"/>
      <c r="DX1247" s="34"/>
      <c r="DY1247" s="34"/>
      <c r="DZ1247" s="34"/>
      <c r="EA1247" s="34"/>
      <c r="EB1247" s="34"/>
      <c r="EC1247" s="34"/>
      <c r="ED1247" s="34"/>
      <c r="EE1247" s="34"/>
      <c r="EF1247" s="34"/>
      <c r="EG1247" s="34"/>
      <c r="EH1247" s="34"/>
      <c r="EI1247" s="34"/>
      <c r="EJ1247" s="34"/>
      <c r="EK1247" s="34"/>
      <c r="EL1247" s="34"/>
      <c r="EM1247" s="34"/>
      <c r="EN1247" s="34"/>
      <c r="EO1247" s="34"/>
      <c r="EP1247" s="34"/>
      <c r="EQ1247" s="34"/>
      <c r="ER1247" s="34"/>
      <c r="ES1247" s="34"/>
      <c r="ET1247" s="34"/>
      <c r="EU1247" s="34"/>
      <c r="EV1247" s="34"/>
      <c r="EW1247" s="34"/>
      <c r="EX1247" s="34"/>
      <c r="EY1247" s="34"/>
      <c r="EZ1247" s="34"/>
      <c r="FA1247" s="34"/>
      <c r="FB1247" s="34"/>
      <c r="FC1247" s="34"/>
      <c r="FD1247" s="34"/>
      <c r="FE1247" s="34"/>
      <c r="FF1247" s="34"/>
      <c r="FG1247" s="34"/>
      <c r="FH1247" s="34"/>
      <c r="FI1247" s="34"/>
      <c r="FJ1247" s="34"/>
      <c r="FK1247" s="34"/>
      <c r="FL1247" s="34"/>
      <c r="FM1247" s="34"/>
      <c r="FN1247" s="34"/>
      <c r="FO1247" s="34"/>
      <c r="FP1247" s="34"/>
      <c r="FQ1247" s="34"/>
      <c r="FR1247" s="34"/>
      <c r="FS1247" s="34"/>
      <c r="FT1247" s="34"/>
      <c r="FU1247" s="34"/>
      <c r="FV1247" s="34"/>
      <c r="FW1247" s="34"/>
      <c r="FX1247" s="34"/>
      <c r="FY1247" s="34"/>
      <c r="FZ1247" s="34"/>
      <c r="GA1247" s="34"/>
      <c r="GB1247" s="34"/>
      <c r="GC1247" s="34"/>
      <c r="GD1247" s="34"/>
      <c r="GE1247" s="34"/>
      <c r="GF1247" s="34"/>
      <c r="GG1247" s="34"/>
      <c r="GH1247" s="34"/>
      <c r="GI1247" s="34"/>
      <c r="GJ1247" s="34"/>
      <c r="GK1247" s="34"/>
      <c r="GL1247" s="34"/>
      <c r="GM1247" s="34"/>
      <c r="GN1247" s="34"/>
      <c r="GO1247" s="34"/>
      <c r="GP1247" s="34"/>
      <c r="GQ1247" s="34"/>
      <c r="GR1247" s="34"/>
      <c r="GS1247" s="34"/>
      <c r="GT1247" s="34"/>
      <c r="GU1247" s="34"/>
      <c r="GV1247" s="34"/>
      <c r="GW1247" s="34"/>
      <c r="GX1247" s="34"/>
      <c r="GY1247" s="34"/>
      <c r="GZ1247" s="34"/>
      <c r="HA1247" s="34"/>
      <c r="HB1247" s="34"/>
      <c r="HC1247" s="34"/>
      <c r="HD1247" s="34"/>
      <c r="HE1247" s="34"/>
      <c r="HF1247" s="34"/>
      <c r="HG1247" s="34"/>
      <c r="HH1247" s="34"/>
      <c r="HI1247" s="34"/>
      <c r="HJ1247" s="34"/>
      <c r="HK1247" s="34"/>
      <c r="HL1247" s="34"/>
      <c r="HM1247" s="34"/>
      <c r="HN1247" s="34"/>
      <c r="HO1247" s="34"/>
      <c r="HP1247" s="34"/>
      <c r="HQ1247" s="34"/>
      <c r="HR1247" s="34"/>
      <c r="HS1247" s="34"/>
      <c r="HT1247" s="34"/>
      <c r="HU1247" s="34"/>
      <c r="HV1247" s="34"/>
      <c r="HW1247" s="34"/>
      <c r="HX1247" s="34"/>
      <c r="HY1247" s="34"/>
      <c r="HZ1247" s="34"/>
      <c r="IA1247" s="34"/>
      <c r="IB1247" s="34"/>
      <c r="IC1247" s="34"/>
      <c r="ID1247" s="34"/>
      <c r="IE1247" s="34"/>
      <c r="IF1247" s="34"/>
      <c r="IG1247" s="34"/>
      <c r="IH1247" s="34"/>
      <c r="II1247" s="34"/>
      <c r="IJ1247" s="34"/>
      <c r="IK1247" s="34"/>
      <c r="IL1247" s="34"/>
      <c r="IM1247" s="34"/>
      <c r="IN1247" s="34"/>
      <c r="IO1247" s="34"/>
      <c r="IP1247" s="34"/>
      <c r="IQ1247" s="34"/>
    </row>
    <row r="1248" spans="1:251" s="48" customFormat="1" ht="18.75" customHeight="1" thickBot="1">
      <c r="A1248" s="49"/>
      <c r="B1248" s="123" t="s">
        <v>199</v>
      </c>
      <c r="C1248" s="124"/>
      <c r="D1248" s="124"/>
      <c r="E1248" s="124"/>
      <c r="F1248" s="124"/>
      <c r="G1248" s="124"/>
      <c r="H1248" s="124"/>
      <c r="I1248" s="124"/>
      <c r="J1248" s="124"/>
      <c r="K1248" s="124"/>
      <c r="L1248" s="124"/>
      <c r="M1248" s="124"/>
      <c r="N1248" s="124"/>
      <c r="O1248" s="124"/>
      <c r="P1248" s="124"/>
      <c r="Q1248" s="124"/>
      <c r="R1248" s="124"/>
      <c r="S1248" s="124"/>
      <c r="T1248" s="124"/>
      <c r="U1248" s="124"/>
      <c r="V1248" s="124"/>
      <c r="W1248" s="124"/>
      <c r="X1248" s="124"/>
      <c r="Y1248" s="124"/>
      <c r="Z1248" s="125"/>
      <c r="AA1248" s="126">
        <f>SUM($AA$1243:$AA$1247)</f>
        <v>119193</v>
      </c>
      <c r="AB1248" s="127"/>
      <c r="AC1248" s="127"/>
      <c r="AD1248" s="127"/>
      <c r="AE1248" s="127"/>
      <c r="AF1248" s="127"/>
      <c r="AG1248" s="127"/>
      <c r="AH1248" s="127"/>
      <c r="AI1248" s="128"/>
      <c r="AJ1248" s="126">
        <f>SUM($AJ$1243:$AJ$1247)</f>
        <v>114390</v>
      </c>
      <c r="AK1248" s="127"/>
      <c r="AL1248" s="127"/>
      <c r="AM1248" s="127"/>
      <c r="AN1248" s="127"/>
      <c r="AO1248" s="127"/>
      <c r="AP1248" s="127"/>
      <c r="AQ1248" s="127"/>
      <c r="AR1248" s="128"/>
      <c r="AS1248" s="129"/>
      <c r="AT1248" s="130"/>
      <c r="AU1248" s="130"/>
      <c r="AV1248" s="130"/>
      <c r="AW1248" s="130"/>
      <c r="AX1248" s="131"/>
      <c r="AY1248" s="34"/>
      <c r="AZ1248" s="34"/>
      <c r="BA1248" s="34"/>
      <c r="BB1248" s="34"/>
      <c r="BC1248" s="34"/>
      <c r="BD1248" s="34"/>
      <c r="BE1248" s="34"/>
      <c r="BF1248" s="34"/>
      <c r="BG1248" s="34"/>
      <c r="BH1248" s="34"/>
      <c r="BI1248" s="34"/>
      <c r="BJ1248" s="34"/>
      <c r="BK1248" s="34"/>
      <c r="BL1248" s="34"/>
      <c r="BM1248" s="34"/>
      <c r="BN1248" s="34"/>
      <c r="BO1248" s="34"/>
      <c r="BP1248" s="34"/>
      <c r="BQ1248" s="34"/>
      <c r="BR1248" s="34"/>
      <c r="BS1248" s="34"/>
      <c r="BT1248" s="34"/>
      <c r="BU1248" s="34"/>
      <c r="BV1248" s="34"/>
      <c r="BW1248" s="34"/>
      <c r="BX1248" s="34"/>
      <c r="BY1248" s="34"/>
      <c r="BZ1248" s="34"/>
      <c r="CA1248" s="34"/>
      <c r="CB1248" s="34"/>
      <c r="CC1248" s="34"/>
      <c r="CD1248" s="34"/>
      <c r="CE1248" s="34"/>
      <c r="CF1248" s="34"/>
      <c r="CG1248" s="34"/>
      <c r="CH1248" s="34"/>
      <c r="CI1248" s="34"/>
      <c r="CJ1248" s="34"/>
      <c r="CK1248" s="34"/>
      <c r="CL1248" s="34"/>
      <c r="CM1248" s="34"/>
      <c r="CN1248" s="34"/>
      <c r="CO1248" s="34"/>
      <c r="CP1248" s="34"/>
      <c r="CQ1248" s="34"/>
      <c r="CR1248" s="34"/>
      <c r="CS1248" s="34"/>
      <c r="CT1248" s="34"/>
      <c r="CU1248" s="34"/>
      <c r="CV1248" s="34"/>
      <c r="CW1248" s="34"/>
      <c r="CX1248" s="34"/>
      <c r="CY1248" s="34"/>
      <c r="CZ1248" s="34"/>
      <c r="DA1248" s="34"/>
      <c r="DB1248" s="34"/>
      <c r="DC1248" s="34"/>
      <c r="DD1248" s="34"/>
      <c r="DE1248" s="34"/>
      <c r="DF1248" s="34"/>
      <c r="DG1248" s="34"/>
      <c r="DH1248" s="34"/>
      <c r="DI1248" s="34"/>
      <c r="DJ1248" s="34"/>
      <c r="DK1248" s="34"/>
      <c r="DL1248" s="34"/>
      <c r="DM1248" s="34"/>
      <c r="DN1248" s="34"/>
      <c r="DO1248" s="34"/>
      <c r="DP1248" s="34"/>
      <c r="DQ1248" s="34"/>
      <c r="DR1248" s="34"/>
      <c r="DS1248" s="34"/>
      <c r="DT1248" s="34"/>
      <c r="DU1248" s="34"/>
      <c r="DV1248" s="34"/>
      <c r="DW1248" s="34"/>
      <c r="DX1248" s="34"/>
      <c r="DY1248" s="34"/>
      <c r="DZ1248" s="34"/>
      <c r="EA1248" s="34"/>
      <c r="EB1248" s="34"/>
      <c r="EC1248" s="34"/>
      <c r="ED1248" s="34"/>
      <c r="EE1248" s="34"/>
      <c r="EF1248" s="34"/>
      <c r="EG1248" s="34"/>
      <c r="EH1248" s="34"/>
      <c r="EI1248" s="34"/>
      <c r="EJ1248" s="34"/>
      <c r="EK1248" s="34"/>
      <c r="EL1248" s="34"/>
      <c r="EM1248" s="34"/>
      <c r="EN1248" s="34"/>
      <c r="EO1248" s="34"/>
      <c r="EP1248" s="34"/>
      <c r="EQ1248" s="34"/>
      <c r="ER1248" s="34"/>
      <c r="ES1248" s="34"/>
      <c r="ET1248" s="34"/>
      <c r="EU1248" s="34"/>
      <c r="EV1248" s="34"/>
      <c r="EW1248" s="34"/>
      <c r="EX1248" s="34"/>
      <c r="EY1248" s="34"/>
      <c r="EZ1248" s="34"/>
      <c r="FA1248" s="34"/>
      <c r="FB1248" s="34"/>
      <c r="FC1248" s="34"/>
      <c r="FD1248" s="34"/>
      <c r="FE1248" s="34"/>
      <c r="FF1248" s="34"/>
      <c r="FG1248" s="34"/>
      <c r="FH1248" s="34"/>
      <c r="FI1248" s="34"/>
      <c r="FJ1248" s="34"/>
      <c r="FK1248" s="34"/>
      <c r="FL1248" s="34"/>
      <c r="FM1248" s="34"/>
      <c r="FN1248" s="34"/>
      <c r="FO1248" s="34"/>
      <c r="FP1248" s="34"/>
      <c r="FQ1248" s="34"/>
      <c r="FR1248" s="34"/>
      <c r="FS1248" s="34"/>
      <c r="FT1248" s="34"/>
      <c r="FU1248" s="34"/>
      <c r="FV1248" s="34"/>
      <c r="FW1248" s="34"/>
      <c r="FX1248" s="34"/>
      <c r="FY1248" s="34"/>
      <c r="FZ1248" s="34"/>
      <c r="GA1248" s="34"/>
      <c r="GB1248" s="34"/>
      <c r="GC1248" s="34"/>
      <c r="GD1248" s="34"/>
      <c r="GE1248" s="34"/>
      <c r="GF1248" s="34"/>
      <c r="GG1248" s="34"/>
      <c r="GH1248" s="34"/>
      <c r="GI1248" s="34"/>
      <c r="GJ1248" s="34"/>
      <c r="GK1248" s="34"/>
      <c r="GL1248" s="34"/>
      <c r="GM1248" s="34"/>
      <c r="GN1248" s="34"/>
      <c r="GO1248" s="34"/>
      <c r="GP1248" s="34"/>
      <c r="GQ1248" s="34"/>
      <c r="GR1248" s="34"/>
      <c r="GS1248" s="34"/>
      <c r="GT1248" s="34"/>
      <c r="GU1248" s="34"/>
      <c r="GV1248" s="34"/>
      <c r="GW1248" s="34"/>
      <c r="GX1248" s="34"/>
      <c r="GY1248" s="34"/>
      <c r="GZ1248" s="34"/>
      <c r="HA1248" s="34"/>
      <c r="HB1248" s="34"/>
      <c r="HC1248" s="34"/>
      <c r="HD1248" s="34"/>
      <c r="HE1248" s="34"/>
      <c r="HF1248" s="34"/>
      <c r="HG1248" s="34"/>
      <c r="HH1248" s="34"/>
      <c r="HI1248" s="34"/>
      <c r="HJ1248" s="34"/>
      <c r="HK1248" s="34"/>
      <c r="HL1248" s="34"/>
      <c r="HM1248" s="34"/>
      <c r="HN1248" s="34"/>
      <c r="HO1248" s="34"/>
      <c r="HP1248" s="34"/>
      <c r="HQ1248" s="34"/>
      <c r="HR1248" s="34"/>
      <c r="HS1248" s="34"/>
      <c r="HT1248" s="34"/>
      <c r="HU1248" s="34"/>
      <c r="HV1248" s="34"/>
      <c r="HW1248" s="34"/>
      <c r="HX1248" s="34"/>
      <c r="HY1248" s="34"/>
      <c r="HZ1248" s="34"/>
      <c r="IA1248" s="34"/>
      <c r="IB1248" s="34"/>
      <c r="IC1248" s="34"/>
      <c r="ID1248" s="34"/>
      <c r="IE1248" s="34"/>
      <c r="IF1248" s="34"/>
      <c r="IG1248" s="34"/>
      <c r="IH1248" s="34"/>
      <c r="II1248" s="34"/>
      <c r="IJ1248" s="34"/>
      <c r="IK1248" s="34"/>
      <c r="IL1248" s="34"/>
      <c r="IM1248" s="34"/>
      <c r="IN1248" s="34"/>
      <c r="IO1248" s="34"/>
      <c r="IP1248" s="34"/>
      <c r="IQ1248" s="34"/>
    </row>
    <row r="1250" spans="1:113" ht="18.75">
      <c r="A1250" s="33" t="s">
        <v>200</v>
      </c>
      <c r="AW1250" s="35"/>
      <c r="AX1250" s="36"/>
      <c r="AY1250" s="35"/>
    </row>
    <row r="1252" spans="1:113" ht="18.75">
      <c r="B1252" s="94" t="s">
        <v>0</v>
      </c>
      <c r="C1252" s="95"/>
      <c r="D1252" s="95"/>
      <c r="E1252" s="95"/>
      <c r="F1252" s="95"/>
      <c r="G1252" s="95"/>
      <c r="H1252" s="95"/>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c r="AL1252" s="95"/>
      <c r="AM1252" s="95"/>
      <c r="AN1252" s="95"/>
      <c r="AO1252" s="95"/>
      <c r="AP1252" s="95"/>
      <c r="AQ1252" s="95"/>
      <c r="AR1252" s="95"/>
      <c r="AS1252" s="95"/>
      <c r="AT1252" s="95"/>
      <c r="AU1252" s="95"/>
      <c r="AV1252" s="95"/>
      <c r="AW1252" s="95"/>
      <c r="AX1252" s="95"/>
    </row>
    <row r="1253" spans="1:113">
      <c r="Z1253" s="37"/>
      <c r="AD1253" s="37"/>
      <c r="AE1253" s="37"/>
      <c r="AF1253" s="37"/>
      <c r="AG1253" s="37"/>
      <c r="AH1253" s="37"/>
      <c r="AI1253" s="37"/>
      <c r="AO1253" s="37"/>
    </row>
    <row r="1254" spans="1:113" ht="13.5" thickBot="1">
      <c r="Z1254" s="37"/>
      <c r="AD1254" s="37"/>
      <c r="AE1254" s="37"/>
      <c r="AF1254" s="37"/>
      <c r="AG1254" s="37"/>
      <c r="AH1254" s="37"/>
      <c r="AI1254" s="37"/>
      <c r="AO1254" s="37"/>
      <c r="DI1254" s="38"/>
    </row>
    <row r="1255" spans="1:113" ht="24.75" customHeight="1" thickBot="1">
      <c r="B1255" s="96" t="s">
        <v>187</v>
      </c>
      <c r="C1255" s="97"/>
      <c r="D1255" s="97"/>
      <c r="E1255" s="97"/>
      <c r="F1255" s="97"/>
      <c r="G1255" s="97"/>
      <c r="H1255" s="98" t="s">
        <v>420</v>
      </c>
      <c r="I1255" s="99"/>
      <c r="J1255" s="99"/>
      <c r="K1255" s="99"/>
      <c r="L1255" s="99"/>
      <c r="M1255" s="99"/>
      <c r="N1255" s="99"/>
      <c r="O1255" s="99"/>
      <c r="P1255" s="99"/>
      <c r="Q1255" s="99"/>
      <c r="R1255" s="99"/>
      <c r="S1255" s="99"/>
      <c r="T1255" s="99"/>
      <c r="U1255" s="99"/>
      <c r="V1255" s="99"/>
      <c r="W1255" s="99"/>
      <c r="X1255" s="99"/>
      <c r="Y1255" s="99"/>
      <c r="Z1255" s="99"/>
      <c r="AA1255" s="99"/>
      <c r="AB1255" s="99"/>
      <c r="AC1255" s="99"/>
      <c r="AD1255" s="99"/>
      <c r="AE1255" s="99"/>
      <c r="AF1255" s="99"/>
      <c r="AG1255" s="99"/>
      <c r="AH1255" s="99"/>
      <c r="AI1255" s="99"/>
      <c r="AJ1255" s="99"/>
      <c r="AK1255" s="99"/>
      <c r="AL1255" s="99"/>
      <c r="AM1255" s="99"/>
      <c r="AN1255" s="99"/>
      <c r="AO1255" s="99"/>
      <c r="AP1255" s="99"/>
      <c r="AQ1255" s="99"/>
      <c r="AR1255" s="99"/>
      <c r="AS1255" s="99"/>
      <c r="AT1255" s="99"/>
      <c r="AU1255" s="99"/>
      <c r="AV1255" s="99"/>
      <c r="AW1255" s="99"/>
      <c r="AX1255" s="100"/>
      <c r="DI1255" s="38"/>
    </row>
    <row r="1256" spans="1:113" ht="14.25">
      <c r="B1256" s="39"/>
      <c r="C1256" s="39"/>
      <c r="D1256" s="39"/>
      <c r="E1256" s="39"/>
      <c r="F1256" s="39"/>
      <c r="G1256" s="39"/>
      <c r="H1256" s="40"/>
      <c r="I1256" s="40"/>
      <c r="J1256" s="40"/>
      <c r="K1256" s="40"/>
      <c r="L1256" s="41"/>
      <c r="M1256" s="41"/>
      <c r="N1256" s="41"/>
      <c r="O1256" s="41"/>
      <c r="P1256" s="40"/>
      <c r="Q1256" s="40"/>
      <c r="R1256" s="40"/>
      <c r="S1256" s="40"/>
      <c r="T1256" s="40"/>
      <c r="U1256" s="40"/>
      <c r="V1256" s="42"/>
      <c r="W1256" s="42"/>
      <c r="X1256" s="42"/>
      <c r="Y1256" s="42"/>
      <c r="Z1256" s="42"/>
      <c r="AA1256" s="42"/>
      <c r="AB1256" s="42"/>
      <c r="AC1256" s="42"/>
      <c r="AD1256" s="42"/>
      <c r="AE1256" s="42"/>
      <c r="AF1256" s="42"/>
      <c r="AG1256" s="42"/>
      <c r="AH1256" s="42"/>
      <c r="AI1256" s="42"/>
      <c r="AJ1256" s="42"/>
      <c r="AK1256" s="42"/>
      <c r="AL1256" s="42"/>
      <c r="AM1256" s="42"/>
      <c r="AN1256" s="42"/>
      <c r="AO1256" s="42"/>
      <c r="AP1256" s="42"/>
      <c r="AQ1256" s="42"/>
      <c r="AR1256" s="42"/>
      <c r="AS1256" s="42"/>
      <c r="AT1256" s="42"/>
      <c r="AU1256" s="42"/>
      <c r="AV1256" s="42"/>
      <c r="AW1256" s="42"/>
      <c r="AX1256" s="42"/>
      <c r="DI1256" s="38"/>
    </row>
    <row r="1257" spans="1:113" ht="15" thickBot="1">
      <c r="A1257" s="43"/>
      <c r="B1257" s="42" t="s">
        <v>189</v>
      </c>
      <c r="C1257" s="40"/>
      <c r="D1257" s="40"/>
      <c r="E1257" s="40"/>
      <c r="F1257" s="40"/>
      <c r="G1257" s="40"/>
      <c r="H1257" s="40"/>
      <c r="I1257" s="40"/>
      <c r="J1257" s="40"/>
      <c r="K1257" s="40"/>
      <c r="L1257" s="41"/>
      <c r="M1257" s="41"/>
      <c r="N1257" s="41"/>
      <c r="O1257" s="41"/>
      <c r="P1257" s="40"/>
      <c r="Q1257" s="40"/>
      <c r="R1257" s="40"/>
      <c r="S1257" s="40"/>
      <c r="T1257" s="40"/>
      <c r="U1257" s="40"/>
      <c r="V1257" s="42"/>
      <c r="W1257" s="42"/>
      <c r="X1257" s="42"/>
      <c r="Y1257" s="42"/>
      <c r="Z1257" s="42"/>
      <c r="AA1257" s="42"/>
      <c r="AB1257" s="42"/>
      <c r="AC1257" s="42"/>
      <c r="AD1257" s="42"/>
      <c r="AE1257" s="42"/>
      <c r="AF1257" s="42"/>
      <c r="AG1257" s="42"/>
      <c r="AH1257" s="42"/>
      <c r="AI1257" s="42"/>
      <c r="AJ1257" s="42"/>
      <c r="AK1257" s="42"/>
      <c r="AL1257" s="42"/>
      <c r="AM1257" s="42"/>
      <c r="AN1257" s="42"/>
      <c r="AO1257" s="42"/>
      <c r="AP1257" s="42"/>
      <c r="AQ1257" s="42"/>
      <c r="AR1257" s="42"/>
      <c r="AS1257" s="42"/>
      <c r="AT1257" s="42"/>
      <c r="AU1257" s="42"/>
      <c r="AV1257" s="42"/>
      <c r="AW1257" s="42"/>
      <c r="AX1257" s="42"/>
      <c r="DI1257" s="38"/>
    </row>
    <row r="1258" spans="1:113" ht="14.25">
      <c r="A1258" s="40"/>
      <c r="B1258" s="44"/>
      <c r="C1258" s="39"/>
      <c r="D1258" s="39"/>
      <c r="E1258" s="39"/>
      <c r="F1258" s="39"/>
      <c r="G1258" s="39"/>
      <c r="H1258" s="39"/>
      <c r="I1258" s="39"/>
      <c r="J1258" s="39"/>
      <c r="K1258" s="39"/>
      <c r="L1258" s="45"/>
      <c r="M1258" s="45"/>
      <c r="N1258" s="45"/>
      <c r="O1258" s="45"/>
      <c r="P1258" s="39"/>
      <c r="Q1258" s="39"/>
      <c r="R1258" s="39"/>
      <c r="S1258" s="39"/>
      <c r="T1258" s="39"/>
      <c r="U1258" s="39"/>
      <c r="V1258" s="46"/>
      <c r="W1258" s="46"/>
      <c r="X1258" s="46"/>
      <c r="Y1258" s="46"/>
      <c r="Z1258" s="46"/>
      <c r="AA1258" s="46"/>
      <c r="AB1258" s="46"/>
      <c r="AC1258" s="46"/>
      <c r="AD1258" s="46"/>
      <c r="AE1258" s="46"/>
      <c r="AF1258" s="46"/>
      <c r="AG1258" s="46"/>
      <c r="AH1258" s="46"/>
      <c r="AI1258" s="46"/>
      <c r="AJ1258" s="46"/>
      <c r="AK1258" s="46"/>
      <c r="AL1258" s="46"/>
      <c r="AM1258" s="46"/>
      <c r="AN1258" s="46"/>
      <c r="AO1258" s="46"/>
      <c r="AP1258" s="46"/>
      <c r="AQ1258" s="46"/>
      <c r="AR1258" s="46"/>
      <c r="AS1258" s="46"/>
      <c r="AT1258" s="46"/>
      <c r="AU1258" s="46"/>
      <c r="AV1258" s="46"/>
      <c r="AW1258" s="46"/>
      <c r="AX1258" s="47"/>
    </row>
    <row r="1259" spans="1:113" ht="12" customHeight="1">
      <c r="A1259" s="40"/>
      <c r="B1259" s="101" t="s">
        <v>421</v>
      </c>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3"/>
    </row>
    <row r="1260" spans="1:113" ht="12" customHeight="1">
      <c r="A1260" s="40"/>
      <c r="B1260" s="101"/>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3"/>
      <c r="BC1260" s="48"/>
    </row>
    <row r="1261" spans="1:113" ht="12" customHeight="1">
      <c r="A1261" s="40"/>
      <c r="B1261" s="101"/>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3"/>
    </row>
    <row r="1262" spans="1:113" ht="12" customHeight="1">
      <c r="A1262" s="40"/>
      <c r="B1262" s="101"/>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3"/>
    </row>
    <row r="1263" spans="1:113" ht="12" customHeight="1">
      <c r="A1263" s="40"/>
      <c r="B1263" s="101"/>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3"/>
    </row>
    <row r="1264" spans="1:113" ht="15" thickBot="1">
      <c r="A1264" s="49"/>
      <c r="B1264" s="50"/>
      <c r="C1264" s="51"/>
      <c r="D1264" s="51"/>
      <c r="E1264" s="51"/>
      <c r="F1264" s="51"/>
      <c r="G1264" s="51"/>
      <c r="H1264" s="51"/>
      <c r="I1264" s="51"/>
      <c r="J1264" s="51"/>
      <c r="K1264" s="51"/>
      <c r="L1264" s="51"/>
      <c r="M1264" s="51"/>
      <c r="N1264" s="51"/>
      <c r="O1264" s="51"/>
      <c r="P1264" s="51"/>
      <c r="Q1264" s="51"/>
      <c r="R1264" s="51"/>
      <c r="S1264" s="51"/>
      <c r="T1264" s="51"/>
      <c r="U1264" s="51"/>
      <c r="V1264" s="51"/>
      <c r="W1264" s="51"/>
      <c r="X1264" s="51"/>
      <c r="Y1264" s="51"/>
      <c r="Z1264" s="51"/>
      <c r="AA1264" s="51"/>
      <c r="AB1264" s="51"/>
      <c r="AC1264" s="51"/>
      <c r="AD1264" s="51"/>
      <c r="AE1264" s="51"/>
      <c r="AF1264" s="51"/>
      <c r="AG1264" s="51"/>
      <c r="AH1264" s="51"/>
      <c r="AI1264" s="51"/>
      <c r="AJ1264" s="51"/>
      <c r="AK1264" s="51"/>
      <c r="AL1264" s="51"/>
      <c r="AM1264" s="51"/>
      <c r="AN1264" s="51"/>
      <c r="AO1264" s="51"/>
      <c r="AP1264" s="51"/>
      <c r="AQ1264" s="51"/>
      <c r="AR1264" s="51"/>
      <c r="AS1264" s="51"/>
      <c r="AT1264" s="51"/>
      <c r="AU1264" s="51"/>
      <c r="AV1264" s="51"/>
      <c r="AW1264" s="51"/>
      <c r="AX1264" s="52"/>
    </row>
    <row r="1265" spans="1:251">
      <c r="B1265" s="53"/>
    </row>
    <row r="1266" spans="1:251" ht="15" thickBot="1">
      <c r="A1266" s="43"/>
      <c r="B1266" s="42" t="s">
        <v>191</v>
      </c>
      <c r="C1266" s="40"/>
      <c r="D1266" s="40"/>
      <c r="E1266" s="40"/>
      <c r="F1266" s="40"/>
      <c r="G1266" s="40"/>
      <c r="H1266" s="40"/>
      <c r="I1266" s="40"/>
      <c r="J1266" s="40"/>
      <c r="K1266" s="40"/>
      <c r="L1266" s="41"/>
      <c r="M1266" s="41"/>
      <c r="N1266" s="41"/>
      <c r="O1266" s="41"/>
      <c r="P1266" s="40"/>
      <c r="Q1266" s="40"/>
      <c r="R1266" s="40"/>
      <c r="S1266" s="40"/>
      <c r="T1266" s="40"/>
      <c r="U1266" s="40"/>
      <c r="V1266" s="42"/>
      <c r="W1266" s="42"/>
      <c r="X1266" s="42"/>
      <c r="Y1266" s="42"/>
      <c r="Z1266" s="42"/>
      <c r="AA1266" s="42"/>
      <c r="AB1266" s="42"/>
      <c r="AC1266" s="42"/>
      <c r="AD1266" s="42"/>
      <c r="AE1266" s="42"/>
      <c r="AF1266" s="42"/>
      <c r="AG1266" s="42"/>
      <c r="AH1266" s="42"/>
      <c r="AI1266" s="42"/>
      <c r="AJ1266" s="42"/>
      <c r="AK1266" s="42"/>
      <c r="AL1266" s="42"/>
      <c r="AM1266" s="42"/>
      <c r="AN1266" s="42"/>
      <c r="AO1266" s="42"/>
      <c r="AP1266" s="42"/>
      <c r="AQ1266" s="42"/>
      <c r="AR1266" s="42"/>
      <c r="AS1266" s="42"/>
      <c r="AT1266" s="42"/>
      <c r="AU1266" s="42"/>
      <c r="AV1266" s="42"/>
      <c r="AW1266" s="42"/>
      <c r="AX1266" s="42"/>
      <c r="DI1266" s="38"/>
    </row>
    <row r="1267" spans="1:251" ht="14.25">
      <c r="A1267" s="40"/>
      <c r="B1267" s="44"/>
      <c r="C1267" s="39"/>
      <c r="D1267" s="39"/>
      <c r="E1267" s="39"/>
      <c r="F1267" s="39"/>
      <c r="G1267" s="39"/>
      <c r="H1267" s="39"/>
      <c r="I1267" s="39"/>
      <c r="J1267" s="39"/>
      <c r="K1267" s="39"/>
      <c r="L1267" s="45"/>
      <c r="M1267" s="45"/>
      <c r="N1267" s="45"/>
      <c r="O1267" s="45"/>
      <c r="P1267" s="39"/>
      <c r="Q1267" s="39"/>
      <c r="R1267" s="39"/>
      <c r="S1267" s="39"/>
      <c r="T1267" s="39"/>
      <c r="U1267" s="39"/>
      <c r="V1267" s="46"/>
      <c r="W1267" s="46"/>
      <c r="X1267" s="46"/>
      <c r="Y1267" s="46"/>
      <c r="Z1267" s="46"/>
      <c r="AA1267" s="46"/>
      <c r="AB1267" s="46"/>
      <c r="AC1267" s="46"/>
      <c r="AD1267" s="46"/>
      <c r="AE1267" s="46"/>
      <c r="AF1267" s="46"/>
      <c r="AG1267" s="46"/>
      <c r="AH1267" s="46"/>
      <c r="AI1267" s="46"/>
      <c r="AJ1267" s="46"/>
      <c r="AK1267" s="46"/>
      <c r="AL1267" s="46"/>
      <c r="AM1267" s="46"/>
      <c r="AN1267" s="46"/>
      <c r="AO1267" s="46"/>
      <c r="AP1267" s="46"/>
      <c r="AQ1267" s="46"/>
      <c r="AR1267" s="46"/>
      <c r="AS1267" s="46"/>
      <c r="AT1267" s="46"/>
      <c r="AU1267" s="46"/>
      <c r="AV1267" s="46"/>
      <c r="AW1267" s="46"/>
      <c r="AX1267" s="47"/>
    </row>
    <row r="1268" spans="1:251" ht="12" customHeight="1">
      <c r="A1268" s="40"/>
      <c r="B1268" s="101" t="s">
        <v>422</v>
      </c>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3"/>
    </row>
    <row r="1269" spans="1:251" ht="12" customHeight="1">
      <c r="A1269" s="40"/>
      <c r="B1269" s="101"/>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3"/>
      <c r="BC1269" s="48"/>
    </row>
    <row r="1270" spans="1:251" ht="12" customHeight="1">
      <c r="A1270" s="40"/>
      <c r="B1270" s="101"/>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3"/>
    </row>
    <row r="1271" spans="1:251" ht="12" customHeight="1">
      <c r="A1271" s="40"/>
      <c r="B1271" s="101"/>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3"/>
    </row>
    <row r="1272" spans="1:251" ht="12" customHeight="1">
      <c r="A1272" s="40"/>
      <c r="B1272" s="101"/>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3"/>
    </row>
    <row r="1273" spans="1:251" ht="15" thickBot="1">
      <c r="A1273" s="49"/>
      <c r="B1273" s="50"/>
      <c r="C1273" s="51"/>
      <c r="D1273" s="51"/>
      <c r="E1273" s="51"/>
      <c r="F1273" s="51"/>
      <c r="G1273" s="51"/>
      <c r="H1273" s="51"/>
      <c r="I1273" s="51"/>
      <c r="J1273" s="51"/>
      <c r="K1273" s="51"/>
      <c r="L1273" s="51"/>
      <c r="M1273" s="51"/>
      <c r="N1273" s="51"/>
      <c r="O1273" s="51"/>
      <c r="P1273" s="51"/>
      <c r="Q1273" s="51"/>
      <c r="R1273" s="51"/>
      <c r="S1273" s="51"/>
      <c r="T1273" s="51"/>
      <c r="U1273" s="51"/>
      <c r="V1273" s="51"/>
      <c r="W1273" s="51"/>
      <c r="X1273" s="51"/>
      <c r="Y1273" s="51"/>
      <c r="Z1273" s="51"/>
      <c r="AA1273" s="51"/>
      <c r="AB1273" s="51"/>
      <c r="AC1273" s="51"/>
      <c r="AD1273" s="51"/>
      <c r="AE1273" s="51"/>
      <c r="AF1273" s="51"/>
      <c r="AG1273" s="51"/>
      <c r="AH1273" s="51"/>
      <c r="AI1273" s="51"/>
      <c r="AJ1273" s="51"/>
      <c r="AK1273" s="51"/>
      <c r="AL1273" s="51"/>
      <c r="AM1273" s="51"/>
      <c r="AN1273" s="51"/>
      <c r="AO1273" s="51"/>
      <c r="AP1273" s="51"/>
      <c r="AQ1273" s="51"/>
      <c r="AR1273" s="51"/>
      <c r="AS1273" s="51"/>
      <c r="AT1273" s="51"/>
      <c r="AU1273" s="51"/>
      <c r="AV1273" s="51"/>
      <c r="AW1273" s="51"/>
      <c r="AX1273" s="52"/>
    </row>
    <row r="1274" spans="1:251">
      <c r="B1274" s="53"/>
    </row>
    <row r="1275" spans="1:251" ht="14.25">
      <c r="B1275" s="42" t="s">
        <v>192</v>
      </c>
      <c r="C1275" s="40"/>
      <c r="D1275" s="40"/>
      <c r="E1275" s="40"/>
      <c r="F1275" s="40"/>
      <c r="G1275" s="40"/>
      <c r="H1275" s="40"/>
      <c r="I1275" s="40"/>
      <c r="J1275" s="40"/>
      <c r="K1275" s="40"/>
      <c r="L1275" s="41"/>
      <c r="M1275" s="41"/>
      <c r="N1275" s="41"/>
      <c r="O1275" s="41"/>
      <c r="P1275" s="40"/>
      <c r="Q1275" s="40"/>
      <c r="R1275" s="40"/>
      <c r="S1275" s="40"/>
      <c r="T1275" s="40"/>
      <c r="U1275" s="40"/>
      <c r="V1275" s="42"/>
      <c r="W1275" s="42"/>
      <c r="X1275" s="42"/>
      <c r="Y1275" s="42"/>
      <c r="Z1275" s="42"/>
      <c r="AA1275" s="42"/>
      <c r="AB1275" s="42"/>
      <c r="AC1275" s="42"/>
      <c r="AD1275" s="42"/>
      <c r="AE1275" s="42"/>
      <c r="AF1275" s="42"/>
      <c r="AG1275" s="42"/>
      <c r="AH1275" s="42"/>
      <c r="AI1275" s="42"/>
      <c r="AJ1275" s="42"/>
      <c r="AK1275" s="42"/>
      <c r="AL1275" s="42"/>
      <c r="AM1275" s="42"/>
      <c r="AN1275" s="42"/>
      <c r="AO1275" s="42"/>
      <c r="AP1275" s="42"/>
      <c r="AQ1275" s="42"/>
      <c r="AR1275" s="42"/>
      <c r="AS1275" s="42"/>
      <c r="AT1275" s="42"/>
      <c r="AU1275" s="42"/>
      <c r="AV1275" s="42"/>
      <c r="AW1275" s="42"/>
      <c r="AX1275" s="42"/>
    </row>
    <row r="1276" spans="1:251" ht="15" thickBot="1">
      <c r="B1276" s="40"/>
      <c r="C1276" s="40"/>
      <c r="D1276" s="40"/>
      <c r="E1276" s="40"/>
      <c r="F1276" s="40"/>
      <c r="G1276" s="40"/>
      <c r="H1276" s="40"/>
      <c r="I1276" s="40"/>
      <c r="J1276" s="40"/>
      <c r="K1276" s="40"/>
      <c r="L1276" s="41"/>
      <c r="M1276" s="41"/>
      <c r="N1276" s="41"/>
      <c r="O1276" s="41"/>
      <c r="P1276" s="40"/>
      <c r="Q1276" s="40"/>
      <c r="R1276" s="40"/>
      <c r="S1276" s="40"/>
      <c r="T1276" s="40"/>
      <c r="U1276" s="40"/>
      <c r="V1276" s="42"/>
      <c r="W1276" s="42"/>
      <c r="X1276" s="42"/>
      <c r="Y1276" s="42"/>
      <c r="Z1276" s="42"/>
      <c r="AA1276" s="42"/>
      <c r="AB1276" s="42"/>
      <c r="AC1276" s="42"/>
      <c r="AD1276" s="42"/>
      <c r="AE1276" s="42"/>
      <c r="AF1276" s="42"/>
      <c r="AG1276" s="42"/>
      <c r="AH1276" s="42"/>
      <c r="AI1276" s="42"/>
      <c r="AJ1276" s="42"/>
      <c r="AK1276" s="42"/>
      <c r="AL1276" s="42"/>
      <c r="AM1276" s="42"/>
      <c r="AN1276" s="42"/>
      <c r="AO1276" s="42"/>
      <c r="AP1276" s="42"/>
      <c r="AQ1276" s="42"/>
      <c r="AR1276" s="42"/>
      <c r="AS1276" s="42"/>
      <c r="AT1276" s="42"/>
      <c r="AU1276" s="42"/>
      <c r="AV1276" s="42"/>
      <c r="AW1276" s="42"/>
      <c r="AX1276" s="54" t="s">
        <v>193</v>
      </c>
    </row>
    <row r="1277" spans="1:251" s="48" customFormat="1" ht="13.5" customHeight="1">
      <c r="A1277" s="40"/>
      <c r="B1277" s="104" t="s">
        <v>194</v>
      </c>
      <c r="C1277" s="105"/>
      <c r="D1277" s="105"/>
      <c r="E1277" s="105"/>
      <c r="F1277" s="105"/>
      <c r="G1277" s="105"/>
      <c r="H1277" s="105"/>
      <c r="I1277" s="105"/>
      <c r="J1277" s="105"/>
      <c r="K1277" s="105"/>
      <c r="L1277" s="105"/>
      <c r="M1277" s="105"/>
      <c r="N1277" s="105"/>
      <c r="O1277" s="105"/>
      <c r="P1277" s="105"/>
      <c r="Q1277" s="105"/>
      <c r="R1277" s="105"/>
      <c r="S1277" s="105"/>
      <c r="T1277" s="105"/>
      <c r="U1277" s="105"/>
      <c r="V1277" s="105"/>
      <c r="W1277" s="105"/>
      <c r="X1277" s="105"/>
      <c r="Y1277" s="105"/>
      <c r="Z1277" s="106"/>
      <c r="AA1277" s="110" t="s">
        <v>195</v>
      </c>
      <c r="AB1277" s="105"/>
      <c r="AC1277" s="105"/>
      <c r="AD1277" s="105"/>
      <c r="AE1277" s="105"/>
      <c r="AF1277" s="105"/>
      <c r="AG1277" s="105"/>
      <c r="AH1277" s="105"/>
      <c r="AI1277" s="106"/>
      <c r="AJ1277" s="110" t="s">
        <v>196</v>
      </c>
      <c r="AK1277" s="105"/>
      <c r="AL1277" s="105"/>
      <c r="AM1277" s="105"/>
      <c r="AN1277" s="105"/>
      <c r="AO1277" s="105"/>
      <c r="AP1277" s="105"/>
      <c r="AQ1277" s="105"/>
      <c r="AR1277" s="106"/>
      <c r="AS1277" s="110" t="s">
        <v>197</v>
      </c>
      <c r="AT1277" s="105"/>
      <c r="AU1277" s="105"/>
      <c r="AV1277" s="105"/>
      <c r="AW1277" s="105"/>
      <c r="AX1277" s="112"/>
      <c r="AY1277" s="34"/>
      <c r="AZ1277" s="34"/>
      <c r="BA1277" s="34"/>
      <c r="BB1277" s="34"/>
      <c r="BC1277" s="34"/>
      <c r="BD1277" s="34"/>
      <c r="BE1277" s="34"/>
      <c r="BF1277" s="34"/>
      <c r="BG1277" s="34"/>
      <c r="BH1277" s="34"/>
      <c r="BI1277" s="34"/>
      <c r="BJ1277" s="34"/>
      <c r="BK1277" s="34"/>
      <c r="BL1277" s="34"/>
      <c r="BM1277" s="34"/>
      <c r="BN1277" s="34"/>
      <c r="BO1277" s="34"/>
      <c r="BP1277" s="34"/>
      <c r="BQ1277" s="34"/>
      <c r="BR1277" s="34"/>
      <c r="BS1277" s="34"/>
      <c r="BT1277" s="34"/>
      <c r="BU1277" s="34"/>
      <c r="BV1277" s="34"/>
      <c r="BW1277" s="34"/>
      <c r="BX1277" s="34"/>
      <c r="BY1277" s="34"/>
      <c r="BZ1277" s="34"/>
      <c r="CA1277" s="34"/>
      <c r="CB1277" s="34"/>
      <c r="CC1277" s="34"/>
      <c r="CD1277" s="34"/>
      <c r="CE1277" s="34"/>
      <c r="CF1277" s="34"/>
      <c r="CG1277" s="34"/>
      <c r="CH1277" s="34"/>
      <c r="CI1277" s="34"/>
      <c r="CJ1277" s="34"/>
      <c r="CK1277" s="34"/>
      <c r="CL1277" s="34"/>
      <c r="CM1277" s="34"/>
      <c r="CN1277" s="34"/>
      <c r="CO1277" s="34"/>
      <c r="CP1277" s="34"/>
      <c r="CQ1277" s="34"/>
      <c r="CR1277" s="34"/>
      <c r="CS1277" s="34"/>
      <c r="CT1277" s="34"/>
      <c r="CU1277" s="34"/>
      <c r="CV1277" s="34"/>
      <c r="CW1277" s="34"/>
      <c r="CX1277" s="34"/>
      <c r="CY1277" s="34"/>
      <c r="CZ1277" s="34"/>
      <c r="DA1277" s="34"/>
      <c r="DB1277" s="34"/>
      <c r="DC1277" s="34"/>
      <c r="DD1277" s="34"/>
      <c r="DE1277" s="34"/>
      <c r="DF1277" s="34"/>
      <c r="DG1277" s="34"/>
      <c r="DH1277" s="34"/>
      <c r="DI1277" s="34"/>
      <c r="DJ1277" s="34"/>
      <c r="DK1277" s="34"/>
      <c r="DL1277" s="34"/>
      <c r="DM1277" s="34"/>
      <c r="DN1277" s="34"/>
      <c r="DO1277" s="34"/>
      <c r="DP1277" s="34"/>
      <c r="DQ1277" s="34"/>
      <c r="DR1277" s="34"/>
      <c r="DS1277" s="34"/>
      <c r="DT1277" s="34"/>
      <c r="DU1277" s="34"/>
      <c r="DV1277" s="34"/>
      <c r="DW1277" s="34"/>
      <c r="DX1277" s="34"/>
      <c r="DY1277" s="34"/>
      <c r="DZ1277" s="34"/>
      <c r="EA1277" s="34"/>
      <c r="EB1277" s="34"/>
      <c r="EC1277" s="34"/>
      <c r="ED1277" s="34"/>
      <c r="EE1277" s="34"/>
      <c r="EF1277" s="34"/>
      <c r="EG1277" s="34"/>
      <c r="EH1277" s="34"/>
      <c r="EI1277" s="34"/>
      <c r="EJ1277" s="34"/>
      <c r="EK1277" s="34"/>
      <c r="EL1277" s="34"/>
      <c r="EM1277" s="34"/>
      <c r="EN1277" s="34"/>
      <c r="EO1277" s="34"/>
      <c r="EP1277" s="34"/>
      <c r="EQ1277" s="34"/>
      <c r="ER1277" s="34"/>
      <c r="ES1277" s="34"/>
      <c r="ET1277" s="34"/>
      <c r="EU1277" s="34"/>
      <c r="EV1277" s="34"/>
      <c r="EW1277" s="34"/>
      <c r="EX1277" s="34"/>
      <c r="EY1277" s="34"/>
      <c r="EZ1277" s="34"/>
      <c r="FA1277" s="34"/>
      <c r="FB1277" s="34"/>
      <c r="FC1277" s="34"/>
      <c r="FD1277" s="34"/>
      <c r="FE1277" s="34"/>
      <c r="FF1277" s="34"/>
      <c r="FG1277" s="34"/>
      <c r="FH1277" s="34"/>
      <c r="FI1277" s="34"/>
      <c r="FJ1277" s="34"/>
      <c r="FK1277" s="34"/>
      <c r="FL1277" s="34"/>
      <c r="FM1277" s="34"/>
      <c r="FN1277" s="34"/>
      <c r="FO1277" s="34"/>
      <c r="FP1277" s="34"/>
      <c r="FQ1277" s="34"/>
      <c r="FR1277" s="34"/>
      <c r="FS1277" s="34"/>
      <c r="FT1277" s="34"/>
      <c r="FU1277" s="34"/>
      <c r="FV1277" s="34"/>
      <c r="FW1277" s="34"/>
      <c r="FX1277" s="34"/>
      <c r="FY1277" s="34"/>
      <c r="FZ1277" s="34"/>
      <c r="GA1277" s="34"/>
      <c r="GB1277" s="34"/>
      <c r="GC1277" s="34"/>
      <c r="GD1277" s="34"/>
      <c r="GE1277" s="34"/>
      <c r="GF1277" s="34"/>
      <c r="GG1277" s="34"/>
      <c r="GH1277" s="34"/>
      <c r="GI1277" s="34"/>
      <c r="GJ1277" s="34"/>
      <c r="GK1277" s="34"/>
      <c r="GL1277" s="34"/>
      <c r="GM1277" s="34"/>
      <c r="GN1277" s="34"/>
      <c r="GO1277" s="34"/>
      <c r="GP1277" s="34"/>
      <c r="GQ1277" s="34"/>
      <c r="GR1277" s="34"/>
      <c r="GS1277" s="34"/>
      <c r="GT1277" s="34"/>
      <c r="GU1277" s="34"/>
      <c r="GV1277" s="34"/>
      <c r="GW1277" s="34"/>
      <c r="GX1277" s="34"/>
      <c r="GY1277" s="34"/>
      <c r="GZ1277" s="34"/>
      <c r="HA1277" s="34"/>
      <c r="HB1277" s="34"/>
      <c r="HC1277" s="34"/>
      <c r="HD1277" s="34"/>
      <c r="HE1277" s="34"/>
      <c r="HF1277" s="34"/>
      <c r="HG1277" s="34"/>
      <c r="HH1277" s="34"/>
      <c r="HI1277" s="34"/>
      <c r="HJ1277" s="34"/>
      <c r="HK1277" s="34"/>
      <c r="HL1277" s="34"/>
      <c r="HM1277" s="34"/>
      <c r="HN1277" s="34"/>
      <c r="HO1277" s="34"/>
      <c r="HP1277" s="34"/>
      <c r="HQ1277" s="34"/>
      <c r="HR1277" s="34"/>
      <c r="HS1277" s="34"/>
      <c r="HT1277" s="34"/>
      <c r="HU1277" s="34"/>
      <c r="HV1277" s="34"/>
      <c r="HW1277" s="34"/>
      <c r="HX1277" s="34"/>
      <c r="HY1277" s="34"/>
      <c r="HZ1277" s="34"/>
      <c r="IA1277" s="34"/>
      <c r="IB1277" s="34"/>
      <c r="IC1277" s="34"/>
      <c r="ID1277" s="34"/>
      <c r="IE1277" s="34"/>
      <c r="IF1277" s="34"/>
      <c r="IG1277" s="34"/>
      <c r="IH1277" s="34"/>
      <c r="II1277" s="34"/>
      <c r="IJ1277" s="34"/>
      <c r="IK1277" s="34"/>
      <c r="IL1277" s="34"/>
      <c r="IM1277" s="34"/>
      <c r="IN1277" s="34"/>
      <c r="IO1277" s="34"/>
      <c r="IP1277" s="34"/>
      <c r="IQ1277" s="34"/>
    </row>
    <row r="1278" spans="1:251" s="48" customFormat="1" ht="13.5">
      <c r="A1278" s="40"/>
      <c r="B1278" s="107"/>
      <c r="C1278" s="108"/>
      <c r="D1278" s="108"/>
      <c r="E1278" s="108"/>
      <c r="F1278" s="108"/>
      <c r="G1278" s="108"/>
      <c r="H1278" s="108"/>
      <c r="I1278" s="108"/>
      <c r="J1278" s="108"/>
      <c r="K1278" s="108"/>
      <c r="L1278" s="108"/>
      <c r="M1278" s="108"/>
      <c r="N1278" s="108"/>
      <c r="O1278" s="108"/>
      <c r="P1278" s="108"/>
      <c r="Q1278" s="108"/>
      <c r="R1278" s="108"/>
      <c r="S1278" s="108"/>
      <c r="T1278" s="108"/>
      <c r="U1278" s="108"/>
      <c r="V1278" s="108"/>
      <c r="W1278" s="108"/>
      <c r="X1278" s="108"/>
      <c r="Y1278" s="108"/>
      <c r="Z1278" s="109"/>
      <c r="AA1278" s="111"/>
      <c r="AB1278" s="108"/>
      <c r="AC1278" s="108"/>
      <c r="AD1278" s="108"/>
      <c r="AE1278" s="108"/>
      <c r="AF1278" s="108"/>
      <c r="AG1278" s="108"/>
      <c r="AH1278" s="108"/>
      <c r="AI1278" s="109"/>
      <c r="AJ1278" s="111"/>
      <c r="AK1278" s="108"/>
      <c r="AL1278" s="108"/>
      <c r="AM1278" s="108"/>
      <c r="AN1278" s="108"/>
      <c r="AO1278" s="108"/>
      <c r="AP1278" s="108"/>
      <c r="AQ1278" s="108"/>
      <c r="AR1278" s="109"/>
      <c r="AS1278" s="111"/>
      <c r="AT1278" s="108"/>
      <c r="AU1278" s="108"/>
      <c r="AV1278" s="108"/>
      <c r="AW1278" s="108"/>
      <c r="AX1278" s="113"/>
      <c r="AY1278" s="34"/>
      <c r="AZ1278" s="34"/>
      <c r="BA1278" s="34"/>
      <c r="BB1278" s="55"/>
      <c r="BC1278" s="56"/>
      <c r="BE1278" s="34"/>
      <c r="BF1278" s="34"/>
      <c r="BG1278" s="34"/>
      <c r="BH1278" s="34"/>
      <c r="BI1278" s="34"/>
      <c r="BJ1278" s="34"/>
      <c r="BK1278" s="34"/>
      <c r="BL1278" s="34"/>
      <c r="BM1278" s="34"/>
      <c r="BN1278" s="34"/>
      <c r="BO1278" s="34"/>
      <c r="BP1278" s="34"/>
      <c r="BQ1278" s="34"/>
      <c r="BR1278" s="34"/>
      <c r="BS1278" s="34"/>
      <c r="BT1278" s="34"/>
      <c r="BU1278" s="34"/>
      <c r="BV1278" s="34"/>
      <c r="BW1278" s="34"/>
      <c r="BX1278" s="34"/>
      <c r="BY1278" s="34"/>
      <c r="BZ1278" s="34"/>
      <c r="CA1278" s="34"/>
      <c r="CB1278" s="34"/>
      <c r="CC1278" s="34"/>
      <c r="CD1278" s="34"/>
      <c r="CE1278" s="34"/>
      <c r="CF1278" s="34"/>
      <c r="CG1278" s="34"/>
      <c r="CH1278" s="34"/>
      <c r="CI1278" s="34"/>
      <c r="CJ1278" s="34"/>
      <c r="CK1278" s="34"/>
      <c r="CL1278" s="34"/>
      <c r="CM1278" s="34"/>
      <c r="CN1278" s="34"/>
      <c r="CO1278" s="34"/>
      <c r="CP1278" s="34"/>
      <c r="CQ1278" s="34"/>
      <c r="CR1278" s="34"/>
      <c r="CS1278" s="34"/>
      <c r="CT1278" s="34"/>
      <c r="CU1278" s="34"/>
      <c r="CV1278" s="34"/>
      <c r="CW1278" s="34"/>
      <c r="CX1278" s="34"/>
      <c r="CY1278" s="34"/>
      <c r="CZ1278" s="34"/>
      <c r="DA1278" s="34"/>
      <c r="DB1278" s="34"/>
      <c r="DC1278" s="34"/>
      <c r="DD1278" s="34"/>
      <c r="DE1278" s="34"/>
      <c r="DF1278" s="34"/>
      <c r="DG1278" s="34"/>
      <c r="DH1278" s="34"/>
      <c r="DI1278" s="34"/>
      <c r="DJ1278" s="34"/>
      <c r="DK1278" s="34"/>
      <c r="DL1278" s="34"/>
      <c r="DM1278" s="34"/>
      <c r="DN1278" s="34"/>
      <c r="DO1278" s="34"/>
      <c r="DP1278" s="34"/>
      <c r="DQ1278" s="34"/>
      <c r="DR1278" s="34"/>
      <c r="DS1278" s="34"/>
      <c r="DT1278" s="34"/>
      <c r="DU1278" s="34"/>
      <c r="DV1278" s="34"/>
      <c r="DW1278" s="34"/>
      <c r="DX1278" s="34"/>
      <c r="DY1278" s="34"/>
      <c r="DZ1278" s="34"/>
      <c r="EA1278" s="34"/>
      <c r="EB1278" s="34"/>
      <c r="EC1278" s="34"/>
      <c r="ED1278" s="34"/>
      <c r="EE1278" s="34"/>
      <c r="EF1278" s="34"/>
      <c r="EG1278" s="34"/>
      <c r="EH1278" s="34"/>
      <c r="EI1278" s="34"/>
      <c r="EJ1278" s="34"/>
      <c r="EK1278" s="34"/>
      <c r="EL1278" s="34"/>
      <c r="EM1278" s="34"/>
      <c r="EN1278" s="34"/>
      <c r="EO1278" s="34"/>
      <c r="EP1278" s="34"/>
      <c r="EQ1278" s="34"/>
      <c r="ER1278" s="34"/>
      <c r="ES1278" s="34"/>
      <c r="ET1278" s="34"/>
      <c r="EU1278" s="34"/>
      <c r="EV1278" s="34"/>
      <c r="EW1278" s="34"/>
      <c r="EX1278" s="34"/>
      <c r="EY1278" s="34"/>
      <c r="EZ1278" s="34"/>
      <c r="FA1278" s="34"/>
      <c r="FB1278" s="34"/>
      <c r="FC1278" s="34"/>
      <c r="FD1278" s="34"/>
      <c r="FE1278" s="34"/>
      <c r="FF1278" s="34"/>
      <c r="FG1278" s="34"/>
      <c r="FH1278" s="34"/>
      <c r="FI1278" s="34"/>
      <c r="FJ1278" s="34"/>
      <c r="FK1278" s="34"/>
      <c r="FL1278" s="34"/>
      <c r="FM1278" s="34"/>
      <c r="FN1278" s="34"/>
      <c r="FO1278" s="34"/>
      <c r="FP1278" s="34"/>
      <c r="FQ1278" s="34"/>
      <c r="FR1278" s="34"/>
      <c r="FS1278" s="34"/>
      <c r="FT1278" s="34"/>
      <c r="FU1278" s="34"/>
      <c r="FV1278" s="34"/>
      <c r="FW1278" s="34"/>
      <c r="FX1278" s="34"/>
      <c r="FY1278" s="34"/>
      <c r="FZ1278" s="34"/>
      <c r="GA1278" s="34"/>
      <c r="GB1278" s="34"/>
      <c r="GC1278" s="34"/>
      <c r="GD1278" s="34"/>
      <c r="GE1278" s="34"/>
      <c r="GF1278" s="34"/>
      <c r="GG1278" s="34"/>
      <c r="GH1278" s="34"/>
      <c r="GI1278" s="34"/>
      <c r="GJ1278" s="34"/>
      <c r="GK1278" s="34"/>
      <c r="GL1278" s="34"/>
      <c r="GM1278" s="34"/>
      <c r="GN1278" s="34"/>
      <c r="GO1278" s="34"/>
      <c r="GP1278" s="34"/>
      <c r="GQ1278" s="34"/>
      <c r="GR1278" s="34"/>
      <c r="GS1278" s="34"/>
      <c r="GT1278" s="34"/>
      <c r="GU1278" s="34"/>
      <c r="GV1278" s="34"/>
      <c r="GW1278" s="34"/>
      <c r="GX1278" s="34"/>
      <c r="GY1278" s="34"/>
      <c r="GZ1278" s="34"/>
      <c r="HA1278" s="34"/>
      <c r="HB1278" s="34"/>
      <c r="HC1278" s="34"/>
      <c r="HD1278" s="34"/>
      <c r="HE1278" s="34"/>
      <c r="HF1278" s="34"/>
      <c r="HG1278" s="34"/>
      <c r="HH1278" s="34"/>
      <c r="HI1278" s="34"/>
      <c r="HJ1278" s="34"/>
      <c r="HK1278" s="34"/>
      <c r="HL1278" s="34"/>
      <c r="HM1278" s="34"/>
      <c r="HN1278" s="34"/>
      <c r="HO1278" s="34"/>
      <c r="HP1278" s="34"/>
      <c r="HQ1278" s="34"/>
      <c r="HR1278" s="34"/>
      <c r="HS1278" s="34"/>
      <c r="HT1278" s="34"/>
      <c r="HU1278" s="34"/>
      <c r="HV1278" s="34"/>
      <c r="HW1278" s="34"/>
      <c r="HX1278" s="34"/>
      <c r="HY1278" s="34"/>
      <c r="HZ1278" s="34"/>
      <c r="IA1278" s="34"/>
      <c r="IB1278" s="34"/>
      <c r="IC1278" s="34"/>
      <c r="ID1278" s="34"/>
      <c r="IE1278" s="34"/>
      <c r="IF1278" s="34"/>
      <c r="IG1278" s="34"/>
      <c r="IH1278" s="34"/>
      <c r="II1278" s="34"/>
      <c r="IJ1278" s="34"/>
      <c r="IK1278" s="34"/>
      <c r="IL1278" s="34"/>
      <c r="IM1278" s="34"/>
      <c r="IN1278" s="34"/>
      <c r="IO1278" s="34"/>
      <c r="IP1278" s="34"/>
      <c r="IQ1278" s="34"/>
    </row>
    <row r="1279" spans="1:251" s="48" customFormat="1" ht="18.75" customHeight="1">
      <c r="A1279" s="40"/>
      <c r="B1279" s="57"/>
      <c r="C1279" s="114" t="s">
        <v>423</v>
      </c>
      <c r="D1279" s="115"/>
      <c r="E1279" s="115"/>
      <c r="F1279" s="115"/>
      <c r="G1279" s="115"/>
      <c r="H1279" s="115"/>
      <c r="I1279" s="115"/>
      <c r="J1279" s="115"/>
      <c r="K1279" s="115"/>
      <c r="L1279" s="115"/>
      <c r="M1279" s="115"/>
      <c r="N1279" s="115"/>
      <c r="O1279" s="115"/>
      <c r="P1279" s="115"/>
      <c r="Q1279" s="115"/>
      <c r="R1279" s="115"/>
      <c r="S1279" s="115"/>
      <c r="T1279" s="115"/>
      <c r="U1279" s="115"/>
      <c r="V1279" s="115"/>
      <c r="W1279" s="115"/>
      <c r="X1279" s="115"/>
      <c r="Y1279" s="115"/>
      <c r="Z1279" s="116"/>
      <c r="AA1279" s="117">
        <v>8112</v>
      </c>
      <c r="AB1279" s="118"/>
      <c r="AC1279" s="118"/>
      <c r="AD1279" s="118"/>
      <c r="AE1279" s="118"/>
      <c r="AF1279" s="118"/>
      <c r="AG1279" s="118"/>
      <c r="AH1279" s="118"/>
      <c r="AI1279" s="119"/>
      <c r="AJ1279" s="117">
        <v>8112</v>
      </c>
      <c r="AK1279" s="118"/>
      <c r="AL1279" s="118"/>
      <c r="AM1279" s="118"/>
      <c r="AN1279" s="118"/>
      <c r="AO1279" s="118"/>
      <c r="AP1279" s="118"/>
      <c r="AQ1279" s="118"/>
      <c r="AR1279" s="119"/>
      <c r="AS1279" s="120" t="s">
        <v>257</v>
      </c>
      <c r="AT1279" s="121"/>
      <c r="AU1279" s="121"/>
      <c r="AV1279" s="121"/>
      <c r="AW1279" s="121"/>
      <c r="AX1279" s="122"/>
      <c r="AY1279" s="34"/>
      <c r="AZ1279" s="34"/>
      <c r="BA1279" s="34"/>
      <c r="BB1279" s="34"/>
      <c r="BC1279" s="34"/>
      <c r="BD1279" s="34"/>
      <c r="BE1279" s="34"/>
      <c r="BF1279" s="34"/>
      <c r="BG1279" s="34"/>
      <c r="BH1279" s="34"/>
      <c r="BI1279" s="34"/>
      <c r="BJ1279" s="34"/>
      <c r="BK1279" s="34"/>
      <c r="BL1279" s="34"/>
      <c r="BM1279" s="34"/>
      <c r="BN1279" s="34"/>
      <c r="BO1279" s="34"/>
      <c r="BP1279" s="34"/>
      <c r="BQ1279" s="34"/>
      <c r="BR1279" s="34"/>
      <c r="BS1279" s="34"/>
      <c r="BT1279" s="34"/>
      <c r="BU1279" s="34"/>
      <c r="BV1279" s="34"/>
      <c r="BW1279" s="34"/>
      <c r="BX1279" s="34"/>
      <c r="BY1279" s="34"/>
      <c r="BZ1279" s="34"/>
      <c r="CA1279" s="34"/>
      <c r="CB1279" s="34"/>
      <c r="CC1279" s="34"/>
      <c r="CD1279" s="34"/>
      <c r="CE1279" s="34"/>
      <c r="CF1279" s="34"/>
      <c r="CG1279" s="34"/>
      <c r="CH1279" s="34"/>
      <c r="CI1279" s="34"/>
      <c r="CJ1279" s="34"/>
      <c r="CK1279" s="34"/>
      <c r="CL1279" s="34"/>
      <c r="CM1279" s="34"/>
      <c r="CN1279" s="34"/>
      <c r="CO1279" s="34"/>
      <c r="CP1279" s="34"/>
      <c r="CQ1279" s="34"/>
      <c r="CR1279" s="34"/>
      <c r="CS1279" s="34"/>
      <c r="CT1279" s="34"/>
      <c r="CU1279" s="34"/>
      <c r="CV1279" s="34"/>
      <c r="CW1279" s="34"/>
      <c r="CX1279" s="34"/>
      <c r="CY1279" s="34"/>
      <c r="CZ1279" s="34"/>
      <c r="DA1279" s="34"/>
      <c r="DB1279" s="34"/>
      <c r="DC1279" s="34"/>
      <c r="DD1279" s="34"/>
      <c r="DE1279" s="34"/>
      <c r="DF1279" s="34"/>
      <c r="DG1279" s="34"/>
      <c r="DH1279" s="34"/>
      <c r="DI1279" s="34"/>
      <c r="DJ1279" s="34"/>
      <c r="DK1279" s="34"/>
      <c r="DL1279" s="34"/>
      <c r="DM1279" s="34"/>
      <c r="DN1279" s="34"/>
      <c r="DO1279" s="34"/>
      <c r="DP1279" s="34"/>
      <c r="DQ1279" s="34"/>
      <c r="DR1279" s="34"/>
      <c r="DS1279" s="34"/>
      <c r="DT1279" s="34"/>
      <c r="DU1279" s="34"/>
      <c r="DV1279" s="34"/>
      <c r="DW1279" s="34"/>
      <c r="DX1279" s="34"/>
      <c r="DY1279" s="34"/>
      <c r="DZ1279" s="34"/>
      <c r="EA1279" s="34"/>
      <c r="EB1279" s="34"/>
      <c r="EC1279" s="34"/>
      <c r="ED1279" s="34"/>
      <c r="EE1279" s="34"/>
      <c r="EF1279" s="34"/>
      <c r="EG1279" s="34"/>
      <c r="EH1279" s="34"/>
      <c r="EI1279" s="34"/>
      <c r="EJ1279" s="34"/>
      <c r="EK1279" s="34"/>
      <c r="EL1279" s="34"/>
      <c r="EM1279" s="34"/>
      <c r="EN1279" s="34"/>
      <c r="EO1279" s="34"/>
      <c r="EP1279" s="34"/>
      <c r="EQ1279" s="34"/>
      <c r="ER1279" s="34"/>
      <c r="ES1279" s="34"/>
      <c r="ET1279" s="34"/>
      <c r="EU1279" s="34"/>
      <c r="EV1279" s="34"/>
      <c r="EW1279" s="34"/>
      <c r="EX1279" s="34"/>
      <c r="EY1279" s="34"/>
      <c r="EZ1279" s="34"/>
      <c r="FA1279" s="34"/>
      <c r="FB1279" s="34"/>
      <c r="FC1279" s="34"/>
      <c r="FD1279" s="34"/>
      <c r="FE1279" s="34"/>
      <c r="FF1279" s="34"/>
      <c r="FG1279" s="34"/>
      <c r="FH1279" s="34"/>
      <c r="FI1279" s="34"/>
      <c r="FJ1279" s="34"/>
      <c r="FK1279" s="34"/>
      <c r="FL1279" s="34"/>
      <c r="FM1279" s="34"/>
      <c r="FN1279" s="34"/>
      <c r="FO1279" s="34"/>
      <c r="FP1279" s="34"/>
      <c r="FQ1279" s="34"/>
      <c r="FR1279" s="34"/>
      <c r="FS1279" s="34"/>
      <c r="FT1279" s="34"/>
      <c r="FU1279" s="34"/>
      <c r="FV1279" s="34"/>
      <c r="FW1279" s="34"/>
      <c r="FX1279" s="34"/>
      <c r="FY1279" s="34"/>
      <c r="FZ1279" s="34"/>
      <c r="GA1279" s="34"/>
      <c r="GB1279" s="34"/>
      <c r="GC1279" s="34"/>
      <c r="GD1279" s="34"/>
      <c r="GE1279" s="34"/>
      <c r="GF1279" s="34"/>
      <c r="GG1279" s="34"/>
      <c r="GH1279" s="34"/>
      <c r="GI1279" s="34"/>
      <c r="GJ1279" s="34"/>
      <c r="GK1279" s="34"/>
      <c r="GL1279" s="34"/>
      <c r="GM1279" s="34"/>
      <c r="GN1279" s="34"/>
      <c r="GO1279" s="34"/>
      <c r="GP1279" s="34"/>
      <c r="GQ1279" s="34"/>
      <c r="GR1279" s="34"/>
      <c r="GS1279" s="34"/>
      <c r="GT1279" s="34"/>
      <c r="GU1279" s="34"/>
      <c r="GV1279" s="34"/>
      <c r="GW1279" s="34"/>
      <c r="GX1279" s="34"/>
      <c r="GY1279" s="34"/>
      <c r="GZ1279" s="34"/>
      <c r="HA1279" s="34"/>
      <c r="HB1279" s="34"/>
      <c r="HC1279" s="34"/>
      <c r="HD1279" s="34"/>
      <c r="HE1279" s="34"/>
      <c r="HF1279" s="34"/>
      <c r="HG1279" s="34"/>
      <c r="HH1279" s="34"/>
      <c r="HI1279" s="34"/>
      <c r="HJ1279" s="34"/>
      <c r="HK1279" s="34"/>
      <c r="HL1279" s="34"/>
      <c r="HM1279" s="34"/>
      <c r="HN1279" s="34"/>
      <c r="HO1279" s="34"/>
      <c r="HP1279" s="34"/>
      <c r="HQ1279" s="34"/>
      <c r="HR1279" s="34"/>
      <c r="HS1279" s="34"/>
      <c r="HT1279" s="34"/>
      <c r="HU1279" s="34"/>
      <c r="HV1279" s="34"/>
      <c r="HW1279" s="34"/>
      <c r="HX1279" s="34"/>
      <c r="HY1279" s="34"/>
      <c r="HZ1279" s="34"/>
      <c r="IA1279" s="34"/>
      <c r="IB1279" s="34"/>
      <c r="IC1279" s="34"/>
      <c r="ID1279" s="34"/>
      <c r="IE1279" s="34"/>
      <c r="IF1279" s="34"/>
      <c r="IG1279" s="34"/>
      <c r="IH1279" s="34"/>
      <c r="II1279" s="34"/>
      <c r="IJ1279" s="34"/>
      <c r="IK1279" s="34"/>
      <c r="IL1279" s="34"/>
      <c r="IM1279" s="34"/>
      <c r="IN1279" s="34"/>
      <c r="IO1279" s="34"/>
      <c r="IP1279" s="34"/>
      <c r="IQ1279" s="34"/>
    </row>
    <row r="1280" spans="1:251" s="48" customFormat="1" ht="18.75" customHeight="1">
      <c r="A1280" s="40"/>
      <c r="B1280" s="57"/>
      <c r="C1280" s="114" t="s">
        <v>395</v>
      </c>
      <c r="D1280" s="115"/>
      <c r="E1280" s="115"/>
      <c r="F1280" s="115"/>
      <c r="G1280" s="115"/>
      <c r="H1280" s="115"/>
      <c r="I1280" s="115"/>
      <c r="J1280" s="115"/>
      <c r="K1280" s="115"/>
      <c r="L1280" s="115"/>
      <c r="M1280" s="115"/>
      <c r="N1280" s="115"/>
      <c r="O1280" s="115"/>
      <c r="P1280" s="115"/>
      <c r="Q1280" s="115"/>
      <c r="R1280" s="115"/>
      <c r="S1280" s="115"/>
      <c r="T1280" s="115"/>
      <c r="U1280" s="115"/>
      <c r="V1280" s="115"/>
      <c r="W1280" s="115"/>
      <c r="X1280" s="115"/>
      <c r="Y1280" s="115"/>
      <c r="Z1280" s="116"/>
      <c r="AA1280" s="117">
        <v>166</v>
      </c>
      <c r="AB1280" s="118"/>
      <c r="AC1280" s="118"/>
      <c r="AD1280" s="118"/>
      <c r="AE1280" s="118"/>
      <c r="AF1280" s="118"/>
      <c r="AG1280" s="118"/>
      <c r="AH1280" s="118"/>
      <c r="AI1280" s="119"/>
      <c r="AJ1280" s="117">
        <v>166</v>
      </c>
      <c r="AK1280" s="118"/>
      <c r="AL1280" s="118"/>
      <c r="AM1280" s="118"/>
      <c r="AN1280" s="118"/>
      <c r="AO1280" s="118"/>
      <c r="AP1280" s="118"/>
      <c r="AQ1280" s="118"/>
      <c r="AR1280" s="119"/>
      <c r="AS1280" s="120"/>
      <c r="AT1280" s="121"/>
      <c r="AU1280" s="121"/>
      <c r="AV1280" s="121"/>
      <c r="AW1280" s="121"/>
      <c r="AX1280" s="122"/>
      <c r="AY1280" s="34"/>
      <c r="AZ1280" s="34"/>
      <c r="BA1280" s="34"/>
      <c r="BB1280" s="34"/>
      <c r="BC1280" s="34"/>
      <c r="BD1280" s="34"/>
      <c r="BE1280" s="34"/>
      <c r="BF1280" s="34"/>
      <c r="BG1280" s="34"/>
      <c r="BH1280" s="34"/>
      <c r="BI1280" s="34"/>
      <c r="BJ1280" s="34"/>
      <c r="BK1280" s="34"/>
      <c r="BL1280" s="34"/>
      <c r="BM1280" s="34"/>
      <c r="BN1280" s="34"/>
      <c r="BO1280" s="34"/>
      <c r="BP1280" s="34"/>
      <c r="BQ1280" s="34"/>
      <c r="BR1280" s="34"/>
      <c r="BS1280" s="34"/>
      <c r="BT1280" s="34"/>
      <c r="BU1280" s="34"/>
      <c r="BV1280" s="34"/>
      <c r="BW1280" s="34"/>
      <c r="BX1280" s="34"/>
      <c r="BY1280" s="34"/>
      <c r="BZ1280" s="34"/>
      <c r="CA1280" s="34"/>
      <c r="CB1280" s="34"/>
      <c r="CC1280" s="34"/>
      <c r="CD1280" s="34"/>
      <c r="CE1280" s="34"/>
      <c r="CF1280" s="34"/>
      <c r="CG1280" s="34"/>
      <c r="CH1280" s="34"/>
      <c r="CI1280" s="34"/>
      <c r="CJ1280" s="34"/>
      <c r="CK1280" s="34"/>
      <c r="CL1280" s="34"/>
      <c r="CM1280" s="34"/>
      <c r="CN1280" s="34"/>
      <c r="CO1280" s="34"/>
      <c r="CP1280" s="34"/>
      <c r="CQ1280" s="34"/>
      <c r="CR1280" s="34"/>
      <c r="CS1280" s="34"/>
      <c r="CT1280" s="34"/>
      <c r="CU1280" s="34"/>
      <c r="CV1280" s="34"/>
      <c r="CW1280" s="34"/>
      <c r="CX1280" s="34"/>
      <c r="CY1280" s="34"/>
      <c r="CZ1280" s="34"/>
      <c r="DA1280" s="34"/>
      <c r="DB1280" s="34"/>
      <c r="DC1280" s="34"/>
      <c r="DD1280" s="34"/>
      <c r="DE1280" s="34"/>
      <c r="DF1280" s="34"/>
      <c r="DG1280" s="34"/>
      <c r="DH1280" s="34"/>
      <c r="DI1280" s="34"/>
      <c r="DJ1280" s="34"/>
      <c r="DK1280" s="34"/>
      <c r="DL1280" s="34"/>
      <c r="DM1280" s="34"/>
      <c r="DN1280" s="34"/>
      <c r="DO1280" s="34"/>
      <c r="DP1280" s="34"/>
      <c r="DQ1280" s="34"/>
      <c r="DR1280" s="34"/>
      <c r="DS1280" s="34"/>
      <c r="DT1280" s="34"/>
      <c r="DU1280" s="34"/>
      <c r="DV1280" s="34"/>
      <c r="DW1280" s="34"/>
      <c r="DX1280" s="34"/>
      <c r="DY1280" s="34"/>
      <c r="DZ1280" s="34"/>
      <c r="EA1280" s="34"/>
      <c r="EB1280" s="34"/>
      <c r="EC1280" s="34"/>
      <c r="ED1280" s="34"/>
      <c r="EE1280" s="34"/>
      <c r="EF1280" s="34"/>
      <c r="EG1280" s="34"/>
      <c r="EH1280" s="34"/>
      <c r="EI1280" s="34"/>
      <c r="EJ1280" s="34"/>
      <c r="EK1280" s="34"/>
      <c r="EL1280" s="34"/>
      <c r="EM1280" s="34"/>
      <c r="EN1280" s="34"/>
      <c r="EO1280" s="34"/>
      <c r="EP1280" s="34"/>
      <c r="EQ1280" s="34"/>
      <c r="ER1280" s="34"/>
      <c r="ES1280" s="34"/>
      <c r="ET1280" s="34"/>
      <c r="EU1280" s="34"/>
      <c r="EV1280" s="34"/>
      <c r="EW1280" s="34"/>
      <c r="EX1280" s="34"/>
      <c r="EY1280" s="34"/>
      <c r="EZ1280" s="34"/>
      <c r="FA1280" s="34"/>
      <c r="FB1280" s="34"/>
      <c r="FC1280" s="34"/>
      <c r="FD1280" s="34"/>
      <c r="FE1280" s="34"/>
      <c r="FF1280" s="34"/>
      <c r="FG1280" s="34"/>
      <c r="FH1280" s="34"/>
      <c r="FI1280" s="34"/>
      <c r="FJ1280" s="34"/>
      <c r="FK1280" s="34"/>
      <c r="FL1280" s="34"/>
      <c r="FM1280" s="34"/>
      <c r="FN1280" s="34"/>
      <c r="FO1280" s="34"/>
      <c r="FP1280" s="34"/>
      <c r="FQ1280" s="34"/>
      <c r="FR1280" s="34"/>
      <c r="FS1280" s="34"/>
      <c r="FT1280" s="34"/>
      <c r="FU1280" s="34"/>
      <c r="FV1280" s="34"/>
      <c r="FW1280" s="34"/>
      <c r="FX1280" s="34"/>
      <c r="FY1280" s="34"/>
      <c r="FZ1280" s="34"/>
      <c r="GA1280" s="34"/>
      <c r="GB1280" s="34"/>
      <c r="GC1280" s="34"/>
      <c r="GD1280" s="34"/>
      <c r="GE1280" s="34"/>
      <c r="GF1280" s="34"/>
      <c r="GG1280" s="34"/>
      <c r="GH1280" s="34"/>
      <c r="GI1280" s="34"/>
      <c r="GJ1280" s="34"/>
      <c r="GK1280" s="34"/>
      <c r="GL1280" s="34"/>
      <c r="GM1280" s="34"/>
      <c r="GN1280" s="34"/>
      <c r="GO1280" s="34"/>
      <c r="GP1280" s="34"/>
      <c r="GQ1280" s="34"/>
      <c r="GR1280" s="34"/>
      <c r="GS1280" s="34"/>
      <c r="GT1280" s="34"/>
      <c r="GU1280" s="34"/>
      <c r="GV1280" s="34"/>
      <c r="GW1280" s="34"/>
      <c r="GX1280" s="34"/>
      <c r="GY1280" s="34"/>
      <c r="GZ1280" s="34"/>
      <c r="HA1280" s="34"/>
      <c r="HB1280" s="34"/>
      <c r="HC1280" s="34"/>
      <c r="HD1280" s="34"/>
      <c r="HE1280" s="34"/>
      <c r="HF1280" s="34"/>
      <c r="HG1280" s="34"/>
      <c r="HH1280" s="34"/>
      <c r="HI1280" s="34"/>
      <c r="HJ1280" s="34"/>
      <c r="HK1280" s="34"/>
      <c r="HL1280" s="34"/>
      <c r="HM1280" s="34"/>
      <c r="HN1280" s="34"/>
      <c r="HO1280" s="34"/>
      <c r="HP1280" s="34"/>
      <c r="HQ1280" s="34"/>
      <c r="HR1280" s="34"/>
      <c r="HS1280" s="34"/>
      <c r="HT1280" s="34"/>
      <c r="HU1280" s="34"/>
      <c r="HV1280" s="34"/>
      <c r="HW1280" s="34"/>
      <c r="HX1280" s="34"/>
      <c r="HY1280" s="34"/>
      <c r="HZ1280" s="34"/>
      <c r="IA1280" s="34"/>
      <c r="IB1280" s="34"/>
      <c r="IC1280" s="34"/>
      <c r="ID1280" s="34"/>
      <c r="IE1280" s="34"/>
      <c r="IF1280" s="34"/>
      <c r="IG1280" s="34"/>
      <c r="IH1280" s="34"/>
      <c r="II1280" s="34"/>
      <c r="IJ1280" s="34"/>
      <c r="IK1280" s="34"/>
      <c r="IL1280" s="34"/>
      <c r="IM1280" s="34"/>
      <c r="IN1280" s="34"/>
      <c r="IO1280" s="34"/>
      <c r="IP1280" s="34"/>
      <c r="IQ1280" s="34"/>
    </row>
    <row r="1281" spans="1:251" s="48" customFormat="1" ht="18.75" customHeight="1" thickBot="1">
      <c r="A1281" s="49"/>
      <c r="B1281" s="123" t="s">
        <v>199</v>
      </c>
      <c r="C1281" s="124"/>
      <c r="D1281" s="124"/>
      <c r="E1281" s="124"/>
      <c r="F1281" s="124"/>
      <c r="G1281" s="124"/>
      <c r="H1281" s="124"/>
      <c r="I1281" s="124"/>
      <c r="J1281" s="124"/>
      <c r="K1281" s="124"/>
      <c r="L1281" s="124"/>
      <c r="M1281" s="124"/>
      <c r="N1281" s="124"/>
      <c r="O1281" s="124"/>
      <c r="P1281" s="124"/>
      <c r="Q1281" s="124"/>
      <c r="R1281" s="124"/>
      <c r="S1281" s="124"/>
      <c r="T1281" s="124"/>
      <c r="U1281" s="124"/>
      <c r="V1281" s="124"/>
      <c r="W1281" s="124"/>
      <c r="X1281" s="124"/>
      <c r="Y1281" s="124"/>
      <c r="Z1281" s="125"/>
      <c r="AA1281" s="126">
        <f>SUM($AA$1279:$AA$1280)</f>
        <v>8278</v>
      </c>
      <c r="AB1281" s="127"/>
      <c r="AC1281" s="127"/>
      <c r="AD1281" s="127"/>
      <c r="AE1281" s="127"/>
      <c r="AF1281" s="127"/>
      <c r="AG1281" s="127"/>
      <c r="AH1281" s="127"/>
      <c r="AI1281" s="128"/>
      <c r="AJ1281" s="126">
        <f>SUM($AJ$1279:$AJ$1280)</f>
        <v>8278</v>
      </c>
      <c r="AK1281" s="127"/>
      <c r="AL1281" s="127"/>
      <c r="AM1281" s="127"/>
      <c r="AN1281" s="127"/>
      <c r="AO1281" s="127"/>
      <c r="AP1281" s="127"/>
      <c r="AQ1281" s="127"/>
      <c r="AR1281" s="128"/>
      <c r="AS1281" s="129"/>
      <c r="AT1281" s="130"/>
      <c r="AU1281" s="130"/>
      <c r="AV1281" s="130"/>
      <c r="AW1281" s="130"/>
      <c r="AX1281" s="131"/>
      <c r="AY1281" s="34"/>
      <c r="AZ1281" s="34"/>
      <c r="BA1281" s="34"/>
      <c r="BB1281" s="34"/>
      <c r="BC1281" s="34"/>
      <c r="BD1281" s="34"/>
      <c r="BE1281" s="34"/>
      <c r="BF1281" s="34"/>
      <c r="BG1281" s="34"/>
      <c r="BH1281" s="34"/>
      <c r="BI1281" s="34"/>
      <c r="BJ1281" s="34"/>
      <c r="BK1281" s="34"/>
      <c r="BL1281" s="34"/>
      <c r="BM1281" s="34"/>
      <c r="BN1281" s="34"/>
      <c r="BO1281" s="34"/>
      <c r="BP1281" s="34"/>
      <c r="BQ1281" s="34"/>
      <c r="BR1281" s="34"/>
      <c r="BS1281" s="34"/>
      <c r="BT1281" s="34"/>
      <c r="BU1281" s="34"/>
      <c r="BV1281" s="34"/>
      <c r="BW1281" s="34"/>
      <c r="BX1281" s="34"/>
      <c r="BY1281" s="34"/>
      <c r="BZ1281" s="34"/>
      <c r="CA1281" s="34"/>
      <c r="CB1281" s="34"/>
      <c r="CC1281" s="34"/>
      <c r="CD1281" s="34"/>
      <c r="CE1281" s="34"/>
      <c r="CF1281" s="34"/>
      <c r="CG1281" s="34"/>
      <c r="CH1281" s="34"/>
      <c r="CI1281" s="34"/>
      <c r="CJ1281" s="34"/>
      <c r="CK1281" s="34"/>
      <c r="CL1281" s="34"/>
      <c r="CM1281" s="34"/>
      <c r="CN1281" s="34"/>
      <c r="CO1281" s="34"/>
      <c r="CP1281" s="34"/>
      <c r="CQ1281" s="34"/>
      <c r="CR1281" s="34"/>
      <c r="CS1281" s="34"/>
      <c r="CT1281" s="34"/>
      <c r="CU1281" s="34"/>
      <c r="CV1281" s="34"/>
      <c r="CW1281" s="34"/>
      <c r="CX1281" s="34"/>
      <c r="CY1281" s="34"/>
      <c r="CZ1281" s="34"/>
      <c r="DA1281" s="34"/>
      <c r="DB1281" s="34"/>
      <c r="DC1281" s="34"/>
      <c r="DD1281" s="34"/>
      <c r="DE1281" s="34"/>
      <c r="DF1281" s="34"/>
      <c r="DG1281" s="34"/>
      <c r="DH1281" s="34"/>
      <c r="DI1281" s="34"/>
      <c r="DJ1281" s="34"/>
      <c r="DK1281" s="34"/>
      <c r="DL1281" s="34"/>
      <c r="DM1281" s="34"/>
      <c r="DN1281" s="34"/>
      <c r="DO1281" s="34"/>
      <c r="DP1281" s="34"/>
      <c r="DQ1281" s="34"/>
      <c r="DR1281" s="34"/>
      <c r="DS1281" s="34"/>
      <c r="DT1281" s="34"/>
      <c r="DU1281" s="34"/>
      <c r="DV1281" s="34"/>
      <c r="DW1281" s="34"/>
      <c r="DX1281" s="34"/>
      <c r="DY1281" s="34"/>
      <c r="DZ1281" s="34"/>
      <c r="EA1281" s="34"/>
      <c r="EB1281" s="34"/>
      <c r="EC1281" s="34"/>
      <c r="ED1281" s="34"/>
      <c r="EE1281" s="34"/>
      <c r="EF1281" s="34"/>
      <c r="EG1281" s="34"/>
      <c r="EH1281" s="34"/>
      <c r="EI1281" s="34"/>
      <c r="EJ1281" s="34"/>
      <c r="EK1281" s="34"/>
      <c r="EL1281" s="34"/>
      <c r="EM1281" s="34"/>
      <c r="EN1281" s="34"/>
      <c r="EO1281" s="34"/>
      <c r="EP1281" s="34"/>
      <c r="EQ1281" s="34"/>
      <c r="ER1281" s="34"/>
      <c r="ES1281" s="34"/>
      <c r="ET1281" s="34"/>
      <c r="EU1281" s="34"/>
      <c r="EV1281" s="34"/>
      <c r="EW1281" s="34"/>
      <c r="EX1281" s="34"/>
      <c r="EY1281" s="34"/>
      <c r="EZ1281" s="34"/>
      <c r="FA1281" s="34"/>
      <c r="FB1281" s="34"/>
      <c r="FC1281" s="34"/>
      <c r="FD1281" s="34"/>
      <c r="FE1281" s="34"/>
      <c r="FF1281" s="34"/>
      <c r="FG1281" s="34"/>
      <c r="FH1281" s="34"/>
      <c r="FI1281" s="34"/>
      <c r="FJ1281" s="34"/>
      <c r="FK1281" s="34"/>
      <c r="FL1281" s="34"/>
      <c r="FM1281" s="34"/>
      <c r="FN1281" s="34"/>
      <c r="FO1281" s="34"/>
      <c r="FP1281" s="34"/>
      <c r="FQ1281" s="34"/>
      <c r="FR1281" s="34"/>
      <c r="FS1281" s="34"/>
      <c r="FT1281" s="34"/>
      <c r="FU1281" s="34"/>
      <c r="FV1281" s="34"/>
      <c r="FW1281" s="34"/>
      <c r="FX1281" s="34"/>
      <c r="FY1281" s="34"/>
      <c r="FZ1281" s="34"/>
      <c r="GA1281" s="34"/>
      <c r="GB1281" s="34"/>
      <c r="GC1281" s="34"/>
      <c r="GD1281" s="34"/>
      <c r="GE1281" s="34"/>
      <c r="GF1281" s="34"/>
      <c r="GG1281" s="34"/>
      <c r="GH1281" s="34"/>
      <c r="GI1281" s="34"/>
      <c r="GJ1281" s="34"/>
      <c r="GK1281" s="34"/>
      <c r="GL1281" s="34"/>
      <c r="GM1281" s="34"/>
      <c r="GN1281" s="34"/>
      <c r="GO1281" s="34"/>
      <c r="GP1281" s="34"/>
      <c r="GQ1281" s="34"/>
      <c r="GR1281" s="34"/>
      <c r="GS1281" s="34"/>
      <c r="GT1281" s="34"/>
      <c r="GU1281" s="34"/>
      <c r="GV1281" s="34"/>
      <c r="GW1281" s="34"/>
      <c r="GX1281" s="34"/>
      <c r="GY1281" s="34"/>
      <c r="GZ1281" s="34"/>
      <c r="HA1281" s="34"/>
      <c r="HB1281" s="34"/>
      <c r="HC1281" s="34"/>
      <c r="HD1281" s="34"/>
      <c r="HE1281" s="34"/>
      <c r="HF1281" s="34"/>
      <c r="HG1281" s="34"/>
      <c r="HH1281" s="34"/>
      <c r="HI1281" s="34"/>
      <c r="HJ1281" s="34"/>
      <c r="HK1281" s="34"/>
      <c r="HL1281" s="34"/>
      <c r="HM1281" s="34"/>
      <c r="HN1281" s="34"/>
      <c r="HO1281" s="34"/>
      <c r="HP1281" s="34"/>
      <c r="HQ1281" s="34"/>
      <c r="HR1281" s="34"/>
      <c r="HS1281" s="34"/>
      <c r="HT1281" s="34"/>
      <c r="HU1281" s="34"/>
      <c r="HV1281" s="34"/>
      <c r="HW1281" s="34"/>
      <c r="HX1281" s="34"/>
      <c r="HY1281" s="34"/>
      <c r="HZ1281" s="34"/>
      <c r="IA1281" s="34"/>
      <c r="IB1281" s="34"/>
      <c r="IC1281" s="34"/>
      <c r="ID1281" s="34"/>
      <c r="IE1281" s="34"/>
      <c r="IF1281" s="34"/>
      <c r="IG1281" s="34"/>
      <c r="IH1281" s="34"/>
      <c r="II1281" s="34"/>
      <c r="IJ1281" s="34"/>
      <c r="IK1281" s="34"/>
      <c r="IL1281" s="34"/>
      <c r="IM1281" s="34"/>
      <c r="IN1281" s="34"/>
      <c r="IO1281" s="34"/>
      <c r="IP1281" s="34"/>
      <c r="IQ1281" s="34"/>
    </row>
    <row r="1283" spans="1:251" ht="18.75">
      <c r="A1283" s="33" t="s">
        <v>200</v>
      </c>
      <c r="AW1283" s="35"/>
      <c r="AX1283" s="36"/>
      <c r="AY1283" s="35"/>
    </row>
    <row r="1285" spans="1:251" ht="18.75">
      <c r="B1285" s="94" t="s">
        <v>0</v>
      </c>
      <c r="C1285" s="95"/>
      <c r="D1285" s="95"/>
      <c r="E1285" s="95"/>
      <c r="F1285" s="95"/>
      <c r="G1285" s="95"/>
      <c r="H1285" s="95"/>
      <c r="I1285" s="95"/>
      <c r="J1285" s="95"/>
      <c r="K1285" s="95"/>
      <c r="L1285" s="95"/>
      <c r="M1285" s="95"/>
      <c r="N1285" s="95"/>
      <c r="O1285" s="95"/>
      <c r="P1285" s="95"/>
      <c r="Q1285" s="95"/>
      <c r="R1285" s="95"/>
      <c r="S1285" s="95"/>
      <c r="T1285" s="95"/>
      <c r="U1285" s="95"/>
      <c r="V1285" s="95"/>
      <c r="W1285" s="95"/>
      <c r="X1285" s="95"/>
      <c r="Y1285" s="95"/>
      <c r="Z1285" s="95"/>
      <c r="AA1285" s="95"/>
      <c r="AB1285" s="95"/>
      <c r="AC1285" s="95"/>
      <c r="AD1285" s="95"/>
      <c r="AE1285" s="95"/>
      <c r="AF1285" s="95"/>
      <c r="AG1285" s="95"/>
      <c r="AH1285" s="95"/>
      <c r="AI1285" s="95"/>
      <c r="AJ1285" s="95"/>
      <c r="AK1285" s="95"/>
      <c r="AL1285" s="95"/>
      <c r="AM1285" s="95"/>
      <c r="AN1285" s="95"/>
      <c r="AO1285" s="95"/>
      <c r="AP1285" s="95"/>
      <c r="AQ1285" s="95"/>
      <c r="AR1285" s="95"/>
      <c r="AS1285" s="95"/>
      <c r="AT1285" s="95"/>
      <c r="AU1285" s="95"/>
      <c r="AV1285" s="95"/>
      <c r="AW1285" s="95"/>
      <c r="AX1285" s="95"/>
    </row>
    <row r="1286" spans="1:251">
      <c r="Z1286" s="37"/>
      <c r="AD1286" s="37"/>
      <c r="AE1286" s="37"/>
      <c r="AF1286" s="37"/>
      <c r="AG1286" s="37"/>
      <c r="AH1286" s="37"/>
      <c r="AI1286" s="37"/>
      <c r="AO1286" s="37"/>
    </row>
    <row r="1287" spans="1:251" ht="13.5" thickBot="1">
      <c r="Z1287" s="37"/>
      <c r="AD1287" s="37"/>
      <c r="AE1287" s="37"/>
      <c r="AF1287" s="37"/>
      <c r="AG1287" s="37"/>
      <c r="AH1287" s="37"/>
      <c r="AI1287" s="37"/>
      <c r="AO1287" s="37"/>
      <c r="DI1287" s="38"/>
    </row>
    <row r="1288" spans="1:251" ht="24.75" customHeight="1" thickBot="1">
      <c r="B1288" s="96" t="s">
        <v>187</v>
      </c>
      <c r="C1288" s="97"/>
      <c r="D1288" s="97"/>
      <c r="E1288" s="97"/>
      <c r="F1288" s="97"/>
      <c r="G1288" s="97"/>
      <c r="H1288" s="98" t="s">
        <v>424</v>
      </c>
      <c r="I1288" s="99"/>
      <c r="J1288" s="99"/>
      <c r="K1288" s="99"/>
      <c r="L1288" s="99"/>
      <c r="M1288" s="99"/>
      <c r="N1288" s="99"/>
      <c r="O1288" s="99"/>
      <c r="P1288" s="99"/>
      <c r="Q1288" s="99"/>
      <c r="R1288" s="99"/>
      <c r="S1288" s="99"/>
      <c r="T1288" s="99"/>
      <c r="U1288" s="99"/>
      <c r="V1288" s="99"/>
      <c r="W1288" s="99"/>
      <c r="X1288" s="99"/>
      <c r="Y1288" s="99"/>
      <c r="Z1288" s="99"/>
      <c r="AA1288" s="99"/>
      <c r="AB1288" s="99"/>
      <c r="AC1288" s="99"/>
      <c r="AD1288" s="99"/>
      <c r="AE1288" s="99"/>
      <c r="AF1288" s="99"/>
      <c r="AG1288" s="99"/>
      <c r="AH1288" s="99"/>
      <c r="AI1288" s="99"/>
      <c r="AJ1288" s="99"/>
      <c r="AK1288" s="99"/>
      <c r="AL1288" s="99"/>
      <c r="AM1288" s="99"/>
      <c r="AN1288" s="99"/>
      <c r="AO1288" s="99"/>
      <c r="AP1288" s="99"/>
      <c r="AQ1288" s="99"/>
      <c r="AR1288" s="99"/>
      <c r="AS1288" s="99"/>
      <c r="AT1288" s="99"/>
      <c r="AU1288" s="99"/>
      <c r="AV1288" s="99"/>
      <c r="AW1288" s="99"/>
      <c r="AX1288" s="100"/>
      <c r="DI1288" s="38"/>
    </row>
    <row r="1289" spans="1:251" ht="14.25">
      <c r="B1289" s="39"/>
      <c r="C1289" s="39"/>
      <c r="D1289" s="39"/>
      <c r="E1289" s="39"/>
      <c r="F1289" s="39"/>
      <c r="G1289" s="39"/>
      <c r="H1289" s="40"/>
      <c r="I1289" s="40"/>
      <c r="J1289" s="40"/>
      <c r="K1289" s="40"/>
      <c r="L1289" s="41"/>
      <c r="M1289" s="41"/>
      <c r="N1289" s="41"/>
      <c r="O1289" s="41"/>
      <c r="P1289" s="40"/>
      <c r="Q1289" s="40"/>
      <c r="R1289" s="40"/>
      <c r="S1289" s="40"/>
      <c r="T1289" s="40"/>
      <c r="U1289" s="40"/>
      <c r="V1289" s="42"/>
      <c r="W1289" s="42"/>
      <c r="X1289" s="42"/>
      <c r="Y1289" s="42"/>
      <c r="Z1289" s="42"/>
      <c r="AA1289" s="42"/>
      <c r="AB1289" s="42"/>
      <c r="AC1289" s="42"/>
      <c r="AD1289" s="42"/>
      <c r="AE1289" s="42"/>
      <c r="AF1289" s="42"/>
      <c r="AG1289" s="42"/>
      <c r="AH1289" s="42"/>
      <c r="AI1289" s="42"/>
      <c r="AJ1289" s="42"/>
      <c r="AK1289" s="42"/>
      <c r="AL1289" s="42"/>
      <c r="AM1289" s="42"/>
      <c r="AN1289" s="42"/>
      <c r="AO1289" s="42"/>
      <c r="AP1289" s="42"/>
      <c r="AQ1289" s="42"/>
      <c r="AR1289" s="42"/>
      <c r="AS1289" s="42"/>
      <c r="AT1289" s="42"/>
      <c r="AU1289" s="42"/>
      <c r="AV1289" s="42"/>
      <c r="AW1289" s="42"/>
      <c r="AX1289" s="42"/>
      <c r="DI1289" s="38"/>
    </row>
    <row r="1290" spans="1:251" ht="15" thickBot="1">
      <c r="A1290" s="43"/>
      <c r="B1290" s="42" t="s">
        <v>189</v>
      </c>
      <c r="C1290" s="40"/>
      <c r="D1290" s="40"/>
      <c r="E1290" s="40"/>
      <c r="F1290" s="40"/>
      <c r="G1290" s="40"/>
      <c r="H1290" s="40"/>
      <c r="I1290" s="40"/>
      <c r="J1290" s="40"/>
      <c r="K1290" s="40"/>
      <c r="L1290" s="41"/>
      <c r="M1290" s="41"/>
      <c r="N1290" s="41"/>
      <c r="O1290" s="41"/>
      <c r="P1290" s="40"/>
      <c r="Q1290" s="40"/>
      <c r="R1290" s="40"/>
      <c r="S1290" s="40"/>
      <c r="T1290" s="40"/>
      <c r="U1290" s="40"/>
      <c r="V1290" s="42"/>
      <c r="W1290" s="42"/>
      <c r="X1290" s="42"/>
      <c r="Y1290" s="42"/>
      <c r="Z1290" s="42"/>
      <c r="AA1290" s="42"/>
      <c r="AB1290" s="42"/>
      <c r="AC1290" s="42"/>
      <c r="AD1290" s="42"/>
      <c r="AE1290" s="42"/>
      <c r="AF1290" s="42"/>
      <c r="AG1290" s="42"/>
      <c r="AH1290" s="42"/>
      <c r="AI1290" s="42"/>
      <c r="AJ1290" s="42"/>
      <c r="AK1290" s="42"/>
      <c r="AL1290" s="42"/>
      <c r="AM1290" s="42"/>
      <c r="AN1290" s="42"/>
      <c r="AO1290" s="42"/>
      <c r="AP1290" s="42"/>
      <c r="AQ1290" s="42"/>
      <c r="AR1290" s="42"/>
      <c r="AS1290" s="42"/>
      <c r="AT1290" s="42"/>
      <c r="AU1290" s="42"/>
      <c r="AV1290" s="42"/>
      <c r="AW1290" s="42"/>
      <c r="AX1290" s="42"/>
      <c r="DI1290" s="38"/>
    </row>
    <row r="1291" spans="1:251" ht="14.25">
      <c r="A1291" s="40"/>
      <c r="B1291" s="44"/>
      <c r="C1291" s="39"/>
      <c r="D1291" s="39"/>
      <c r="E1291" s="39"/>
      <c r="F1291" s="39"/>
      <c r="G1291" s="39"/>
      <c r="H1291" s="39"/>
      <c r="I1291" s="39"/>
      <c r="J1291" s="39"/>
      <c r="K1291" s="39"/>
      <c r="L1291" s="45"/>
      <c r="M1291" s="45"/>
      <c r="N1291" s="45"/>
      <c r="O1291" s="45"/>
      <c r="P1291" s="39"/>
      <c r="Q1291" s="39"/>
      <c r="R1291" s="39"/>
      <c r="S1291" s="39"/>
      <c r="T1291" s="39"/>
      <c r="U1291" s="39"/>
      <c r="V1291" s="46"/>
      <c r="W1291" s="46"/>
      <c r="X1291" s="46"/>
      <c r="Y1291" s="46"/>
      <c r="Z1291" s="46"/>
      <c r="AA1291" s="46"/>
      <c r="AB1291" s="46"/>
      <c r="AC1291" s="46"/>
      <c r="AD1291" s="46"/>
      <c r="AE1291" s="46"/>
      <c r="AF1291" s="46"/>
      <c r="AG1291" s="46"/>
      <c r="AH1291" s="46"/>
      <c r="AI1291" s="46"/>
      <c r="AJ1291" s="46"/>
      <c r="AK1291" s="46"/>
      <c r="AL1291" s="46"/>
      <c r="AM1291" s="46"/>
      <c r="AN1291" s="46"/>
      <c r="AO1291" s="46"/>
      <c r="AP1291" s="46"/>
      <c r="AQ1291" s="46"/>
      <c r="AR1291" s="46"/>
      <c r="AS1291" s="46"/>
      <c r="AT1291" s="46"/>
      <c r="AU1291" s="46"/>
      <c r="AV1291" s="46"/>
      <c r="AW1291" s="46"/>
      <c r="AX1291" s="47"/>
    </row>
    <row r="1292" spans="1:251" ht="12" customHeight="1">
      <c r="A1292" s="40"/>
      <c r="B1292" s="101" t="s">
        <v>425</v>
      </c>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3"/>
    </row>
    <row r="1293" spans="1:251" ht="12" customHeight="1">
      <c r="A1293" s="40"/>
      <c r="B1293" s="101"/>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3"/>
      <c r="BC1293" s="48"/>
    </row>
    <row r="1294" spans="1:251" ht="12" customHeight="1">
      <c r="A1294" s="40"/>
      <c r="B1294" s="101"/>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3"/>
    </row>
    <row r="1295" spans="1:251" ht="12" customHeight="1">
      <c r="A1295" s="40"/>
      <c r="B1295" s="101"/>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3"/>
    </row>
    <row r="1296" spans="1:251" ht="12" customHeight="1">
      <c r="A1296" s="40"/>
      <c r="B1296" s="101"/>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3"/>
    </row>
    <row r="1297" spans="1:113" ht="15" thickBot="1">
      <c r="A1297" s="49"/>
      <c r="B1297" s="50"/>
      <c r="C1297" s="51"/>
      <c r="D1297" s="51"/>
      <c r="E1297" s="51"/>
      <c r="F1297" s="51"/>
      <c r="G1297" s="51"/>
      <c r="H1297" s="51"/>
      <c r="I1297" s="51"/>
      <c r="J1297" s="51"/>
      <c r="K1297" s="51"/>
      <c r="L1297" s="51"/>
      <c r="M1297" s="51"/>
      <c r="N1297" s="51"/>
      <c r="O1297" s="51"/>
      <c r="P1297" s="51"/>
      <c r="Q1297" s="51"/>
      <c r="R1297" s="51"/>
      <c r="S1297" s="51"/>
      <c r="T1297" s="51"/>
      <c r="U1297" s="51"/>
      <c r="V1297" s="51"/>
      <c r="W1297" s="51"/>
      <c r="X1297" s="51"/>
      <c r="Y1297" s="51"/>
      <c r="Z1297" s="51"/>
      <c r="AA1297" s="51"/>
      <c r="AB1297" s="51"/>
      <c r="AC1297" s="51"/>
      <c r="AD1297" s="51"/>
      <c r="AE1297" s="51"/>
      <c r="AF1297" s="51"/>
      <c r="AG1297" s="51"/>
      <c r="AH1297" s="51"/>
      <c r="AI1297" s="51"/>
      <c r="AJ1297" s="51"/>
      <c r="AK1297" s="51"/>
      <c r="AL1297" s="51"/>
      <c r="AM1297" s="51"/>
      <c r="AN1297" s="51"/>
      <c r="AO1297" s="51"/>
      <c r="AP1297" s="51"/>
      <c r="AQ1297" s="51"/>
      <c r="AR1297" s="51"/>
      <c r="AS1297" s="51"/>
      <c r="AT1297" s="51"/>
      <c r="AU1297" s="51"/>
      <c r="AV1297" s="51"/>
      <c r="AW1297" s="51"/>
      <c r="AX1297" s="52"/>
    </row>
    <row r="1298" spans="1:113">
      <c r="B1298" s="53"/>
    </row>
    <row r="1299" spans="1:113" ht="15" thickBot="1">
      <c r="A1299" s="43"/>
      <c r="B1299" s="42" t="s">
        <v>191</v>
      </c>
      <c r="C1299" s="40"/>
      <c r="D1299" s="40"/>
      <c r="E1299" s="40"/>
      <c r="F1299" s="40"/>
      <c r="G1299" s="40"/>
      <c r="H1299" s="40"/>
      <c r="I1299" s="40"/>
      <c r="J1299" s="40"/>
      <c r="K1299" s="40"/>
      <c r="L1299" s="41"/>
      <c r="M1299" s="41"/>
      <c r="N1299" s="41"/>
      <c r="O1299" s="41"/>
      <c r="P1299" s="40"/>
      <c r="Q1299" s="40"/>
      <c r="R1299" s="40"/>
      <c r="S1299" s="40"/>
      <c r="T1299" s="40"/>
      <c r="U1299" s="40"/>
      <c r="V1299" s="42"/>
      <c r="W1299" s="42"/>
      <c r="X1299" s="42"/>
      <c r="Y1299" s="42"/>
      <c r="Z1299" s="42"/>
      <c r="AA1299" s="42"/>
      <c r="AB1299" s="42"/>
      <c r="AC1299" s="42"/>
      <c r="AD1299" s="42"/>
      <c r="AE1299" s="42"/>
      <c r="AF1299" s="42"/>
      <c r="AG1299" s="42"/>
      <c r="AH1299" s="42"/>
      <c r="AI1299" s="42"/>
      <c r="AJ1299" s="42"/>
      <c r="AK1299" s="42"/>
      <c r="AL1299" s="42"/>
      <c r="AM1299" s="42"/>
      <c r="AN1299" s="42"/>
      <c r="AO1299" s="42"/>
      <c r="AP1299" s="42"/>
      <c r="AQ1299" s="42"/>
      <c r="AR1299" s="42"/>
      <c r="AS1299" s="42"/>
      <c r="AT1299" s="42"/>
      <c r="AU1299" s="42"/>
      <c r="AV1299" s="42"/>
      <c r="AW1299" s="42"/>
      <c r="AX1299" s="42"/>
      <c r="DI1299" s="38"/>
    </row>
    <row r="1300" spans="1:113" ht="14.25">
      <c r="A1300" s="40"/>
      <c r="B1300" s="44"/>
      <c r="C1300" s="39"/>
      <c r="D1300" s="39"/>
      <c r="E1300" s="39"/>
      <c r="F1300" s="39"/>
      <c r="G1300" s="39"/>
      <c r="H1300" s="39"/>
      <c r="I1300" s="39"/>
      <c r="J1300" s="39"/>
      <c r="K1300" s="39"/>
      <c r="L1300" s="45"/>
      <c r="M1300" s="45"/>
      <c r="N1300" s="45"/>
      <c r="O1300" s="45"/>
      <c r="P1300" s="39"/>
      <c r="Q1300" s="39"/>
      <c r="R1300" s="39"/>
      <c r="S1300" s="39"/>
      <c r="T1300" s="39"/>
      <c r="U1300" s="39"/>
      <c r="V1300" s="46"/>
      <c r="W1300" s="46"/>
      <c r="X1300" s="46"/>
      <c r="Y1300" s="46"/>
      <c r="Z1300" s="46"/>
      <c r="AA1300" s="46"/>
      <c r="AB1300" s="46"/>
      <c r="AC1300" s="46"/>
      <c r="AD1300" s="46"/>
      <c r="AE1300" s="46"/>
      <c r="AF1300" s="46"/>
      <c r="AG1300" s="46"/>
      <c r="AH1300" s="46"/>
      <c r="AI1300" s="46"/>
      <c r="AJ1300" s="46"/>
      <c r="AK1300" s="46"/>
      <c r="AL1300" s="46"/>
      <c r="AM1300" s="46"/>
      <c r="AN1300" s="46"/>
      <c r="AO1300" s="46"/>
      <c r="AP1300" s="46"/>
      <c r="AQ1300" s="46"/>
      <c r="AR1300" s="46"/>
      <c r="AS1300" s="46"/>
      <c r="AT1300" s="46"/>
      <c r="AU1300" s="46"/>
      <c r="AV1300" s="46"/>
      <c r="AW1300" s="46"/>
      <c r="AX1300" s="47"/>
    </row>
    <row r="1301" spans="1:113" ht="12" customHeight="1">
      <c r="A1301" s="40"/>
      <c r="B1301" s="101" t="s">
        <v>426</v>
      </c>
      <c r="C1301" s="102"/>
      <c r="D1301" s="102"/>
      <c r="E1301" s="102"/>
      <c r="F1301" s="102"/>
      <c r="G1301" s="102"/>
      <c r="H1301" s="102"/>
      <c r="I1301" s="102"/>
      <c r="J1301" s="102"/>
      <c r="K1301" s="102"/>
      <c r="L1301" s="102"/>
      <c r="M1301" s="102"/>
      <c r="N1301" s="102"/>
      <c r="O1301" s="102"/>
      <c r="P1301" s="102"/>
      <c r="Q1301" s="102"/>
      <c r="R1301" s="102"/>
      <c r="S1301" s="102"/>
      <c r="T1301" s="102"/>
      <c r="U1301" s="102"/>
      <c r="V1301" s="102"/>
      <c r="W1301" s="102"/>
      <c r="X1301" s="102"/>
      <c r="Y1301" s="102"/>
      <c r="Z1301" s="102"/>
      <c r="AA1301" s="102"/>
      <c r="AB1301" s="102"/>
      <c r="AC1301" s="102"/>
      <c r="AD1301" s="102"/>
      <c r="AE1301" s="102"/>
      <c r="AF1301" s="102"/>
      <c r="AG1301" s="102"/>
      <c r="AH1301" s="102"/>
      <c r="AI1301" s="102"/>
      <c r="AJ1301" s="102"/>
      <c r="AK1301" s="102"/>
      <c r="AL1301" s="102"/>
      <c r="AM1301" s="102"/>
      <c r="AN1301" s="102"/>
      <c r="AO1301" s="102"/>
      <c r="AP1301" s="102"/>
      <c r="AQ1301" s="102"/>
      <c r="AR1301" s="102"/>
      <c r="AS1301" s="102"/>
      <c r="AT1301" s="102"/>
      <c r="AU1301" s="102"/>
      <c r="AV1301" s="102"/>
      <c r="AW1301" s="102"/>
      <c r="AX1301" s="103"/>
    </row>
    <row r="1302" spans="1:113" ht="12" customHeight="1">
      <c r="A1302" s="40"/>
      <c r="B1302" s="101"/>
      <c r="C1302" s="102"/>
      <c r="D1302" s="102"/>
      <c r="E1302" s="102"/>
      <c r="F1302" s="102"/>
      <c r="G1302" s="102"/>
      <c r="H1302" s="102"/>
      <c r="I1302" s="102"/>
      <c r="J1302" s="102"/>
      <c r="K1302" s="102"/>
      <c r="L1302" s="102"/>
      <c r="M1302" s="102"/>
      <c r="N1302" s="102"/>
      <c r="O1302" s="102"/>
      <c r="P1302" s="102"/>
      <c r="Q1302" s="102"/>
      <c r="R1302" s="102"/>
      <c r="S1302" s="102"/>
      <c r="T1302" s="102"/>
      <c r="U1302" s="102"/>
      <c r="V1302" s="102"/>
      <c r="W1302" s="102"/>
      <c r="X1302" s="102"/>
      <c r="Y1302" s="102"/>
      <c r="Z1302" s="102"/>
      <c r="AA1302" s="102"/>
      <c r="AB1302" s="102"/>
      <c r="AC1302" s="102"/>
      <c r="AD1302" s="102"/>
      <c r="AE1302" s="102"/>
      <c r="AF1302" s="102"/>
      <c r="AG1302" s="102"/>
      <c r="AH1302" s="102"/>
      <c r="AI1302" s="102"/>
      <c r="AJ1302" s="102"/>
      <c r="AK1302" s="102"/>
      <c r="AL1302" s="102"/>
      <c r="AM1302" s="102"/>
      <c r="AN1302" s="102"/>
      <c r="AO1302" s="102"/>
      <c r="AP1302" s="102"/>
      <c r="AQ1302" s="102"/>
      <c r="AR1302" s="102"/>
      <c r="AS1302" s="102"/>
      <c r="AT1302" s="102"/>
      <c r="AU1302" s="102"/>
      <c r="AV1302" s="102"/>
      <c r="AW1302" s="102"/>
      <c r="AX1302" s="103"/>
    </row>
    <row r="1303" spans="1:113" ht="12" customHeight="1">
      <c r="A1303" s="40"/>
      <c r="B1303" s="101"/>
      <c r="C1303" s="102"/>
      <c r="D1303" s="102"/>
      <c r="E1303" s="102"/>
      <c r="F1303" s="102"/>
      <c r="G1303" s="102"/>
      <c r="H1303" s="102"/>
      <c r="I1303" s="102"/>
      <c r="J1303" s="102"/>
      <c r="K1303" s="102"/>
      <c r="L1303" s="102"/>
      <c r="M1303" s="102"/>
      <c r="N1303" s="102"/>
      <c r="O1303" s="102"/>
      <c r="P1303" s="102"/>
      <c r="Q1303" s="102"/>
      <c r="R1303" s="102"/>
      <c r="S1303" s="102"/>
      <c r="T1303" s="102"/>
      <c r="U1303" s="102"/>
      <c r="V1303" s="102"/>
      <c r="W1303" s="102"/>
      <c r="X1303" s="102"/>
      <c r="Y1303" s="102"/>
      <c r="Z1303" s="102"/>
      <c r="AA1303" s="102"/>
      <c r="AB1303" s="102"/>
      <c r="AC1303" s="102"/>
      <c r="AD1303" s="102"/>
      <c r="AE1303" s="102"/>
      <c r="AF1303" s="102"/>
      <c r="AG1303" s="102"/>
      <c r="AH1303" s="102"/>
      <c r="AI1303" s="102"/>
      <c r="AJ1303" s="102"/>
      <c r="AK1303" s="102"/>
      <c r="AL1303" s="102"/>
      <c r="AM1303" s="102"/>
      <c r="AN1303" s="102"/>
      <c r="AO1303" s="102"/>
      <c r="AP1303" s="102"/>
      <c r="AQ1303" s="102"/>
      <c r="AR1303" s="102"/>
      <c r="AS1303" s="102"/>
      <c r="AT1303" s="102"/>
      <c r="AU1303" s="102"/>
      <c r="AV1303" s="102"/>
      <c r="AW1303" s="102"/>
      <c r="AX1303" s="103"/>
    </row>
    <row r="1304" spans="1:113" ht="12" customHeight="1">
      <c r="A1304" s="40"/>
      <c r="B1304" s="101"/>
      <c r="C1304" s="102"/>
      <c r="D1304" s="102"/>
      <c r="E1304" s="102"/>
      <c r="F1304" s="102"/>
      <c r="G1304" s="102"/>
      <c r="H1304" s="102"/>
      <c r="I1304" s="102"/>
      <c r="J1304" s="102"/>
      <c r="K1304" s="102"/>
      <c r="L1304" s="102"/>
      <c r="M1304" s="102"/>
      <c r="N1304" s="102"/>
      <c r="O1304" s="102"/>
      <c r="P1304" s="102"/>
      <c r="Q1304" s="102"/>
      <c r="R1304" s="102"/>
      <c r="S1304" s="102"/>
      <c r="T1304" s="102"/>
      <c r="U1304" s="102"/>
      <c r="V1304" s="102"/>
      <c r="W1304" s="102"/>
      <c r="X1304" s="102"/>
      <c r="Y1304" s="102"/>
      <c r="Z1304" s="102"/>
      <c r="AA1304" s="102"/>
      <c r="AB1304" s="102"/>
      <c r="AC1304" s="102"/>
      <c r="AD1304" s="102"/>
      <c r="AE1304" s="102"/>
      <c r="AF1304" s="102"/>
      <c r="AG1304" s="102"/>
      <c r="AH1304" s="102"/>
      <c r="AI1304" s="102"/>
      <c r="AJ1304" s="102"/>
      <c r="AK1304" s="102"/>
      <c r="AL1304" s="102"/>
      <c r="AM1304" s="102"/>
      <c r="AN1304" s="102"/>
      <c r="AO1304" s="102"/>
      <c r="AP1304" s="102"/>
      <c r="AQ1304" s="102"/>
      <c r="AR1304" s="102"/>
      <c r="AS1304" s="102"/>
      <c r="AT1304" s="102"/>
      <c r="AU1304" s="102"/>
      <c r="AV1304" s="102"/>
      <c r="AW1304" s="102"/>
      <c r="AX1304" s="103"/>
    </row>
    <row r="1305" spans="1:113" ht="12" customHeight="1">
      <c r="A1305" s="40"/>
      <c r="B1305" s="101"/>
      <c r="C1305" s="102"/>
      <c r="D1305" s="102"/>
      <c r="E1305" s="102"/>
      <c r="F1305" s="102"/>
      <c r="G1305" s="102"/>
      <c r="H1305" s="102"/>
      <c r="I1305" s="102"/>
      <c r="J1305" s="102"/>
      <c r="K1305" s="102"/>
      <c r="L1305" s="102"/>
      <c r="M1305" s="102"/>
      <c r="N1305" s="102"/>
      <c r="O1305" s="102"/>
      <c r="P1305" s="102"/>
      <c r="Q1305" s="102"/>
      <c r="R1305" s="102"/>
      <c r="S1305" s="102"/>
      <c r="T1305" s="102"/>
      <c r="U1305" s="102"/>
      <c r="V1305" s="102"/>
      <c r="W1305" s="102"/>
      <c r="X1305" s="102"/>
      <c r="Y1305" s="102"/>
      <c r="Z1305" s="102"/>
      <c r="AA1305" s="102"/>
      <c r="AB1305" s="102"/>
      <c r="AC1305" s="102"/>
      <c r="AD1305" s="102"/>
      <c r="AE1305" s="102"/>
      <c r="AF1305" s="102"/>
      <c r="AG1305" s="102"/>
      <c r="AH1305" s="102"/>
      <c r="AI1305" s="102"/>
      <c r="AJ1305" s="102"/>
      <c r="AK1305" s="102"/>
      <c r="AL1305" s="102"/>
      <c r="AM1305" s="102"/>
      <c r="AN1305" s="102"/>
      <c r="AO1305" s="102"/>
      <c r="AP1305" s="102"/>
      <c r="AQ1305" s="102"/>
      <c r="AR1305" s="102"/>
      <c r="AS1305" s="102"/>
      <c r="AT1305" s="102"/>
      <c r="AU1305" s="102"/>
      <c r="AV1305" s="102"/>
      <c r="AW1305" s="102"/>
      <c r="AX1305" s="103"/>
      <c r="BC1305" s="48"/>
    </row>
    <row r="1306" spans="1:113" ht="12" customHeight="1">
      <c r="A1306" s="40"/>
      <c r="B1306" s="101"/>
      <c r="C1306" s="102"/>
      <c r="D1306" s="102"/>
      <c r="E1306" s="102"/>
      <c r="F1306" s="102"/>
      <c r="G1306" s="102"/>
      <c r="H1306" s="102"/>
      <c r="I1306" s="102"/>
      <c r="J1306" s="102"/>
      <c r="K1306" s="102"/>
      <c r="L1306" s="102"/>
      <c r="M1306" s="102"/>
      <c r="N1306" s="102"/>
      <c r="O1306" s="102"/>
      <c r="P1306" s="102"/>
      <c r="Q1306" s="102"/>
      <c r="R1306" s="102"/>
      <c r="S1306" s="102"/>
      <c r="T1306" s="102"/>
      <c r="U1306" s="102"/>
      <c r="V1306" s="102"/>
      <c r="W1306" s="102"/>
      <c r="X1306" s="102"/>
      <c r="Y1306" s="102"/>
      <c r="Z1306" s="102"/>
      <c r="AA1306" s="102"/>
      <c r="AB1306" s="102"/>
      <c r="AC1306" s="102"/>
      <c r="AD1306" s="102"/>
      <c r="AE1306" s="102"/>
      <c r="AF1306" s="102"/>
      <c r="AG1306" s="102"/>
      <c r="AH1306" s="102"/>
      <c r="AI1306" s="102"/>
      <c r="AJ1306" s="102"/>
      <c r="AK1306" s="102"/>
      <c r="AL1306" s="102"/>
      <c r="AM1306" s="102"/>
      <c r="AN1306" s="102"/>
      <c r="AO1306" s="102"/>
      <c r="AP1306" s="102"/>
      <c r="AQ1306" s="102"/>
      <c r="AR1306" s="102"/>
      <c r="AS1306" s="102"/>
      <c r="AT1306" s="102"/>
      <c r="AU1306" s="102"/>
      <c r="AV1306" s="102"/>
      <c r="AW1306" s="102"/>
      <c r="AX1306" s="103"/>
    </row>
    <row r="1307" spans="1:113" ht="12" customHeight="1">
      <c r="A1307" s="40"/>
      <c r="B1307" s="101"/>
      <c r="C1307" s="102"/>
      <c r="D1307" s="102"/>
      <c r="E1307" s="102"/>
      <c r="F1307" s="102"/>
      <c r="G1307" s="102"/>
      <c r="H1307" s="102"/>
      <c r="I1307" s="102"/>
      <c r="J1307" s="102"/>
      <c r="K1307" s="102"/>
      <c r="L1307" s="102"/>
      <c r="M1307" s="102"/>
      <c r="N1307" s="102"/>
      <c r="O1307" s="102"/>
      <c r="P1307" s="102"/>
      <c r="Q1307" s="102"/>
      <c r="R1307" s="102"/>
      <c r="S1307" s="102"/>
      <c r="T1307" s="102"/>
      <c r="U1307" s="102"/>
      <c r="V1307" s="102"/>
      <c r="W1307" s="102"/>
      <c r="X1307" s="102"/>
      <c r="Y1307" s="102"/>
      <c r="Z1307" s="102"/>
      <c r="AA1307" s="102"/>
      <c r="AB1307" s="102"/>
      <c r="AC1307" s="102"/>
      <c r="AD1307" s="102"/>
      <c r="AE1307" s="102"/>
      <c r="AF1307" s="102"/>
      <c r="AG1307" s="102"/>
      <c r="AH1307" s="102"/>
      <c r="AI1307" s="102"/>
      <c r="AJ1307" s="102"/>
      <c r="AK1307" s="102"/>
      <c r="AL1307" s="102"/>
      <c r="AM1307" s="102"/>
      <c r="AN1307" s="102"/>
      <c r="AO1307" s="102"/>
      <c r="AP1307" s="102"/>
      <c r="AQ1307" s="102"/>
      <c r="AR1307" s="102"/>
      <c r="AS1307" s="102"/>
      <c r="AT1307" s="102"/>
      <c r="AU1307" s="102"/>
      <c r="AV1307" s="102"/>
      <c r="AW1307" s="102"/>
      <c r="AX1307" s="103"/>
    </row>
    <row r="1308" spans="1:113" ht="12" customHeight="1">
      <c r="A1308" s="40"/>
      <c r="B1308" s="101"/>
      <c r="C1308" s="102"/>
      <c r="D1308" s="102"/>
      <c r="E1308" s="102"/>
      <c r="F1308" s="102"/>
      <c r="G1308" s="102"/>
      <c r="H1308" s="102"/>
      <c r="I1308" s="102"/>
      <c r="J1308" s="102"/>
      <c r="K1308" s="102"/>
      <c r="L1308" s="102"/>
      <c r="M1308" s="102"/>
      <c r="N1308" s="102"/>
      <c r="O1308" s="102"/>
      <c r="P1308" s="102"/>
      <c r="Q1308" s="102"/>
      <c r="R1308" s="102"/>
      <c r="S1308" s="102"/>
      <c r="T1308" s="102"/>
      <c r="U1308" s="102"/>
      <c r="V1308" s="102"/>
      <c r="W1308" s="102"/>
      <c r="X1308" s="102"/>
      <c r="Y1308" s="102"/>
      <c r="Z1308" s="102"/>
      <c r="AA1308" s="102"/>
      <c r="AB1308" s="102"/>
      <c r="AC1308" s="102"/>
      <c r="AD1308" s="102"/>
      <c r="AE1308" s="102"/>
      <c r="AF1308" s="102"/>
      <c r="AG1308" s="102"/>
      <c r="AH1308" s="102"/>
      <c r="AI1308" s="102"/>
      <c r="AJ1308" s="102"/>
      <c r="AK1308" s="102"/>
      <c r="AL1308" s="102"/>
      <c r="AM1308" s="102"/>
      <c r="AN1308" s="102"/>
      <c r="AO1308" s="102"/>
      <c r="AP1308" s="102"/>
      <c r="AQ1308" s="102"/>
      <c r="AR1308" s="102"/>
      <c r="AS1308" s="102"/>
      <c r="AT1308" s="102"/>
      <c r="AU1308" s="102"/>
      <c r="AV1308" s="102"/>
      <c r="AW1308" s="102"/>
      <c r="AX1308" s="103"/>
    </row>
    <row r="1309" spans="1:113" ht="15" thickBot="1">
      <c r="A1309" s="49"/>
      <c r="B1309" s="50"/>
      <c r="C1309" s="51"/>
      <c r="D1309" s="51"/>
      <c r="E1309" s="51"/>
      <c r="F1309" s="51"/>
      <c r="G1309" s="51"/>
      <c r="H1309" s="51"/>
      <c r="I1309" s="51"/>
      <c r="J1309" s="51"/>
      <c r="K1309" s="51"/>
      <c r="L1309" s="51"/>
      <c r="M1309" s="51"/>
      <c r="N1309" s="51"/>
      <c r="O1309" s="51"/>
      <c r="P1309" s="51"/>
      <c r="Q1309" s="51"/>
      <c r="R1309" s="51"/>
      <c r="S1309" s="51"/>
      <c r="T1309" s="51"/>
      <c r="U1309" s="51"/>
      <c r="V1309" s="51"/>
      <c r="W1309" s="51"/>
      <c r="X1309" s="51"/>
      <c r="Y1309" s="51"/>
      <c r="Z1309" s="51"/>
      <c r="AA1309" s="51"/>
      <c r="AB1309" s="51"/>
      <c r="AC1309" s="51"/>
      <c r="AD1309" s="51"/>
      <c r="AE1309" s="51"/>
      <c r="AF1309" s="51"/>
      <c r="AG1309" s="51"/>
      <c r="AH1309" s="51"/>
      <c r="AI1309" s="51"/>
      <c r="AJ1309" s="51"/>
      <c r="AK1309" s="51"/>
      <c r="AL1309" s="51"/>
      <c r="AM1309" s="51"/>
      <c r="AN1309" s="51"/>
      <c r="AO1309" s="51"/>
      <c r="AP1309" s="51"/>
      <c r="AQ1309" s="51"/>
      <c r="AR1309" s="51"/>
      <c r="AS1309" s="51"/>
      <c r="AT1309" s="51"/>
      <c r="AU1309" s="51"/>
      <c r="AV1309" s="51"/>
      <c r="AW1309" s="51"/>
      <c r="AX1309" s="52"/>
    </row>
    <row r="1310" spans="1:113">
      <c r="B1310" s="53"/>
    </row>
    <row r="1311" spans="1:113" ht="14.25">
      <c r="B1311" s="42" t="s">
        <v>192</v>
      </c>
      <c r="C1311" s="40"/>
      <c r="D1311" s="40"/>
      <c r="E1311" s="40"/>
      <c r="F1311" s="40"/>
      <c r="G1311" s="40"/>
      <c r="H1311" s="40"/>
      <c r="I1311" s="40"/>
      <c r="J1311" s="40"/>
      <c r="K1311" s="40"/>
      <c r="L1311" s="41"/>
      <c r="M1311" s="41"/>
      <c r="N1311" s="41"/>
      <c r="O1311" s="41"/>
      <c r="P1311" s="40"/>
      <c r="Q1311" s="40"/>
      <c r="R1311" s="40"/>
      <c r="S1311" s="40"/>
      <c r="T1311" s="40"/>
      <c r="U1311" s="40"/>
      <c r="V1311" s="42"/>
      <c r="W1311" s="42"/>
      <c r="X1311" s="42"/>
      <c r="Y1311" s="42"/>
      <c r="Z1311" s="42"/>
      <c r="AA1311" s="42"/>
      <c r="AB1311" s="42"/>
      <c r="AC1311" s="42"/>
      <c r="AD1311" s="42"/>
      <c r="AE1311" s="42"/>
      <c r="AF1311" s="42"/>
      <c r="AG1311" s="42"/>
      <c r="AH1311" s="42"/>
      <c r="AI1311" s="42"/>
      <c r="AJ1311" s="42"/>
      <c r="AK1311" s="42"/>
      <c r="AL1311" s="42"/>
      <c r="AM1311" s="42"/>
      <c r="AN1311" s="42"/>
      <c r="AO1311" s="42"/>
      <c r="AP1311" s="42"/>
      <c r="AQ1311" s="42"/>
      <c r="AR1311" s="42"/>
      <c r="AS1311" s="42"/>
      <c r="AT1311" s="42"/>
      <c r="AU1311" s="42"/>
      <c r="AV1311" s="42"/>
      <c r="AW1311" s="42"/>
      <c r="AX1311" s="42"/>
    </row>
    <row r="1312" spans="1:113" ht="15" thickBot="1">
      <c r="B1312" s="40"/>
      <c r="C1312" s="40"/>
      <c r="D1312" s="40"/>
      <c r="E1312" s="40"/>
      <c r="F1312" s="40"/>
      <c r="G1312" s="40"/>
      <c r="H1312" s="40"/>
      <c r="I1312" s="40"/>
      <c r="J1312" s="40"/>
      <c r="K1312" s="40"/>
      <c r="L1312" s="41"/>
      <c r="M1312" s="41"/>
      <c r="N1312" s="41"/>
      <c r="O1312" s="41"/>
      <c r="P1312" s="40"/>
      <c r="Q1312" s="40"/>
      <c r="R1312" s="40"/>
      <c r="S1312" s="40"/>
      <c r="T1312" s="40"/>
      <c r="U1312" s="40"/>
      <c r="V1312" s="42"/>
      <c r="W1312" s="42"/>
      <c r="X1312" s="42"/>
      <c r="Y1312" s="42"/>
      <c r="Z1312" s="42"/>
      <c r="AA1312" s="42"/>
      <c r="AB1312" s="42"/>
      <c r="AC1312" s="42"/>
      <c r="AD1312" s="42"/>
      <c r="AE1312" s="42"/>
      <c r="AF1312" s="42"/>
      <c r="AG1312" s="42"/>
      <c r="AH1312" s="42"/>
      <c r="AI1312" s="42"/>
      <c r="AJ1312" s="42"/>
      <c r="AK1312" s="42"/>
      <c r="AL1312" s="42"/>
      <c r="AM1312" s="42"/>
      <c r="AN1312" s="42"/>
      <c r="AO1312" s="42"/>
      <c r="AP1312" s="42"/>
      <c r="AQ1312" s="42"/>
      <c r="AR1312" s="42"/>
      <c r="AS1312" s="42"/>
      <c r="AT1312" s="42"/>
      <c r="AU1312" s="42"/>
      <c r="AV1312" s="42"/>
      <c r="AW1312" s="42"/>
      <c r="AX1312" s="54" t="s">
        <v>193</v>
      </c>
    </row>
    <row r="1313" spans="1:251" s="48" customFormat="1" ht="13.5" customHeight="1">
      <c r="A1313" s="40"/>
      <c r="B1313" s="104" t="s">
        <v>194</v>
      </c>
      <c r="C1313" s="105"/>
      <c r="D1313" s="105"/>
      <c r="E1313" s="105"/>
      <c r="F1313" s="105"/>
      <c r="G1313" s="105"/>
      <c r="H1313" s="105"/>
      <c r="I1313" s="105"/>
      <c r="J1313" s="105"/>
      <c r="K1313" s="105"/>
      <c r="L1313" s="105"/>
      <c r="M1313" s="105"/>
      <c r="N1313" s="105"/>
      <c r="O1313" s="105"/>
      <c r="P1313" s="105"/>
      <c r="Q1313" s="105"/>
      <c r="R1313" s="105"/>
      <c r="S1313" s="105"/>
      <c r="T1313" s="105"/>
      <c r="U1313" s="105"/>
      <c r="V1313" s="105"/>
      <c r="W1313" s="105"/>
      <c r="X1313" s="105"/>
      <c r="Y1313" s="105"/>
      <c r="Z1313" s="106"/>
      <c r="AA1313" s="110" t="s">
        <v>195</v>
      </c>
      <c r="AB1313" s="105"/>
      <c r="AC1313" s="105"/>
      <c r="AD1313" s="105"/>
      <c r="AE1313" s="105"/>
      <c r="AF1313" s="105"/>
      <c r="AG1313" s="105"/>
      <c r="AH1313" s="105"/>
      <c r="AI1313" s="106"/>
      <c r="AJ1313" s="110" t="s">
        <v>196</v>
      </c>
      <c r="AK1313" s="105"/>
      <c r="AL1313" s="105"/>
      <c r="AM1313" s="105"/>
      <c r="AN1313" s="105"/>
      <c r="AO1313" s="105"/>
      <c r="AP1313" s="105"/>
      <c r="AQ1313" s="105"/>
      <c r="AR1313" s="106"/>
      <c r="AS1313" s="110" t="s">
        <v>197</v>
      </c>
      <c r="AT1313" s="105"/>
      <c r="AU1313" s="105"/>
      <c r="AV1313" s="105"/>
      <c r="AW1313" s="105"/>
      <c r="AX1313" s="112"/>
      <c r="AY1313" s="34"/>
      <c r="AZ1313" s="34"/>
      <c r="BA1313" s="34"/>
      <c r="BB1313" s="34"/>
      <c r="BC1313" s="34"/>
      <c r="BD1313" s="34"/>
      <c r="BE1313" s="34"/>
      <c r="BF1313" s="34"/>
      <c r="BG1313" s="34"/>
      <c r="BH1313" s="34"/>
      <c r="BI1313" s="34"/>
      <c r="BJ1313" s="34"/>
      <c r="BK1313" s="34"/>
      <c r="BL1313" s="34"/>
      <c r="BM1313" s="34"/>
      <c r="BN1313" s="34"/>
      <c r="BO1313" s="34"/>
      <c r="BP1313" s="34"/>
      <c r="BQ1313" s="34"/>
      <c r="BR1313" s="34"/>
      <c r="BS1313" s="34"/>
      <c r="BT1313" s="34"/>
      <c r="BU1313" s="34"/>
      <c r="BV1313" s="34"/>
      <c r="BW1313" s="34"/>
      <c r="BX1313" s="34"/>
      <c r="BY1313" s="34"/>
      <c r="BZ1313" s="34"/>
      <c r="CA1313" s="34"/>
      <c r="CB1313" s="34"/>
      <c r="CC1313" s="34"/>
      <c r="CD1313" s="34"/>
      <c r="CE1313" s="34"/>
      <c r="CF1313" s="34"/>
      <c r="CG1313" s="34"/>
      <c r="CH1313" s="34"/>
      <c r="CI1313" s="34"/>
      <c r="CJ1313" s="34"/>
      <c r="CK1313" s="34"/>
      <c r="CL1313" s="34"/>
      <c r="CM1313" s="34"/>
      <c r="CN1313" s="34"/>
      <c r="CO1313" s="34"/>
      <c r="CP1313" s="34"/>
      <c r="CQ1313" s="34"/>
      <c r="CR1313" s="34"/>
      <c r="CS1313" s="34"/>
      <c r="CT1313" s="34"/>
      <c r="CU1313" s="34"/>
      <c r="CV1313" s="34"/>
      <c r="CW1313" s="34"/>
      <c r="CX1313" s="34"/>
      <c r="CY1313" s="34"/>
      <c r="CZ1313" s="34"/>
      <c r="DA1313" s="34"/>
      <c r="DB1313" s="34"/>
      <c r="DC1313" s="34"/>
      <c r="DD1313" s="34"/>
      <c r="DE1313" s="34"/>
      <c r="DF1313" s="34"/>
      <c r="DG1313" s="34"/>
      <c r="DH1313" s="34"/>
      <c r="DI1313" s="34"/>
      <c r="DJ1313" s="34"/>
      <c r="DK1313" s="34"/>
      <c r="DL1313" s="34"/>
      <c r="DM1313" s="34"/>
      <c r="DN1313" s="34"/>
      <c r="DO1313" s="34"/>
      <c r="DP1313" s="34"/>
      <c r="DQ1313" s="34"/>
      <c r="DR1313" s="34"/>
      <c r="DS1313" s="34"/>
      <c r="DT1313" s="34"/>
      <c r="DU1313" s="34"/>
      <c r="DV1313" s="34"/>
      <c r="DW1313" s="34"/>
      <c r="DX1313" s="34"/>
      <c r="DY1313" s="34"/>
      <c r="DZ1313" s="34"/>
      <c r="EA1313" s="34"/>
      <c r="EB1313" s="34"/>
      <c r="EC1313" s="34"/>
      <c r="ED1313" s="34"/>
      <c r="EE1313" s="34"/>
      <c r="EF1313" s="34"/>
      <c r="EG1313" s="34"/>
      <c r="EH1313" s="34"/>
      <c r="EI1313" s="34"/>
      <c r="EJ1313" s="34"/>
      <c r="EK1313" s="34"/>
      <c r="EL1313" s="34"/>
      <c r="EM1313" s="34"/>
      <c r="EN1313" s="34"/>
      <c r="EO1313" s="34"/>
      <c r="EP1313" s="34"/>
      <c r="EQ1313" s="34"/>
      <c r="ER1313" s="34"/>
      <c r="ES1313" s="34"/>
      <c r="ET1313" s="34"/>
      <c r="EU1313" s="34"/>
      <c r="EV1313" s="34"/>
      <c r="EW1313" s="34"/>
      <c r="EX1313" s="34"/>
      <c r="EY1313" s="34"/>
      <c r="EZ1313" s="34"/>
      <c r="FA1313" s="34"/>
      <c r="FB1313" s="34"/>
      <c r="FC1313" s="34"/>
      <c r="FD1313" s="34"/>
      <c r="FE1313" s="34"/>
      <c r="FF1313" s="34"/>
      <c r="FG1313" s="34"/>
      <c r="FH1313" s="34"/>
      <c r="FI1313" s="34"/>
      <c r="FJ1313" s="34"/>
      <c r="FK1313" s="34"/>
      <c r="FL1313" s="34"/>
      <c r="FM1313" s="34"/>
      <c r="FN1313" s="34"/>
      <c r="FO1313" s="34"/>
      <c r="FP1313" s="34"/>
      <c r="FQ1313" s="34"/>
      <c r="FR1313" s="34"/>
      <c r="FS1313" s="34"/>
      <c r="FT1313" s="34"/>
      <c r="FU1313" s="34"/>
      <c r="FV1313" s="34"/>
      <c r="FW1313" s="34"/>
      <c r="FX1313" s="34"/>
      <c r="FY1313" s="34"/>
      <c r="FZ1313" s="34"/>
      <c r="GA1313" s="34"/>
      <c r="GB1313" s="34"/>
      <c r="GC1313" s="34"/>
      <c r="GD1313" s="34"/>
      <c r="GE1313" s="34"/>
      <c r="GF1313" s="34"/>
      <c r="GG1313" s="34"/>
      <c r="GH1313" s="34"/>
      <c r="GI1313" s="34"/>
      <c r="GJ1313" s="34"/>
      <c r="GK1313" s="34"/>
      <c r="GL1313" s="34"/>
      <c r="GM1313" s="34"/>
      <c r="GN1313" s="34"/>
      <c r="GO1313" s="34"/>
      <c r="GP1313" s="34"/>
      <c r="GQ1313" s="34"/>
      <c r="GR1313" s="34"/>
      <c r="GS1313" s="34"/>
      <c r="GT1313" s="34"/>
      <c r="GU1313" s="34"/>
      <c r="GV1313" s="34"/>
      <c r="GW1313" s="34"/>
      <c r="GX1313" s="34"/>
      <c r="GY1313" s="34"/>
      <c r="GZ1313" s="34"/>
      <c r="HA1313" s="34"/>
      <c r="HB1313" s="34"/>
      <c r="HC1313" s="34"/>
      <c r="HD1313" s="34"/>
      <c r="HE1313" s="34"/>
      <c r="HF1313" s="34"/>
      <c r="HG1313" s="34"/>
      <c r="HH1313" s="34"/>
      <c r="HI1313" s="34"/>
      <c r="HJ1313" s="34"/>
      <c r="HK1313" s="34"/>
      <c r="HL1313" s="34"/>
      <c r="HM1313" s="34"/>
      <c r="HN1313" s="34"/>
      <c r="HO1313" s="34"/>
      <c r="HP1313" s="34"/>
      <c r="HQ1313" s="34"/>
      <c r="HR1313" s="34"/>
      <c r="HS1313" s="34"/>
      <c r="HT1313" s="34"/>
      <c r="HU1313" s="34"/>
      <c r="HV1313" s="34"/>
      <c r="HW1313" s="34"/>
      <c r="HX1313" s="34"/>
      <c r="HY1313" s="34"/>
      <c r="HZ1313" s="34"/>
      <c r="IA1313" s="34"/>
      <c r="IB1313" s="34"/>
      <c r="IC1313" s="34"/>
      <c r="ID1313" s="34"/>
      <c r="IE1313" s="34"/>
      <c r="IF1313" s="34"/>
      <c r="IG1313" s="34"/>
      <c r="IH1313" s="34"/>
      <c r="II1313" s="34"/>
      <c r="IJ1313" s="34"/>
      <c r="IK1313" s="34"/>
      <c r="IL1313" s="34"/>
      <c r="IM1313" s="34"/>
      <c r="IN1313" s="34"/>
      <c r="IO1313" s="34"/>
      <c r="IP1313" s="34"/>
      <c r="IQ1313" s="34"/>
    </row>
    <row r="1314" spans="1:251" s="48" customFormat="1" ht="13.5">
      <c r="A1314" s="40"/>
      <c r="B1314" s="107"/>
      <c r="C1314" s="108"/>
      <c r="D1314" s="108"/>
      <c r="E1314" s="108"/>
      <c r="F1314" s="108"/>
      <c r="G1314" s="108"/>
      <c r="H1314" s="108"/>
      <c r="I1314" s="108"/>
      <c r="J1314" s="108"/>
      <c r="K1314" s="108"/>
      <c r="L1314" s="108"/>
      <c r="M1314" s="108"/>
      <c r="N1314" s="108"/>
      <c r="O1314" s="108"/>
      <c r="P1314" s="108"/>
      <c r="Q1314" s="108"/>
      <c r="R1314" s="108"/>
      <c r="S1314" s="108"/>
      <c r="T1314" s="108"/>
      <c r="U1314" s="108"/>
      <c r="V1314" s="108"/>
      <c r="W1314" s="108"/>
      <c r="X1314" s="108"/>
      <c r="Y1314" s="108"/>
      <c r="Z1314" s="109"/>
      <c r="AA1314" s="111"/>
      <c r="AB1314" s="108"/>
      <c r="AC1314" s="108"/>
      <c r="AD1314" s="108"/>
      <c r="AE1314" s="108"/>
      <c r="AF1314" s="108"/>
      <c r="AG1314" s="108"/>
      <c r="AH1314" s="108"/>
      <c r="AI1314" s="109"/>
      <c r="AJ1314" s="111"/>
      <c r="AK1314" s="108"/>
      <c r="AL1314" s="108"/>
      <c r="AM1314" s="108"/>
      <c r="AN1314" s="108"/>
      <c r="AO1314" s="108"/>
      <c r="AP1314" s="108"/>
      <c r="AQ1314" s="108"/>
      <c r="AR1314" s="109"/>
      <c r="AS1314" s="111"/>
      <c r="AT1314" s="108"/>
      <c r="AU1314" s="108"/>
      <c r="AV1314" s="108"/>
      <c r="AW1314" s="108"/>
      <c r="AX1314" s="113"/>
      <c r="AY1314" s="34"/>
      <c r="AZ1314" s="34"/>
      <c r="BA1314" s="34"/>
      <c r="BB1314" s="55"/>
      <c r="BC1314" s="56"/>
      <c r="BE1314" s="34"/>
      <c r="BF1314" s="34"/>
      <c r="BG1314" s="34"/>
      <c r="BH1314" s="34"/>
      <c r="BI1314" s="34"/>
      <c r="BJ1314" s="34"/>
      <c r="BK1314" s="34"/>
      <c r="BL1314" s="34"/>
      <c r="BM1314" s="34"/>
      <c r="BN1314" s="34"/>
      <c r="BO1314" s="34"/>
      <c r="BP1314" s="34"/>
      <c r="BQ1314" s="34"/>
      <c r="BR1314" s="34"/>
      <c r="BS1314" s="34"/>
      <c r="BT1314" s="34"/>
      <c r="BU1314" s="34"/>
      <c r="BV1314" s="34"/>
      <c r="BW1314" s="34"/>
      <c r="BX1314" s="34"/>
      <c r="BY1314" s="34"/>
      <c r="BZ1314" s="34"/>
      <c r="CA1314" s="34"/>
      <c r="CB1314" s="34"/>
      <c r="CC1314" s="34"/>
      <c r="CD1314" s="34"/>
      <c r="CE1314" s="34"/>
      <c r="CF1314" s="34"/>
      <c r="CG1314" s="34"/>
      <c r="CH1314" s="34"/>
      <c r="CI1314" s="34"/>
      <c r="CJ1314" s="34"/>
      <c r="CK1314" s="34"/>
      <c r="CL1314" s="34"/>
      <c r="CM1314" s="34"/>
      <c r="CN1314" s="34"/>
      <c r="CO1314" s="34"/>
      <c r="CP1314" s="34"/>
      <c r="CQ1314" s="34"/>
      <c r="CR1314" s="34"/>
      <c r="CS1314" s="34"/>
      <c r="CT1314" s="34"/>
      <c r="CU1314" s="34"/>
      <c r="CV1314" s="34"/>
      <c r="CW1314" s="34"/>
      <c r="CX1314" s="34"/>
      <c r="CY1314" s="34"/>
      <c r="CZ1314" s="34"/>
      <c r="DA1314" s="34"/>
      <c r="DB1314" s="34"/>
      <c r="DC1314" s="34"/>
      <c r="DD1314" s="34"/>
      <c r="DE1314" s="34"/>
      <c r="DF1314" s="34"/>
      <c r="DG1314" s="34"/>
      <c r="DH1314" s="34"/>
      <c r="DI1314" s="34"/>
      <c r="DJ1314" s="34"/>
      <c r="DK1314" s="34"/>
      <c r="DL1314" s="34"/>
      <c r="DM1314" s="34"/>
      <c r="DN1314" s="34"/>
      <c r="DO1314" s="34"/>
      <c r="DP1314" s="34"/>
      <c r="DQ1314" s="34"/>
      <c r="DR1314" s="34"/>
      <c r="DS1314" s="34"/>
      <c r="DT1314" s="34"/>
      <c r="DU1314" s="34"/>
      <c r="DV1314" s="34"/>
      <c r="DW1314" s="34"/>
      <c r="DX1314" s="34"/>
      <c r="DY1314" s="34"/>
      <c r="DZ1314" s="34"/>
      <c r="EA1314" s="34"/>
      <c r="EB1314" s="34"/>
      <c r="EC1314" s="34"/>
      <c r="ED1314" s="34"/>
      <c r="EE1314" s="34"/>
      <c r="EF1314" s="34"/>
      <c r="EG1314" s="34"/>
      <c r="EH1314" s="34"/>
      <c r="EI1314" s="34"/>
      <c r="EJ1314" s="34"/>
      <c r="EK1314" s="34"/>
      <c r="EL1314" s="34"/>
      <c r="EM1314" s="34"/>
      <c r="EN1314" s="34"/>
      <c r="EO1314" s="34"/>
      <c r="EP1314" s="34"/>
      <c r="EQ1314" s="34"/>
      <c r="ER1314" s="34"/>
      <c r="ES1314" s="34"/>
      <c r="ET1314" s="34"/>
      <c r="EU1314" s="34"/>
      <c r="EV1314" s="34"/>
      <c r="EW1314" s="34"/>
      <c r="EX1314" s="34"/>
      <c r="EY1314" s="34"/>
      <c r="EZ1314" s="34"/>
      <c r="FA1314" s="34"/>
      <c r="FB1314" s="34"/>
      <c r="FC1314" s="34"/>
      <c r="FD1314" s="34"/>
      <c r="FE1314" s="34"/>
      <c r="FF1314" s="34"/>
      <c r="FG1314" s="34"/>
      <c r="FH1314" s="34"/>
      <c r="FI1314" s="34"/>
      <c r="FJ1314" s="34"/>
      <c r="FK1314" s="34"/>
      <c r="FL1314" s="34"/>
      <c r="FM1314" s="34"/>
      <c r="FN1314" s="34"/>
      <c r="FO1314" s="34"/>
      <c r="FP1314" s="34"/>
      <c r="FQ1314" s="34"/>
      <c r="FR1314" s="34"/>
      <c r="FS1314" s="34"/>
      <c r="FT1314" s="34"/>
      <c r="FU1314" s="34"/>
      <c r="FV1314" s="34"/>
      <c r="FW1314" s="34"/>
      <c r="FX1314" s="34"/>
      <c r="FY1314" s="34"/>
      <c r="FZ1314" s="34"/>
      <c r="GA1314" s="34"/>
      <c r="GB1314" s="34"/>
      <c r="GC1314" s="34"/>
      <c r="GD1314" s="34"/>
      <c r="GE1314" s="34"/>
      <c r="GF1314" s="34"/>
      <c r="GG1314" s="34"/>
      <c r="GH1314" s="34"/>
      <c r="GI1314" s="34"/>
      <c r="GJ1314" s="34"/>
      <c r="GK1314" s="34"/>
      <c r="GL1314" s="34"/>
      <c r="GM1314" s="34"/>
      <c r="GN1314" s="34"/>
      <c r="GO1314" s="34"/>
      <c r="GP1314" s="34"/>
      <c r="GQ1314" s="34"/>
      <c r="GR1314" s="34"/>
      <c r="GS1314" s="34"/>
      <c r="GT1314" s="34"/>
      <c r="GU1314" s="34"/>
      <c r="GV1314" s="34"/>
      <c r="GW1314" s="34"/>
      <c r="GX1314" s="34"/>
      <c r="GY1314" s="34"/>
      <c r="GZ1314" s="34"/>
      <c r="HA1314" s="34"/>
      <c r="HB1314" s="34"/>
      <c r="HC1314" s="34"/>
      <c r="HD1314" s="34"/>
      <c r="HE1314" s="34"/>
      <c r="HF1314" s="34"/>
      <c r="HG1314" s="34"/>
      <c r="HH1314" s="34"/>
      <c r="HI1314" s="34"/>
      <c r="HJ1314" s="34"/>
      <c r="HK1314" s="34"/>
      <c r="HL1314" s="34"/>
      <c r="HM1314" s="34"/>
      <c r="HN1314" s="34"/>
      <c r="HO1314" s="34"/>
      <c r="HP1314" s="34"/>
      <c r="HQ1314" s="34"/>
      <c r="HR1314" s="34"/>
      <c r="HS1314" s="34"/>
      <c r="HT1314" s="34"/>
      <c r="HU1314" s="34"/>
      <c r="HV1314" s="34"/>
      <c r="HW1314" s="34"/>
      <c r="HX1314" s="34"/>
      <c r="HY1314" s="34"/>
      <c r="HZ1314" s="34"/>
      <c r="IA1314" s="34"/>
      <c r="IB1314" s="34"/>
      <c r="IC1314" s="34"/>
      <c r="ID1314" s="34"/>
      <c r="IE1314" s="34"/>
      <c r="IF1314" s="34"/>
      <c r="IG1314" s="34"/>
      <c r="IH1314" s="34"/>
      <c r="II1314" s="34"/>
      <c r="IJ1314" s="34"/>
      <c r="IK1314" s="34"/>
      <c r="IL1314" s="34"/>
      <c r="IM1314" s="34"/>
      <c r="IN1314" s="34"/>
      <c r="IO1314" s="34"/>
      <c r="IP1314" s="34"/>
      <c r="IQ1314" s="34"/>
    </row>
    <row r="1315" spans="1:251" s="48" customFormat="1" ht="18.75" customHeight="1">
      <c r="A1315" s="40"/>
      <c r="B1315" s="57"/>
      <c r="C1315" s="114" t="s">
        <v>427</v>
      </c>
      <c r="D1315" s="115"/>
      <c r="E1315" s="115"/>
      <c r="F1315" s="115"/>
      <c r="G1315" s="115"/>
      <c r="H1315" s="115"/>
      <c r="I1315" s="115"/>
      <c r="J1315" s="115"/>
      <c r="K1315" s="115"/>
      <c r="L1315" s="115"/>
      <c r="M1315" s="115"/>
      <c r="N1315" s="115"/>
      <c r="O1315" s="115"/>
      <c r="P1315" s="115"/>
      <c r="Q1315" s="115"/>
      <c r="R1315" s="115"/>
      <c r="S1315" s="115"/>
      <c r="T1315" s="115"/>
      <c r="U1315" s="115"/>
      <c r="V1315" s="115"/>
      <c r="W1315" s="115"/>
      <c r="X1315" s="115"/>
      <c r="Y1315" s="115"/>
      <c r="Z1315" s="116"/>
      <c r="AA1315" s="117">
        <v>334883</v>
      </c>
      <c r="AB1315" s="118"/>
      <c r="AC1315" s="118"/>
      <c r="AD1315" s="118"/>
      <c r="AE1315" s="118"/>
      <c r="AF1315" s="118"/>
      <c r="AG1315" s="118"/>
      <c r="AH1315" s="118"/>
      <c r="AI1315" s="119"/>
      <c r="AJ1315" s="117">
        <v>252387</v>
      </c>
      <c r="AK1315" s="118"/>
      <c r="AL1315" s="118"/>
      <c r="AM1315" s="118"/>
      <c r="AN1315" s="118"/>
      <c r="AO1315" s="118"/>
      <c r="AP1315" s="118"/>
      <c r="AQ1315" s="118"/>
      <c r="AR1315" s="119"/>
      <c r="AS1315" s="120"/>
      <c r="AT1315" s="121"/>
      <c r="AU1315" s="121"/>
      <c r="AV1315" s="121"/>
      <c r="AW1315" s="121"/>
      <c r="AX1315" s="122"/>
      <c r="AY1315" s="34"/>
      <c r="AZ1315" s="34"/>
      <c r="BA1315" s="34"/>
      <c r="BB1315" s="34"/>
      <c r="BC1315" s="34"/>
      <c r="BD1315" s="34"/>
      <c r="BE1315" s="34"/>
      <c r="BF1315" s="34"/>
      <c r="BG1315" s="34"/>
      <c r="BH1315" s="34"/>
      <c r="BI1315" s="34"/>
      <c r="BJ1315" s="34"/>
      <c r="BK1315" s="34"/>
      <c r="BL1315" s="34"/>
      <c r="BM1315" s="34"/>
      <c r="BN1315" s="34"/>
      <c r="BO1315" s="34"/>
      <c r="BP1315" s="34"/>
      <c r="BQ1315" s="34"/>
      <c r="BR1315" s="34"/>
      <c r="BS1315" s="34"/>
      <c r="BT1315" s="34"/>
      <c r="BU1315" s="34"/>
      <c r="BV1315" s="34"/>
      <c r="BW1315" s="34"/>
      <c r="BX1315" s="34"/>
      <c r="BY1315" s="34"/>
      <c r="BZ1315" s="34"/>
      <c r="CA1315" s="34"/>
      <c r="CB1315" s="34"/>
      <c r="CC1315" s="34"/>
      <c r="CD1315" s="34"/>
      <c r="CE1315" s="34"/>
      <c r="CF1315" s="34"/>
      <c r="CG1315" s="34"/>
      <c r="CH1315" s="34"/>
      <c r="CI1315" s="34"/>
      <c r="CJ1315" s="34"/>
      <c r="CK1315" s="34"/>
      <c r="CL1315" s="34"/>
      <c r="CM1315" s="34"/>
      <c r="CN1315" s="34"/>
      <c r="CO1315" s="34"/>
      <c r="CP1315" s="34"/>
      <c r="CQ1315" s="34"/>
      <c r="CR1315" s="34"/>
      <c r="CS1315" s="34"/>
      <c r="CT1315" s="34"/>
      <c r="CU1315" s="34"/>
      <c r="CV1315" s="34"/>
      <c r="CW1315" s="34"/>
      <c r="CX1315" s="34"/>
      <c r="CY1315" s="34"/>
      <c r="CZ1315" s="34"/>
      <c r="DA1315" s="34"/>
      <c r="DB1315" s="34"/>
      <c r="DC1315" s="34"/>
      <c r="DD1315" s="34"/>
      <c r="DE1315" s="34"/>
      <c r="DF1315" s="34"/>
      <c r="DG1315" s="34"/>
      <c r="DH1315" s="34"/>
      <c r="DI1315" s="34"/>
      <c r="DJ1315" s="34"/>
      <c r="DK1315" s="34"/>
      <c r="DL1315" s="34"/>
      <c r="DM1315" s="34"/>
      <c r="DN1315" s="34"/>
      <c r="DO1315" s="34"/>
      <c r="DP1315" s="34"/>
      <c r="DQ1315" s="34"/>
      <c r="DR1315" s="34"/>
      <c r="DS1315" s="34"/>
      <c r="DT1315" s="34"/>
      <c r="DU1315" s="34"/>
      <c r="DV1315" s="34"/>
      <c r="DW1315" s="34"/>
      <c r="DX1315" s="34"/>
      <c r="DY1315" s="34"/>
      <c r="DZ1315" s="34"/>
      <c r="EA1315" s="34"/>
      <c r="EB1315" s="34"/>
      <c r="EC1315" s="34"/>
      <c r="ED1315" s="34"/>
      <c r="EE1315" s="34"/>
      <c r="EF1315" s="34"/>
      <c r="EG1315" s="34"/>
      <c r="EH1315" s="34"/>
      <c r="EI1315" s="34"/>
      <c r="EJ1315" s="34"/>
      <c r="EK1315" s="34"/>
      <c r="EL1315" s="34"/>
      <c r="EM1315" s="34"/>
      <c r="EN1315" s="34"/>
      <c r="EO1315" s="34"/>
      <c r="EP1315" s="34"/>
      <c r="EQ1315" s="34"/>
      <c r="ER1315" s="34"/>
      <c r="ES1315" s="34"/>
      <c r="ET1315" s="34"/>
      <c r="EU1315" s="34"/>
      <c r="EV1315" s="34"/>
      <c r="EW1315" s="34"/>
      <c r="EX1315" s="34"/>
      <c r="EY1315" s="34"/>
      <c r="EZ1315" s="34"/>
      <c r="FA1315" s="34"/>
      <c r="FB1315" s="34"/>
      <c r="FC1315" s="34"/>
      <c r="FD1315" s="34"/>
      <c r="FE1315" s="34"/>
      <c r="FF1315" s="34"/>
      <c r="FG1315" s="34"/>
      <c r="FH1315" s="34"/>
      <c r="FI1315" s="34"/>
      <c r="FJ1315" s="34"/>
      <c r="FK1315" s="34"/>
      <c r="FL1315" s="34"/>
      <c r="FM1315" s="34"/>
      <c r="FN1315" s="34"/>
      <c r="FO1315" s="34"/>
      <c r="FP1315" s="34"/>
      <c r="FQ1315" s="34"/>
      <c r="FR1315" s="34"/>
      <c r="FS1315" s="34"/>
      <c r="FT1315" s="34"/>
      <c r="FU1315" s="34"/>
      <c r="FV1315" s="34"/>
      <c r="FW1315" s="34"/>
      <c r="FX1315" s="34"/>
      <c r="FY1315" s="34"/>
      <c r="FZ1315" s="34"/>
      <c r="GA1315" s="34"/>
      <c r="GB1315" s="34"/>
      <c r="GC1315" s="34"/>
      <c r="GD1315" s="34"/>
      <c r="GE1315" s="34"/>
      <c r="GF1315" s="34"/>
      <c r="GG1315" s="34"/>
      <c r="GH1315" s="34"/>
      <c r="GI1315" s="34"/>
      <c r="GJ1315" s="34"/>
      <c r="GK1315" s="34"/>
      <c r="GL1315" s="34"/>
      <c r="GM1315" s="34"/>
      <c r="GN1315" s="34"/>
      <c r="GO1315" s="34"/>
      <c r="GP1315" s="34"/>
      <c r="GQ1315" s="34"/>
      <c r="GR1315" s="34"/>
      <c r="GS1315" s="34"/>
      <c r="GT1315" s="34"/>
      <c r="GU1315" s="34"/>
      <c r="GV1315" s="34"/>
      <c r="GW1315" s="34"/>
      <c r="GX1315" s="34"/>
      <c r="GY1315" s="34"/>
      <c r="GZ1315" s="34"/>
      <c r="HA1315" s="34"/>
      <c r="HB1315" s="34"/>
      <c r="HC1315" s="34"/>
      <c r="HD1315" s="34"/>
      <c r="HE1315" s="34"/>
      <c r="HF1315" s="34"/>
      <c r="HG1315" s="34"/>
      <c r="HH1315" s="34"/>
      <c r="HI1315" s="34"/>
      <c r="HJ1315" s="34"/>
      <c r="HK1315" s="34"/>
      <c r="HL1315" s="34"/>
      <c r="HM1315" s="34"/>
      <c r="HN1315" s="34"/>
      <c r="HO1315" s="34"/>
      <c r="HP1315" s="34"/>
      <c r="HQ1315" s="34"/>
      <c r="HR1315" s="34"/>
      <c r="HS1315" s="34"/>
      <c r="HT1315" s="34"/>
      <c r="HU1315" s="34"/>
      <c r="HV1315" s="34"/>
      <c r="HW1315" s="34"/>
      <c r="HX1315" s="34"/>
      <c r="HY1315" s="34"/>
      <c r="HZ1315" s="34"/>
      <c r="IA1315" s="34"/>
      <c r="IB1315" s="34"/>
      <c r="IC1315" s="34"/>
      <c r="ID1315" s="34"/>
      <c r="IE1315" s="34"/>
      <c r="IF1315" s="34"/>
      <c r="IG1315" s="34"/>
      <c r="IH1315" s="34"/>
      <c r="II1315" s="34"/>
      <c r="IJ1315" s="34"/>
      <c r="IK1315" s="34"/>
      <c r="IL1315" s="34"/>
      <c r="IM1315" s="34"/>
      <c r="IN1315" s="34"/>
      <c r="IO1315" s="34"/>
      <c r="IP1315" s="34"/>
      <c r="IQ1315" s="34"/>
    </row>
    <row r="1316" spans="1:251" s="48" customFormat="1" ht="18.75" customHeight="1">
      <c r="A1316" s="40"/>
      <c r="B1316" s="57"/>
      <c r="C1316" s="114" t="s">
        <v>428</v>
      </c>
      <c r="D1316" s="115"/>
      <c r="E1316" s="115"/>
      <c r="F1316" s="115"/>
      <c r="G1316" s="115"/>
      <c r="H1316" s="115"/>
      <c r="I1316" s="115"/>
      <c r="J1316" s="115"/>
      <c r="K1316" s="115"/>
      <c r="L1316" s="115"/>
      <c r="M1316" s="115"/>
      <c r="N1316" s="115"/>
      <c r="O1316" s="115"/>
      <c r="P1316" s="115"/>
      <c r="Q1316" s="115"/>
      <c r="R1316" s="115"/>
      <c r="S1316" s="115"/>
      <c r="T1316" s="115"/>
      <c r="U1316" s="115"/>
      <c r="V1316" s="115"/>
      <c r="W1316" s="115"/>
      <c r="X1316" s="115"/>
      <c r="Y1316" s="115"/>
      <c r="Z1316" s="116"/>
      <c r="AA1316" s="117">
        <v>202124</v>
      </c>
      <c r="AB1316" s="118"/>
      <c r="AC1316" s="118"/>
      <c r="AD1316" s="118"/>
      <c r="AE1316" s="118"/>
      <c r="AF1316" s="118"/>
      <c r="AG1316" s="118"/>
      <c r="AH1316" s="118"/>
      <c r="AI1316" s="119"/>
      <c r="AJ1316" s="117">
        <v>199100</v>
      </c>
      <c r="AK1316" s="118"/>
      <c r="AL1316" s="118"/>
      <c r="AM1316" s="118"/>
      <c r="AN1316" s="118"/>
      <c r="AO1316" s="118"/>
      <c r="AP1316" s="118"/>
      <c r="AQ1316" s="118"/>
      <c r="AR1316" s="119"/>
      <c r="AS1316" s="120"/>
      <c r="AT1316" s="121"/>
      <c r="AU1316" s="121"/>
      <c r="AV1316" s="121"/>
      <c r="AW1316" s="121"/>
      <c r="AX1316" s="122"/>
      <c r="AY1316" s="34"/>
      <c r="AZ1316" s="34"/>
      <c r="BA1316" s="34"/>
      <c r="BB1316" s="34"/>
      <c r="BC1316" s="34"/>
      <c r="BD1316" s="34"/>
      <c r="BE1316" s="34"/>
      <c r="BF1316" s="34"/>
      <c r="BG1316" s="34"/>
      <c r="BH1316" s="34"/>
      <c r="BI1316" s="34"/>
      <c r="BJ1316" s="34"/>
      <c r="BK1316" s="34"/>
      <c r="BL1316" s="34"/>
      <c r="BM1316" s="34"/>
      <c r="BN1316" s="34"/>
      <c r="BO1316" s="34"/>
      <c r="BP1316" s="34"/>
      <c r="BQ1316" s="34"/>
      <c r="BR1316" s="34"/>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c r="CT1316" s="34"/>
      <c r="CU1316" s="34"/>
      <c r="CV1316" s="34"/>
      <c r="CW1316" s="34"/>
      <c r="CX1316" s="34"/>
      <c r="CY1316" s="34"/>
      <c r="CZ1316" s="34"/>
      <c r="DA1316" s="34"/>
      <c r="DB1316" s="34"/>
      <c r="DC1316" s="34"/>
      <c r="DD1316" s="34"/>
      <c r="DE1316" s="34"/>
      <c r="DF1316" s="34"/>
      <c r="DG1316" s="34"/>
      <c r="DH1316" s="34"/>
      <c r="DI1316" s="34"/>
      <c r="DJ1316" s="34"/>
      <c r="DK1316" s="34"/>
      <c r="DL1316" s="34"/>
      <c r="DM1316" s="34"/>
      <c r="DN1316" s="34"/>
      <c r="DO1316" s="34"/>
      <c r="DP1316" s="34"/>
      <c r="DQ1316" s="34"/>
      <c r="DR1316" s="34"/>
      <c r="DS1316" s="34"/>
      <c r="DT1316" s="34"/>
      <c r="DU1316" s="34"/>
      <c r="DV1316" s="34"/>
      <c r="DW1316" s="34"/>
      <c r="DX1316" s="34"/>
      <c r="DY1316" s="34"/>
      <c r="DZ1316" s="34"/>
      <c r="EA1316" s="34"/>
      <c r="EB1316" s="34"/>
      <c r="EC1316" s="34"/>
      <c r="ED1316" s="34"/>
      <c r="EE1316" s="34"/>
      <c r="EF1316" s="34"/>
      <c r="EG1316" s="34"/>
      <c r="EH1316" s="34"/>
      <c r="EI1316" s="34"/>
      <c r="EJ1316" s="34"/>
      <c r="EK1316" s="34"/>
      <c r="EL1316" s="34"/>
      <c r="EM1316" s="34"/>
      <c r="EN1316" s="34"/>
      <c r="EO1316" s="34"/>
      <c r="EP1316" s="34"/>
      <c r="EQ1316" s="34"/>
      <c r="ER1316" s="34"/>
      <c r="ES1316" s="34"/>
      <c r="ET1316" s="34"/>
      <c r="EU1316" s="34"/>
      <c r="EV1316" s="34"/>
      <c r="EW1316" s="34"/>
      <c r="EX1316" s="34"/>
      <c r="EY1316" s="34"/>
      <c r="EZ1316" s="34"/>
      <c r="FA1316" s="34"/>
      <c r="FB1316" s="34"/>
      <c r="FC1316" s="34"/>
      <c r="FD1316" s="34"/>
      <c r="FE1316" s="34"/>
      <c r="FF1316" s="34"/>
      <c r="FG1316" s="34"/>
      <c r="FH1316" s="34"/>
      <c r="FI1316" s="34"/>
      <c r="FJ1316" s="34"/>
      <c r="FK1316" s="34"/>
      <c r="FL1316" s="34"/>
      <c r="FM1316" s="34"/>
      <c r="FN1316" s="34"/>
      <c r="FO1316" s="34"/>
      <c r="FP1316" s="34"/>
      <c r="FQ1316" s="34"/>
      <c r="FR1316" s="34"/>
      <c r="FS1316" s="34"/>
      <c r="FT1316" s="34"/>
      <c r="FU1316" s="34"/>
      <c r="FV1316" s="34"/>
      <c r="FW1316" s="34"/>
      <c r="FX1316" s="34"/>
      <c r="FY1316" s="34"/>
      <c r="FZ1316" s="34"/>
      <c r="GA1316" s="34"/>
      <c r="GB1316" s="34"/>
      <c r="GC1316" s="34"/>
      <c r="GD1316" s="34"/>
      <c r="GE1316" s="34"/>
      <c r="GF1316" s="34"/>
      <c r="GG1316" s="34"/>
      <c r="GH1316" s="34"/>
      <c r="GI1316" s="34"/>
      <c r="GJ1316" s="34"/>
      <c r="GK1316" s="34"/>
      <c r="GL1316" s="34"/>
      <c r="GM1316" s="34"/>
      <c r="GN1316" s="34"/>
      <c r="GO1316" s="34"/>
      <c r="GP1316" s="34"/>
      <c r="GQ1316" s="34"/>
      <c r="GR1316" s="34"/>
      <c r="GS1316" s="34"/>
      <c r="GT1316" s="34"/>
      <c r="GU1316" s="34"/>
      <c r="GV1316" s="34"/>
      <c r="GW1316" s="34"/>
      <c r="GX1316" s="34"/>
      <c r="GY1316" s="34"/>
      <c r="GZ1316" s="34"/>
      <c r="HA1316" s="34"/>
      <c r="HB1316" s="34"/>
      <c r="HC1316" s="34"/>
      <c r="HD1316" s="34"/>
      <c r="HE1316" s="34"/>
      <c r="HF1316" s="34"/>
      <c r="HG1316" s="34"/>
      <c r="HH1316" s="34"/>
      <c r="HI1316" s="34"/>
      <c r="HJ1316" s="34"/>
      <c r="HK1316" s="34"/>
      <c r="HL1316" s="34"/>
      <c r="HM1316" s="34"/>
      <c r="HN1316" s="34"/>
      <c r="HO1316" s="34"/>
      <c r="HP1316" s="34"/>
      <c r="HQ1316" s="34"/>
      <c r="HR1316" s="34"/>
      <c r="HS1316" s="34"/>
      <c r="HT1316" s="34"/>
      <c r="HU1316" s="34"/>
      <c r="HV1316" s="34"/>
      <c r="HW1316" s="34"/>
      <c r="HX1316" s="34"/>
      <c r="HY1316" s="34"/>
      <c r="HZ1316" s="34"/>
      <c r="IA1316" s="34"/>
      <c r="IB1316" s="34"/>
      <c r="IC1316" s="34"/>
      <c r="ID1316" s="34"/>
      <c r="IE1316" s="34"/>
      <c r="IF1316" s="34"/>
      <c r="IG1316" s="34"/>
      <c r="IH1316" s="34"/>
      <c r="II1316" s="34"/>
      <c r="IJ1316" s="34"/>
      <c r="IK1316" s="34"/>
      <c r="IL1316" s="34"/>
      <c r="IM1316" s="34"/>
      <c r="IN1316" s="34"/>
      <c r="IO1316" s="34"/>
      <c r="IP1316" s="34"/>
      <c r="IQ1316" s="34"/>
    </row>
    <row r="1317" spans="1:251" s="48" customFormat="1" ht="18.75" customHeight="1">
      <c r="A1317" s="40"/>
      <c r="B1317" s="57"/>
      <c r="C1317" s="114" t="s">
        <v>429</v>
      </c>
      <c r="D1317" s="115"/>
      <c r="E1317" s="115"/>
      <c r="F1317" s="115"/>
      <c r="G1317" s="115"/>
      <c r="H1317" s="115"/>
      <c r="I1317" s="115"/>
      <c r="J1317" s="115"/>
      <c r="K1317" s="115"/>
      <c r="L1317" s="115"/>
      <c r="M1317" s="115"/>
      <c r="N1317" s="115"/>
      <c r="O1317" s="115"/>
      <c r="P1317" s="115"/>
      <c r="Q1317" s="115"/>
      <c r="R1317" s="115"/>
      <c r="S1317" s="115"/>
      <c r="T1317" s="115"/>
      <c r="U1317" s="115"/>
      <c r="V1317" s="115"/>
      <c r="W1317" s="115"/>
      <c r="X1317" s="115"/>
      <c r="Y1317" s="115"/>
      <c r="Z1317" s="116"/>
      <c r="AA1317" s="117">
        <v>43583</v>
      </c>
      <c r="AB1317" s="118"/>
      <c r="AC1317" s="118"/>
      <c r="AD1317" s="118"/>
      <c r="AE1317" s="118"/>
      <c r="AF1317" s="118"/>
      <c r="AG1317" s="118"/>
      <c r="AH1317" s="118"/>
      <c r="AI1317" s="119"/>
      <c r="AJ1317" s="117">
        <v>44488</v>
      </c>
      <c r="AK1317" s="118"/>
      <c r="AL1317" s="118"/>
      <c r="AM1317" s="118"/>
      <c r="AN1317" s="118"/>
      <c r="AO1317" s="118"/>
      <c r="AP1317" s="118"/>
      <c r="AQ1317" s="118"/>
      <c r="AR1317" s="119"/>
      <c r="AS1317" s="120"/>
      <c r="AT1317" s="121"/>
      <c r="AU1317" s="121"/>
      <c r="AV1317" s="121"/>
      <c r="AW1317" s="121"/>
      <c r="AX1317" s="122"/>
      <c r="AY1317" s="34"/>
      <c r="AZ1317" s="34"/>
      <c r="BA1317" s="34"/>
      <c r="BB1317" s="34"/>
      <c r="BC1317" s="34"/>
      <c r="BD1317" s="34"/>
      <c r="BE1317" s="34"/>
      <c r="BF1317" s="34"/>
      <c r="BG1317" s="34"/>
      <c r="BH1317" s="34"/>
      <c r="BI1317" s="34"/>
      <c r="BJ1317" s="34"/>
      <c r="BK1317" s="34"/>
      <c r="BL1317" s="34"/>
      <c r="BM1317" s="34"/>
      <c r="BN1317" s="34"/>
      <c r="BO1317" s="34"/>
      <c r="BP1317" s="34"/>
      <c r="BQ1317" s="34"/>
      <c r="BR1317" s="34"/>
      <c r="BS1317" s="34"/>
      <c r="BT1317" s="34"/>
      <c r="BU1317" s="34"/>
      <c r="BV1317" s="34"/>
      <c r="BW1317" s="34"/>
      <c r="BX1317" s="34"/>
      <c r="BY1317" s="34"/>
      <c r="BZ1317" s="34"/>
      <c r="CA1317" s="34"/>
      <c r="CB1317" s="34"/>
      <c r="CC1317" s="34"/>
      <c r="CD1317" s="34"/>
      <c r="CE1317" s="34"/>
      <c r="CF1317" s="34"/>
      <c r="CG1317" s="34"/>
      <c r="CH1317" s="34"/>
      <c r="CI1317" s="34"/>
      <c r="CJ1317" s="34"/>
      <c r="CK1317" s="34"/>
      <c r="CL1317" s="34"/>
      <c r="CM1317" s="34"/>
      <c r="CN1317" s="34"/>
      <c r="CO1317" s="34"/>
      <c r="CP1317" s="34"/>
      <c r="CQ1317" s="34"/>
      <c r="CR1317" s="34"/>
      <c r="CS1317" s="34"/>
      <c r="CT1317" s="34"/>
      <c r="CU1317" s="34"/>
      <c r="CV1317" s="34"/>
      <c r="CW1317" s="34"/>
      <c r="CX1317" s="34"/>
      <c r="CY1317" s="34"/>
      <c r="CZ1317" s="34"/>
      <c r="DA1317" s="34"/>
      <c r="DB1317" s="34"/>
      <c r="DC1317" s="34"/>
      <c r="DD1317" s="34"/>
      <c r="DE1317" s="34"/>
      <c r="DF1317" s="34"/>
      <c r="DG1317" s="34"/>
      <c r="DH1317" s="34"/>
      <c r="DI1317" s="34"/>
      <c r="DJ1317" s="34"/>
      <c r="DK1317" s="34"/>
      <c r="DL1317" s="34"/>
      <c r="DM1317" s="34"/>
      <c r="DN1317" s="34"/>
      <c r="DO1317" s="34"/>
      <c r="DP1317" s="34"/>
      <c r="DQ1317" s="34"/>
      <c r="DR1317" s="34"/>
      <c r="DS1317" s="34"/>
      <c r="DT1317" s="34"/>
      <c r="DU1317" s="34"/>
      <c r="DV1317" s="34"/>
      <c r="DW1317" s="34"/>
      <c r="DX1317" s="34"/>
      <c r="DY1317" s="34"/>
      <c r="DZ1317" s="34"/>
      <c r="EA1317" s="34"/>
      <c r="EB1317" s="34"/>
      <c r="EC1317" s="34"/>
      <c r="ED1317" s="34"/>
      <c r="EE1317" s="34"/>
      <c r="EF1317" s="34"/>
      <c r="EG1317" s="34"/>
      <c r="EH1317" s="34"/>
      <c r="EI1317" s="34"/>
      <c r="EJ1317" s="34"/>
      <c r="EK1317" s="34"/>
      <c r="EL1317" s="34"/>
      <c r="EM1317" s="34"/>
      <c r="EN1317" s="34"/>
      <c r="EO1317" s="34"/>
      <c r="EP1317" s="34"/>
      <c r="EQ1317" s="34"/>
      <c r="ER1317" s="34"/>
      <c r="ES1317" s="34"/>
      <c r="ET1317" s="34"/>
      <c r="EU1317" s="34"/>
      <c r="EV1317" s="34"/>
      <c r="EW1317" s="34"/>
      <c r="EX1317" s="34"/>
      <c r="EY1317" s="34"/>
      <c r="EZ1317" s="34"/>
      <c r="FA1317" s="34"/>
      <c r="FB1317" s="34"/>
      <c r="FC1317" s="34"/>
      <c r="FD1317" s="34"/>
      <c r="FE1317" s="34"/>
      <c r="FF1317" s="34"/>
      <c r="FG1317" s="34"/>
      <c r="FH1317" s="34"/>
      <c r="FI1317" s="34"/>
      <c r="FJ1317" s="34"/>
      <c r="FK1317" s="34"/>
      <c r="FL1317" s="34"/>
      <c r="FM1317" s="34"/>
      <c r="FN1317" s="34"/>
      <c r="FO1317" s="34"/>
      <c r="FP1317" s="34"/>
      <c r="FQ1317" s="34"/>
      <c r="FR1317" s="34"/>
      <c r="FS1317" s="34"/>
      <c r="FT1317" s="34"/>
      <c r="FU1317" s="34"/>
      <c r="FV1317" s="34"/>
      <c r="FW1317" s="34"/>
      <c r="FX1317" s="34"/>
      <c r="FY1317" s="34"/>
      <c r="FZ1317" s="34"/>
      <c r="GA1317" s="34"/>
      <c r="GB1317" s="34"/>
      <c r="GC1317" s="34"/>
      <c r="GD1317" s="34"/>
      <c r="GE1317" s="34"/>
      <c r="GF1317" s="34"/>
      <c r="GG1317" s="34"/>
      <c r="GH1317" s="34"/>
      <c r="GI1317" s="34"/>
      <c r="GJ1317" s="34"/>
      <c r="GK1317" s="34"/>
      <c r="GL1317" s="34"/>
      <c r="GM1317" s="34"/>
      <c r="GN1317" s="34"/>
      <c r="GO1317" s="34"/>
      <c r="GP1317" s="34"/>
      <c r="GQ1317" s="34"/>
      <c r="GR1317" s="34"/>
      <c r="GS1317" s="34"/>
      <c r="GT1317" s="34"/>
      <c r="GU1317" s="34"/>
      <c r="GV1317" s="34"/>
      <c r="GW1317" s="34"/>
      <c r="GX1317" s="34"/>
      <c r="GY1317" s="34"/>
      <c r="GZ1317" s="34"/>
      <c r="HA1317" s="34"/>
      <c r="HB1317" s="34"/>
      <c r="HC1317" s="34"/>
      <c r="HD1317" s="34"/>
      <c r="HE1317" s="34"/>
      <c r="HF1317" s="34"/>
      <c r="HG1317" s="34"/>
      <c r="HH1317" s="34"/>
      <c r="HI1317" s="34"/>
      <c r="HJ1317" s="34"/>
      <c r="HK1317" s="34"/>
      <c r="HL1317" s="34"/>
      <c r="HM1317" s="34"/>
      <c r="HN1317" s="34"/>
      <c r="HO1317" s="34"/>
      <c r="HP1317" s="34"/>
      <c r="HQ1317" s="34"/>
      <c r="HR1317" s="34"/>
      <c r="HS1317" s="34"/>
      <c r="HT1317" s="34"/>
      <c r="HU1317" s="34"/>
      <c r="HV1317" s="34"/>
      <c r="HW1317" s="34"/>
      <c r="HX1317" s="34"/>
      <c r="HY1317" s="34"/>
      <c r="HZ1317" s="34"/>
      <c r="IA1317" s="34"/>
      <c r="IB1317" s="34"/>
      <c r="IC1317" s="34"/>
      <c r="ID1317" s="34"/>
      <c r="IE1317" s="34"/>
      <c r="IF1317" s="34"/>
      <c r="IG1317" s="34"/>
      <c r="IH1317" s="34"/>
      <c r="II1317" s="34"/>
      <c r="IJ1317" s="34"/>
      <c r="IK1317" s="34"/>
      <c r="IL1317" s="34"/>
      <c r="IM1317" s="34"/>
      <c r="IN1317" s="34"/>
      <c r="IO1317" s="34"/>
      <c r="IP1317" s="34"/>
      <c r="IQ1317" s="34"/>
    </row>
    <row r="1318" spans="1:251" s="48" customFormat="1" ht="18.75" customHeight="1">
      <c r="A1318" s="40"/>
      <c r="B1318" s="57"/>
      <c r="C1318" s="114" t="s">
        <v>430</v>
      </c>
      <c r="D1318" s="115"/>
      <c r="E1318" s="115"/>
      <c r="F1318" s="115"/>
      <c r="G1318" s="115"/>
      <c r="H1318" s="115"/>
      <c r="I1318" s="115"/>
      <c r="J1318" s="115"/>
      <c r="K1318" s="115"/>
      <c r="L1318" s="115"/>
      <c r="M1318" s="115"/>
      <c r="N1318" s="115"/>
      <c r="O1318" s="115"/>
      <c r="P1318" s="115"/>
      <c r="Q1318" s="115"/>
      <c r="R1318" s="115"/>
      <c r="S1318" s="115"/>
      <c r="T1318" s="115"/>
      <c r="U1318" s="115"/>
      <c r="V1318" s="115"/>
      <c r="W1318" s="115"/>
      <c r="X1318" s="115"/>
      <c r="Y1318" s="115"/>
      <c r="Z1318" s="116"/>
      <c r="AA1318" s="117">
        <v>1342</v>
      </c>
      <c r="AB1318" s="118"/>
      <c r="AC1318" s="118"/>
      <c r="AD1318" s="118"/>
      <c r="AE1318" s="118"/>
      <c r="AF1318" s="118"/>
      <c r="AG1318" s="118"/>
      <c r="AH1318" s="118"/>
      <c r="AI1318" s="119"/>
      <c r="AJ1318" s="117">
        <v>1700</v>
      </c>
      <c r="AK1318" s="118"/>
      <c r="AL1318" s="118"/>
      <c r="AM1318" s="118"/>
      <c r="AN1318" s="118"/>
      <c r="AO1318" s="118"/>
      <c r="AP1318" s="118"/>
      <c r="AQ1318" s="118"/>
      <c r="AR1318" s="119"/>
      <c r="AS1318" s="120"/>
      <c r="AT1318" s="121"/>
      <c r="AU1318" s="121"/>
      <c r="AV1318" s="121"/>
      <c r="AW1318" s="121"/>
      <c r="AX1318" s="122"/>
      <c r="AY1318" s="34"/>
      <c r="AZ1318" s="34"/>
      <c r="BA1318" s="34"/>
      <c r="BB1318" s="34"/>
      <c r="BC1318" s="34"/>
      <c r="BD1318" s="34"/>
      <c r="BE1318" s="34"/>
      <c r="BF1318" s="34"/>
      <c r="BG1318" s="34"/>
      <c r="BH1318" s="34"/>
      <c r="BI1318" s="34"/>
      <c r="BJ1318" s="34"/>
      <c r="BK1318" s="34"/>
      <c r="BL1318" s="34"/>
      <c r="BM1318" s="34"/>
      <c r="BN1318" s="34"/>
      <c r="BO1318" s="34"/>
      <c r="BP1318" s="34"/>
      <c r="BQ1318" s="34"/>
      <c r="BR1318" s="34"/>
      <c r="BS1318" s="34"/>
      <c r="BT1318" s="34"/>
      <c r="BU1318" s="34"/>
      <c r="BV1318" s="34"/>
      <c r="BW1318" s="34"/>
      <c r="BX1318" s="34"/>
      <c r="BY1318" s="34"/>
      <c r="BZ1318" s="34"/>
      <c r="CA1318" s="34"/>
      <c r="CB1318" s="34"/>
      <c r="CC1318" s="34"/>
      <c r="CD1318" s="34"/>
      <c r="CE1318" s="34"/>
      <c r="CF1318" s="34"/>
      <c r="CG1318" s="34"/>
      <c r="CH1318" s="34"/>
      <c r="CI1318" s="34"/>
      <c r="CJ1318" s="34"/>
      <c r="CK1318" s="34"/>
      <c r="CL1318" s="34"/>
      <c r="CM1318" s="34"/>
      <c r="CN1318" s="34"/>
      <c r="CO1318" s="34"/>
      <c r="CP1318" s="34"/>
      <c r="CQ1318" s="34"/>
      <c r="CR1318" s="34"/>
      <c r="CS1318" s="34"/>
      <c r="CT1318" s="34"/>
      <c r="CU1318" s="34"/>
      <c r="CV1318" s="34"/>
      <c r="CW1318" s="34"/>
      <c r="CX1318" s="34"/>
      <c r="CY1318" s="34"/>
      <c r="CZ1318" s="34"/>
      <c r="DA1318" s="34"/>
      <c r="DB1318" s="34"/>
      <c r="DC1318" s="34"/>
      <c r="DD1318" s="34"/>
      <c r="DE1318" s="34"/>
      <c r="DF1318" s="34"/>
      <c r="DG1318" s="34"/>
      <c r="DH1318" s="34"/>
      <c r="DI1318" s="34"/>
      <c r="DJ1318" s="34"/>
      <c r="DK1318" s="34"/>
      <c r="DL1318" s="34"/>
      <c r="DM1318" s="34"/>
      <c r="DN1318" s="34"/>
      <c r="DO1318" s="34"/>
      <c r="DP1318" s="34"/>
      <c r="DQ1318" s="34"/>
      <c r="DR1318" s="34"/>
      <c r="DS1318" s="34"/>
      <c r="DT1318" s="34"/>
      <c r="DU1318" s="34"/>
      <c r="DV1318" s="34"/>
      <c r="DW1318" s="34"/>
      <c r="DX1318" s="34"/>
      <c r="DY1318" s="34"/>
      <c r="DZ1318" s="34"/>
      <c r="EA1318" s="34"/>
      <c r="EB1318" s="34"/>
      <c r="EC1318" s="34"/>
      <c r="ED1318" s="34"/>
      <c r="EE1318" s="34"/>
      <c r="EF1318" s="34"/>
      <c r="EG1318" s="34"/>
      <c r="EH1318" s="34"/>
      <c r="EI1318" s="34"/>
      <c r="EJ1318" s="34"/>
      <c r="EK1318" s="34"/>
      <c r="EL1318" s="34"/>
      <c r="EM1318" s="34"/>
      <c r="EN1318" s="34"/>
      <c r="EO1318" s="34"/>
      <c r="EP1318" s="34"/>
      <c r="EQ1318" s="34"/>
      <c r="ER1318" s="34"/>
      <c r="ES1318" s="34"/>
      <c r="ET1318" s="34"/>
      <c r="EU1318" s="34"/>
      <c r="EV1318" s="34"/>
      <c r="EW1318" s="34"/>
      <c r="EX1318" s="34"/>
      <c r="EY1318" s="34"/>
      <c r="EZ1318" s="34"/>
      <c r="FA1318" s="34"/>
      <c r="FB1318" s="34"/>
      <c r="FC1318" s="34"/>
      <c r="FD1318" s="34"/>
      <c r="FE1318" s="34"/>
      <c r="FF1318" s="34"/>
      <c r="FG1318" s="34"/>
      <c r="FH1318" s="34"/>
      <c r="FI1318" s="34"/>
      <c r="FJ1318" s="34"/>
      <c r="FK1318" s="34"/>
      <c r="FL1318" s="34"/>
      <c r="FM1318" s="34"/>
      <c r="FN1318" s="34"/>
      <c r="FO1318" s="34"/>
      <c r="FP1318" s="34"/>
      <c r="FQ1318" s="34"/>
      <c r="FR1318" s="34"/>
      <c r="FS1318" s="34"/>
      <c r="FT1318" s="34"/>
      <c r="FU1318" s="34"/>
      <c r="FV1318" s="34"/>
      <c r="FW1318" s="34"/>
      <c r="FX1318" s="34"/>
      <c r="FY1318" s="34"/>
      <c r="FZ1318" s="34"/>
      <c r="GA1318" s="34"/>
      <c r="GB1318" s="34"/>
      <c r="GC1318" s="34"/>
      <c r="GD1318" s="34"/>
      <c r="GE1318" s="34"/>
      <c r="GF1318" s="34"/>
      <c r="GG1318" s="34"/>
      <c r="GH1318" s="34"/>
      <c r="GI1318" s="34"/>
      <c r="GJ1318" s="34"/>
      <c r="GK1318" s="34"/>
      <c r="GL1318" s="34"/>
      <c r="GM1318" s="34"/>
      <c r="GN1318" s="34"/>
      <c r="GO1318" s="34"/>
      <c r="GP1318" s="34"/>
      <c r="GQ1318" s="34"/>
      <c r="GR1318" s="34"/>
      <c r="GS1318" s="34"/>
      <c r="GT1318" s="34"/>
      <c r="GU1318" s="34"/>
      <c r="GV1318" s="34"/>
      <c r="GW1318" s="34"/>
      <c r="GX1318" s="34"/>
      <c r="GY1318" s="34"/>
      <c r="GZ1318" s="34"/>
      <c r="HA1318" s="34"/>
      <c r="HB1318" s="34"/>
      <c r="HC1318" s="34"/>
      <c r="HD1318" s="34"/>
      <c r="HE1318" s="34"/>
      <c r="HF1318" s="34"/>
      <c r="HG1318" s="34"/>
      <c r="HH1318" s="34"/>
      <c r="HI1318" s="34"/>
      <c r="HJ1318" s="34"/>
      <c r="HK1318" s="34"/>
      <c r="HL1318" s="34"/>
      <c r="HM1318" s="34"/>
      <c r="HN1318" s="34"/>
      <c r="HO1318" s="34"/>
      <c r="HP1318" s="34"/>
      <c r="HQ1318" s="34"/>
      <c r="HR1318" s="34"/>
      <c r="HS1318" s="34"/>
      <c r="HT1318" s="34"/>
      <c r="HU1318" s="34"/>
      <c r="HV1318" s="34"/>
      <c r="HW1318" s="34"/>
      <c r="HX1318" s="34"/>
      <c r="HY1318" s="34"/>
      <c r="HZ1318" s="34"/>
      <c r="IA1318" s="34"/>
      <c r="IB1318" s="34"/>
      <c r="IC1318" s="34"/>
      <c r="ID1318" s="34"/>
      <c r="IE1318" s="34"/>
      <c r="IF1318" s="34"/>
      <c r="IG1318" s="34"/>
      <c r="IH1318" s="34"/>
      <c r="II1318" s="34"/>
      <c r="IJ1318" s="34"/>
      <c r="IK1318" s="34"/>
      <c r="IL1318" s="34"/>
      <c r="IM1318" s="34"/>
      <c r="IN1318" s="34"/>
      <c r="IO1318" s="34"/>
      <c r="IP1318" s="34"/>
      <c r="IQ1318" s="34"/>
    </row>
    <row r="1319" spans="1:251" s="48" customFormat="1" ht="18.75" customHeight="1" thickBot="1">
      <c r="A1319" s="49"/>
      <c r="B1319" s="123" t="s">
        <v>199</v>
      </c>
      <c r="C1319" s="124"/>
      <c r="D1319" s="124"/>
      <c r="E1319" s="124"/>
      <c r="F1319" s="124"/>
      <c r="G1319" s="124"/>
      <c r="H1319" s="124"/>
      <c r="I1319" s="124"/>
      <c r="J1319" s="124"/>
      <c r="K1319" s="124"/>
      <c r="L1319" s="124"/>
      <c r="M1319" s="124"/>
      <c r="N1319" s="124"/>
      <c r="O1319" s="124"/>
      <c r="P1319" s="124"/>
      <c r="Q1319" s="124"/>
      <c r="R1319" s="124"/>
      <c r="S1319" s="124"/>
      <c r="T1319" s="124"/>
      <c r="U1319" s="124"/>
      <c r="V1319" s="124"/>
      <c r="W1319" s="124"/>
      <c r="X1319" s="124"/>
      <c r="Y1319" s="124"/>
      <c r="Z1319" s="125"/>
      <c r="AA1319" s="126">
        <f>SUM($AA$1315:$AA$1318)</f>
        <v>581932</v>
      </c>
      <c r="AB1319" s="127"/>
      <c r="AC1319" s="127"/>
      <c r="AD1319" s="127"/>
      <c r="AE1319" s="127"/>
      <c r="AF1319" s="127"/>
      <c r="AG1319" s="127"/>
      <c r="AH1319" s="127"/>
      <c r="AI1319" s="128"/>
      <c r="AJ1319" s="126">
        <f>SUM($AJ$1315:$AJ$1318)</f>
        <v>497675</v>
      </c>
      <c r="AK1319" s="127"/>
      <c r="AL1319" s="127"/>
      <c r="AM1319" s="127"/>
      <c r="AN1319" s="127"/>
      <c r="AO1319" s="127"/>
      <c r="AP1319" s="127"/>
      <c r="AQ1319" s="127"/>
      <c r="AR1319" s="128"/>
      <c r="AS1319" s="129"/>
      <c r="AT1319" s="130"/>
      <c r="AU1319" s="130"/>
      <c r="AV1319" s="130"/>
      <c r="AW1319" s="130"/>
      <c r="AX1319" s="131"/>
      <c r="AY1319" s="34"/>
      <c r="AZ1319" s="34"/>
      <c r="BA1319" s="34"/>
      <c r="BB1319" s="34"/>
      <c r="BC1319" s="34"/>
      <c r="BD1319" s="34"/>
      <c r="BE1319" s="34"/>
      <c r="BF1319" s="34"/>
      <c r="BG1319" s="34"/>
      <c r="BH1319" s="34"/>
      <c r="BI1319" s="34"/>
      <c r="BJ1319" s="34"/>
      <c r="BK1319" s="34"/>
      <c r="BL1319" s="34"/>
      <c r="BM1319" s="34"/>
      <c r="BN1319" s="34"/>
      <c r="BO1319" s="34"/>
      <c r="BP1319" s="34"/>
      <c r="BQ1319" s="34"/>
      <c r="BR1319" s="34"/>
      <c r="BS1319" s="34"/>
      <c r="BT1319" s="34"/>
      <c r="BU1319" s="34"/>
      <c r="BV1319" s="34"/>
      <c r="BW1319" s="34"/>
      <c r="BX1319" s="34"/>
      <c r="BY1319" s="34"/>
      <c r="BZ1319" s="34"/>
      <c r="CA1319" s="34"/>
      <c r="CB1319" s="34"/>
      <c r="CC1319" s="34"/>
      <c r="CD1319" s="34"/>
      <c r="CE1319" s="34"/>
      <c r="CF1319" s="34"/>
      <c r="CG1319" s="34"/>
      <c r="CH1319" s="34"/>
      <c r="CI1319" s="34"/>
      <c r="CJ1319" s="34"/>
      <c r="CK1319" s="34"/>
      <c r="CL1319" s="34"/>
      <c r="CM1319" s="34"/>
      <c r="CN1319" s="34"/>
      <c r="CO1319" s="34"/>
      <c r="CP1319" s="34"/>
      <c r="CQ1319" s="34"/>
      <c r="CR1319" s="34"/>
      <c r="CS1319" s="34"/>
      <c r="CT1319" s="34"/>
      <c r="CU1319" s="34"/>
      <c r="CV1319" s="34"/>
      <c r="CW1319" s="34"/>
      <c r="CX1319" s="34"/>
      <c r="CY1319" s="34"/>
      <c r="CZ1319" s="34"/>
      <c r="DA1319" s="34"/>
      <c r="DB1319" s="34"/>
      <c r="DC1319" s="34"/>
      <c r="DD1319" s="34"/>
      <c r="DE1319" s="34"/>
      <c r="DF1319" s="34"/>
      <c r="DG1319" s="34"/>
      <c r="DH1319" s="34"/>
      <c r="DI1319" s="34"/>
      <c r="DJ1319" s="34"/>
      <c r="DK1319" s="34"/>
      <c r="DL1319" s="34"/>
      <c r="DM1319" s="34"/>
      <c r="DN1319" s="34"/>
      <c r="DO1319" s="34"/>
      <c r="DP1319" s="34"/>
      <c r="DQ1319" s="34"/>
      <c r="DR1319" s="34"/>
      <c r="DS1319" s="34"/>
      <c r="DT1319" s="34"/>
      <c r="DU1319" s="34"/>
      <c r="DV1319" s="34"/>
      <c r="DW1319" s="34"/>
      <c r="DX1319" s="34"/>
      <c r="DY1319" s="34"/>
      <c r="DZ1319" s="34"/>
      <c r="EA1319" s="34"/>
      <c r="EB1319" s="34"/>
      <c r="EC1319" s="34"/>
      <c r="ED1319" s="34"/>
      <c r="EE1319" s="34"/>
      <c r="EF1319" s="34"/>
      <c r="EG1319" s="34"/>
      <c r="EH1319" s="34"/>
      <c r="EI1319" s="34"/>
      <c r="EJ1319" s="34"/>
      <c r="EK1319" s="34"/>
      <c r="EL1319" s="34"/>
      <c r="EM1319" s="34"/>
      <c r="EN1319" s="34"/>
      <c r="EO1319" s="34"/>
      <c r="EP1319" s="34"/>
      <c r="EQ1319" s="34"/>
      <c r="ER1319" s="34"/>
      <c r="ES1319" s="34"/>
      <c r="ET1319" s="34"/>
      <c r="EU1319" s="34"/>
      <c r="EV1319" s="34"/>
      <c r="EW1319" s="34"/>
      <c r="EX1319" s="34"/>
      <c r="EY1319" s="34"/>
      <c r="EZ1319" s="34"/>
      <c r="FA1319" s="34"/>
      <c r="FB1319" s="34"/>
      <c r="FC1319" s="34"/>
      <c r="FD1319" s="34"/>
      <c r="FE1319" s="34"/>
      <c r="FF1319" s="34"/>
      <c r="FG1319" s="34"/>
      <c r="FH1319" s="34"/>
      <c r="FI1319" s="34"/>
      <c r="FJ1319" s="34"/>
      <c r="FK1319" s="34"/>
      <c r="FL1319" s="34"/>
      <c r="FM1319" s="34"/>
      <c r="FN1319" s="34"/>
      <c r="FO1319" s="34"/>
      <c r="FP1319" s="34"/>
      <c r="FQ1319" s="34"/>
      <c r="FR1319" s="34"/>
      <c r="FS1319" s="34"/>
      <c r="FT1319" s="34"/>
      <c r="FU1319" s="34"/>
      <c r="FV1319" s="34"/>
      <c r="FW1319" s="34"/>
      <c r="FX1319" s="34"/>
      <c r="FY1319" s="34"/>
      <c r="FZ1319" s="34"/>
      <c r="GA1319" s="34"/>
      <c r="GB1319" s="34"/>
      <c r="GC1319" s="34"/>
      <c r="GD1319" s="34"/>
      <c r="GE1319" s="34"/>
      <c r="GF1319" s="34"/>
      <c r="GG1319" s="34"/>
      <c r="GH1319" s="34"/>
      <c r="GI1319" s="34"/>
      <c r="GJ1319" s="34"/>
      <c r="GK1319" s="34"/>
      <c r="GL1319" s="34"/>
      <c r="GM1319" s="34"/>
      <c r="GN1319" s="34"/>
      <c r="GO1319" s="34"/>
      <c r="GP1319" s="34"/>
      <c r="GQ1319" s="34"/>
      <c r="GR1319" s="34"/>
      <c r="GS1319" s="34"/>
      <c r="GT1319" s="34"/>
      <c r="GU1319" s="34"/>
      <c r="GV1319" s="34"/>
      <c r="GW1319" s="34"/>
      <c r="GX1319" s="34"/>
      <c r="GY1319" s="34"/>
      <c r="GZ1319" s="34"/>
      <c r="HA1319" s="34"/>
      <c r="HB1319" s="34"/>
      <c r="HC1319" s="34"/>
      <c r="HD1319" s="34"/>
      <c r="HE1319" s="34"/>
      <c r="HF1319" s="34"/>
      <c r="HG1319" s="34"/>
      <c r="HH1319" s="34"/>
      <c r="HI1319" s="34"/>
      <c r="HJ1319" s="34"/>
      <c r="HK1319" s="34"/>
      <c r="HL1319" s="34"/>
      <c r="HM1319" s="34"/>
      <c r="HN1319" s="34"/>
      <c r="HO1319" s="34"/>
      <c r="HP1319" s="34"/>
      <c r="HQ1319" s="34"/>
      <c r="HR1319" s="34"/>
      <c r="HS1319" s="34"/>
      <c r="HT1319" s="34"/>
      <c r="HU1319" s="34"/>
      <c r="HV1319" s="34"/>
      <c r="HW1319" s="34"/>
      <c r="HX1319" s="34"/>
      <c r="HY1319" s="34"/>
      <c r="HZ1319" s="34"/>
      <c r="IA1319" s="34"/>
      <c r="IB1319" s="34"/>
      <c r="IC1319" s="34"/>
      <c r="ID1319" s="34"/>
      <c r="IE1319" s="34"/>
      <c r="IF1319" s="34"/>
      <c r="IG1319" s="34"/>
      <c r="IH1319" s="34"/>
      <c r="II1319" s="34"/>
      <c r="IJ1319" s="34"/>
      <c r="IK1319" s="34"/>
      <c r="IL1319" s="34"/>
      <c r="IM1319" s="34"/>
      <c r="IN1319" s="34"/>
      <c r="IO1319" s="34"/>
      <c r="IP1319" s="34"/>
      <c r="IQ1319" s="34"/>
    </row>
    <row r="1321" spans="1:251" ht="18.75">
      <c r="A1321" s="33" t="s">
        <v>200</v>
      </c>
      <c r="AW1321" s="35"/>
      <c r="AX1321" s="36"/>
      <c r="AY1321" s="35"/>
    </row>
    <row r="1323" spans="1:251" ht="18.75">
      <c r="B1323" s="94" t="s">
        <v>0</v>
      </c>
      <c r="C1323" s="95"/>
      <c r="D1323" s="95"/>
      <c r="E1323" s="95"/>
      <c r="F1323" s="95"/>
      <c r="G1323" s="95"/>
      <c r="H1323" s="95"/>
      <c r="I1323" s="95"/>
      <c r="J1323" s="95"/>
      <c r="K1323" s="95"/>
      <c r="L1323" s="95"/>
      <c r="M1323" s="95"/>
      <c r="N1323" s="95"/>
      <c r="O1323" s="95"/>
      <c r="P1323" s="95"/>
      <c r="Q1323" s="95"/>
      <c r="R1323" s="95"/>
      <c r="S1323" s="95"/>
      <c r="T1323" s="95"/>
      <c r="U1323" s="95"/>
      <c r="V1323" s="95"/>
      <c r="W1323" s="95"/>
      <c r="X1323" s="95"/>
      <c r="Y1323" s="95"/>
      <c r="Z1323" s="95"/>
      <c r="AA1323" s="95"/>
      <c r="AB1323" s="95"/>
      <c r="AC1323" s="95"/>
      <c r="AD1323" s="95"/>
      <c r="AE1323" s="95"/>
      <c r="AF1323" s="95"/>
      <c r="AG1323" s="95"/>
      <c r="AH1323" s="95"/>
      <c r="AI1323" s="95"/>
      <c r="AJ1323" s="95"/>
      <c r="AK1323" s="95"/>
      <c r="AL1323" s="95"/>
      <c r="AM1323" s="95"/>
      <c r="AN1323" s="95"/>
      <c r="AO1323" s="95"/>
      <c r="AP1323" s="95"/>
      <c r="AQ1323" s="95"/>
      <c r="AR1323" s="95"/>
      <c r="AS1323" s="95"/>
      <c r="AT1323" s="95"/>
      <c r="AU1323" s="95"/>
      <c r="AV1323" s="95"/>
      <c r="AW1323" s="95"/>
      <c r="AX1323" s="95"/>
    </row>
    <row r="1324" spans="1:251">
      <c r="Z1324" s="37"/>
      <c r="AD1324" s="37"/>
      <c r="AE1324" s="37"/>
      <c r="AF1324" s="37"/>
      <c r="AG1324" s="37"/>
      <c r="AH1324" s="37"/>
      <c r="AI1324" s="37"/>
      <c r="AO1324" s="37"/>
    </row>
    <row r="1325" spans="1:251" ht="13.5" thickBot="1">
      <c r="Z1325" s="37"/>
      <c r="AD1325" s="37"/>
      <c r="AE1325" s="37"/>
      <c r="AF1325" s="37"/>
      <c r="AG1325" s="37"/>
      <c r="AH1325" s="37"/>
      <c r="AI1325" s="37"/>
      <c r="AO1325" s="37"/>
      <c r="DI1325" s="38"/>
    </row>
    <row r="1326" spans="1:251" ht="24.75" customHeight="1" thickBot="1">
      <c r="B1326" s="96" t="s">
        <v>187</v>
      </c>
      <c r="C1326" s="97"/>
      <c r="D1326" s="97"/>
      <c r="E1326" s="97"/>
      <c r="F1326" s="97"/>
      <c r="G1326" s="97"/>
      <c r="H1326" s="98" t="s">
        <v>431</v>
      </c>
      <c r="I1326" s="99"/>
      <c r="J1326" s="99"/>
      <c r="K1326" s="99"/>
      <c r="L1326" s="99"/>
      <c r="M1326" s="99"/>
      <c r="N1326" s="99"/>
      <c r="O1326" s="99"/>
      <c r="P1326" s="99"/>
      <c r="Q1326" s="99"/>
      <c r="R1326" s="99"/>
      <c r="S1326" s="99"/>
      <c r="T1326" s="99"/>
      <c r="U1326" s="99"/>
      <c r="V1326" s="99"/>
      <c r="W1326" s="99"/>
      <c r="X1326" s="99"/>
      <c r="Y1326" s="99"/>
      <c r="Z1326" s="99"/>
      <c r="AA1326" s="99"/>
      <c r="AB1326" s="99"/>
      <c r="AC1326" s="99"/>
      <c r="AD1326" s="99"/>
      <c r="AE1326" s="99"/>
      <c r="AF1326" s="99"/>
      <c r="AG1326" s="99"/>
      <c r="AH1326" s="99"/>
      <c r="AI1326" s="99"/>
      <c r="AJ1326" s="99"/>
      <c r="AK1326" s="99"/>
      <c r="AL1326" s="99"/>
      <c r="AM1326" s="99"/>
      <c r="AN1326" s="99"/>
      <c r="AO1326" s="99"/>
      <c r="AP1326" s="99"/>
      <c r="AQ1326" s="99"/>
      <c r="AR1326" s="99"/>
      <c r="AS1326" s="99"/>
      <c r="AT1326" s="99"/>
      <c r="AU1326" s="99"/>
      <c r="AV1326" s="99"/>
      <c r="AW1326" s="99"/>
      <c r="AX1326" s="100"/>
      <c r="DI1326" s="38"/>
    </row>
    <row r="1327" spans="1:251" ht="14.25">
      <c r="B1327" s="39"/>
      <c r="C1327" s="39"/>
      <c r="D1327" s="39"/>
      <c r="E1327" s="39"/>
      <c r="F1327" s="39"/>
      <c r="G1327" s="39"/>
      <c r="H1327" s="40"/>
      <c r="I1327" s="40"/>
      <c r="J1327" s="40"/>
      <c r="K1327" s="40"/>
      <c r="L1327" s="41"/>
      <c r="M1327" s="41"/>
      <c r="N1327" s="41"/>
      <c r="O1327" s="41"/>
      <c r="P1327" s="40"/>
      <c r="Q1327" s="40"/>
      <c r="R1327" s="40"/>
      <c r="S1327" s="40"/>
      <c r="T1327" s="40"/>
      <c r="U1327" s="40"/>
      <c r="V1327" s="42"/>
      <c r="W1327" s="42"/>
      <c r="X1327" s="42"/>
      <c r="Y1327" s="42"/>
      <c r="Z1327" s="42"/>
      <c r="AA1327" s="42"/>
      <c r="AB1327" s="42"/>
      <c r="AC1327" s="42"/>
      <c r="AD1327" s="42"/>
      <c r="AE1327" s="42"/>
      <c r="AF1327" s="42"/>
      <c r="AG1327" s="42"/>
      <c r="AH1327" s="42"/>
      <c r="AI1327" s="42"/>
      <c r="AJ1327" s="42"/>
      <c r="AK1327" s="42"/>
      <c r="AL1327" s="42"/>
      <c r="AM1327" s="42"/>
      <c r="AN1327" s="42"/>
      <c r="AO1327" s="42"/>
      <c r="AP1327" s="42"/>
      <c r="AQ1327" s="42"/>
      <c r="AR1327" s="42"/>
      <c r="AS1327" s="42"/>
      <c r="AT1327" s="42"/>
      <c r="AU1327" s="42"/>
      <c r="AV1327" s="42"/>
      <c r="AW1327" s="42"/>
      <c r="AX1327" s="42"/>
      <c r="DI1327" s="38"/>
    </row>
    <row r="1328" spans="1:251" ht="15" thickBot="1">
      <c r="A1328" s="43"/>
      <c r="B1328" s="42" t="s">
        <v>189</v>
      </c>
      <c r="C1328" s="40"/>
      <c r="D1328" s="40"/>
      <c r="E1328" s="40"/>
      <c r="F1328" s="40"/>
      <c r="G1328" s="40"/>
      <c r="H1328" s="40"/>
      <c r="I1328" s="40"/>
      <c r="J1328" s="40"/>
      <c r="K1328" s="40"/>
      <c r="L1328" s="41"/>
      <c r="M1328" s="41"/>
      <c r="N1328" s="41"/>
      <c r="O1328" s="41"/>
      <c r="P1328" s="40"/>
      <c r="Q1328" s="40"/>
      <c r="R1328" s="40"/>
      <c r="S1328" s="40"/>
      <c r="T1328" s="40"/>
      <c r="U1328" s="40"/>
      <c r="V1328" s="42"/>
      <c r="W1328" s="42"/>
      <c r="X1328" s="42"/>
      <c r="Y1328" s="42"/>
      <c r="Z1328" s="42"/>
      <c r="AA1328" s="42"/>
      <c r="AB1328" s="42"/>
      <c r="AC1328" s="42"/>
      <c r="AD1328" s="42"/>
      <c r="AE1328" s="42"/>
      <c r="AF1328" s="42"/>
      <c r="AG1328" s="42"/>
      <c r="AH1328" s="42"/>
      <c r="AI1328" s="42"/>
      <c r="AJ1328" s="42"/>
      <c r="AK1328" s="42"/>
      <c r="AL1328" s="42"/>
      <c r="AM1328" s="42"/>
      <c r="AN1328" s="42"/>
      <c r="AO1328" s="42"/>
      <c r="AP1328" s="42"/>
      <c r="AQ1328" s="42"/>
      <c r="AR1328" s="42"/>
      <c r="AS1328" s="42"/>
      <c r="AT1328" s="42"/>
      <c r="AU1328" s="42"/>
      <c r="AV1328" s="42"/>
      <c r="AW1328" s="42"/>
      <c r="AX1328" s="42"/>
      <c r="DI1328" s="38"/>
    </row>
    <row r="1329" spans="1:113" ht="14.25">
      <c r="A1329" s="40"/>
      <c r="B1329" s="44"/>
      <c r="C1329" s="39"/>
      <c r="D1329" s="39"/>
      <c r="E1329" s="39"/>
      <c r="F1329" s="39"/>
      <c r="G1329" s="39"/>
      <c r="H1329" s="39"/>
      <c r="I1329" s="39"/>
      <c r="J1329" s="39"/>
      <c r="K1329" s="39"/>
      <c r="L1329" s="45"/>
      <c r="M1329" s="45"/>
      <c r="N1329" s="45"/>
      <c r="O1329" s="45"/>
      <c r="P1329" s="39"/>
      <c r="Q1329" s="39"/>
      <c r="R1329" s="39"/>
      <c r="S1329" s="39"/>
      <c r="T1329" s="39"/>
      <c r="U1329" s="39"/>
      <c r="V1329" s="46"/>
      <c r="W1329" s="46"/>
      <c r="X1329" s="46"/>
      <c r="Y1329" s="46"/>
      <c r="Z1329" s="46"/>
      <c r="AA1329" s="46"/>
      <c r="AB1329" s="46"/>
      <c r="AC1329" s="46"/>
      <c r="AD1329" s="46"/>
      <c r="AE1329" s="46"/>
      <c r="AF1329" s="46"/>
      <c r="AG1329" s="46"/>
      <c r="AH1329" s="46"/>
      <c r="AI1329" s="46"/>
      <c r="AJ1329" s="46"/>
      <c r="AK1329" s="46"/>
      <c r="AL1329" s="46"/>
      <c r="AM1329" s="46"/>
      <c r="AN1329" s="46"/>
      <c r="AO1329" s="46"/>
      <c r="AP1329" s="46"/>
      <c r="AQ1329" s="46"/>
      <c r="AR1329" s="46"/>
      <c r="AS1329" s="46"/>
      <c r="AT1329" s="46"/>
      <c r="AU1329" s="46"/>
      <c r="AV1329" s="46"/>
      <c r="AW1329" s="46"/>
      <c r="AX1329" s="47"/>
    </row>
    <row r="1330" spans="1:113" ht="12" customHeight="1">
      <c r="A1330" s="40"/>
      <c r="B1330" s="101" t="s">
        <v>432</v>
      </c>
      <c r="C1330" s="102"/>
      <c r="D1330" s="102"/>
      <c r="E1330" s="102"/>
      <c r="F1330" s="102"/>
      <c r="G1330" s="102"/>
      <c r="H1330" s="102"/>
      <c r="I1330" s="102"/>
      <c r="J1330" s="102"/>
      <c r="K1330" s="102"/>
      <c r="L1330" s="102"/>
      <c r="M1330" s="102"/>
      <c r="N1330" s="102"/>
      <c r="O1330" s="102"/>
      <c r="P1330" s="102"/>
      <c r="Q1330" s="102"/>
      <c r="R1330" s="102"/>
      <c r="S1330" s="102"/>
      <c r="T1330" s="102"/>
      <c r="U1330" s="102"/>
      <c r="V1330" s="102"/>
      <c r="W1330" s="102"/>
      <c r="X1330" s="102"/>
      <c r="Y1330" s="102"/>
      <c r="Z1330" s="102"/>
      <c r="AA1330" s="102"/>
      <c r="AB1330" s="102"/>
      <c r="AC1330" s="102"/>
      <c r="AD1330" s="102"/>
      <c r="AE1330" s="102"/>
      <c r="AF1330" s="102"/>
      <c r="AG1330" s="102"/>
      <c r="AH1330" s="102"/>
      <c r="AI1330" s="102"/>
      <c r="AJ1330" s="102"/>
      <c r="AK1330" s="102"/>
      <c r="AL1330" s="102"/>
      <c r="AM1330" s="102"/>
      <c r="AN1330" s="102"/>
      <c r="AO1330" s="102"/>
      <c r="AP1330" s="102"/>
      <c r="AQ1330" s="102"/>
      <c r="AR1330" s="102"/>
      <c r="AS1330" s="102"/>
      <c r="AT1330" s="102"/>
      <c r="AU1330" s="102"/>
      <c r="AV1330" s="102"/>
      <c r="AW1330" s="102"/>
      <c r="AX1330" s="103"/>
    </row>
    <row r="1331" spans="1:113" ht="12" customHeight="1">
      <c r="A1331" s="40"/>
      <c r="B1331" s="101"/>
      <c r="C1331" s="102"/>
      <c r="D1331" s="102"/>
      <c r="E1331" s="102"/>
      <c r="F1331" s="102"/>
      <c r="G1331" s="102"/>
      <c r="H1331" s="102"/>
      <c r="I1331" s="102"/>
      <c r="J1331" s="102"/>
      <c r="K1331" s="102"/>
      <c r="L1331" s="102"/>
      <c r="M1331" s="102"/>
      <c r="N1331" s="102"/>
      <c r="O1331" s="102"/>
      <c r="P1331" s="102"/>
      <c r="Q1331" s="102"/>
      <c r="R1331" s="102"/>
      <c r="S1331" s="102"/>
      <c r="T1331" s="102"/>
      <c r="U1331" s="102"/>
      <c r="V1331" s="102"/>
      <c r="W1331" s="102"/>
      <c r="X1331" s="102"/>
      <c r="Y1331" s="102"/>
      <c r="Z1331" s="102"/>
      <c r="AA1331" s="102"/>
      <c r="AB1331" s="102"/>
      <c r="AC1331" s="102"/>
      <c r="AD1331" s="102"/>
      <c r="AE1331" s="102"/>
      <c r="AF1331" s="102"/>
      <c r="AG1331" s="102"/>
      <c r="AH1331" s="102"/>
      <c r="AI1331" s="102"/>
      <c r="AJ1331" s="102"/>
      <c r="AK1331" s="102"/>
      <c r="AL1331" s="102"/>
      <c r="AM1331" s="102"/>
      <c r="AN1331" s="102"/>
      <c r="AO1331" s="102"/>
      <c r="AP1331" s="102"/>
      <c r="AQ1331" s="102"/>
      <c r="AR1331" s="102"/>
      <c r="AS1331" s="102"/>
      <c r="AT1331" s="102"/>
      <c r="AU1331" s="102"/>
      <c r="AV1331" s="102"/>
      <c r="AW1331" s="102"/>
      <c r="AX1331" s="103"/>
      <c r="BC1331" s="48"/>
    </row>
    <row r="1332" spans="1:113" ht="12" customHeight="1">
      <c r="A1332" s="40"/>
      <c r="B1332" s="101"/>
      <c r="C1332" s="102"/>
      <c r="D1332" s="102"/>
      <c r="E1332" s="102"/>
      <c r="F1332" s="102"/>
      <c r="G1332" s="102"/>
      <c r="H1332" s="102"/>
      <c r="I1332" s="102"/>
      <c r="J1332" s="102"/>
      <c r="K1332" s="102"/>
      <c r="L1332" s="102"/>
      <c r="M1332" s="102"/>
      <c r="N1332" s="102"/>
      <c r="O1332" s="102"/>
      <c r="P1332" s="102"/>
      <c r="Q1332" s="102"/>
      <c r="R1332" s="102"/>
      <c r="S1332" s="102"/>
      <c r="T1332" s="102"/>
      <c r="U1332" s="102"/>
      <c r="V1332" s="102"/>
      <c r="W1332" s="102"/>
      <c r="X1332" s="102"/>
      <c r="Y1332" s="102"/>
      <c r="Z1332" s="102"/>
      <c r="AA1332" s="102"/>
      <c r="AB1332" s="102"/>
      <c r="AC1332" s="102"/>
      <c r="AD1332" s="102"/>
      <c r="AE1332" s="102"/>
      <c r="AF1332" s="102"/>
      <c r="AG1332" s="102"/>
      <c r="AH1332" s="102"/>
      <c r="AI1332" s="102"/>
      <c r="AJ1332" s="102"/>
      <c r="AK1332" s="102"/>
      <c r="AL1332" s="102"/>
      <c r="AM1332" s="102"/>
      <c r="AN1332" s="102"/>
      <c r="AO1332" s="102"/>
      <c r="AP1332" s="102"/>
      <c r="AQ1332" s="102"/>
      <c r="AR1332" s="102"/>
      <c r="AS1332" s="102"/>
      <c r="AT1332" s="102"/>
      <c r="AU1332" s="102"/>
      <c r="AV1332" s="102"/>
      <c r="AW1332" s="102"/>
      <c r="AX1332" s="103"/>
    </row>
    <row r="1333" spans="1:113" ht="12" customHeight="1">
      <c r="A1333" s="40"/>
      <c r="B1333" s="101"/>
      <c r="C1333" s="102"/>
      <c r="D1333" s="102"/>
      <c r="E1333" s="102"/>
      <c r="F1333" s="102"/>
      <c r="G1333" s="102"/>
      <c r="H1333" s="102"/>
      <c r="I1333" s="102"/>
      <c r="J1333" s="102"/>
      <c r="K1333" s="102"/>
      <c r="L1333" s="102"/>
      <c r="M1333" s="102"/>
      <c r="N1333" s="102"/>
      <c r="O1333" s="102"/>
      <c r="P1333" s="102"/>
      <c r="Q1333" s="102"/>
      <c r="R1333" s="102"/>
      <c r="S1333" s="102"/>
      <c r="T1333" s="102"/>
      <c r="U1333" s="102"/>
      <c r="V1333" s="102"/>
      <c r="W1333" s="102"/>
      <c r="X1333" s="102"/>
      <c r="Y1333" s="102"/>
      <c r="Z1333" s="102"/>
      <c r="AA1333" s="102"/>
      <c r="AB1333" s="102"/>
      <c r="AC1333" s="102"/>
      <c r="AD1333" s="102"/>
      <c r="AE1333" s="102"/>
      <c r="AF1333" s="102"/>
      <c r="AG1333" s="102"/>
      <c r="AH1333" s="102"/>
      <c r="AI1333" s="102"/>
      <c r="AJ1333" s="102"/>
      <c r="AK1333" s="102"/>
      <c r="AL1333" s="102"/>
      <c r="AM1333" s="102"/>
      <c r="AN1333" s="102"/>
      <c r="AO1333" s="102"/>
      <c r="AP1333" s="102"/>
      <c r="AQ1333" s="102"/>
      <c r="AR1333" s="102"/>
      <c r="AS1333" s="102"/>
      <c r="AT1333" s="102"/>
      <c r="AU1333" s="102"/>
      <c r="AV1333" s="102"/>
      <c r="AW1333" s="102"/>
      <c r="AX1333" s="103"/>
    </row>
    <row r="1334" spans="1:113" ht="12" customHeight="1">
      <c r="A1334" s="40"/>
      <c r="B1334" s="101"/>
      <c r="C1334" s="102"/>
      <c r="D1334" s="102"/>
      <c r="E1334" s="102"/>
      <c r="F1334" s="102"/>
      <c r="G1334" s="102"/>
      <c r="H1334" s="102"/>
      <c r="I1334" s="102"/>
      <c r="J1334" s="102"/>
      <c r="K1334" s="102"/>
      <c r="L1334" s="102"/>
      <c r="M1334" s="102"/>
      <c r="N1334" s="102"/>
      <c r="O1334" s="102"/>
      <c r="P1334" s="102"/>
      <c r="Q1334" s="102"/>
      <c r="R1334" s="102"/>
      <c r="S1334" s="102"/>
      <c r="T1334" s="102"/>
      <c r="U1334" s="102"/>
      <c r="V1334" s="102"/>
      <c r="W1334" s="102"/>
      <c r="X1334" s="102"/>
      <c r="Y1334" s="102"/>
      <c r="Z1334" s="102"/>
      <c r="AA1334" s="102"/>
      <c r="AB1334" s="102"/>
      <c r="AC1334" s="102"/>
      <c r="AD1334" s="102"/>
      <c r="AE1334" s="102"/>
      <c r="AF1334" s="102"/>
      <c r="AG1334" s="102"/>
      <c r="AH1334" s="102"/>
      <c r="AI1334" s="102"/>
      <c r="AJ1334" s="102"/>
      <c r="AK1334" s="102"/>
      <c r="AL1334" s="102"/>
      <c r="AM1334" s="102"/>
      <c r="AN1334" s="102"/>
      <c r="AO1334" s="102"/>
      <c r="AP1334" s="102"/>
      <c r="AQ1334" s="102"/>
      <c r="AR1334" s="102"/>
      <c r="AS1334" s="102"/>
      <c r="AT1334" s="102"/>
      <c r="AU1334" s="102"/>
      <c r="AV1334" s="102"/>
      <c r="AW1334" s="102"/>
      <c r="AX1334" s="103"/>
    </row>
    <row r="1335" spans="1:113" ht="15" thickBot="1">
      <c r="A1335" s="49"/>
      <c r="B1335" s="50"/>
      <c r="C1335" s="51"/>
      <c r="D1335" s="51"/>
      <c r="E1335" s="51"/>
      <c r="F1335" s="51"/>
      <c r="G1335" s="51"/>
      <c r="H1335" s="51"/>
      <c r="I1335" s="51"/>
      <c r="J1335" s="51"/>
      <c r="K1335" s="51"/>
      <c r="L1335" s="51"/>
      <c r="M1335" s="51"/>
      <c r="N1335" s="51"/>
      <c r="O1335" s="51"/>
      <c r="P1335" s="51"/>
      <c r="Q1335" s="51"/>
      <c r="R1335" s="51"/>
      <c r="S1335" s="51"/>
      <c r="T1335" s="51"/>
      <c r="U1335" s="51"/>
      <c r="V1335" s="51"/>
      <c r="W1335" s="51"/>
      <c r="X1335" s="51"/>
      <c r="Y1335" s="51"/>
      <c r="Z1335" s="51"/>
      <c r="AA1335" s="51"/>
      <c r="AB1335" s="51"/>
      <c r="AC1335" s="51"/>
      <c r="AD1335" s="51"/>
      <c r="AE1335" s="51"/>
      <c r="AF1335" s="51"/>
      <c r="AG1335" s="51"/>
      <c r="AH1335" s="51"/>
      <c r="AI1335" s="51"/>
      <c r="AJ1335" s="51"/>
      <c r="AK1335" s="51"/>
      <c r="AL1335" s="51"/>
      <c r="AM1335" s="51"/>
      <c r="AN1335" s="51"/>
      <c r="AO1335" s="51"/>
      <c r="AP1335" s="51"/>
      <c r="AQ1335" s="51"/>
      <c r="AR1335" s="51"/>
      <c r="AS1335" s="51"/>
      <c r="AT1335" s="51"/>
      <c r="AU1335" s="51"/>
      <c r="AV1335" s="51"/>
      <c r="AW1335" s="51"/>
      <c r="AX1335" s="52"/>
    </row>
    <row r="1336" spans="1:113">
      <c r="B1336" s="53"/>
    </row>
    <row r="1337" spans="1:113" ht="15" thickBot="1">
      <c r="A1337" s="43"/>
      <c r="B1337" s="42" t="s">
        <v>191</v>
      </c>
      <c r="C1337" s="40"/>
      <c r="D1337" s="40"/>
      <c r="E1337" s="40"/>
      <c r="F1337" s="40"/>
      <c r="G1337" s="40"/>
      <c r="H1337" s="40"/>
      <c r="I1337" s="40"/>
      <c r="J1337" s="40"/>
      <c r="K1337" s="40"/>
      <c r="L1337" s="41"/>
      <c r="M1337" s="41"/>
      <c r="N1337" s="41"/>
      <c r="O1337" s="41"/>
      <c r="P1337" s="40"/>
      <c r="Q1337" s="40"/>
      <c r="R1337" s="40"/>
      <c r="S1337" s="40"/>
      <c r="T1337" s="40"/>
      <c r="U1337" s="40"/>
      <c r="V1337" s="42"/>
      <c r="W1337" s="42"/>
      <c r="X1337" s="42"/>
      <c r="Y1337" s="42"/>
      <c r="Z1337" s="42"/>
      <c r="AA1337" s="42"/>
      <c r="AB1337" s="42"/>
      <c r="AC1337" s="42"/>
      <c r="AD1337" s="42"/>
      <c r="AE1337" s="42"/>
      <c r="AF1337" s="42"/>
      <c r="AG1337" s="42"/>
      <c r="AH1337" s="42"/>
      <c r="AI1337" s="42"/>
      <c r="AJ1337" s="42"/>
      <c r="AK1337" s="42"/>
      <c r="AL1337" s="42"/>
      <c r="AM1337" s="42"/>
      <c r="AN1337" s="42"/>
      <c r="AO1337" s="42"/>
      <c r="AP1337" s="42"/>
      <c r="AQ1337" s="42"/>
      <c r="AR1337" s="42"/>
      <c r="AS1337" s="42"/>
      <c r="AT1337" s="42"/>
      <c r="AU1337" s="42"/>
      <c r="AV1337" s="42"/>
      <c r="AW1337" s="42"/>
      <c r="AX1337" s="42"/>
      <c r="DI1337" s="38"/>
    </row>
    <row r="1338" spans="1:113" ht="14.25">
      <c r="A1338" s="40"/>
      <c r="B1338" s="44"/>
      <c r="C1338" s="39"/>
      <c r="D1338" s="39"/>
      <c r="E1338" s="39"/>
      <c r="F1338" s="39"/>
      <c r="G1338" s="39"/>
      <c r="H1338" s="39"/>
      <c r="I1338" s="39"/>
      <c r="J1338" s="39"/>
      <c r="K1338" s="39"/>
      <c r="L1338" s="45"/>
      <c r="M1338" s="45"/>
      <c r="N1338" s="45"/>
      <c r="O1338" s="45"/>
      <c r="P1338" s="39"/>
      <c r="Q1338" s="39"/>
      <c r="R1338" s="39"/>
      <c r="S1338" s="39"/>
      <c r="T1338" s="39"/>
      <c r="U1338" s="39"/>
      <c r="V1338" s="46"/>
      <c r="W1338" s="46"/>
      <c r="X1338" s="46"/>
      <c r="Y1338" s="46"/>
      <c r="Z1338" s="46"/>
      <c r="AA1338" s="46"/>
      <c r="AB1338" s="46"/>
      <c r="AC1338" s="46"/>
      <c r="AD1338" s="46"/>
      <c r="AE1338" s="46"/>
      <c r="AF1338" s="46"/>
      <c r="AG1338" s="46"/>
      <c r="AH1338" s="46"/>
      <c r="AI1338" s="46"/>
      <c r="AJ1338" s="46"/>
      <c r="AK1338" s="46"/>
      <c r="AL1338" s="46"/>
      <c r="AM1338" s="46"/>
      <c r="AN1338" s="46"/>
      <c r="AO1338" s="46"/>
      <c r="AP1338" s="46"/>
      <c r="AQ1338" s="46"/>
      <c r="AR1338" s="46"/>
      <c r="AS1338" s="46"/>
      <c r="AT1338" s="46"/>
      <c r="AU1338" s="46"/>
      <c r="AV1338" s="46"/>
      <c r="AW1338" s="46"/>
      <c r="AX1338" s="47"/>
    </row>
    <row r="1339" spans="1:113" ht="12" customHeight="1">
      <c r="A1339" s="40"/>
      <c r="B1339" s="101" t="s">
        <v>433</v>
      </c>
      <c r="C1339" s="102"/>
      <c r="D1339" s="102"/>
      <c r="E1339" s="102"/>
      <c r="F1339" s="102"/>
      <c r="G1339" s="102"/>
      <c r="H1339" s="102"/>
      <c r="I1339" s="102"/>
      <c r="J1339" s="102"/>
      <c r="K1339" s="102"/>
      <c r="L1339" s="102"/>
      <c r="M1339" s="102"/>
      <c r="N1339" s="102"/>
      <c r="O1339" s="102"/>
      <c r="P1339" s="102"/>
      <c r="Q1339" s="102"/>
      <c r="R1339" s="102"/>
      <c r="S1339" s="102"/>
      <c r="T1339" s="102"/>
      <c r="U1339" s="102"/>
      <c r="V1339" s="102"/>
      <c r="W1339" s="102"/>
      <c r="X1339" s="102"/>
      <c r="Y1339" s="102"/>
      <c r="Z1339" s="102"/>
      <c r="AA1339" s="102"/>
      <c r="AB1339" s="102"/>
      <c r="AC1339" s="102"/>
      <c r="AD1339" s="102"/>
      <c r="AE1339" s="102"/>
      <c r="AF1339" s="102"/>
      <c r="AG1339" s="102"/>
      <c r="AH1339" s="102"/>
      <c r="AI1339" s="102"/>
      <c r="AJ1339" s="102"/>
      <c r="AK1339" s="102"/>
      <c r="AL1339" s="102"/>
      <c r="AM1339" s="102"/>
      <c r="AN1339" s="102"/>
      <c r="AO1339" s="102"/>
      <c r="AP1339" s="102"/>
      <c r="AQ1339" s="102"/>
      <c r="AR1339" s="102"/>
      <c r="AS1339" s="102"/>
      <c r="AT1339" s="102"/>
      <c r="AU1339" s="102"/>
      <c r="AV1339" s="102"/>
      <c r="AW1339" s="102"/>
      <c r="AX1339" s="103"/>
    </row>
    <row r="1340" spans="1:113" ht="12" customHeight="1">
      <c r="A1340" s="40"/>
      <c r="B1340" s="101"/>
      <c r="C1340" s="102"/>
      <c r="D1340" s="102"/>
      <c r="E1340" s="102"/>
      <c r="F1340" s="102"/>
      <c r="G1340" s="102"/>
      <c r="H1340" s="102"/>
      <c r="I1340" s="102"/>
      <c r="J1340" s="102"/>
      <c r="K1340" s="102"/>
      <c r="L1340" s="102"/>
      <c r="M1340" s="102"/>
      <c r="N1340" s="102"/>
      <c r="O1340" s="102"/>
      <c r="P1340" s="102"/>
      <c r="Q1340" s="102"/>
      <c r="R1340" s="102"/>
      <c r="S1340" s="102"/>
      <c r="T1340" s="102"/>
      <c r="U1340" s="102"/>
      <c r="V1340" s="102"/>
      <c r="W1340" s="102"/>
      <c r="X1340" s="102"/>
      <c r="Y1340" s="102"/>
      <c r="Z1340" s="102"/>
      <c r="AA1340" s="102"/>
      <c r="AB1340" s="102"/>
      <c r="AC1340" s="102"/>
      <c r="AD1340" s="102"/>
      <c r="AE1340" s="102"/>
      <c r="AF1340" s="102"/>
      <c r="AG1340" s="102"/>
      <c r="AH1340" s="102"/>
      <c r="AI1340" s="102"/>
      <c r="AJ1340" s="102"/>
      <c r="AK1340" s="102"/>
      <c r="AL1340" s="102"/>
      <c r="AM1340" s="102"/>
      <c r="AN1340" s="102"/>
      <c r="AO1340" s="102"/>
      <c r="AP1340" s="102"/>
      <c r="AQ1340" s="102"/>
      <c r="AR1340" s="102"/>
      <c r="AS1340" s="102"/>
      <c r="AT1340" s="102"/>
      <c r="AU1340" s="102"/>
      <c r="AV1340" s="102"/>
      <c r="AW1340" s="102"/>
      <c r="AX1340" s="103"/>
      <c r="BC1340" s="48"/>
    </row>
    <row r="1341" spans="1:113" ht="12" customHeight="1">
      <c r="A1341" s="40"/>
      <c r="B1341" s="101"/>
      <c r="C1341" s="102"/>
      <c r="D1341" s="102"/>
      <c r="E1341" s="102"/>
      <c r="F1341" s="102"/>
      <c r="G1341" s="102"/>
      <c r="H1341" s="102"/>
      <c r="I1341" s="102"/>
      <c r="J1341" s="102"/>
      <c r="K1341" s="102"/>
      <c r="L1341" s="102"/>
      <c r="M1341" s="102"/>
      <c r="N1341" s="102"/>
      <c r="O1341" s="102"/>
      <c r="P1341" s="102"/>
      <c r="Q1341" s="102"/>
      <c r="R1341" s="102"/>
      <c r="S1341" s="102"/>
      <c r="T1341" s="102"/>
      <c r="U1341" s="102"/>
      <c r="V1341" s="102"/>
      <c r="W1341" s="102"/>
      <c r="X1341" s="102"/>
      <c r="Y1341" s="102"/>
      <c r="Z1341" s="102"/>
      <c r="AA1341" s="102"/>
      <c r="AB1341" s="102"/>
      <c r="AC1341" s="102"/>
      <c r="AD1341" s="102"/>
      <c r="AE1341" s="102"/>
      <c r="AF1341" s="102"/>
      <c r="AG1341" s="102"/>
      <c r="AH1341" s="102"/>
      <c r="AI1341" s="102"/>
      <c r="AJ1341" s="102"/>
      <c r="AK1341" s="102"/>
      <c r="AL1341" s="102"/>
      <c r="AM1341" s="102"/>
      <c r="AN1341" s="102"/>
      <c r="AO1341" s="102"/>
      <c r="AP1341" s="102"/>
      <c r="AQ1341" s="102"/>
      <c r="AR1341" s="102"/>
      <c r="AS1341" s="102"/>
      <c r="AT1341" s="102"/>
      <c r="AU1341" s="102"/>
      <c r="AV1341" s="102"/>
      <c r="AW1341" s="102"/>
      <c r="AX1341" s="103"/>
    </row>
    <row r="1342" spans="1:113" ht="12" customHeight="1">
      <c r="A1342" s="40"/>
      <c r="B1342" s="101"/>
      <c r="C1342" s="102"/>
      <c r="D1342" s="102"/>
      <c r="E1342" s="102"/>
      <c r="F1342" s="102"/>
      <c r="G1342" s="102"/>
      <c r="H1342" s="102"/>
      <c r="I1342" s="102"/>
      <c r="J1342" s="102"/>
      <c r="K1342" s="102"/>
      <c r="L1342" s="102"/>
      <c r="M1342" s="102"/>
      <c r="N1342" s="102"/>
      <c r="O1342" s="102"/>
      <c r="P1342" s="102"/>
      <c r="Q1342" s="102"/>
      <c r="R1342" s="102"/>
      <c r="S1342" s="102"/>
      <c r="T1342" s="102"/>
      <c r="U1342" s="102"/>
      <c r="V1342" s="102"/>
      <c r="W1342" s="102"/>
      <c r="X1342" s="102"/>
      <c r="Y1342" s="102"/>
      <c r="Z1342" s="102"/>
      <c r="AA1342" s="102"/>
      <c r="AB1342" s="102"/>
      <c r="AC1342" s="102"/>
      <c r="AD1342" s="102"/>
      <c r="AE1342" s="102"/>
      <c r="AF1342" s="102"/>
      <c r="AG1342" s="102"/>
      <c r="AH1342" s="102"/>
      <c r="AI1342" s="102"/>
      <c r="AJ1342" s="102"/>
      <c r="AK1342" s="102"/>
      <c r="AL1342" s="102"/>
      <c r="AM1342" s="102"/>
      <c r="AN1342" s="102"/>
      <c r="AO1342" s="102"/>
      <c r="AP1342" s="102"/>
      <c r="AQ1342" s="102"/>
      <c r="AR1342" s="102"/>
      <c r="AS1342" s="102"/>
      <c r="AT1342" s="102"/>
      <c r="AU1342" s="102"/>
      <c r="AV1342" s="102"/>
      <c r="AW1342" s="102"/>
      <c r="AX1342" s="103"/>
    </row>
    <row r="1343" spans="1:113" ht="12" customHeight="1">
      <c r="A1343" s="40"/>
      <c r="B1343" s="101"/>
      <c r="C1343" s="102"/>
      <c r="D1343" s="102"/>
      <c r="E1343" s="102"/>
      <c r="F1343" s="102"/>
      <c r="G1343" s="102"/>
      <c r="H1343" s="102"/>
      <c r="I1343" s="102"/>
      <c r="J1343" s="102"/>
      <c r="K1343" s="102"/>
      <c r="L1343" s="102"/>
      <c r="M1343" s="102"/>
      <c r="N1343" s="102"/>
      <c r="O1343" s="102"/>
      <c r="P1343" s="102"/>
      <c r="Q1343" s="102"/>
      <c r="R1343" s="102"/>
      <c r="S1343" s="102"/>
      <c r="T1343" s="102"/>
      <c r="U1343" s="102"/>
      <c r="V1343" s="102"/>
      <c r="W1343" s="102"/>
      <c r="X1343" s="102"/>
      <c r="Y1343" s="102"/>
      <c r="Z1343" s="102"/>
      <c r="AA1343" s="102"/>
      <c r="AB1343" s="102"/>
      <c r="AC1343" s="102"/>
      <c r="AD1343" s="102"/>
      <c r="AE1343" s="102"/>
      <c r="AF1343" s="102"/>
      <c r="AG1343" s="102"/>
      <c r="AH1343" s="102"/>
      <c r="AI1343" s="102"/>
      <c r="AJ1343" s="102"/>
      <c r="AK1343" s="102"/>
      <c r="AL1343" s="102"/>
      <c r="AM1343" s="102"/>
      <c r="AN1343" s="102"/>
      <c r="AO1343" s="102"/>
      <c r="AP1343" s="102"/>
      <c r="AQ1343" s="102"/>
      <c r="AR1343" s="102"/>
      <c r="AS1343" s="102"/>
      <c r="AT1343" s="102"/>
      <c r="AU1343" s="102"/>
      <c r="AV1343" s="102"/>
      <c r="AW1343" s="102"/>
      <c r="AX1343" s="103"/>
    </row>
    <row r="1344" spans="1:113" ht="15" thickBot="1">
      <c r="A1344" s="49"/>
      <c r="B1344" s="50"/>
      <c r="C1344" s="51"/>
      <c r="D1344" s="51"/>
      <c r="E1344" s="51"/>
      <c r="F1344" s="51"/>
      <c r="G1344" s="51"/>
      <c r="H1344" s="51"/>
      <c r="I1344" s="51"/>
      <c r="J1344" s="51"/>
      <c r="K1344" s="51"/>
      <c r="L1344" s="51"/>
      <c r="M1344" s="51"/>
      <c r="N1344" s="51"/>
      <c r="O1344" s="51"/>
      <c r="P1344" s="51"/>
      <c r="Q1344" s="51"/>
      <c r="R1344" s="51"/>
      <c r="S1344" s="51"/>
      <c r="T1344" s="51"/>
      <c r="U1344" s="51"/>
      <c r="V1344" s="51"/>
      <c r="W1344" s="51"/>
      <c r="X1344" s="51"/>
      <c r="Y1344" s="51"/>
      <c r="Z1344" s="51"/>
      <c r="AA1344" s="51"/>
      <c r="AB1344" s="51"/>
      <c r="AC1344" s="51"/>
      <c r="AD1344" s="51"/>
      <c r="AE1344" s="51"/>
      <c r="AF1344" s="51"/>
      <c r="AG1344" s="51"/>
      <c r="AH1344" s="51"/>
      <c r="AI1344" s="51"/>
      <c r="AJ1344" s="51"/>
      <c r="AK1344" s="51"/>
      <c r="AL1344" s="51"/>
      <c r="AM1344" s="51"/>
      <c r="AN1344" s="51"/>
      <c r="AO1344" s="51"/>
      <c r="AP1344" s="51"/>
      <c r="AQ1344" s="51"/>
      <c r="AR1344" s="51"/>
      <c r="AS1344" s="51"/>
      <c r="AT1344" s="51"/>
      <c r="AU1344" s="51"/>
      <c r="AV1344" s="51"/>
      <c r="AW1344" s="51"/>
      <c r="AX1344" s="52"/>
    </row>
    <row r="1345" spans="1:251">
      <c r="B1345" s="53"/>
    </row>
    <row r="1346" spans="1:251" ht="14.25">
      <c r="B1346" s="42" t="s">
        <v>192</v>
      </c>
      <c r="C1346" s="40"/>
      <c r="D1346" s="40"/>
      <c r="E1346" s="40"/>
      <c r="F1346" s="40"/>
      <c r="G1346" s="40"/>
      <c r="H1346" s="40"/>
      <c r="I1346" s="40"/>
      <c r="J1346" s="40"/>
      <c r="K1346" s="40"/>
      <c r="L1346" s="41"/>
      <c r="M1346" s="41"/>
      <c r="N1346" s="41"/>
      <c r="O1346" s="41"/>
      <c r="P1346" s="40"/>
      <c r="Q1346" s="40"/>
      <c r="R1346" s="40"/>
      <c r="S1346" s="40"/>
      <c r="T1346" s="40"/>
      <c r="U1346" s="40"/>
      <c r="V1346" s="42"/>
      <c r="W1346" s="42"/>
      <c r="X1346" s="42"/>
      <c r="Y1346" s="42"/>
      <c r="Z1346" s="42"/>
      <c r="AA1346" s="42"/>
      <c r="AB1346" s="42"/>
      <c r="AC1346" s="42"/>
      <c r="AD1346" s="42"/>
      <c r="AE1346" s="42"/>
      <c r="AF1346" s="42"/>
      <c r="AG1346" s="42"/>
      <c r="AH1346" s="42"/>
      <c r="AI1346" s="42"/>
      <c r="AJ1346" s="42"/>
      <c r="AK1346" s="42"/>
      <c r="AL1346" s="42"/>
      <c r="AM1346" s="42"/>
      <c r="AN1346" s="42"/>
      <c r="AO1346" s="42"/>
      <c r="AP1346" s="42"/>
      <c r="AQ1346" s="42"/>
      <c r="AR1346" s="42"/>
      <c r="AS1346" s="42"/>
      <c r="AT1346" s="42"/>
      <c r="AU1346" s="42"/>
      <c r="AV1346" s="42"/>
      <c r="AW1346" s="42"/>
      <c r="AX1346" s="42"/>
    </row>
    <row r="1347" spans="1:251" ht="15" thickBot="1">
      <c r="B1347" s="40"/>
      <c r="C1347" s="40"/>
      <c r="D1347" s="40"/>
      <c r="E1347" s="40"/>
      <c r="F1347" s="40"/>
      <c r="G1347" s="40"/>
      <c r="H1347" s="40"/>
      <c r="I1347" s="40"/>
      <c r="J1347" s="40"/>
      <c r="K1347" s="40"/>
      <c r="L1347" s="41"/>
      <c r="M1347" s="41"/>
      <c r="N1347" s="41"/>
      <c r="O1347" s="41"/>
      <c r="P1347" s="40"/>
      <c r="Q1347" s="40"/>
      <c r="R1347" s="40"/>
      <c r="S1347" s="40"/>
      <c r="T1347" s="40"/>
      <c r="U1347" s="40"/>
      <c r="V1347" s="42"/>
      <c r="W1347" s="42"/>
      <c r="X1347" s="42"/>
      <c r="Y1347" s="42"/>
      <c r="Z1347" s="42"/>
      <c r="AA1347" s="42"/>
      <c r="AB1347" s="42"/>
      <c r="AC1347" s="42"/>
      <c r="AD1347" s="42"/>
      <c r="AE1347" s="42"/>
      <c r="AF1347" s="42"/>
      <c r="AG1347" s="42"/>
      <c r="AH1347" s="42"/>
      <c r="AI1347" s="42"/>
      <c r="AJ1347" s="42"/>
      <c r="AK1347" s="42"/>
      <c r="AL1347" s="42"/>
      <c r="AM1347" s="42"/>
      <c r="AN1347" s="42"/>
      <c r="AO1347" s="42"/>
      <c r="AP1347" s="42"/>
      <c r="AQ1347" s="42"/>
      <c r="AR1347" s="42"/>
      <c r="AS1347" s="42"/>
      <c r="AT1347" s="42"/>
      <c r="AU1347" s="42"/>
      <c r="AV1347" s="42"/>
      <c r="AW1347" s="42"/>
      <c r="AX1347" s="54" t="s">
        <v>193</v>
      </c>
    </row>
    <row r="1348" spans="1:251" s="48" customFormat="1" ht="13.5" customHeight="1">
      <c r="A1348" s="40"/>
      <c r="B1348" s="104" t="s">
        <v>194</v>
      </c>
      <c r="C1348" s="105"/>
      <c r="D1348" s="105"/>
      <c r="E1348" s="105"/>
      <c r="F1348" s="105"/>
      <c r="G1348" s="105"/>
      <c r="H1348" s="105"/>
      <c r="I1348" s="105"/>
      <c r="J1348" s="105"/>
      <c r="K1348" s="105"/>
      <c r="L1348" s="105"/>
      <c r="M1348" s="105"/>
      <c r="N1348" s="105"/>
      <c r="O1348" s="105"/>
      <c r="P1348" s="105"/>
      <c r="Q1348" s="105"/>
      <c r="R1348" s="105"/>
      <c r="S1348" s="105"/>
      <c r="T1348" s="105"/>
      <c r="U1348" s="105"/>
      <c r="V1348" s="105"/>
      <c r="W1348" s="105"/>
      <c r="X1348" s="105"/>
      <c r="Y1348" s="105"/>
      <c r="Z1348" s="106"/>
      <c r="AA1348" s="110" t="s">
        <v>195</v>
      </c>
      <c r="AB1348" s="105"/>
      <c r="AC1348" s="105"/>
      <c r="AD1348" s="105"/>
      <c r="AE1348" s="105"/>
      <c r="AF1348" s="105"/>
      <c r="AG1348" s="105"/>
      <c r="AH1348" s="105"/>
      <c r="AI1348" s="106"/>
      <c r="AJ1348" s="110" t="s">
        <v>196</v>
      </c>
      <c r="AK1348" s="105"/>
      <c r="AL1348" s="105"/>
      <c r="AM1348" s="105"/>
      <c r="AN1348" s="105"/>
      <c r="AO1348" s="105"/>
      <c r="AP1348" s="105"/>
      <c r="AQ1348" s="105"/>
      <c r="AR1348" s="106"/>
      <c r="AS1348" s="110" t="s">
        <v>197</v>
      </c>
      <c r="AT1348" s="105"/>
      <c r="AU1348" s="105"/>
      <c r="AV1348" s="105"/>
      <c r="AW1348" s="105"/>
      <c r="AX1348" s="112"/>
      <c r="AY1348" s="34"/>
      <c r="AZ1348" s="34"/>
      <c r="BA1348" s="34"/>
      <c r="BB1348" s="34"/>
      <c r="BC1348" s="34"/>
      <c r="BD1348" s="34"/>
      <c r="BE1348" s="34"/>
      <c r="BF1348" s="34"/>
      <c r="BG1348" s="34"/>
      <c r="BH1348" s="34"/>
      <c r="BI1348" s="34"/>
      <c r="BJ1348" s="34"/>
      <c r="BK1348" s="34"/>
      <c r="BL1348" s="34"/>
      <c r="BM1348" s="34"/>
      <c r="BN1348" s="34"/>
      <c r="BO1348" s="34"/>
      <c r="BP1348" s="34"/>
      <c r="BQ1348" s="34"/>
      <c r="BR1348" s="34"/>
      <c r="BS1348" s="34"/>
      <c r="BT1348" s="34"/>
      <c r="BU1348" s="34"/>
      <c r="BV1348" s="34"/>
      <c r="BW1348" s="34"/>
      <c r="BX1348" s="34"/>
      <c r="BY1348" s="34"/>
      <c r="BZ1348" s="34"/>
      <c r="CA1348" s="34"/>
      <c r="CB1348" s="34"/>
      <c r="CC1348" s="34"/>
      <c r="CD1348" s="34"/>
      <c r="CE1348" s="34"/>
      <c r="CF1348" s="34"/>
      <c r="CG1348" s="34"/>
      <c r="CH1348" s="34"/>
      <c r="CI1348" s="34"/>
      <c r="CJ1348" s="34"/>
      <c r="CK1348" s="34"/>
      <c r="CL1348" s="34"/>
      <c r="CM1348" s="34"/>
      <c r="CN1348" s="34"/>
      <c r="CO1348" s="34"/>
      <c r="CP1348" s="34"/>
      <c r="CQ1348" s="34"/>
      <c r="CR1348" s="34"/>
      <c r="CS1348" s="34"/>
      <c r="CT1348" s="34"/>
      <c r="CU1348" s="34"/>
      <c r="CV1348" s="34"/>
      <c r="CW1348" s="34"/>
      <c r="CX1348" s="34"/>
      <c r="CY1348" s="34"/>
      <c r="CZ1348" s="34"/>
      <c r="DA1348" s="34"/>
      <c r="DB1348" s="34"/>
      <c r="DC1348" s="34"/>
      <c r="DD1348" s="34"/>
      <c r="DE1348" s="34"/>
      <c r="DF1348" s="34"/>
      <c r="DG1348" s="34"/>
      <c r="DH1348" s="34"/>
      <c r="DI1348" s="34"/>
      <c r="DJ1348" s="34"/>
      <c r="DK1348" s="34"/>
      <c r="DL1348" s="34"/>
      <c r="DM1348" s="34"/>
      <c r="DN1348" s="34"/>
      <c r="DO1348" s="34"/>
      <c r="DP1348" s="34"/>
      <c r="DQ1348" s="34"/>
      <c r="DR1348" s="34"/>
      <c r="DS1348" s="34"/>
      <c r="DT1348" s="34"/>
      <c r="DU1348" s="34"/>
      <c r="DV1348" s="34"/>
      <c r="DW1348" s="34"/>
      <c r="DX1348" s="34"/>
      <c r="DY1348" s="34"/>
      <c r="DZ1348" s="34"/>
      <c r="EA1348" s="34"/>
      <c r="EB1348" s="34"/>
      <c r="EC1348" s="34"/>
      <c r="ED1348" s="34"/>
      <c r="EE1348" s="34"/>
      <c r="EF1348" s="34"/>
      <c r="EG1348" s="34"/>
      <c r="EH1348" s="34"/>
      <c r="EI1348" s="34"/>
      <c r="EJ1348" s="34"/>
      <c r="EK1348" s="34"/>
      <c r="EL1348" s="34"/>
      <c r="EM1348" s="34"/>
      <c r="EN1348" s="34"/>
      <c r="EO1348" s="34"/>
      <c r="EP1348" s="34"/>
      <c r="EQ1348" s="34"/>
      <c r="ER1348" s="34"/>
      <c r="ES1348" s="34"/>
      <c r="ET1348" s="34"/>
      <c r="EU1348" s="34"/>
      <c r="EV1348" s="34"/>
      <c r="EW1348" s="34"/>
      <c r="EX1348" s="34"/>
      <c r="EY1348" s="34"/>
      <c r="EZ1348" s="34"/>
      <c r="FA1348" s="34"/>
      <c r="FB1348" s="34"/>
      <c r="FC1348" s="34"/>
      <c r="FD1348" s="34"/>
      <c r="FE1348" s="34"/>
      <c r="FF1348" s="34"/>
      <c r="FG1348" s="34"/>
      <c r="FH1348" s="34"/>
      <c r="FI1348" s="34"/>
      <c r="FJ1348" s="34"/>
      <c r="FK1348" s="34"/>
      <c r="FL1348" s="34"/>
      <c r="FM1348" s="34"/>
      <c r="FN1348" s="34"/>
      <c r="FO1348" s="34"/>
      <c r="FP1348" s="34"/>
      <c r="FQ1348" s="34"/>
      <c r="FR1348" s="34"/>
      <c r="FS1348" s="34"/>
      <c r="FT1348" s="34"/>
      <c r="FU1348" s="34"/>
      <c r="FV1348" s="34"/>
      <c r="FW1348" s="34"/>
      <c r="FX1348" s="34"/>
      <c r="FY1348" s="34"/>
      <c r="FZ1348" s="34"/>
      <c r="GA1348" s="34"/>
      <c r="GB1348" s="34"/>
      <c r="GC1348" s="34"/>
      <c r="GD1348" s="34"/>
      <c r="GE1348" s="34"/>
      <c r="GF1348" s="34"/>
      <c r="GG1348" s="34"/>
      <c r="GH1348" s="34"/>
      <c r="GI1348" s="34"/>
      <c r="GJ1348" s="34"/>
      <c r="GK1348" s="34"/>
      <c r="GL1348" s="34"/>
      <c r="GM1348" s="34"/>
      <c r="GN1348" s="34"/>
      <c r="GO1348" s="34"/>
      <c r="GP1348" s="34"/>
      <c r="GQ1348" s="34"/>
      <c r="GR1348" s="34"/>
      <c r="GS1348" s="34"/>
      <c r="GT1348" s="34"/>
      <c r="GU1348" s="34"/>
      <c r="GV1348" s="34"/>
      <c r="GW1348" s="34"/>
      <c r="GX1348" s="34"/>
      <c r="GY1348" s="34"/>
      <c r="GZ1348" s="34"/>
      <c r="HA1348" s="34"/>
      <c r="HB1348" s="34"/>
      <c r="HC1348" s="34"/>
      <c r="HD1348" s="34"/>
      <c r="HE1348" s="34"/>
      <c r="HF1348" s="34"/>
      <c r="HG1348" s="34"/>
      <c r="HH1348" s="34"/>
      <c r="HI1348" s="34"/>
      <c r="HJ1348" s="34"/>
      <c r="HK1348" s="34"/>
      <c r="HL1348" s="34"/>
      <c r="HM1348" s="34"/>
      <c r="HN1348" s="34"/>
      <c r="HO1348" s="34"/>
      <c r="HP1348" s="34"/>
      <c r="HQ1348" s="34"/>
      <c r="HR1348" s="34"/>
      <c r="HS1348" s="34"/>
      <c r="HT1348" s="34"/>
      <c r="HU1348" s="34"/>
      <c r="HV1348" s="34"/>
      <c r="HW1348" s="34"/>
      <c r="HX1348" s="34"/>
      <c r="HY1348" s="34"/>
      <c r="HZ1348" s="34"/>
      <c r="IA1348" s="34"/>
      <c r="IB1348" s="34"/>
      <c r="IC1348" s="34"/>
      <c r="ID1348" s="34"/>
      <c r="IE1348" s="34"/>
      <c r="IF1348" s="34"/>
      <c r="IG1348" s="34"/>
      <c r="IH1348" s="34"/>
      <c r="II1348" s="34"/>
      <c r="IJ1348" s="34"/>
      <c r="IK1348" s="34"/>
      <c r="IL1348" s="34"/>
      <c r="IM1348" s="34"/>
      <c r="IN1348" s="34"/>
      <c r="IO1348" s="34"/>
      <c r="IP1348" s="34"/>
      <c r="IQ1348" s="34"/>
    </row>
    <row r="1349" spans="1:251" s="48" customFormat="1" ht="13.5">
      <c r="A1349" s="40"/>
      <c r="B1349" s="107"/>
      <c r="C1349" s="108"/>
      <c r="D1349" s="108"/>
      <c r="E1349" s="108"/>
      <c r="F1349" s="108"/>
      <c r="G1349" s="108"/>
      <c r="H1349" s="108"/>
      <c r="I1349" s="108"/>
      <c r="J1349" s="108"/>
      <c r="K1349" s="108"/>
      <c r="L1349" s="108"/>
      <c r="M1349" s="108"/>
      <c r="N1349" s="108"/>
      <c r="O1349" s="108"/>
      <c r="P1349" s="108"/>
      <c r="Q1349" s="108"/>
      <c r="R1349" s="108"/>
      <c r="S1349" s="108"/>
      <c r="T1349" s="108"/>
      <c r="U1349" s="108"/>
      <c r="V1349" s="108"/>
      <c r="W1349" s="108"/>
      <c r="X1349" s="108"/>
      <c r="Y1349" s="108"/>
      <c r="Z1349" s="109"/>
      <c r="AA1349" s="111"/>
      <c r="AB1349" s="108"/>
      <c r="AC1349" s="108"/>
      <c r="AD1349" s="108"/>
      <c r="AE1349" s="108"/>
      <c r="AF1349" s="108"/>
      <c r="AG1349" s="108"/>
      <c r="AH1349" s="108"/>
      <c r="AI1349" s="109"/>
      <c r="AJ1349" s="111"/>
      <c r="AK1349" s="108"/>
      <c r="AL1349" s="108"/>
      <c r="AM1349" s="108"/>
      <c r="AN1349" s="108"/>
      <c r="AO1349" s="108"/>
      <c r="AP1349" s="108"/>
      <c r="AQ1349" s="108"/>
      <c r="AR1349" s="109"/>
      <c r="AS1349" s="111"/>
      <c r="AT1349" s="108"/>
      <c r="AU1349" s="108"/>
      <c r="AV1349" s="108"/>
      <c r="AW1349" s="108"/>
      <c r="AX1349" s="113"/>
      <c r="AY1349" s="34"/>
      <c r="AZ1349" s="34"/>
      <c r="BA1349" s="34"/>
      <c r="BB1349" s="55"/>
      <c r="BC1349" s="56"/>
      <c r="BE1349" s="34"/>
      <c r="BF1349" s="34"/>
      <c r="BG1349" s="34"/>
      <c r="BH1349" s="34"/>
      <c r="BI1349" s="34"/>
      <c r="BJ1349" s="34"/>
      <c r="BK1349" s="34"/>
      <c r="BL1349" s="34"/>
      <c r="BM1349" s="34"/>
      <c r="BN1349" s="34"/>
      <c r="BO1349" s="34"/>
      <c r="BP1349" s="34"/>
      <c r="BQ1349" s="34"/>
      <c r="BR1349" s="34"/>
      <c r="BS1349" s="34"/>
      <c r="BT1349" s="34"/>
      <c r="BU1349" s="34"/>
      <c r="BV1349" s="34"/>
      <c r="BW1349" s="34"/>
      <c r="BX1349" s="34"/>
      <c r="BY1349" s="34"/>
      <c r="BZ1349" s="34"/>
      <c r="CA1349" s="34"/>
      <c r="CB1349" s="34"/>
      <c r="CC1349" s="34"/>
      <c r="CD1349" s="34"/>
      <c r="CE1349" s="34"/>
      <c r="CF1349" s="34"/>
      <c r="CG1349" s="34"/>
      <c r="CH1349" s="34"/>
      <c r="CI1349" s="34"/>
      <c r="CJ1349" s="34"/>
      <c r="CK1349" s="34"/>
      <c r="CL1349" s="34"/>
      <c r="CM1349" s="34"/>
      <c r="CN1349" s="34"/>
      <c r="CO1349" s="34"/>
      <c r="CP1349" s="34"/>
      <c r="CQ1349" s="34"/>
      <c r="CR1349" s="34"/>
      <c r="CS1349" s="34"/>
      <c r="CT1349" s="34"/>
      <c r="CU1349" s="34"/>
      <c r="CV1349" s="34"/>
      <c r="CW1349" s="34"/>
      <c r="CX1349" s="34"/>
      <c r="CY1349" s="34"/>
      <c r="CZ1349" s="34"/>
      <c r="DA1349" s="34"/>
      <c r="DB1349" s="34"/>
      <c r="DC1349" s="34"/>
      <c r="DD1349" s="34"/>
      <c r="DE1349" s="34"/>
      <c r="DF1349" s="34"/>
      <c r="DG1349" s="34"/>
      <c r="DH1349" s="34"/>
      <c r="DI1349" s="34"/>
      <c r="DJ1349" s="34"/>
      <c r="DK1349" s="34"/>
      <c r="DL1349" s="34"/>
      <c r="DM1349" s="34"/>
      <c r="DN1349" s="34"/>
      <c r="DO1349" s="34"/>
      <c r="DP1349" s="34"/>
      <c r="DQ1349" s="34"/>
      <c r="DR1349" s="34"/>
      <c r="DS1349" s="34"/>
      <c r="DT1349" s="34"/>
      <c r="DU1349" s="34"/>
      <c r="DV1349" s="34"/>
      <c r="DW1349" s="34"/>
      <c r="DX1349" s="34"/>
      <c r="DY1349" s="34"/>
      <c r="DZ1349" s="34"/>
      <c r="EA1349" s="34"/>
      <c r="EB1349" s="34"/>
      <c r="EC1349" s="34"/>
      <c r="ED1349" s="34"/>
      <c r="EE1349" s="34"/>
      <c r="EF1349" s="34"/>
      <c r="EG1349" s="34"/>
      <c r="EH1349" s="34"/>
      <c r="EI1349" s="34"/>
      <c r="EJ1349" s="34"/>
      <c r="EK1349" s="34"/>
      <c r="EL1349" s="34"/>
      <c r="EM1349" s="34"/>
      <c r="EN1349" s="34"/>
      <c r="EO1349" s="34"/>
      <c r="EP1349" s="34"/>
      <c r="EQ1349" s="34"/>
      <c r="ER1349" s="34"/>
      <c r="ES1349" s="34"/>
      <c r="ET1349" s="34"/>
      <c r="EU1349" s="34"/>
      <c r="EV1349" s="34"/>
      <c r="EW1349" s="34"/>
      <c r="EX1349" s="34"/>
      <c r="EY1349" s="34"/>
      <c r="EZ1349" s="34"/>
      <c r="FA1349" s="34"/>
      <c r="FB1349" s="34"/>
      <c r="FC1349" s="34"/>
      <c r="FD1349" s="34"/>
      <c r="FE1349" s="34"/>
      <c r="FF1349" s="34"/>
      <c r="FG1349" s="34"/>
      <c r="FH1349" s="34"/>
      <c r="FI1349" s="34"/>
      <c r="FJ1349" s="34"/>
      <c r="FK1349" s="34"/>
      <c r="FL1349" s="34"/>
      <c r="FM1349" s="34"/>
      <c r="FN1349" s="34"/>
      <c r="FO1349" s="34"/>
      <c r="FP1349" s="34"/>
      <c r="FQ1349" s="34"/>
      <c r="FR1349" s="34"/>
      <c r="FS1349" s="34"/>
      <c r="FT1349" s="34"/>
      <c r="FU1349" s="34"/>
      <c r="FV1349" s="34"/>
      <c r="FW1349" s="34"/>
      <c r="FX1349" s="34"/>
      <c r="FY1349" s="34"/>
      <c r="FZ1349" s="34"/>
      <c r="GA1349" s="34"/>
      <c r="GB1349" s="34"/>
      <c r="GC1349" s="34"/>
      <c r="GD1349" s="34"/>
      <c r="GE1349" s="34"/>
      <c r="GF1349" s="34"/>
      <c r="GG1349" s="34"/>
      <c r="GH1349" s="34"/>
      <c r="GI1349" s="34"/>
      <c r="GJ1349" s="34"/>
      <c r="GK1349" s="34"/>
      <c r="GL1349" s="34"/>
      <c r="GM1349" s="34"/>
      <c r="GN1349" s="34"/>
      <c r="GO1349" s="34"/>
      <c r="GP1349" s="34"/>
      <c r="GQ1349" s="34"/>
      <c r="GR1349" s="34"/>
      <c r="GS1349" s="34"/>
      <c r="GT1349" s="34"/>
      <c r="GU1349" s="34"/>
      <c r="GV1349" s="34"/>
      <c r="GW1349" s="34"/>
      <c r="GX1349" s="34"/>
      <c r="GY1349" s="34"/>
      <c r="GZ1349" s="34"/>
      <c r="HA1349" s="34"/>
      <c r="HB1349" s="34"/>
      <c r="HC1349" s="34"/>
      <c r="HD1349" s="34"/>
      <c r="HE1349" s="34"/>
      <c r="HF1349" s="34"/>
      <c r="HG1349" s="34"/>
      <c r="HH1349" s="34"/>
      <c r="HI1349" s="34"/>
      <c r="HJ1349" s="34"/>
      <c r="HK1349" s="34"/>
      <c r="HL1349" s="34"/>
      <c r="HM1349" s="34"/>
      <c r="HN1349" s="34"/>
      <c r="HO1349" s="34"/>
      <c r="HP1349" s="34"/>
      <c r="HQ1349" s="34"/>
      <c r="HR1349" s="34"/>
      <c r="HS1349" s="34"/>
      <c r="HT1349" s="34"/>
      <c r="HU1349" s="34"/>
      <c r="HV1349" s="34"/>
      <c r="HW1349" s="34"/>
      <c r="HX1349" s="34"/>
      <c r="HY1349" s="34"/>
      <c r="HZ1349" s="34"/>
      <c r="IA1349" s="34"/>
      <c r="IB1349" s="34"/>
      <c r="IC1349" s="34"/>
      <c r="ID1349" s="34"/>
      <c r="IE1349" s="34"/>
      <c r="IF1349" s="34"/>
      <c r="IG1349" s="34"/>
      <c r="IH1349" s="34"/>
      <c r="II1349" s="34"/>
      <c r="IJ1349" s="34"/>
      <c r="IK1349" s="34"/>
      <c r="IL1349" s="34"/>
      <c r="IM1349" s="34"/>
      <c r="IN1349" s="34"/>
      <c r="IO1349" s="34"/>
      <c r="IP1349" s="34"/>
      <c r="IQ1349" s="34"/>
    </row>
    <row r="1350" spans="1:251" s="48" customFormat="1" ht="18.75" customHeight="1">
      <c r="A1350" s="40"/>
      <c r="B1350" s="57"/>
      <c r="C1350" s="114" t="s">
        <v>434</v>
      </c>
      <c r="D1350" s="115"/>
      <c r="E1350" s="115"/>
      <c r="F1350" s="115"/>
      <c r="G1350" s="115"/>
      <c r="H1350" s="115"/>
      <c r="I1350" s="115"/>
      <c r="J1350" s="115"/>
      <c r="K1350" s="115"/>
      <c r="L1350" s="115"/>
      <c r="M1350" s="115"/>
      <c r="N1350" s="115"/>
      <c r="O1350" s="115"/>
      <c r="P1350" s="115"/>
      <c r="Q1350" s="115"/>
      <c r="R1350" s="115"/>
      <c r="S1350" s="115"/>
      <c r="T1350" s="115"/>
      <c r="U1350" s="115"/>
      <c r="V1350" s="115"/>
      <c r="W1350" s="115"/>
      <c r="X1350" s="115"/>
      <c r="Y1350" s="115"/>
      <c r="Z1350" s="116"/>
      <c r="AA1350" s="117">
        <v>59550</v>
      </c>
      <c r="AB1350" s="118"/>
      <c r="AC1350" s="118"/>
      <c r="AD1350" s="118"/>
      <c r="AE1350" s="118"/>
      <c r="AF1350" s="118"/>
      <c r="AG1350" s="118"/>
      <c r="AH1350" s="118"/>
      <c r="AI1350" s="119"/>
      <c r="AJ1350" s="117">
        <v>63779</v>
      </c>
      <c r="AK1350" s="118"/>
      <c r="AL1350" s="118"/>
      <c r="AM1350" s="118"/>
      <c r="AN1350" s="118"/>
      <c r="AO1350" s="118"/>
      <c r="AP1350" s="118"/>
      <c r="AQ1350" s="118"/>
      <c r="AR1350" s="119"/>
      <c r="AS1350" s="120"/>
      <c r="AT1350" s="121"/>
      <c r="AU1350" s="121"/>
      <c r="AV1350" s="121"/>
      <c r="AW1350" s="121"/>
      <c r="AX1350" s="122"/>
      <c r="AY1350" s="34"/>
      <c r="AZ1350" s="34"/>
      <c r="BA1350" s="34"/>
      <c r="BB1350" s="34"/>
      <c r="BC1350" s="34"/>
      <c r="BD1350" s="34"/>
      <c r="BE1350" s="34"/>
      <c r="BF1350" s="34"/>
      <c r="BG1350" s="34"/>
      <c r="BH1350" s="34"/>
      <c r="BI1350" s="34"/>
      <c r="BJ1350" s="34"/>
      <c r="BK1350" s="34"/>
      <c r="BL1350" s="34"/>
      <c r="BM1350" s="34"/>
      <c r="BN1350" s="34"/>
      <c r="BO1350" s="34"/>
      <c r="BP1350" s="34"/>
      <c r="BQ1350" s="34"/>
      <c r="BR1350" s="34"/>
      <c r="BS1350" s="34"/>
      <c r="BT1350" s="34"/>
      <c r="BU1350" s="34"/>
      <c r="BV1350" s="34"/>
      <c r="BW1350" s="34"/>
      <c r="BX1350" s="34"/>
      <c r="BY1350" s="34"/>
      <c r="BZ1350" s="34"/>
      <c r="CA1350" s="34"/>
      <c r="CB1350" s="34"/>
      <c r="CC1350" s="34"/>
      <c r="CD1350" s="34"/>
      <c r="CE1350" s="34"/>
      <c r="CF1350" s="34"/>
      <c r="CG1350" s="34"/>
      <c r="CH1350" s="34"/>
      <c r="CI1350" s="34"/>
      <c r="CJ1350" s="34"/>
      <c r="CK1350" s="34"/>
      <c r="CL1350" s="34"/>
      <c r="CM1350" s="34"/>
      <c r="CN1350" s="34"/>
      <c r="CO1350" s="34"/>
      <c r="CP1350" s="34"/>
      <c r="CQ1350" s="34"/>
      <c r="CR1350" s="34"/>
      <c r="CS1350" s="34"/>
      <c r="CT1350" s="34"/>
      <c r="CU1350" s="34"/>
      <c r="CV1350" s="34"/>
      <c r="CW1350" s="34"/>
      <c r="CX1350" s="34"/>
      <c r="CY1350" s="34"/>
      <c r="CZ1350" s="34"/>
      <c r="DA1350" s="34"/>
      <c r="DB1350" s="34"/>
      <c r="DC1350" s="34"/>
      <c r="DD1350" s="34"/>
      <c r="DE1350" s="34"/>
      <c r="DF1350" s="34"/>
      <c r="DG1350" s="34"/>
      <c r="DH1350" s="34"/>
      <c r="DI1350" s="34"/>
      <c r="DJ1350" s="34"/>
      <c r="DK1350" s="34"/>
      <c r="DL1350" s="34"/>
      <c r="DM1350" s="34"/>
      <c r="DN1350" s="34"/>
      <c r="DO1350" s="34"/>
      <c r="DP1350" s="34"/>
      <c r="DQ1350" s="34"/>
      <c r="DR1350" s="34"/>
      <c r="DS1350" s="34"/>
      <c r="DT1350" s="34"/>
      <c r="DU1350" s="34"/>
      <c r="DV1350" s="34"/>
      <c r="DW1350" s="34"/>
      <c r="DX1350" s="34"/>
      <c r="DY1350" s="34"/>
      <c r="DZ1350" s="34"/>
      <c r="EA1350" s="34"/>
      <c r="EB1350" s="34"/>
      <c r="EC1350" s="34"/>
      <c r="ED1350" s="34"/>
      <c r="EE1350" s="34"/>
      <c r="EF1350" s="34"/>
      <c r="EG1350" s="34"/>
      <c r="EH1350" s="34"/>
      <c r="EI1350" s="34"/>
      <c r="EJ1350" s="34"/>
      <c r="EK1350" s="34"/>
      <c r="EL1350" s="34"/>
      <c r="EM1350" s="34"/>
      <c r="EN1350" s="34"/>
      <c r="EO1350" s="34"/>
      <c r="EP1350" s="34"/>
      <c r="EQ1350" s="34"/>
      <c r="ER1350" s="34"/>
      <c r="ES1350" s="34"/>
      <c r="ET1350" s="34"/>
      <c r="EU1350" s="34"/>
      <c r="EV1350" s="34"/>
      <c r="EW1350" s="34"/>
      <c r="EX1350" s="34"/>
      <c r="EY1350" s="34"/>
      <c r="EZ1350" s="34"/>
      <c r="FA1350" s="34"/>
      <c r="FB1350" s="34"/>
      <c r="FC1350" s="34"/>
      <c r="FD1350" s="34"/>
      <c r="FE1350" s="34"/>
      <c r="FF1350" s="34"/>
      <c r="FG1350" s="34"/>
      <c r="FH1350" s="34"/>
      <c r="FI1350" s="34"/>
      <c r="FJ1350" s="34"/>
      <c r="FK1350" s="34"/>
      <c r="FL1350" s="34"/>
      <c r="FM1350" s="34"/>
      <c r="FN1350" s="34"/>
      <c r="FO1350" s="34"/>
      <c r="FP1350" s="34"/>
      <c r="FQ1350" s="34"/>
      <c r="FR1350" s="34"/>
      <c r="FS1350" s="34"/>
      <c r="FT1350" s="34"/>
      <c r="FU1350" s="34"/>
      <c r="FV1350" s="34"/>
      <c r="FW1350" s="34"/>
      <c r="FX1350" s="34"/>
      <c r="FY1350" s="34"/>
      <c r="FZ1350" s="34"/>
      <c r="GA1350" s="34"/>
      <c r="GB1350" s="34"/>
      <c r="GC1350" s="34"/>
      <c r="GD1350" s="34"/>
      <c r="GE1350" s="34"/>
      <c r="GF1350" s="34"/>
      <c r="GG1350" s="34"/>
      <c r="GH1350" s="34"/>
      <c r="GI1350" s="34"/>
      <c r="GJ1350" s="34"/>
      <c r="GK1350" s="34"/>
      <c r="GL1350" s="34"/>
      <c r="GM1350" s="34"/>
      <c r="GN1350" s="34"/>
      <c r="GO1350" s="34"/>
      <c r="GP1350" s="34"/>
      <c r="GQ1350" s="34"/>
      <c r="GR1350" s="34"/>
      <c r="GS1350" s="34"/>
      <c r="GT1350" s="34"/>
      <c r="GU1350" s="34"/>
      <c r="GV1350" s="34"/>
      <c r="GW1350" s="34"/>
      <c r="GX1350" s="34"/>
      <c r="GY1350" s="34"/>
      <c r="GZ1350" s="34"/>
      <c r="HA1350" s="34"/>
      <c r="HB1350" s="34"/>
      <c r="HC1350" s="34"/>
      <c r="HD1350" s="34"/>
      <c r="HE1350" s="34"/>
      <c r="HF1350" s="34"/>
      <c r="HG1350" s="34"/>
      <c r="HH1350" s="34"/>
      <c r="HI1350" s="34"/>
      <c r="HJ1350" s="34"/>
      <c r="HK1350" s="34"/>
      <c r="HL1350" s="34"/>
      <c r="HM1350" s="34"/>
      <c r="HN1350" s="34"/>
      <c r="HO1350" s="34"/>
      <c r="HP1350" s="34"/>
      <c r="HQ1350" s="34"/>
      <c r="HR1350" s="34"/>
      <c r="HS1350" s="34"/>
      <c r="HT1350" s="34"/>
      <c r="HU1350" s="34"/>
      <c r="HV1350" s="34"/>
      <c r="HW1350" s="34"/>
      <c r="HX1350" s="34"/>
      <c r="HY1350" s="34"/>
      <c r="HZ1350" s="34"/>
      <c r="IA1350" s="34"/>
      <c r="IB1350" s="34"/>
      <c r="IC1350" s="34"/>
      <c r="ID1350" s="34"/>
      <c r="IE1350" s="34"/>
      <c r="IF1350" s="34"/>
      <c r="IG1350" s="34"/>
      <c r="IH1350" s="34"/>
      <c r="II1350" s="34"/>
      <c r="IJ1350" s="34"/>
      <c r="IK1350" s="34"/>
      <c r="IL1350" s="34"/>
      <c r="IM1350" s="34"/>
      <c r="IN1350" s="34"/>
      <c r="IO1350" s="34"/>
      <c r="IP1350" s="34"/>
      <c r="IQ1350" s="34"/>
    </row>
    <row r="1351" spans="1:251" s="48" customFormat="1" ht="18.75" customHeight="1">
      <c r="A1351" s="40"/>
      <c r="B1351" s="57"/>
      <c r="C1351" s="114" t="s">
        <v>435</v>
      </c>
      <c r="D1351" s="115"/>
      <c r="E1351" s="115"/>
      <c r="F1351" s="115"/>
      <c r="G1351" s="115"/>
      <c r="H1351" s="115"/>
      <c r="I1351" s="115"/>
      <c r="J1351" s="115"/>
      <c r="K1351" s="115"/>
      <c r="L1351" s="115"/>
      <c r="M1351" s="115"/>
      <c r="N1351" s="115"/>
      <c r="O1351" s="115"/>
      <c r="P1351" s="115"/>
      <c r="Q1351" s="115"/>
      <c r="R1351" s="115"/>
      <c r="S1351" s="115"/>
      <c r="T1351" s="115"/>
      <c r="U1351" s="115"/>
      <c r="V1351" s="115"/>
      <c r="W1351" s="115"/>
      <c r="X1351" s="115"/>
      <c r="Y1351" s="115"/>
      <c r="Z1351" s="116"/>
      <c r="AA1351" s="117">
        <v>28688</v>
      </c>
      <c r="AB1351" s="118"/>
      <c r="AC1351" s="118"/>
      <c r="AD1351" s="118"/>
      <c r="AE1351" s="118"/>
      <c r="AF1351" s="118"/>
      <c r="AG1351" s="118"/>
      <c r="AH1351" s="118"/>
      <c r="AI1351" s="119"/>
      <c r="AJ1351" s="117">
        <v>32225</v>
      </c>
      <c r="AK1351" s="118"/>
      <c r="AL1351" s="118"/>
      <c r="AM1351" s="118"/>
      <c r="AN1351" s="118"/>
      <c r="AO1351" s="118"/>
      <c r="AP1351" s="118"/>
      <c r="AQ1351" s="118"/>
      <c r="AR1351" s="119"/>
      <c r="AS1351" s="120"/>
      <c r="AT1351" s="121"/>
      <c r="AU1351" s="121"/>
      <c r="AV1351" s="121"/>
      <c r="AW1351" s="121"/>
      <c r="AX1351" s="122"/>
      <c r="AY1351" s="34"/>
      <c r="AZ1351" s="34"/>
      <c r="BA1351" s="58"/>
      <c r="BB1351" s="58"/>
      <c r="BC1351" s="34"/>
      <c r="BD1351" s="34"/>
      <c r="BE1351" s="34"/>
      <c r="BF1351" s="34"/>
      <c r="BG1351" s="34"/>
      <c r="BH1351" s="34"/>
      <c r="BI1351" s="34"/>
      <c r="BJ1351" s="34"/>
      <c r="BK1351" s="34"/>
      <c r="BL1351" s="34"/>
      <c r="BM1351" s="34"/>
      <c r="BN1351" s="34"/>
      <c r="BO1351" s="34"/>
      <c r="BP1351" s="34"/>
      <c r="BQ1351" s="34"/>
      <c r="BR1351" s="34"/>
      <c r="BS1351" s="34"/>
      <c r="BT1351" s="34"/>
      <c r="BU1351" s="34"/>
      <c r="BV1351" s="34"/>
      <c r="BW1351" s="34"/>
      <c r="BX1351" s="34"/>
      <c r="BY1351" s="34"/>
      <c r="BZ1351" s="34"/>
      <c r="CA1351" s="34"/>
      <c r="CB1351" s="34"/>
      <c r="CC1351" s="34"/>
      <c r="CD1351" s="34"/>
      <c r="CE1351" s="34"/>
      <c r="CF1351" s="34"/>
      <c r="CG1351" s="34"/>
      <c r="CH1351" s="34"/>
      <c r="CI1351" s="34"/>
      <c r="CJ1351" s="34"/>
      <c r="CK1351" s="34"/>
      <c r="CL1351" s="34"/>
      <c r="CM1351" s="34"/>
      <c r="CN1351" s="34"/>
      <c r="CO1351" s="34"/>
      <c r="CP1351" s="34"/>
      <c r="CQ1351" s="34"/>
      <c r="CR1351" s="34"/>
      <c r="CS1351" s="34"/>
      <c r="CT1351" s="34"/>
      <c r="CU1351" s="34"/>
      <c r="CV1351" s="34"/>
      <c r="CW1351" s="34"/>
      <c r="CX1351" s="34"/>
      <c r="CY1351" s="34"/>
      <c r="CZ1351" s="34"/>
      <c r="DA1351" s="34"/>
      <c r="DB1351" s="34"/>
      <c r="DC1351" s="34"/>
      <c r="DD1351" s="34"/>
      <c r="DE1351" s="34"/>
      <c r="DF1351" s="34"/>
      <c r="DG1351" s="34"/>
      <c r="DH1351" s="34"/>
      <c r="DI1351" s="34"/>
      <c r="DJ1351" s="34"/>
      <c r="DK1351" s="34"/>
      <c r="DL1351" s="34"/>
      <c r="DM1351" s="34"/>
      <c r="DN1351" s="34"/>
      <c r="DO1351" s="34"/>
      <c r="DP1351" s="34"/>
      <c r="DQ1351" s="34"/>
      <c r="DR1351" s="34"/>
      <c r="DS1351" s="34"/>
      <c r="DT1351" s="34"/>
      <c r="DU1351" s="34"/>
      <c r="DV1351" s="34"/>
      <c r="DW1351" s="34"/>
      <c r="DX1351" s="34"/>
      <c r="DY1351" s="34"/>
      <c r="DZ1351" s="34"/>
      <c r="EA1351" s="34"/>
      <c r="EB1351" s="34"/>
      <c r="EC1351" s="34"/>
      <c r="ED1351" s="34"/>
      <c r="EE1351" s="34"/>
      <c r="EF1351" s="34"/>
      <c r="EG1351" s="34"/>
      <c r="EH1351" s="34"/>
      <c r="EI1351" s="34"/>
      <c r="EJ1351" s="34"/>
      <c r="EK1351" s="34"/>
      <c r="EL1351" s="34"/>
      <c r="EM1351" s="34"/>
      <c r="EN1351" s="34"/>
      <c r="EO1351" s="34"/>
      <c r="EP1351" s="34"/>
      <c r="EQ1351" s="34"/>
      <c r="ER1351" s="34"/>
      <c r="ES1351" s="34"/>
      <c r="ET1351" s="34"/>
      <c r="EU1351" s="34"/>
      <c r="EV1351" s="34"/>
      <c r="EW1351" s="34"/>
      <c r="EX1351" s="34"/>
      <c r="EY1351" s="34"/>
      <c r="EZ1351" s="34"/>
      <c r="FA1351" s="34"/>
      <c r="FB1351" s="34"/>
      <c r="FC1351" s="34"/>
      <c r="FD1351" s="34"/>
      <c r="FE1351" s="34"/>
      <c r="FF1351" s="34"/>
      <c r="FG1351" s="34"/>
      <c r="FH1351" s="34"/>
      <c r="FI1351" s="34"/>
      <c r="FJ1351" s="34"/>
      <c r="FK1351" s="34"/>
      <c r="FL1351" s="34"/>
      <c r="FM1351" s="34"/>
      <c r="FN1351" s="34"/>
      <c r="FO1351" s="34"/>
      <c r="FP1351" s="34"/>
      <c r="FQ1351" s="34"/>
      <c r="FR1351" s="34"/>
      <c r="FS1351" s="34"/>
      <c r="FT1351" s="34"/>
      <c r="FU1351" s="34"/>
      <c r="FV1351" s="34"/>
      <c r="FW1351" s="34"/>
      <c r="FX1351" s="34"/>
      <c r="FY1351" s="34"/>
      <c r="FZ1351" s="34"/>
      <c r="GA1351" s="34"/>
      <c r="GB1351" s="34"/>
      <c r="GC1351" s="34"/>
      <c r="GD1351" s="34"/>
      <c r="GE1351" s="34"/>
      <c r="GF1351" s="34"/>
      <c r="GG1351" s="34"/>
      <c r="GH1351" s="34"/>
      <c r="GI1351" s="34"/>
      <c r="GJ1351" s="34"/>
      <c r="GK1351" s="34"/>
      <c r="GL1351" s="34"/>
      <c r="GM1351" s="34"/>
      <c r="GN1351" s="34"/>
      <c r="GO1351" s="34"/>
      <c r="GP1351" s="34"/>
      <c r="GQ1351" s="34"/>
      <c r="GR1351" s="34"/>
      <c r="GS1351" s="34"/>
      <c r="GT1351" s="34"/>
      <c r="GU1351" s="34"/>
      <c r="GV1351" s="34"/>
      <c r="GW1351" s="34"/>
      <c r="GX1351" s="34"/>
      <c r="GY1351" s="34"/>
      <c r="GZ1351" s="34"/>
      <c r="HA1351" s="34"/>
      <c r="HB1351" s="34"/>
      <c r="HC1351" s="34"/>
      <c r="HD1351" s="34"/>
      <c r="HE1351" s="34"/>
      <c r="HF1351" s="34"/>
      <c r="HG1351" s="34"/>
      <c r="HH1351" s="34"/>
      <c r="HI1351" s="34"/>
      <c r="HJ1351" s="34"/>
      <c r="HK1351" s="34"/>
      <c r="HL1351" s="34"/>
      <c r="HM1351" s="34"/>
      <c r="HN1351" s="34"/>
      <c r="HO1351" s="34"/>
      <c r="HP1351" s="34"/>
      <c r="HQ1351" s="34"/>
      <c r="HR1351" s="34"/>
      <c r="HS1351" s="34"/>
      <c r="HT1351" s="34"/>
      <c r="HU1351" s="34"/>
      <c r="HV1351" s="34"/>
      <c r="HW1351" s="34"/>
      <c r="HX1351" s="34"/>
      <c r="HY1351" s="34"/>
      <c r="HZ1351" s="34"/>
      <c r="IA1351" s="34"/>
      <c r="IB1351" s="34"/>
      <c r="IC1351" s="34"/>
      <c r="ID1351" s="34"/>
      <c r="IE1351" s="34"/>
      <c r="IF1351" s="34"/>
      <c r="IG1351" s="34"/>
      <c r="IH1351" s="34"/>
      <c r="II1351" s="34"/>
      <c r="IJ1351" s="34"/>
      <c r="IK1351" s="34"/>
      <c r="IL1351" s="34"/>
      <c r="IM1351" s="34"/>
      <c r="IN1351" s="34"/>
      <c r="IO1351" s="34"/>
      <c r="IP1351" s="34"/>
      <c r="IQ1351" s="34"/>
    </row>
    <row r="1352" spans="1:251" s="48" customFormat="1" ht="18.75" customHeight="1">
      <c r="A1352" s="40"/>
      <c r="B1352" s="57"/>
      <c r="C1352" s="114" t="s">
        <v>436</v>
      </c>
      <c r="D1352" s="115"/>
      <c r="E1352" s="115"/>
      <c r="F1352" s="115"/>
      <c r="G1352" s="115"/>
      <c r="H1352" s="115"/>
      <c r="I1352" s="115"/>
      <c r="J1352" s="115"/>
      <c r="K1352" s="115"/>
      <c r="L1352" s="115"/>
      <c r="M1352" s="115"/>
      <c r="N1352" s="115"/>
      <c r="O1352" s="115"/>
      <c r="P1352" s="115"/>
      <c r="Q1352" s="115"/>
      <c r="R1352" s="115"/>
      <c r="S1352" s="115"/>
      <c r="T1352" s="115"/>
      <c r="U1352" s="115"/>
      <c r="V1352" s="115"/>
      <c r="W1352" s="115"/>
      <c r="X1352" s="115"/>
      <c r="Y1352" s="115"/>
      <c r="Z1352" s="116"/>
      <c r="AA1352" s="117">
        <v>112</v>
      </c>
      <c r="AB1352" s="118"/>
      <c r="AC1352" s="118"/>
      <c r="AD1352" s="118"/>
      <c r="AE1352" s="118"/>
      <c r="AF1352" s="118"/>
      <c r="AG1352" s="118"/>
      <c r="AH1352" s="118"/>
      <c r="AI1352" s="119"/>
      <c r="AJ1352" s="117">
        <v>0</v>
      </c>
      <c r="AK1352" s="118"/>
      <c r="AL1352" s="118"/>
      <c r="AM1352" s="118"/>
      <c r="AN1352" s="118"/>
      <c r="AO1352" s="118"/>
      <c r="AP1352" s="118"/>
      <c r="AQ1352" s="118"/>
      <c r="AR1352" s="119"/>
      <c r="AS1352" s="120"/>
      <c r="AT1352" s="121"/>
      <c r="AU1352" s="121"/>
      <c r="AV1352" s="121"/>
      <c r="AW1352" s="121"/>
      <c r="AX1352" s="122"/>
      <c r="AY1352" s="34"/>
      <c r="AZ1352" s="34"/>
      <c r="BA1352" s="34"/>
      <c r="BB1352" s="34"/>
      <c r="BC1352" s="34"/>
      <c r="BD1352" s="34"/>
      <c r="BE1352" s="34"/>
      <c r="BF1352" s="34"/>
      <c r="BG1352" s="34"/>
      <c r="BH1352" s="34"/>
      <c r="BI1352" s="34"/>
      <c r="BJ1352" s="34"/>
      <c r="BK1352" s="34"/>
      <c r="BL1352" s="34"/>
      <c r="BM1352" s="34"/>
      <c r="BN1352" s="34"/>
      <c r="BO1352" s="34"/>
      <c r="BP1352" s="34"/>
      <c r="BQ1352" s="34"/>
      <c r="BR1352" s="34"/>
      <c r="BS1352" s="34"/>
      <c r="BT1352" s="34"/>
      <c r="BU1352" s="34"/>
      <c r="BV1352" s="34"/>
      <c r="BW1352" s="34"/>
      <c r="BX1352" s="34"/>
      <c r="BY1352" s="34"/>
      <c r="BZ1352" s="34"/>
      <c r="CA1352" s="34"/>
      <c r="CB1352" s="34"/>
      <c r="CC1352" s="34"/>
      <c r="CD1352" s="34"/>
      <c r="CE1352" s="34"/>
      <c r="CF1352" s="34"/>
      <c r="CG1352" s="34"/>
      <c r="CH1352" s="34"/>
      <c r="CI1352" s="34"/>
      <c r="CJ1352" s="34"/>
      <c r="CK1352" s="34"/>
      <c r="CL1352" s="34"/>
      <c r="CM1352" s="34"/>
      <c r="CN1352" s="34"/>
      <c r="CO1352" s="34"/>
      <c r="CP1352" s="34"/>
      <c r="CQ1352" s="34"/>
      <c r="CR1352" s="34"/>
      <c r="CS1352" s="34"/>
      <c r="CT1352" s="34"/>
      <c r="CU1352" s="34"/>
      <c r="CV1352" s="34"/>
      <c r="CW1352" s="34"/>
      <c r="CX1352" s="34"/>
      <c r="CY1352" s="34"/>
      <c r="CZ1352" s="34"/>
      <c r="DA1352" s="34"/>
      <c r="DB1352" s="34"/>
      <c r="DC1352" s="34"/>
      <c r="DD1352" s="34"/>
      <c r="DE1352" s="34"/>
      <c r="DF1352" s="34"/>
      <c r="DG1352" s="34"/>
      <c r="DH1352" s="34"/>
      <c r="DI1352" s="34"/>
      <c r="DJ1352" s="34"/>
      <c r="DK1352" s="34"/>
      <c r="DL1352" s="34"/>
      <c r="DM1352" s="34"/>
      <c r="DN1352" s="34"/>
      <c r="DO1352" s="34"/>
      <c r="DP1352" s="34"/>
      <c r="DQ1352" s="34"/>
      <c r="DR1352" s="34"/>
      <c r="DS1352" s="34"/>
      <c r="DT1352" s="34"/>
      <c r="DU1352" s="34"/>
      <c r="DV1352" s="34"/>
      <c r="DW1352" s="34"/>
      <c r="DX1352" s="34"/>
      <c r="DY1352" s="34"/>
      <c r="DZ1352" s="34"/>
      <c r="EA1352" s="34"/>
      <c r="EB1352" s="34"/>
      <c r="EC1352" s="34"/>
      <c r="ED1352" s="34"/>
      <c r="EE1352" s="34"/>
      <c r="EF1352" s="34"/>
      <c r="EG1352" s="34"/>
      <c r="EH1352" s="34"/>
      <c r="EI1352" s="34"/>
      <c r="EJ1352" s="34"/>
      <c r="EK1352" s="34"/>
      <c r="EL1352" s="34"/>
      <c r="EM1352" s="34"/>
      <c r="EN1352" s="34"/>
      <c r="EO1352" s="34"/>
      <c r="EP1352" s="34"/>
      <c r="EQ1352" s="34"/>
      <c r="ER1352" s="34"/>
      <c r="ES1352" s="34"/>
      <c r="ET1352" s="34"/>
      <c r="EU1352" s="34"/>
      <c r="EV1352" s="34"/>
      <c r="EW1352" s="34"/>
      <c r="EX1352" s="34"/>
      <c r="EY1352" s="34"/>
      <c r="EZ1352" s="34"/>
      <c r="FA1352" s="34"/>
      <c r="FB1352" s="34"/>
      <c r="FC1352" s="34"/>
      <c r="FD1352" s="34"/>
      <c r="FE1352" s="34"/>
      <c r="FF1352" s="34"/>
      <c r="FG1352" s="34"/>
      <c r="FH1352" s="34"/>
      <c r="FI1352" s="34"/>
      <c r="FJ1352" s="34"/>
      <c r="FK1352" s="34"/>
      <c r="FL1352" s="34"/>
      <c r="FM1352" s="34"/>
      <c r="FN1352" s="34"/>
      <c r="FO1352" s="34"/>
      <c r="FP1352" s="34"/>
      <c r="FQ1352" s="34"/>
      <c r="FR1352" s="34"/>
      <c r="FS1352" s="34"/>
      <c r="FT1352" s="34"/>
      <c r="FU1352" s="34"/>
      <c r="FV1352" s="34"/>
      <c r="FW1352" s="34"/>
      <c r="FX1352" s="34"/>
      <c r="FY1352" s="34"/>
      <c r="FZ1352" s="34"/>
      <c r="GA1352" s="34"/>
      <c r="GB1352" s="34"/>
      <c r="GC1352" s="34"/>
      <c r="GD1352" s="34"/>
      <c r="GE1352" s="34"/>
      <c r="GF1352" s="34"/>
      <c r="GG1352" s="34"/>
      <c r="GH1352" s="34"/>
      <c r="GI1352" s="34"/>
      <c r="GJ1352" s="34"/>
      <c r="GK1352" s="34"/>
      <c r="GL1352" s="34"/>
      <c r="GM1352" s="34"/>
      <c r="GN1352" s="34"/>
      <c r="GO1352" s="34"/>
      <c r="GP1352" s="34"/>
      <c r="GQ1352" s="34"/>
      <c r="GR1352" s="34"/>
      <c r="GS1352" s="34"/>
      <c r="GT1352" s="34"/>
      <c r="GU1352" s="34"/>
      <c r="GV1352" s="34"/>
      <c r="GW1352" s="34"/>
      <c r="GX1352" s="34"/>
      <c r="GY1352" s="34"/>
      <c r="GZ1352" s="34"/>
      <c r="HA1352" s="34"/>
      <c r="HB1352" s="34"/>
      <c r="HC1352" s="34"/>
      <c r="HD1352" s="34"/>
      <c r="HE1352" s="34"/>
      <c r="HF1352" s="34"/>
      <c r="HG1352" s="34"/>
      <c r="HH1352" s="34"/>
      <c r="HI1352" s="34"/>
      <c r="HJ1352" s="34"/>
      <c r="HK1352" s="34"/>
      <c r="HL1352" s="34"/>
      <c r="HM1352" s="34"/>
      <c r="HN1352" s="34"/>
      <c r="HO1352" s="34"/>
      <c r="HP1352" s="34"/>
      <c r="HQ1352" s="34"/>
      <c r="HR1352" s="34"/>
      <c r="HS1352" s="34"/>
      <c r="HT1352" s="34"/>
      <c r="HU1352" s="34"/>
      <c r="HV1352" s="34"/>
      <c r="HW1352" s="34"/>
      <c r="HX1352" s="34"/>
      <c r="HY1352" s="34"/>
      <c r="HZ1352" s="34"/>
      <c r="IA1352" s="34"/>
      <c r="IB1352" s="34"/>
      <c r="IC1352" s="34"/>
      <c r="ID1352" s="34"/>
      <c r="IE1352" s="34"/>
      <c r="IF1352" s="34"/>
      <c r="IG1352" s="34"/>
      <c r="IH1352" s="34"/>
      <c r="II1352" s="34"/>
      <c r="IJ1352" s="34"/>
      <c r="IK1352" s="34"/>
      <c r="IL1352" s="34"/>
      <c r="IM1352" s="34"/>
      <c r="IN1352" s="34"/>
      <c r="IO1352" s="34"/>
      <c r="IP1352" s="34"/>
      <c r="IQ1352" s="34"/>
    </row>
    <row r="1353" spans="1:251" s="48" customFormat="1" ht="18.75" customHeight="1" thickBot="1">
      <c r="A1353" s="49"/>
      <c r="B1353" s="123" t="s">
        <v>199</v>
      </c>
      <c r="C1353" s="124"/>
      <c r="D1353" s="124"/>
      <c r="E1353" s="124"/>
      <c r="F1353" s="124"/>
      <c r="G1353" s="124"/>
      <c r="H1353" s="124"/>
      <c r="I1353" s="124"/>
      <c r="J1353" s="124"/>
      <c r="K1353" s="124"/>
      <c r="L1353" s="124"/>
      <c r="M1353" s="124"/>
      <c r="N1353" s="124"/>
      <c r="O1353" s="124"/>
      <c r="P1353" s="124"/>
      <c r="Q1353" s="124"/>
      <c r="R1353" s="124"/>
      <c r="S1353" s="124"/>
      <c r="T1353" s="124"/>
      <c r="U1353" s="124"/>
      <c r="V1353" s="124"/>
      <c r="W1353" s="124"/>
      <c r="X1353" s="124"/>
      <c r="Y1353" s="124"/>
      <c r="Z1353" s="125"/>
      <c r="AA1353" s="126">
        <f>SUM($AA$1350:$AA$1352)</f>
        <v>88350</v>
      </c>
      <c r="AB1353" s="127"/>
      <c r="AC1353" s="127"/>
      <c r="AD1353" s="127"/>
      <c r="AE1353" s="127"/>
      <c r="AF1353" s="127"/>
      <c r="AG1353" s="127"/>
      <c r="AH1353" s="127"/>
      <c r="AI1353" s="128"/>
      <c r="AJ1353" s="126">
        <f>SUM($AJ$1350:$AJ$1352)</f>
        <v>96004</v>
      </c>
      <c r="AK1353" s="127"/>
      <c r="AL1353" s="127"/>
      <c r="AM1353" s="127"/>
      <c r="AN1353" s="127"/>
      <c r="AO1353" s="127"/>
      <c r="AP1353" s="127"/>
      <c r="AQ1353" s="127"/>
      <c r="AR1353" s="128"/>
      <c r="AS1353" s="129"/>
      <c r="AT1353" s="130"/>
      <c r="AU1353" s="130"/>
      <c r="AV1353" s="130"/>
      <c r="AW1353" s="130"/>
      <c r="AX1353" s="131"/>
      <c r="AY1353" s="34"/>
      <c r="AZ1353" s="34"/>
      <c r="BA1353" s="34"/>
      <c r="BB1353" s="34"/>
      <c r="BC1353" s="34"/>
      <c r="BD1353" s="34"/>
      <c r="BE1353" s="34"/>
      <c r="BF1353" s="34"/>
      <c r="BG1353" s="34"/>
      <c r="BH1353" s="34"/>
      <c r="BI1353" s="34"/>
      <c r="BJ1353" s="34"/>
      <c r="BK1353" s="34"/>
      <c r="BL1353" s="34"/>
      <c r="BM1353" s="34"/>
      <c r="BN1353" s="34"/>
      <c r="BO1353" s="34"/>
      <c r="BP1353" s="34"/>
      <c r="BQ1353" s="34"/>
      <c r="BR1353" s="34"/>
      <c r="BS1353" s="34"/>
      <c r="BT1353" s="34"/>
      <c r="BU1353" s="34"/>
      <c r="BV1353" s="34"/>
      <c r="BW1353" s="34"/>
      <c r="BX1353" s="34"/>
      <c r="BY1353" s="34"/>
      <c r="BZ1353" s="34"/>
      <c r="CA1353" s="34"/>
      <c r="CB1353" s="34"/>
      <c r="CC1353" s="34"/>
      <c r="CD1353" s="34"/>
      <c r="CE1353" s="34"/>
      <c r="CF1353" s="34"/>
      <c r="CG1353" s="34"/>
      <c r="CH1353" s="34"/>
      <c r="CI1353" s="34"/>
      <c r="CJ1353" s="34"/>
      <c r="CK1353" s="34"/>
      <c r="CL1353" s="34"/>
      <c r="CM1353" s="34"/>
      <c r="CN1353" s="34"/>
      <c r="CO1353" s="34"/>
      <c r="CP1353" s="34"/>
      <c r="CQ1353" s="34"/>
      <c r="CR1353" s="34"/>
      <c r="CS1353" s="34"/>
      <c r="CT1353" s="34"/>
      <c r="CU1353" s="34"/>
      <c r="CV1353" s="34"/>
      <c r="CW1353" s="34"/>
      <c r="CX1353" s="34"/>
      <c r="CY1353" s="34"/>
      <c r="CZ1353" s="34"/>
      <c r="DA1353" s="34"/>
      <c r="DB1353" s="34"/>
      <c r="DC1353" s="34"/>
      <c r="DD1353" s="34"/>
      <c r="DE1353" s="34"/>
      <c r="DF1353" s="34"/>
      <c r="DG1353" s="34"/>
      <c r="DH1353" s="34"/>
      <c r="DI1353" s="34"/>
      <c r="DJ1353" s="34"/>
      <c r="DK1353" s="34"/>
      <c r="DL1353" s="34"/>
      <c r="DM1353" s="34"/>
      <c r="DN1353" s="34"/>
      <c r="DO1353" s="34"/>
      <c r="DP1353" s="34"/>
      <c r="DQ1353" s="34"/>
      <c r="DR1353" s="34"/>
      <c r="DS1353" s="34"/>
      <c r="DT1353" s="34"/>
      <c r="DU1353" s="34"/>
      <c r="DV1353" s="34"/>
      <c r="DW1353" s="34"/>
      <c r="DX1353" s="34"/>
      <c r="DY1353" s="34"/>
      <c r="DZ1353" s="34"/>
      <c r="EA1353" s="34"/>
      <c r="EB1353" s="34"/>
      <c r="EC1353" s="34"/>
      <c r="ED1353" s="34"/>
      <c r="EE1353" s="34"/>
      <c r="EF1353" s="34"/>
      <c r="EG1353" s="34"/>
      <c r="EH1353" s="34"/>
      <c r="EI1353" s="34"/>
      <c r="EJ1353" s="34"/>
      <c r="EK1353" s="34"/>
      <c r="EL1353" s="34"/>
      <c r="EM1353" s="34"/>
      <c r="EN1353" s="34"/>
      <c r="EO1353" s="34"/>
      <c r="EP1353" s="34"/>
      <c r="EQ1353" s="34"/>
      <c r="ER1353" s="34"/>
      <c r="ES1353" s="34"/>
      <c r="ET1353" s="34"/>
      <c r="EU1353" s="34"/>
      <c r="EV1353" s="34"/>
      <c r="EW1353" s="34"/>
      <c r="EX1353" s="34"/>
      <c r="EY1353" s="34"/>
      <c r="EZ1353" s="34"/>
      <c r="FA1353" s="34"/>
      <c r="FB1353" s="34"/>
      <c r="FC1353" s="34"/>
      <c r="FD1353" s="34"/>
      <c r="FE1353" s="34"/>
      <c r="FF1353" s="34"/>
      <c r="FG1353" s="34"/>
      <c r="FH1353" s="34"/>
      <c r="FI1353" s="34"/>
      <c r="FJ1353" s="34"/>
      <c r="FK1353" s="34"/>
      <c r="FL1353" s="34"/>
      <c r="FM1353" s="34"/>
      <c r="FN1353" s="34"/>
      <c r="FO1353" s="34"/>
      <c r="FP1353" s="34"/>
      <c r="FQ1353" s="34"/>
      <c r="FR1353" s="34"/>
      <c r="FS1353" s="34"/>
      <c r="FT1353" s="34"/>
      <c r="FU1353" s="34"/>
      <c r="FV1353" s="34"/>
      <c r="FW1353" s="34"/>
      <c r="FX1353" s="34"/>
      <c r="FY1353" s="34"/>
      <c r="FZ1353" s="34"/>
      <c r="GA1353" s="34"/>
      <c r="GB1353" s="34"/>
      <c r="GC1353" s="34"/>
      <c r="GD1353" s="34"/>
      <c r="GE1353" s="34"/>
      <c r="GF1353" s="34"/>
      <c r="GG1353" s="34"/>
      <c r="GH1353" s="34"/>
      <c r="GI1353" s="34"/>
      <c r="GJ1353" s="34"/>
      <c r="GK1353" s="34"/>
      <c r="GL1353" s="34"/>
      <c r="GM1353" s="34"/>
      <c r="GN1353" s="34"/>
      <c r="GO1353" s="34"/>
      <c r="GP1353" s="34"/>
      <c r="GQ1353" s="34"/>
      <c r="GR1353" s="34"/>
      <c r="GS1353" s="34"/>
      <c r="GT1353" s="34"/>
      <c r="GU1353" s="34"/>
      <c r="GV1353" s="34"/>
      <c r="GW1353" s="34"/>
      <c r="GX1353" s="34"/>
      <c r="GY1353" s="34"/>
      <c r="GZ1353" s="34"/>
      <c r="HA1353" s="34"/>
      <c r="HB1353" s="34"/>
      <c r="HC1353" s="34"/>
      <c r="HD1353" s="34"/>
      <c r="HE1353" s="34"/>
      <c r="HF1353" s="34"/>
      <c r="HG1353" s="34"/>
      <c r="HH1353" s="34"/>
      <c r="HI1353" s="34"/>
      <c r="HJ1353" s="34"/>
      <c r="HK1353" s="34"/>
      <c r="HL1353" s="34"/>
      <c r="HM1353" s="34"/>
      <c r="HN1353" s="34"/>
      <c r="HO1353" s="34"/>
      <c r="HP1353" s="34"/>
      <c r="HQ1353" s="34"/>
      <c r="HR1353" s="34"/>
      <c r="HS1353" s="34"/>
      <c r="HT1353" s="34"/>
      <c r="HU1353" s="34"/>
      <c r="HV1353" s="34"/>
      <c r="HW1353" s="34"/>
      <c r="HX1353" s="34"/>
      <c r="HY1353" s="34"/>
      <c r="HZ1353" s="34"/>
      <c r="IA1353" s="34"/>
      <c r="IB1353" s="34"/>
      <c r="IC1353" s="34"/>
      <c r="ID1353" s="34"/>
      <c r="IE1353" s="34"/>
      <c r="IF1353" s="34"/>
      <c r="IG1353" s="34"/>
      <c r="IH1353" s="34"/>
      <c r="II1353" s="34"/>
      <c r="IJ1353" s="34"/>
      <c r="IK1353" s="34"/>
      <c r="IL1353" s="34"/>
      <c r="IM1353" s="34"/>
      <c r="IN1353" s="34"/>
      <c r="IO1353" s="34"/>
      <c r="IP1353" s="34"/>
      <c r="IQ1353" s="34"/>
    </row>
    <row r="1355" spans="1:251" ht="18.75">
      <c r="A1355" s="33" t="s">
        <v>200</v>
      </c>
      <c r="AW1355" s="35"/>
      <c r="AX1355" s="36"/>
      <c r="AY1355" s="35"/>
    </row>
    <row r="1357" spans="1:251" ht="18.75">
      <c r="B1357" s="94" t="s">
        <v>0</v>
      </c>
      <c r="C1357" s="95"/>
      <c r="D1357" s="95"/>
      <c r="E1357" s="95"/>
      <c r="F1357" s="95"/>
      <c r="G1357" s="95"/>
      <c r="H1357" s="95"/>
      <c r="I1357" s="95"/>
      <c r="J1357" s="95"/>
      <c r="K1357" s="95"/>
      <c r="L1357" s="95"/>
      <c r="M1357" s="95"/>
      <c r="N1357" s="95"/>
      <c r="O1357" s="95"/>
      <c r="P1357" s="95"/>
      <c r="Q1357" s="95"/>
      <c r="R1357" s="95"/>
      <c r="S1357" s="95"/>
      <c r="T1357" s="95"/>
      <c r="U1357" s="95"/>
      <c r="V1357" s="95"/>
      <c r="W1357" s="95"/>
      <c r="X1357" s="95"/>
      <c r="Y1357" s="95"/>
      <c r="Z1357" s="95"/>
      <c r="AA1357" s="95"/>
      <c r="AB1357" s="95"/>
      <c r="AC1357" s="95"/>
      <c r="AD1357" s="95"/>
      <c r="AE1357" s="95"/>
      <c r="AF1357" s="95"/>
      <c r="AG1357" s="95"/>
      <c r="AH1357" s="95"/>
      <c r="AI1357" s="95"/>
      <c r="AJ1357" s="95"/>
      <c r="AK1357" s="95"/>
      <c r="AL1357" s="95"/>
      <c r="AM1357" s="95"/>
      <c r="AN1357" s="95"/>
      <c r="AO1357" s="95"/>
      <c r="AP1357" s="95"/>
      <c r="AQ1357" s="95"/>
      <c r="AR1357" s="95"/>
      <c r="AS1357" s="95"/>
      <c r="AT1357" s="95"/>
      <c r="AU1357" s="95"/>
      <c r="AV1357" s="95"/>
      <c r="AW1357" s="95"/>
      <c r="AX1357" s="95"/>
    </row>
    <row r="1358" spans="1:251">
      <c r="Z1358" s="37"/>
      <c r="AD1358" s="37"/>
      <c r="AE1358" s="37"/>
      <c r="AF1358" s="37"/>
      <c r="AG1358" s="37"/>
      <c r="AH1358" s="37"/>
      <c r="AI1358" s="37"/>
      <c r="AO1358" s="37"/>
    </row>
    <row r="1359" spans="1:251" ht="13.5" thickBot="1">
      <c r="Z1359" s="37"/>
      <c r="AD1359" s="37"/>
      <c r="AE1359" s="37"/>
      <c r="AF1359" s="37"/>
      <c r="AG1359" s="37"/>
      <c r="AH1359" s="37"/>
      <c r="AI1359" s="37"/>
      <c r="AO1359" s="37"/>
      <c r="DI1359" s="38"/>
    </row>
    <row r="1360" spans="1:251" ht="24.75" customHeight="1" thickBot="1">
      <c r="B1360" s="96" t="s">
        <v>187</v>
      </c>
      <c r="C1360" s="97"/>
      <c r="D1360" s="97"/>
      <c r="E1360" s="97"/>
      <c r="F1360" s="97"/>
      <c r="G1360" s="97"/>
      <c r="H1360" s="98" t="s">
        <v>437</v>
      </c>
      <c r="I1360" s="99"/>
      <c r="J1360" s="99"/>
      <c r="K1360" s="99"/>
      <c r="L1360" s="99"/>
      <c r="M1360" s="99"/>
      <c r="N1360" s="99"/>
      <c r="O1360" s="99"/>
      <c r="P1360" s="99"/>
      <c r="Q1360" s="99"/>
      <c r="R1360" s="99"/>
      <c r="S1360" s="99"/>
      <c r="T1360" s="99"/>
      <c r="U1360" s="99"/>
      <c r="V1360" s="99"/>
      <c r="W1360" s="99"/>
      <c r="X1360" s="99"/>
      <c r="Y1360" s="99"/>
      <c r="Z1360" s="99"/>
      <c r="AA1360" s="99"/>
      <c r="AB1360" s="99"/>
      <c r="AC1360" s="99"/>
      <c r="AD1360" s="99"/>
      <c r="AE1360" s="99"/>
      <c r="AF1360" s="99"/>
      <c r="AG1360" s="99"/>
      <c r="AH1360" s="99"/>
      <c r="AI1360" s="99"/>
      <c r="AJ1360" s="99"/>
      <c r="AK1360" s="99"/>
      <c r="AL1360" s="99"/>
      <c r="AM1360" s="99"/>
      <c r="AN1360" s="99"/>
      <c r="AO1360" s="99"/>
      <c r="AP1360" s="99"/>
      <c r="AQ1360" s="99"/>
      <c r="AR1360" s="99"/>
      <c r="AS1360" s="99"/>
      <c r="AT1360" s="99"/>
      <c r="AU1360" s="99"/>
      <c r="AV1360" s="99"/>
      <c r="AW1360" s="99"/>
      <c r="AX1360" s="100"/>
      <c r="DI1360" s="38"/>
    </row>
    <row r="1361" spans="1:113" ht="14.25">
      <c r="B1361" s="39"/>
      <c r="C1361" s="39"/>
      <c r="D1361" s="39"/>
      <c r="E1361" s="39"/>
      <c r="F1361" s="39"/>
      <c r="G1361" s="39"/>
      <c r="H1361" s="40"/>
      <c r="I1361" s="40"/>
      <c r="J1361" s="40"/>
      <c r="K1361" s="40"/>
      <c r="L1361" s="41"/>
      <c r="M1361" s="41"/>
      <c r="N1361" s="41"/>
      <c r="O1361" s="41"/>
      <c r="P1361" s="40"/>
      <c r="Q1361" s="40"/>
      <c r="R1361" s="40"/>
      <c r="S1361" s="40"/>
      <c r="T1361" s="40"/>
      <c r="U1361" s="40"/>
      <c r="V1361" s="42"/>
      <c r="W1361" s="42"/>
      <c r="X1361" s="42"/>
      <c r="Y1361" s="42"/>
      <c r="Z1361" s="42"/>
      <c r="AA1361" s="42"/>
      <c r="AB1361" s="42"/>
      <c r="AC1361" s="42"/>
      <c r="AD1361" s="42"/>
      <c r="AE1361" s="42"/>
      <c r="AF1361" s="42"/>
      <c r="AG1361" s="42"/>
      <c r="AH1361" s="42"/>
      <c r="AI1361" s="42"/>
      <c r="AJ1361" s="42"/>
      <c r="AK1361" s="42"/>
      <c r="AL1361" s="42"/>
      <c r="AM1361" s="42"/>
      <c r="AN1361" s="42"/>
      <c r="AO1361" s="42"/>
      <c r="AP1361" s="42"/>
      <c r="AQ1361" s="42"/>
      <c r="AR1361" s="42"/>
      <c r="AS1361" s="42"/>
      <c r="AT1361" s="42"/>
      <c r="AU1361" s="42"/>
      <c r="AV1361" s="42"/>
      <c r="AW1361" s="42"/>
      <c r="AX1361" s="42"/>
      <c r="DI1361" s="38"/>
    </row>
    <row r="1362" spans="1:113" ht="15" thickBot="1">
      <c r="A1362" s="43"/>
      <c r="B1362" s="42" t="s">
        <v>189</v>
      </c>
      <c r="C1362" s="40"/>
      <c r="D1362" s="40"/>
      <c r="E1362" s="40"/>
      <c r="F1362" s="40"/>
      <c r="G1362" s="40"/>
      <c r="H1362" s="40"/>
      <c r="I1362" s="40"/>
      <c r="J1362" s="40"/>
      <c r="K1362" s="40"/>
      <c r="L1362" s="41"/>
      <c r="M1362" s="41"/>
      <c r="N1362" s="41"/>
      <c r="O1362" s="41"/>
      <c r="P1362" s="40"/>
      <c r="Q1362" s="40"/>
      <c r="R1362" s="40"/>
      <c r="S1362" s="40"/>
      <c r="T1362" s="40"/>
      <c r="U1362" s="40"/>
      <c r="V1362" s="42"/>
      <c r="W1362" s="42"/>
      <c r="X1362" s="42"/>
      <c r="Y1362" s="42"/>
      <c r="Z1362" s="42"/>
      <c r="AA1362" s="42"/>
      <c r="AB1362" s="42"/>
      <c r="AC1362" s="42"/>
      <c r="AD1362" s="42"/>
      <c r="AE1362" s="42"/>
      <c r="AF1362" s="42"/>
      <c r="AG1362" s="42"/>
      <c r="AH1362" s="42"/>
      <c r="AI1362" s="42"/>
      <c r="AJ1362" s="42"/>
      <c r="AK1362" s="42"/>
      <c r="AL1362" s="42"/>
      <c r="AM1362" s="42"/>
      <c r="AN1362" s="42"/>
      <c r="AO1362" s="42"/>
      <c r="AP1362" s="42"/>
      <c r="AQ1362" s="42"/>
      <c r="AR1362" s="42"/>
      <c r="AS1362" s="42"/>
      <c r="AT1362" s="42"/>
      <c r="AU1362" s="42"/>
      <c r="AV1362" s="42"/>
      <c r="AW1362" s="42"/>
      <c r="AX1362" s="42"/>
      <c r="DI1362" s="38"/>
    </row>
    <row r="1363" spans="1:113" ht="14.25">
      <c r="A1363" s="40"/>
      <c r="B1363" s="44"/>
      <c r="C1363" s="39"/>
      <c r="D1363" s="39"/>
      <c r="E1363" s="39"/>
      <c r="F1363" s="39"/>
      <c r="G1363" s="39"/>
      <c r="H1363" s="39"/>
      <c r="I1363" s="39"/>
      <c r="J1363" s="39"/>
      <c r="K1363" s="39"/>
      <c r="L1363" s="45"/>
      <c r="M1363" s="45"/>
      <c r="N1363" s="45"/>
      <c r="O1363" s="45"/>
      <c r="P1363" s="39"/>
      <c r="Q1363" s="39"/>
      <c r="R1363" s="39"/>
      <c r="S1363" s="39"/>
      <c r="T1363" s="39"/>
      <c r="U1363" s="39"/>
      <c r="V1363" s="46"/>
      <c r="W1363" s="46"/>
      <c r="X1363" s="46"/>
      <c r="Y1363" s="46"/>
      <c r="Z1363" s="46"/>
      <c r="AA1363" s="46"/>
      <c r="AB1363" s="46"/>
      <c r="AC1363" s="46"/>
      <c r="AD1363" s="46"/>
      <c r="AE1363" s="46"/>
      <c r="AF1363" s="46"/>
      <c r="AG1363" s="46"/>
      <c r="AH1363" s="46"/>
      <c r="AI1363" s="46"/>
      <c r="AJ1363" s="46"/>
      <c r="AK1363" s="46"/>
      <c r="AL1363" s="46"/>
      <c r="AM1363" s="46"/>
      <c r="AN1363" s="46"/>
      <c r="AO1363" s="46"/>
      <c r="AP1363" s="46"/>
      <c r="AQ1363" s="46"/>
      <c r="AR1363" s="46"/>
      <c r="AS1363" s="46"/>
      <c r="AT1363" s="46"/>
      <c r="AU1363" s="46"/>
      <c r="AV1363" s="46"/>
      <c r="AW1363" s="46"/>
      <c r="AX1363" s="47"/>
    </row>
    <row r="1364" spans="1:113" ht="12" customHeight="1">
      <c r="A1364" s="40"/>
      <c r="B1364" s="101" t="s">
        <v>438</v>
      </c>
      <c r="C1364" s="102"/>
      <c r="D1364" s="102"/>
      <c r="E1364" s="102"/>
      <c r="F1364" s="102"/>
      <c r="G1364" s="102"/>
      <c r="H1364" s="102"/>
      <c r="I1364" s="102"/>
      <c r="J1364" s="102"/>
      <c r="K1364" s="102"/>
      <c r="L1364" s="102"/>
      <c r="M1364" s="102"/>
      <c r="N1364" s="102"/>
      <c r="O1364" s="102"/>
      <c r="P1364" s="102"/>
      <c r="Q1364" s="102"/>
      <c r="R1364" s="102"/>
      <c r="S1364" s="102"/>
      <c r="T1364" s="102"/>
      <c r="U1364" s="102"/>
      <c r="V1364" s="102"/>
      <c r="W1364" s="102"/>
      <c r="X1364" s="102"/>
      <c r="Y1364" s="102"/>
      <c r="Z1364" s="102"/>
      <c r="AA1364" s="102"/>
      <c r="AB1364" s="102"/>
      <c r="AC1364" s="102"/>
      <c r="AD1364" s="102"/>
      <c r="AE1364" s="102"/>
      <c r="AF1364" s="102"/>
      <c r="AG1364" s="102"/>
      <c r="AH1364" s="102"/>
      <c r="AI1364" s="102"/>
      <c r="AJ1364" s="102"/>
      <c r="AK1364" s="102"/>
      <c r="AL1364" s="102"/>
      <c r="AM1364" s="102"/>
      <c r="AN1364" s="102"/>
      <c r="AO1364" s="102"/>
      <c r="AP1364" s="102"/>
      <c r="AQ1364" s="102"/>
      <c r="AR1364" s="102"/>
      <c r="AS1364" s="102"/>
      <c r="AT1364" s="102"/>
      <c r="AU1364" s="102"/>
      <c r="AV1364" s="102"/>
      <c r="AW1364" s="102"/>
      <c r="AX1364" s="103"/>
    </row>
    <row r="1365" spans="1:113" ht="12" customHeight="1">
      <c r="A1365" s="40"/>
      <c r="B1365" s="101"/>
      <c r="C1365" s="102"/>
      <c r="D1365" s="102"/>
      <c r="E1365" s="102"/>
      <c r="F1365" s="102"/>
      <c r="G1365" s="102"/>
      <c r="H1365" s="102"/>
      <c r="I1365" s="102"/>
      <c r="J1365" s="102"/>
      <c r="K1365" s="102"/>
      <c r="L1365" s="102"/>
      <c r="M1365" s="102"/>
      <c r="N1365" s="102"/>
      <c r="O1365" s="102"/>
      <c r="P1365" s="102"/>
      <c r="Q1365" s="102"/>
      <c r="R1365" s="102"/>
      <c r="S1365" s="102"/>
      <c r="T1365" s="102"/>
      <c r="U1365" s="102"/>
      <c r="V1365" s="102"/>
      <c r="W1365" s="102"/>
      <c r="X1365" s="102"/>
      <c r="Y1365" s="102"/>
      <c r="Z1365" s="102"/>
      <c r="AA1365" s="102"/>
      <c r="AB1365" s="102"/>
      <c r="AC1365" s="102"/>
      <c r="AD1365" s="102"/>
      <c r="AE1365" s="102"/>
      <c r="AF1365" s="102"/>
      <c r="AG1365" s="102"/>
      <c r="AH1365" s="102"/>
      <c r="AI1365" s="102"/>
      <c r="AJ1365" s="102"/>
      <c r="AK1365" s="102"/>
      <c r="AL1365" s="102"/>
      <c r="AM1365" s="102"/>
      <c r="AN1365" s="102"/>
      <c r="AO1365" s="102"/>
      <c r="AP1365" s="102"/>
      <c r="AQ1365" s="102"/>
      <c r="AR1365" s="102"/>
      <c r="AS1365" s="102"/>
      <c r="AT1365" s="102"/>
      <c r="AU1365" s="102"/>
      <c r="AV1365" s="102"/>
      <c r="AW1365" s="102"/>
      <c r="AX1365" s="103"/>
      <c r="BC1365" s="48"/>
    </row>
    <row r="1366" spans="1:113" ht="12" customHeight="1">
      <c r="A1366" s="40"/>
      <c r="B1366" s="101"/>
      <c r="C1366" s="102"/>
      <c r="D1366" s="102"/>
      <c r="E1366" s="102"/>
      <c r="F1366" s="102"/>
      <c r="G1366" s="102"/>
      <c r="H1366" s="102"/>
      <c r="I1366" s="102"/>
      <c r="J1366" s="102"/>
      <c r="K1366" s="102"/>
      <c r="L1366" s="102"/>
      <c r="M1366" s="102"/>
      <c r="N1366" s="102"/>
      <c r="O1366" s="102"/>
      <c r="P1366" s="102"/>
      <c r="Q1366" s="102"/>
      <c r="R1366" s="102"/>
      <c r="S1366" s="102"/>
      <c r="T1366" s="102"/>
      <c r="U1366" s="102"/>
      <c r="V1366" s="102"/>
      <c r="W1366" s="102"/>
      <c r="X1366" s="102"/>
      <c r="Y1366" s="102"/>
      <c r="Z1366" s="102"/>
      <c r="AA1366" s="102"/>
      <c r="AB1366" s="102"/>
      <c r="AC1366" s="102"/>
      <c r="AD1366" s="102"/>
      <c r="AE1366" s="102"/>
      <c r="AF1366" s="102"/>
      <c r="AG1366" s="102"/>
      <c r="AH1366" s="102"/>
      <c r="AI1366" s="102"/>
      <c r="AJ1366" s="102"/>
      <c r="AK1366" s="102"/>
      <c r="AL1366" s="102"/>
      <c r="AM1366" s="102"/>
      <c r="AN1366" s="102"/>
      <c r="AO1366" s="102"/>
      <c r="AP1366" s="102"/>
      <c r="AQ1366" s="102"/>
      <c r="AR1366" s="102"/>
      <c r="AS1366" s="102"/>
      <c r="AT1366" s="102"/>
      <c r="AU1366" s="102"/>
      <c r="AV1366" s="102"/>
      <c r="AW1366" s="102"/>
      <c r="AX1366" s="103"/>
    </row>
    <row r="1367" spans="1:113" ht="12" customHeight="1">
      <c r="A1367" s="40"/>
      <c r="B1367" s="101"/>
      <c r="C1367" s="102"/>
      <c r="D1367" s="102"/>
      <c r="E1367" s="102"/>
      <c r="F1367" s="102"/>
      <c r="G1367" s="102"/>
      <c r="H1367" s="102"/>
      <c r="I1367" s="102"/>
      <c r="J1367" s="102"/>
      <c r="K1367" s="102"/>
      <c r="L1367" s="102"/>
      <c r="M1367" s="102"/>
      <c r="N1367" s="102"/>
      <c r="O1367" s="102"/>
      <c r="P1367" s="102"/>
      <c r="Q1367" s="102"/>
      <c r="R1367" s="102"/>
      <c r="S1367" s="102"/>
      <c r="T1367" s="102"/>
      <c r="U1367" s="102"/>
      <c r="V1367" s="102"/>
      <c r="W1367" s="102"/>
      <c r="X1367" s="102"/>
      <c r="Y1367" s="102"/>
      <c r="Z1367" s="102"/>
      <c r="AA1367" s="102"/>
      <c r="AB1367" s="102"/>
      <c r="AC1367" s="102"/>
      <c r="AD1367" s="102"/>
      <c r="AE1367" s="102"/>
      <c r="AF1367" s="102"/>
      <c r="AG1367" s="102"/>
      <c r="AH1367" s="102"/>
      <c r="AI1367" s="102"/>
      <c r="AJ1367" s="102"/>
      <c r="AK1367" s="102"/>
      <c r="AL1367" s="102"/>
      <c r="AM1367" s="102"/>
      <c r="AN1367" s="102"/>
      <c r="AO1367" s="102"/>
      <c r="AP1367" s="102"/>
      <c r="AQ1367" s="102"/>
      <c r="AR1367" s="102"/>
      <c r="AS1367" s="102"/>
      <c r="AT1367" s="102"/>
      <c r="AU1367" s="102"/>
      <c r="AV1367" s="102"/>
      <c r="AW1367" s="102"/>
      <c r="AX1367" s="103"/>
    </row>
    <row r="1368" spans="1:113" ht="12" customHeight="1">
      <c r="A1368" s="40"/>
      <c r="B1368" s="101"/>
      <c r="C1368" s="102"/>
      <c r="D1368" s="102"/>
      <c r="E1368" s="102"/>
      <c r="F1368" s="102"/>
      <c r="G1368" s="102"/>
      <c r="H1368" s="102"/>
      <c r="I1368" s="102"/>
      <c r="J1368" s="102"/>
      <c r="K1368" s="102"/>
      <c r="L1368" s="102"/>
      <c r="M1368" s="102"/>
      <c r="N1368" s="102"/>
      <c r="O1368" s="102"/>
      <c r="P1368" s="102"/>
      <c r="Q1368" s="102"/>
      <c r="R1368" s="102"/>
      <c r="S1368" s="102"/>
      <c r="T1368" s="102"/>
      <c r="U1368" s="102"/>
      <c r="V1368" s="102"/>
      <c r="W1368" s="102"/>
      <c r="X1368" s="102"/>
      <c r="Y1368" s="102"/>
      <c r="Z1368" s="102"/>
      <c r="AA1368" s="102"/>
      <c r="AB1368" s="102"/>
      <c r="AC1368" s="102"/>
      <c r="AD1368" s="102"/>
      <c r="AE1368" s="102"/>
      <c r="AF1368" s="102"/>
      <c r="AG1368" s="102"/>
      <c r="AH1368" s="102"/>
      <c r="AI1368" s="102"/>
      <c r="AJ1368" s="102"/>
      <c r="AK1368" s="102"/>
      <c r="AL1368" s="102"/>
      <c r="AM1368" s="102"/>
      <c r="AN1368" s="102"/>
      <c r="AO1368" s="102"/>
      <c r="AP1368" s="102"/>
      <c r="AQ1368" s="102"/>
      <c r="AR1368" s="102"/>
      <c r="AS1368" s="102"/>
      <c r="AT1368" s="102"/>
      <c r="AU1368" s="102"/>
      <c r="AV1368" s="102"/>
      <c r="AW1368" s="102"/>
      <c r="AX1368" s="103"/>
    </row>
    <row r="1369" spans="1:113" ht="15" thickBot="1">
      <c r="A1369" s="49"/>
      <c r="B1369" s="50"/>
      <c r="C1369" s="51"/>
      <c r="D1369" s="51"/>
      <c r="E1369" s="51"/>
      <c r="F1369" s="51"/>
      <c r="G1369" s="51"/>
      <c r="H1369" s="51"/>
      <c r="I1369" s="51"/>
      <c r="J1369" s="51"/>
      <c r="K1369" s="51"/>
      <c r="L1369" s="51"/>
      <c r="M1369" s="51"/>
      <c r="N1369" s="51"/>
      <c r="O1369" s="51"/>
      <c r="P1369" s="51"/>
      <c r="Q1369" s="51"/>
      <c r="R1369" s="51"/>
      <c r="S1369" s="51"/>
      <c r="T1369" s="51"/>
      <c r="U1369" s="51"/>
      <c r="V1369" s="51"/>
      <c r="W1369" s="51"/>
      <c r="X1369" s="51"/>
      <c r="Y1369" s="51"/>
      <c r="Z1369" s="51"/>
      <c r="AA1369" s="51"/>
      <c r="AB1369" s="51"/>
      <c r="AC1369" s="51"/>
      <c r="AD1369" s="51"/>
      <c r="AE1369" s="51"/>
      <c r="AF1369" s="51"/>
      <c r="AG1369" s="51"/>
      <c r="AH1369" s="51"/>
      <c r="AI1369" s="51"/>
      <c r="AJ1369" s="51"/>
      <c r="AK1369" s="51"/>
      <c r="AL1369" s="51"/>
      <c r="AM1369" s="51"/>
      <c r="AN1369" s="51"/>
      <c r="AO1369" s="51"/>
      <c r="AP1369" s="51"/>
      <c r="AQ1369" s="51"/>
      <c r="AR1369" s="51"/>
      <c r="AS1369" s="51"/>
      <c r="AT1369" s="51"/>
      <c r="AU1369" s="51"/>
      <c r="AV1369" s="51"/>
      <c r="AW1369" s="51"/>
      <c r="AX1369" s="52"/>
    </row>
    <row r="1370" spans="1:113">
      <c r="B1370" s="53"/>
    </row>
    <row r="1371" spans="1:113" ht="15" thickBot="1">
      <c r="A1371" s="43"/>
      <c r="B1371" s="42" t="s">
        <v>191</v>
      </c>
      <c r="C1371" s="40"/>
      <c r="D1371" s="40"/>
      <c r="E1371" s="40"/>
      <c r="F1371" s="40"/>
      <c r="G1371" s="40"/>
      <c r="H1371" s="40"/>
      <c r="I1371" s="40"/>
      <c r="J1371" s="40"/>
      <c r="K1371" s="40"/>
      <c r="L1371" s="41"/>
      <c r="M1371" s="41"/>
      <c r="N1371" s="41"/>
      <c r="O1371" s="41"/>
      <c r="P1371" s="40"/>
      <c r="Q1371" s="40"/>
      <c r="R1371" s="40"/>
      <c r="S1371" s="40"/>
      <c r="T1371" s="40"/>
      <c r="U1371" s="40"/>
      <c r="V1371" s="42"/>
      <c r="W1371" s="42"/>
      <c r="X1371" s="42"/>
      <c r="Y1371" s="42"/>
      <c r="Z1371" s="42"/>
      <c r="AA1371" s="42"/>
      <c r="AB1371" s="42"/>
      <c r="AC1371" s="42"/>
      <c r="AD1371" s="42"/>
      <c r="AE1371" s="42"/>
      <c r="AF1371" s="42"/>
      <c r="AG1371" s="42"/>
      <c r="AH1371" s="42"/>
      <c r="AI1371" s="42"/>
      <c r="AJ1371" s="42"/>
      <c r="AK1371" s="42"/>
      <c r="AL1371" s="42"/>
      <c r="AM1371" s="42"/>
      <c r="AN1371" s="42"/>
      <c r="AO1371" s="42"/>
      <c r="AP1371" s="42"/>
      <c r="AQ1371" s="42"/>
      <c r="AR1371" s="42"/>
      <c r="AS1371" s="42"/>
      <c r="AT1371" s="42"/>
      <c r="AU1371" s="42"/>
      <c r="AV1371" s="42"/>
      <c r="AW1371" s="42"/>
      <c r="AX1371" s="42"/>
      <c r="DI1371" s="38"/>
    </row>
    <row r="1372" spans="1:113" ht="14.25">
      <c r="A1372" s="40"/>
      <c r="B1372" s="44"/>
      <c r="C1372" s="39"/>
      <c r="D1372" s="39"/>
      <c r="E1372" s="39"/>
      <c r="F1372" s="39"/>
      <c r="G1372" s="39"/>
      <c r="H1372" s="39"/>
      <c r="I1372" s="39"/>
      <c r="J1372" s="39"/>
      <c r="K1372" s="39"/>
      <c r="L1372" s="45"/>
      <c r="M1372" s="45"/>
      <c r="N1372" s="45"/>
      <c r="O1372" s="45"/>
      <c r="P1372" s="39"/>
      <c r="Q1372" s="39"/>
      <c r="R1372" s="39"/>
      <c r="S1372" s="39"/>
      <c r="T1372" s="39"/>
      <c r="U1372" s="39"/>
      <c r="V1372" s="46"/>
      <c r="W1372" s="46"/>
      <c r="X1372" s="46"/>
      <c r="Y1372" s="46"/>
      <c r="Z1372" s="46"/>
      <c r="AA1372" s="46"/>
      <c r="AB1372" s="46"/>
      <c r="AC1372" s="46"/>
      <c r="AD1372" s="46"/>
      <c r="AE1372" s="46"/>
      <c r="AF1372" s="46"/>
      <c r="AG1372" s="46"/>
      <c r="AH1372" s="46"/>
      <c r="AI1372" s="46"/>
      <c r="AJ1372" s="46"/>
      <c r="AK1372" s="46"/>
      <c r="AL1372" s="46"/>
      <c r="AM1372" s="46"/>
      <c r="AN1372" s="46"/>
      <c r="AO1372" s="46"/>
      <c r="AP1372" s="46"/>
      <c r="AQ1372" s="46"/>
      <c r="AR1372" s="46"/>
      <c r="AS1372" s="46"/>
      <c r="AT1372" s="46"/>
      <c r="AU1372" s="46"/>
      <c r="AV1372" s="46"/>
      <c r="AW1372" s="46"/>
      <c r="AX1372" s="47"/>
    </row>
    <row r="1373" spans="1:113" ht="12" customHeight="1">
      <c r="A1373" s="40"/>
      <c r="B1373" s="101" t="s">
        <v>439</v>
      </c>
      <c r="C1373" s="102"/>
      <c r="D1373" s="102"/>
      <c r="E1373" s="102"/>
      <c r="F1373" s="102"/>
      <c r="G1373" s="102"/>
      <c r="H1373" s="102"/>
      <c r="I1373" s="102"/>
      <c r="J1373" s="102"/>
      <c r="K1373" s="102"/>
      <c r="L1373" s="102"/>
      <c r="M1373" s="102"/>
      <c r="N1373" s="102"/>
      <c r="O1373" s="102"/>
      <c r="P1373" s="102"/>
      <c r="Q1373" s="102"/>
      <c r="R1373" s="102"/>
      <c r="S1373" s="102"/>
      <c r="T1373" s="102"/>
      <c r="U1373" s="102"/>
      <c r="V1373" s="102"/>
      <c r="W1373" s="102"/>
      <c r="X1373" s="102"/>
      <c r="Y1373" s="102"/>
      <c r="Z1373" s="102"/>
      <c r="AA1373" s="102"/>
      <c r="AB1373" s="102"/>
      <c r="AC1373" s="102"/>
      <c r="AD1373" s="102"/>
      <c r="AE1373" s="102"/>
      <c r="AF1373" s="102"/>
      <c r="AG1373" s="102"/>
      <c r="AH1373" s="102"/>
      <c r="AI1373" s="102"/>
      <c r="AJ1373" s="102"/>
      <c r="AK1373" s="102"/>
      <c r="AL1373" s="102"/>
      <c r="AM1373" s="102"/>
      <c r="AN1373" s="102"/>
      <c r="AO1373" s="102"/>
      <c r="AP1373" s="102"/>
      <c r="AQ1373" s="102"/>
      <c r="AR1373" s="102"/>
      <c r="AS1373" s="102"/>
      <c r="AT1373" s="102"/>
      <c r="AU1373" s="102"/>
      <c r="AV1373" s="102"/>
      <c r="AW1373" s="102"/>
      <c r="AX1373" s="103"/>
    </row>
    <row r="1374" spans="1:113" ht="12" customHeight="1">
      <c r="A1374" s="40"/>
      <c r="B1374" s="101"/>
      <c r="C1374" s="102"/>
      <c r="D1374" s="102"/>
      <c r="E1374" s="102"/>
      <c r="F1374" s="102"/>
      <c r="G1374" s="102"/>
      <c r="H1374" s="102"/>
      <c r="I1374" s="102"/>
      <c r="J1374" s="102"/>
      <c r="K1374" s="102"/>
      <c r="L1374" s="102"/>
      <c r="M1374" s="102"/>
      <c r="N1374" s="102"/>
      <c r="O1374" s="102"/>
      <c r="P1374" s="102"/>
      <c r="Q1374" s="102"/>
      <c r="R1374" s="102"/>
      <c r="S1374" s="102"/>
      <c r="T1374" s="102"/>
      <c r="U1374" s="102"/>
      <c r="V1374" s="102"/>
      <c r="W1374" s="102"/>
      <c r="X1374" s="102"/>
      <c r="Y1374" s="102"/>
      <c r="Z1374" s="102"/>
      <c r="AA1374" s="102"/>
      <c r="AB1374" s="102"/>
      <c r="AC1374" s="102"/>
      <c r="AD1374" s="102"/>
      <c r="AE1374" s="102"/>
      <c r="AF1374" s="102"/>
      <c r="AG1374" s="102"/>
      <c r="AH1374" s="102"/>
      <c r="AI1374" s="102"/>
      <c r="AJ1374" s="102"/>
      <c r="AK1374" s="102"/>
      <c r="AL1374" s="102"/>
      <c r="AM1374" s="102"/>
      <c r="AN1374" s="102"/>
      <c r="AO1374" s="102"/>
      <c r="AP1374" s="102"/>
      <c r="AQ1374" s="102"/>
      <c r="AR1374" s="102"/>
      <c r="AS1374" s="102"/>
      <c r="AT1374" s="102"/>
      <c r="AU1374" s="102"/>
      <c r="AV1374" s="102"/>
      <c r="AW1374" s="102"/>
      <c r="AX1374" s="103"/>
      <c r="BC1374" s="48"/>
    </row>
    <row r="1375" spans="1:113" ht="12" customHeight="1">
      <c r="A1375" s="40"/>
      <c r="B1375" s="101"/>
      <c r="C1375" s="102"/>
      <c r="D1375" s="102"/>
      <c r="E1375" s="102"/>
      <c r="F1375" s="102"/>
      <c r="G1375" s="102"/>
      <c r="H1375" s="102"/>
      <c r="I1375" s="102"/>
      <c r="J1375" s="102"/>
      <c r="K1375" s="102"/>
      <c r="L1375" s="102"/>
      <c r="M1375" s="102"/>
      <c r="N1375" s="102"/>
      <c r="O1375" s="102"/>
      <c r="P1375" s="102"/>
      <c r="Q1375" s="102"/>
      <c r="R1375" s="102"/>
      <c r="S1375" s="102"/>
      <c r="T1375" s="102"/>
      <c r="U1375" s="102"/>
      <c r="V1375" s="102"/>
      <c r="W1375" s="102"/>
      <c r="X1375" s="102"/>
      <c r="Y1375" s="102"/>
      <c r="Z1375" s="102"/>
      <c r="AA1375" s="102"/>
      <c r="AB1375" s="102"/>
      <c r="AC1375" s="102"/>
      <c r="AD1375" s="102"/>
      <c r="AE1375" s="102"/>
      <c r="AF1375" s="102"/>
      <c r="AG1375" s="102"/>
      <c r="AH1375" s="102"/>
      <c r="AI1375" s="102"/>
      <c r="AJ1375" s="102"/>
      <c r="AK1375" s="102"/>
      <c r="AL1375" s="102"/>
      <c r="AM1375" s="102"/>
      <c r="AN1375" s="102"/>
      <c r="AO1375" s="102"/>
      <c r="AP1375" s="102"/>
      <c r="AQ1375" s="102"/>
      <c r="AR1375" s="102"/>
      <c r="AS1375" s="102"/>
      <c r="AT1375" s="102"/>
      <c r="AU1375" s="102"/>
      <c r="AV1375" s="102"/>
      <c r="AW1375" s="102"/>
      <c r="AX1375" s="103"/>
    </row>
    <row r="1376" spans="1:113" ht="12" customHeight="1">
      <c r="A1376" s="40"/>
      <c r="B1376" s="101"/>
      <c r="C1376" s="102"/>
      <c r="D1376" s="102"/>
      <c r="E1376" s="102"/>
      <c r="F1376" s="102"/>
      <c r="G1376" s="102"/>
      <c r="H1376" s="102"/>
      <c r="I1376" s="102"/>
      <c r="J1376" s="102"/>
      <c r="K1376" s="102"/>
      <c r="L1376" s="102"/>
      <c r="M1376" s="102"/>
      <c r="N1376" s="102"/>
      <c r="O1376" s="102"/>
      <c r="P1376" s="102"/>
      <c r="Q1376" s="102"/>
      <c r="R1376" s="102"/>
      <c r="S1376" s="102"/>
      <c r="T1376" s="102"/>
      <c r="U1376" s="102"/>
      <c r="V1376" s="102"/>
      <c r="W1376" s="102"/>
      <c r="X1376" s="102"/>
      <c r="Y1376" s="102"/>
      <c r="Z1376" s="102"/>
      <c r="AA1376" s="102"/>
      <c r="AB1376" s="102"/>
      <c r="AC1376" s="102"/>
      <c r="AD1376" s="102"/>
      <c r="AE1376" s="102"/>
      <c r="AF1376" s="102"/>
      <c r="AG1376" s="102"/>
      <c r="AH1376" s="102"/>
      <c r="AI1376" s="102"/>
      <c r="AJ1376" s="102"/>
      <c r="AK1376" s="102"/>
      <c r="AL1376" s="102"/>
      <c r="AM1376" s="102"/>
      <c r="AN1376" s="102"/>
      <c r="AO1376" s="102"/>
      <c r="AP1376" s="102"/>
      <c r="AQ1376" s="102"/>
      <c r="AR1376" s="102"/>
      <c r="AS1376" s="102"/>
      <c r="AT1376" s="102"/>
      <c r="AU1376" s="102"/>
      <c r="AV1376" s="102"/>
      <c r="AW1376" s="102"/>
      <c r="AX1376" s="103"/>
    </row>
    <row r="1377" spans="1:251" ht="12" customHeight="1">
      <c r="A1377" s="40"/>
      <c r="B1377" s="101"/>
      <c r="C1377" s="102"/>
      <c r="D1377" s="102"/>
      <c r="E1377" s="102"/>
      <c r="F1377" s="102"/>
      <c r="G1377" s="102"/>
      <c r="H1377" s="102"/>
      <c r="I1377" s="102"/>
      <c r="J1377" s="102"/>
      <c r="K1377" s="102"/>
      <c r="L1377" s="102"/>
      <c r="M1377" s="102"/>
      <c r="N1377" s="102"/>
      <c r="O1377" s="102"/>
      <c r="P1377" s="102"/>
      <c r="Q1377" s="102"/>
      <c r="R1377" s="102"/>
      <c r="S1377" s="102"/>
      <c r="T1377" s="102"/>
      <c r="U1377" s="102"/>
      <c r="V1377" s="102"/>
      <c r="W1377" s="102"/>
      <c r="X1377" s="102"/>
      <c r="Y1377" s="102"/>
      <c r="Z1377" s="102"/>
      <c r="AA1377" s="102"/>
      <c r="AB1377" s="102"/>
      <c r="AC1377" s="102"/>
      <c r="AD1377" s="102"/>
      <c r="AE1377" s="102"/>
      <c r="AF1377" s="102"/>
      <c r="AG1377" s="102"/>
      <c r="AH1377" s="102"/>
      <c r="AI1377" s="102"/>
      <c r="AJ1377" s="102"/>
      <c r="AK1377" s="102"/>
      <c r="AL1377" s="102"/>
      <c r="AM1377" s="102"/>
      <c r="AN1377" s="102"/>
      <c r="AO1377" s="102"/>
      <c r="AP1377" s="102"/>
      <c r="AQ1377" s="102"/>
      <c r="AR1377" s="102"/>
      <c r="AS1377" s="102"/>
      <c r="AT1377" s="102"/>
      <c r="AU1377" s="102"/>
      <c r="AV1377" s="102"/>
      <c r="AW1377" s="102"/>
      <c r="AX1377" s="103"/>
    </row>
    <row r="1378" spans="1:251" ht="15" thickBot="1">
      <c r="A1378" s="49"/>
      <c r="B1378" s="50"/>
      <c r="C1378" s="51"/>
      <c r="D1378" s="51"/>
      <c r="E1378" s="51"/>
      <c r="F1378" s="51"/>
      <c r="G1378" s="51"/>
      <c r="H1378" s="51"/>
      <c r="I1378" s="51"/>
      <c r="J1378" s="51"/>
      <c r="K1378" s="51"/>
      <c r="L1378" s="51"/>
      <c r="M1378" s="51"/>
      <c r="N1378" s="51"/>
      <c r="O1378" s="51"/>
      <c r="P1378" s="51"/>
      <c r="Q1378" s="51"/>
      <c r="R1378" s="51"/>
      <c r="S1378" s="51"/>
      <c r="T1378" s="51"/>
      <c r="U1378" s="51"/>
      <c r="V1378" s="51"/>
      <c r="W1378" s="51"/>
      <c r="X1378" s="51"/>
      <c r="Y1378" s="51"/>
      <c r="Z1378" s="51"/>
      <c r="AA1378" s="51"/>
      <c r="AB1378" s="51"/>
      <c r="AC1378" s="51"/>
      <c r="AD1378" s="51"/>
      <c r="AE1378" s="51"/>
      <c r="AF1378" s="51"/>
      <c r="AG1378" s="51"/>
      <c r="AH1378" s="51"/>
      <c r="AI1378" s="51"/>
      <c r="AJ1378" s="51"/>
      <c r="AK1378" s="51"/>
      <c r="AL1378" s="51"/>
      <c r="AM1378" s="51"/>
      <c r="AN1378" s="51"/>
      <c r="AO1378" s="51"/>
      <c r="AP1378" s="51"/>
      <c r="AQ1378" s="51"/>
      <c r="AR1378" s="51"/>
      <c r="AS1378" s="51"/>
      <c r="AT1378" s="51"/>
      <c r="AU1378" s="51"/>
      <c r="AV1378" s="51"/>
      <c r="AW1378" s="51"/>
      <c r="AX1378" s="52"/>
    </row>
    <row r="1379" spans="1:251">
      <c r="B1379" s="53"/>
    </row>
    <row r="1380" spans="1:251" ht="14.25">
      <c r="B1380" s="42" t="s">
        <v>192</v>
      </c>
      <c r="C1380" s="40"/>
      <c r="D1380" s="40"/>
      <c r="E1380" s="40"/>
      <c r="F1380" s="40"/>
      <c r="G1380" s="40"/>
      <c r="H1380" s="40"/>
      <c r="I1380" s="40"/>
      <c r="J1380" s="40"/>
      <c r="K1380" s="40"/>
      <c r="L1380" s="41"/>
      <c r="M1380" s="41"/>
      <c r="N1380" s="41"/>
      <c r="O1380" s="41"/>
      <c r="P1380" s="40"/>
      <c r="Q1380" s="40"/>
      <c r="R1380" s="40"/>
      <c r="S1380" s="40"/>
      <c r="T1380" s="40"/>
      <c r="U1380" s="40"/>
      <c r="V1380" s="42"/>
      <c r="W1380" s="42"/>
      <c r="X1380" s="42"/>
      <c r="Y1380" s="42"/>
      <c r="Z1380" s="42"/>
      <c r="AA1380" s="42"/>
      <c r="AB1380" s="42"/>
      <c r="AC1380" s="42"/>
      <c r="AD1380" s="42"/>
      <c r="AE1380" s="42"/>
      <c r="AF1380" s="42"/>
      <c r="AG1380" s="42"/>
      <c r="AH1380" s="42"/>
      <c r="AI1380" s="42"/>
      <c r="AJ1380" s="42"/>
      <c r="AK1380" s="42"/>
      <c r="AL1380" s="42"/>
      <c r="AM1380" s="42"/>
      <c r="AN1380" s="42"/>
      <c r="AO1380" s="42"/>
      <c r="AP1380" s="42"/>
      <c r="AQ1380" s="42"/>
      <c r="AR1380" s="42"/>
      <c r="AS1380" s="42"/>
      <c r="AT1380" s="42"/>
      <c r="AU1380" s="42"/>
      <c r="AV1380" s="42"/>
      <c r="AW1380" s="42"/>
      <c r="AX1380" s="42"/>
    </row>
    <row r="1381" spans="1:251" ht="15" thickBot="1">
      <c r="B1381" s="40"/>
      <c r="C1381" s="40"/>
      <c r="D1381" s="40"/>
      <c r="E1381" s="40"/>
      <c r="F1381" s="40"/>
      <c r="G1381" s="40"/>
      <c r="H1381" s="40"/>
      <c r="I1381" s="40"/>
      <c r="J1381" s="40"/>
      <c r="K1381" s="40"/>
      <c r="L1381" s="41"/>
      <c r="M1381" s="41"/>
      <c r="N1381" s="41"/>
      <c r="O1381" s="41"/>
      <c r="P1381" s="40"/>
      <c r="Q1381" s="40"/>
      <c r="R1381" s="40"/>
      <c r="S1381" s="40"/>
      <c r="T1381" s="40"/>
      <c r="U1381" s="40"/>
      <c r="V1381" s="42"/>
      <c r="W1381" s="42"/>
      <c r="X1381" s="42"/>
      <c r="Y1381" s="42"/>
      <c r="Z1381" s="42"/>
      <c r="AA1381" s="42"/>
      <c r="AB1381" s="42"/>
      <c r="AC1381" s="42"/>
      <c r="AD1381" s="42"/>
      <c r="AE1381" s="42"/>
      <c r="AF1381" s="42"/>
      <c r="AG1381" s="42"/>
      <c r="AH1381" s="42"/>
      <c r="AI1381" s="42"/>
      <c r="AJ1381" s="42"/>
      <c r="AK1381" s="42"/>
      <c r="AL1381" s="42"/>
      <c r="AM1381" s="42"/>
      <c r="AN1381" s="42"/>
      <c r="AO1381" s="42"/>
      <c r="AP1381" s="42"/>
      <c r="AQ1381" s="42"/>
      <c r="AR1381" s="42"/>
      <c r="AS1381" s="42"/>
      <c r="AT1381" s="42"/>
      <c r="AU1381" s="42"/>
      <c r="AV1381" s="42"/>
      <c r="AW1381" s="42"/>
      <c r="AX1381" s="54" t="s">
        <v>193</v>
      </c>
    </row>
    <row r="1382" spans="1:251" s="48" customFormat="1" ht="13.5" customHeight="1">
      <c r="A1382" s="40"/>
      <c r="B1382" s="104" t="s">
        <v>194</v>
      </c>
      <c r="C1382" s="105"/>
      <c r="D1382" s="105"/>
      <c r="E1382" s="105"/>
      <c r="F1382" s="105"/>
      <c r="G1382" s="105"/>
      <c r="H1382" s="105"/>
      <c r="I1382" s="105"/>
      <c r="J1382" s="105"/>
      <c r="K1382" s="105"/>
      <c r="L1382" s="105"/>
      <c r="M1382" s="105"/>
      <c r="N1382" s="105"/>
      <c r="O1382" s="105"/>
      <c r="P1382" s="105"/>
      <c r="Q1382" s="105"/>
      <c r="R1382" s="105"/>
      <c r="S1382" s="105"/>
      <c r="T1382" s="105"/>
      <c r="U1382" s="105"/>
      <c r="V1382" s="105"/>
      <c r="W1382" s="105"/>
      <c r="X1382" s="105"/>
      <c r="Y1382" s="105"/>
      <c r="Z1382" s="106"/>
      <c r="AA1382" s="110" t="s">
        <v>195</v>
      </c>
      <c r="AB1382" s="105"/>
      <c r="AC1382" s="105"/>
      <c r="AD1382" s="105"/>
      <c r="AE1382" s="105"/>
      <c r="AF1382" s="105"/>
      <c r="AG1382" s="105"/>
      <c r="AH1382" s="105"/>
      <c r="AI1382" s="106"/>
      <c r="AJ1382" s="110" t="s">
        <v>196</v>
      </c>
      <c r="AK1382" s="105"/>
      <c r="AL1382" s="105"/>
      <c r="AM1382" s="105"/>
      <c r="AN1382" s="105"/>
      <c r="AO1382" s="105"/>
      <c r="AP1382" s="105"/>
      <c r="AQ1382" s="105"/>
      <c r="AR1382" s="106"/>
      <c r="AS1382" s="110" t="s">
        <v>197</v>
      </c>
      <c r="AT1382" s="105"/>
      <c r="AU1382" s="105"/>
      <c r="AV1382" s="105"/>
      <c r="AW1382" s="105"/>
      <c r="AX1382" s="112"/>
      <c r="AY1382" s="34"/>
      <c r="AZ1382" s="34"/>
      <c r="BA1382" s="34"/>
      <c r="BB1382" s="34"/>
      <c r="BC1382" s="34"/>
      <c r="BD1382" s="34"/>
      <c r="BE1382" s="34"/>
      <c r="BF1382" s="34"/>
      <c r="BG1382" s="34"/>
      <c r="BH1382" s="34"/>
      <c r="BI1382" s="34"/>
      <c r="BJ1382" s="34"/>
      <c r="BK1382" s="34"/>
      <c r="BL1382" s="34"/>
      <c r="BM1382" s="34"/>
      <c r="BN1382" s="34"/>
      <c r="BO1382" s="34"/>
      <c r="BP1382" s="34"/>
      <c r="BQ1382" s="34"/>
      <c r="BR1382" s="34"/>
      <c r="BS1382" s="34"/>
      <c r="BT1382" s="34"/>
      <c r="BU1382" s="34"/>
      <c r="BV1382" s="34"/>
      <c r="BW1382" s="34"/>
      <c r="BX1382" s="34"/>
      <c r="BY1382" s="34"/>
      <c r="BZ1382" s="34"/>
      <c r="CA1382" s="34"/>
      <c r="CB1382" s="34"/>
      <c r="CC1382" s="34"/>
      <c r="CD1382" s="34"/>
      <c r="CE1382" s="34"/>
      <c r="CF1382" s="34"/>
      <c r="CG1382" s="34"/>
      <c r="CH1382" s="34"/>
      <c r="CI1382" s="34"/>
      <c r="CJ1382" s="34"/>
      <c r="CK1382" s="34"/>
      <c r="CL1382" s="34"/>
      <c r="CM1382" s="34"/>
      <c r="CN1382" s="34"/>
      <c r="CO1382" s="34"/>
      <c r="CP1382" s="34"/>
      <c r="CQ1382" s="34"/>
      <c r="CR1382" s="34"/>
      <c r="CS1382" s="34"/>
      <c r="CT1382" s="34"/>
      <c r="CU1382" s="34"/>
      <c r="CV1382" s="34"/>
      <c r="CW1382" s="34"/>
      <c r="CX1382" s="34"/>
      <c r="CY1382" s="34"/>
      <c r="CZ1382" s="34"/>
      <c r="DA1382" s="34"/>
      <c r="DB1382" s="34"/>
      <c r="DC1382" s="34"/>
      <c r="DD1382" s="34"/>
      <c r="DE1382" s="34"/>
      <c r="DF1382" s="34"/>
      <c r="DG1382" s="34"/>
      <c r="DH1382" s="34"/>
      <c r="DI1382" s="34"/>
      <c r="DJ1382" s="34"/>
      <c r="DK1382" s="34"/>
      <c r="DL1382" s="34"/>
      <c r="DM1382" s="34"/>
      <c r="DN1382" s="34"/>
      <c r="DO1382" s="34"/>
      <c r="DP1382" s="34"/>
      <c r="DQ1382" s="34"/>
      <c r="DR1382" s="34"/>
      <c r="DS1382" s="34"/>
      <c r="DT1382" s="34"/>
      <c r="DU1382" s="34"/>
      <c r="DV1382" s="34"/>
      <c r="DW1382" s="34"/>
      <c r="DX1382" s="34"/>
      <c r="DY1382" s="34"/>
      <c r="DZ1382" s="34"/>
      <c r="EA1382" s="34"/>
      <c r="EB1382" s="34"/>
      <c r="EC1382" s="34"/>
      <c r="ED1382" s="34"/>
      <c r="EE1382" s="34"/>
      <c r="EF1382" s="34"/>
      <c r="EG1382" s="34"/>
      <c r="EH1382" s="34"/>
      <c r="EI1382" s="34"/>
      <c r="EJ1382" s="34"/>
      <c r="EK1382" s="34"/>
      <c r="EL1382" s="34"/>
      <c r="EM1382" s="34"/>
      <c r="EN1382" s="34"/>
      <c r="EO1382" s="34"/>
      <c r="EP1382" s="34"/>
      <c r="EQ1382" s="34"/>
      <c r="ER1382" s="34"/>
      <c r="ES1382" s="34"/>
      <c r="ET1382" s="34"/>
      <c r="EU1382" s="34"/>
      <c r="EV1382" s="34"/>
      <c r="EW1382" s="34"/>
      <c r="EX1382" s="34"/>
      <c r="EY1382" s="34"/>
      <c r="EZ1382" s="34"/>
      <c r="FA1382" s="34"/>
      <c r="FB1382" s="34"/>
      <c r="FC1382" s="34"/>
      <c r="FD1382" s="34"/>
      <c r="FE1382" s="34"/>
      <c r="FF1382" s="34"/>
      <c r="FG1382" s="34"/>
      <c r="FH1382" s="34"/>
      <c r="FI1382" s="34"/>
      <c r="FJ1382" s="34"/>
      <c r="FK1382" s="34"/>
      <c r="FL1382" s="34"/>
      <c r="FM1382" s="34"/>
      <c r="FN1382" s="34"/>
      <c r="FO1382" s="34"/>
      <c r="FP1382" s="34"/>
      <c r="FQ1382" s="34"/>
      <c r="FR1382" s="34"/>
      <c r="FS1382" s="34"/>
      <c r="FT1382" s="34"/>
      <c r="FU1382" s="34"/>
      <c r="FV1382" s="34"/>
      <c r="FW1382" s="34"/>
      <c r="FX1382" s="34"/>
      <c r="FY1382" s="34"/>
      <c r="FZ1382" s="34"/>
      <c r="GA1382" s="34"/>
      <c r="GB1382" s="34"/>
      <c r="GC1382" s="34"/>
      <c r="GD1382" s="34"/>
      <c r="GE1382" s="34"/>
      <c r="GF1382" s="34"/>
      <c r="GG1382" s="34"/>
      <c r="GH1382" s="34"/>
      <c r="GI1382" s="34"/>
      <c r="GJ1382" s="34"/>
      <c r="GK1382" s="34"/>
      <c r="GL1382" s="34"/>
      <c r="GM1382" s="34"/>
      <c r="GN1382" s="34"/>
      <c r="GO1382" s="34"/>
      <c r="GP1382" s="34"/>
      <c r="GQ1382" s="34"/>
      <c r="GR1382" s="34"/>
      <c r="GS1382" s="34"/>
      <c r="GT1382" s="34"/>
      <c r="GU1382" s="34"/>
      <c r="GV1382" s="34"/>
      <c r="GW1382" s="34"/>
      <c r="GX1382" s="34"/>
      <c r="GY1382" s="34"/>
      <c r="GZ1382" s="34"/>
      <c r="HA1382" s="34"/>
      <c r="HB1382" s="34"/>
      <c r="HC1382" s="34"/>
      <c r="HD1382" s="34"/>
      <c r="HE1382" s="34"/>
      <c r="HF1382" s="34"/>
      <c r="HG1382" s="34"/>
      <c r="HH1382" s="34"/>
      <c r="HI1382" s="34"/>
      <c r="HJ1382" s="34"/>
      <c r="HK1382" s="34"/>
      <c r="HL1382" s="34"/>
      <c r="HM1382" s="34"/>
      <c r="HN1382" s="34"/>
      <c r="HO1382" s="34"/>
      <c r="HP1382" s="34"/>
      <c r="HQ1382" s="34"/>
      <c r="HR1382" s="34"/>
      <c r="HS1382" s="34"/>
      <c r="HT1382" s="34"/>
      <c r="HU1382" s="34"/>
      <c r="HV1382" s="34"/>
      <c r="HW1382" s="34"/>
      <c r="HX1382" s="34"/>
      <c r="HY1382" s="34"/>
      <c r="HZ1382" s="34"/>
      <c r="IA1382" s="34"/>
      <c r="IB1382" s="34"/>
      <c r="IC1382" s="34"/>
      <c r="ID1382" s="34"/>
      <c r="IE1382" s="34"/>
      <c r="IF1382" s="34"/>
      <c r="IG1382" s="34"/>
      <c r="IH1382" s="34"/>
      <c r="II1382" s="34"/>
      <c r="IJ1382" s="34"/>
      <c r="IK1382" s="34"/>
      <c r="IL1382" s="34"/>
      <c r="IM1382" s="34"/>
      <c r="IN1382" s="34"/>
      <c r="IO1382" s="34"/>
      <c r="IP1382" s="34"/>
      <c r="IQ1382" s="34"/>
    </row>
    <row r="1383" spans="1:251" s="48" customFormat="1" ht="13.5">
      <c r="A1383" s="40"/>
      <c r="B1383" s="107"/>
      <c r="C1383" s="108"/>
      <c r="D1383" s="108"/>
      <c r="E1383" s="108"/>
      <c r="F1383" s="108"/>
      <c r="G1383" s="108"/>
      <c r="H1383" s="108"/>
      <c r="I1383" s="108"/>
      <c r="J1383" s="108"/>
      <c r="K1383" s="108"/>
      <c r="L1383" s="108"/>
      <c r="M1383" s="108"/>
      <c r="N1383" s="108"/>
      <c r="O1383" s="108"/>
      <c r="P1383" s="108"/>
      <c r="Q1383" s="108"/>
      <c r="R1383" s="108"/>
      <c r="S1383" s="108"/>
      <c r="T1383" s="108"/>
      <c r="U1383" s="108"/>
      <c r="V1383" s="108"/>
      <c r="W1383" s="108"/>
      <c r="X1383" s="108"/>
      <c r="Y1383" s="108"/>
      <c r="Z1383" s="109"/>
      <c r="AA1383" s="111"/>
      <c r="AB1383" s="108"/>
      <c r="AC1383" s="108"/>
      <c r="AD1383" s="108"/>
      <c r="AE1383" s="108"/>
      <c r="AF1383" s="108"/>
      <c r="AG1383" s="108"/>
      <c r="AH1383" s="108"/>
      <c r="AI1383" s="109"/>
      <c r="AJ1383" s="111"/>
      <c r="AK1383" s="108"/>
      <c r="AL1383" s="108"/>
      <c r="AM1383" s="108"/>
      <c r="AN1383" s="108"/>
      <c r="AO1383" s="108"/>
      <c r="AP1383" s="108"/>
      <c r="AQ1383" s="108"/>
      <c r="AR1383" s="109"/>
      <c r="AS1383" s="111"/>
      <c r="AT1383" s="108"/>
      <c r="AU1383" s="108"/>
      <c r="AV1383" s="108"/>
      <c r="AW1383" s="108"/>
      <c r="AX1383" s="113"/>
      <c r="AY1383" s="34"/>
      <c r="AZ1383" s="34"/>
      <c r="BA1383" s="34"/>
      <c r="BB1383" s="55"/>
      <c r="BC1383" s="56"/>
      <c r="BE1383" s="34"/>
      <c r="BF1383" s="34"/>
      <c r="BG1383" s="34"/>
      <c r="BH1383" s="34"/>
      <c r="BI1383" s="34"/>
      <c r="BJ1383" s="34"/>
      <c r="BK1383" s="34"/>
      <c r="BL1383" s="34"/>
      <c r="BM1383" s="34"/>
      <c r="BN1383" s="34"/>
      <c r="BO1383" s="34"/>
      <c r="BP1383" s="34"/>
      <c r="BQ1383" s="34"/>
      <c r="BR1383" s="34"/>
      <c r="BS1383" s="34"/>
      <c r="BT1383" s="34"/>
      <c r="BU1383" s="34"/>
      <c r="BV1383" s="34"/>
      <c r="BW1383" s="34"/>
      <c r="BX1383" s="34"/>
      <c r="BY1383" s="34"/>
      <c r="BZ1383" s="34"/>
      <c r="CA1383" s="34"/>
      <c r="CB1383" s="34"/>
      <c r="CC1383" s="34"/>
      <c r="CD1383" s="34"/>
      <c r="CE1383" s="34"/>
      <c r="CF1383" s="34"/>
      <c r="CG1383" s="34"/>
      <c r="CH1383" s="34"/>
      <c r="CI1383" s="34"/>
      <c r="CJ1383" s="34"/>
      <c r="CK1383" s="34"/>
      <c r="CL1383" s="34"/>
      <c r="CM1383" s="34"/>
      <c r="CN1383" s="34"/>
      <c r="CO1383" s="34"/>
      <c r="CP1383" s="34"/>
      <c r="CQ1383" s="34"/>
      <c r="CR1383" s="34"/>
      <c r="CS1383" s="34"/>
      <c r="CT1383" s="34"/>
      <c r="CU1383" s="34"/>
      <c r="CV1383" s="34"/>
      <c r="CW1383" s="34"/>
      <c r="CX1383" s="34"/>
      <c r="CY1383" s="34"/>
      <c r="CZ1383" s="34"/>
      <c r="DA1383" s="34"/>
      <c r="DB1383" s="34"/>
      <c r="DC1383" s="34"/>
      <c r="DD1383" s="34"/>
      <c r="DE1383" s="34"/>
      <c r="DF1383" s="34"/>
      <c r="DG1383" s="34"/>
      <c r="DH1383" s="34"/>
      <c r="DI1383" s="34"/>
      <c r="DJ1383" s="34"/>
      <c r="DK1383" s="34"/>
      <c r="DL1383" s="34"/>
      <c r="DM1383" s="34"/>
      <c r="DN1383" s="34"/>
      <c r="DO1383" s="34"/>
      <c r="DP1383" s="34"/>
      <c r="DQ1383" s="34"/>
      <c r="DR1383" s="34"/>
      <c r="DS1383" s="34"/>
      <c r="DT1383" s="34"/>
      <c r="DU1383" s="34"/>
      <c r="DV1383" s="34"/>
      <c r="DW1383" s="34"/>
      <c r="DX1383" s="34"/>
      <c r="DY1383" s="34"/>
      <c r="DZ1383" s="34"/>
      <c r="EA1383" s="34"/>
      <c r="EB1383" s="34"/>
      <c r="EC1383" s="34"/>
      <c r="ED1383" s="34"/>
      <c r="EE1383" s="34"/>
      <c r="EF1383" s="34"/>
      <c r="EG1383" s="34"/>
      <c r="EH1383" s="34"/>
      <c r="EI1383" s="34"/>
      <c r="EJ1383" s="34"/>
      <c r="EK1383" s="34"/>
      <c r="EL1383" s="34"/>
      <c r="EM1383" s="34"/>
      <c r="EN1383" s="34"/>
      <c r="EO1383" s="34"/>
      <c r="EP1383" s="34"/>
      <c r="EQ1383" s="34"/>
      <c r="ER1383" s="34"/>
      <c r="ES1383" s="34"/>
      <c r="ET1383" s="34"/>
      <c r="EU1383" s="34"/>
      <c r="EV1383" s="34"/>
      <c r="EW1383" s="34"/>
      <c r="EX1383" s="34"/>
      <c r="EY1383" s="34"/>
      <c r="EZ1383" s="34"/>
      <c r="FA1383" s="34"/>
      <c r="FB1383" s="34"/>
      <c r="FC1383" s="34"/>
      <c r="FD1383" s="34"/>
      <c r="FE1383" s="34"/>
      <c r="FF1383" s="34"/>
      <c r="FG1383" s="34"/>
      <c r="FH1383" s="34"/>
      <c r="FI1383" s="34"/>
      <c r="FJ1383" s="34"/>
      <c r="FK1383" s="34"/>
      <c r="FL1383" s="34"/>
      <c r="FM1383" s="34"/>
      <c r="FN1383" s="34"/>
      <c r="FO1383" s="34"/>
      <c r="FP1383" s="34"/>
      <c r="FQ1383" s="34"/>
      <c r="FR1383" s="34"/>
      <c r="FS1383" s="34"/>
      <c r="FT1383" s="34"/>
      <c r="FU1383" s="34"/>
      <c r="FV1383" s="34"/>
      <c r="FW1383" s="34"/>
      <c r="FX1383" s="34"/>
      <c r="FY1383" s="34"/>
      <c r="FZ1383" s="34"/>
      <c r="GA1383" s="34"/>
      <c r="GB1383" s="34"/>
      <c r="GC1383" s="34"/>
      <c r="GD1383" s="34"/>
      <c r="GE1383" s="34"/>
      <c r="GF1383" s="34"/>
      <c r="GG1383" s="34"/>
      <c r="GH1383" s="34"/>
      <c r="GI1383" s="34"/>
      <c r="GJ1383" s="34"/>
      <c r="GK1383" s="34"/>
      <c r="GL1383" s="34"/>
      <c r="GM1383" s="34"/>
      <c r="GN1383" s="34"/>
      <c r="GO1383" s="34"/>
      <c r="GP1383" s="34"/>
      <c r="GQ1383" s="34"/>
      <c r="GR1383" s="34"/>
      <c r="GS1383" s="34"/>
      <c r="GT1383" s="34"/>
      <c r="GU1383" s="34"/>
      <c r="GV1383" s="34"/>
      <c r="GW1383" s="34"/>
      <c r="GX1383" s="34"/>
      <c r="GY1383" s="34"/>
      <c r="GZ1383" s="34"/>
      <c r="HA1383" s="34"/>
      <c r="HB1383" s="34"/>
      <c r="HC1383" s="34"/>
      <c r="HD1383" s="34"/>
      <c r="HE1383" s="34"/>
      <c r="HF1383" s="34"/>
      <c r="HG1383" s="34"/>
      <c r="HH1383" s="34"/>
      <c r="HI1383" s="34"/>
      <c r="HJ1383" s="34"/>
      <c r="HK1383" s="34"/>
      <c r="HL1383" s="34"/>
      <c r="HM1383" s="34"/>
      <c r="HN1383" s="34"/>
      <c r="HO1383" s="34"/>
      <c r="HP1383" s="34"/>
      <c r="HQ1383" s="34"/>
      <c r="HR1383" s="34"/>
      <c r="HS1383" s="34"/>
      <c r="HT1383" s="34"/>
      <c r="HU1383" s="34"/>
      <c r="HV1383" s="34"/>
      <c r="HW1383" s="34"/>
      <c r="HX1383" s="34"/>
      <c r="HY1383" s="34"/>
      <c r="HZ1383" s="34"/>
      <c r="IA1383" s="34"/>
      <c r="IB1383" s="34"/>
      <c r="IC1383" s="34"/>
      <c r="ID1383" s="34"/>
      <c r="IE1383" s="34"/>
      <c r="IF1383" s="34"/>
      <c r="IG1383" s="34"/>
      <c r="IH1383" s="34"/>
      <c r="II1383" s="34"/>
      <c r="IJ1383" s="34"/>
      <c r="IK1383" s="34"/>
      <c r="IL1383" s="34"/>
      <c r="IM1383" s="34"/>
      <c r="IN1383" s="34"/>
      <c r="IO1383" s="34"/>
      <c r="IP1383" s="34"/>
      <c r="IQ1383" s="34"/>
    </row>
    <row r="1384" spans="1:251" s="48" customFormat="1" ht="18.75" customHeight="1">
      <c r="A1384" s="40"/>
      <c r="B1384" s="57"/>
      <c r="C1384" s="114" t="s">
        <v>440</v>
      </c>
      <c r="D1384" s="115"/>
      <c r="E1384" s="115"/>
      <c r="F1384" s="115"/>
      <c r="G1384" s="115"/>
      <c r="H1384" s="115"/>
      <c r="I1384" s="115"/>
      <c r="J1384" s="115"/>
      <c r="K1384" s="115"/>
      <c r="L1384" s="115"/>
      <c r="M1384" s="115"/>
      <c r="N1384" s="115"/>
      <c r="O1384" s="115"/>
      <c r="P1384" s="115"/>
      <c r="Q1384" s="115"/>
      <c r="R1384" s="115"/>
      <c r="S1384" s="115"/>
      <c r="T1384" s="115"/>
      <c r="U1384" s="115"/>
      <c r="V1384" s="115"/>
      <c r="W1384" s="115"/>
      <c r="X1384" s="115"/>
      <c r="Y1384" s="115"/>
      <c r="Z1384" s="116"/>
      <c r="AA1384" s="117">
        <v>0</v>
      </c>
      <c r="AB1384" s="118"/>
      <c r="AC1384" s="118"/>
      <c r="AD1384" s="118"/>
      <c r="AE1384" s="118"/>
      <c r="AF1384" s="118"/>
      <c r="AG1384" s="118"/>
      <c r="AH1384" s="118"/>
      <c r="AI1384" s="119"/>
      <c r="AJ1384" s="117">
        <v>60000</v>
      </c>
      <c r="AK1384" s="118"/>
      <c r="AL1384" s="118"/>
      <c r="AM1384" s="118"/>
      <c r="AN1384" s="118"/>
      <c r="AO1384" s="118"/>
      <c r="AP1384" s="118"/>
      <c r="AQ1384" s="118"/>
      <c r="AR1384" s="119"/>
      <c r="AS1384" s="120"/>
      <c r="AT1384" s="121"/>
      <c r="AU1384" s="121"/>
      <c r="AV1384" s="121"/>
      <c r="AW1384" s="121"/>
      <c r="AX1384" s="122"/>
      <c r="AY1384" s="34"/>
      <c r="AZ1384" s="34"/>
      <c r="BA1384" s="34"/>
      <c r="BB1384" s="34"/>
      <c r="BC1384" s="34"/>
      <c r="BD1384" s="34"/>
      <c r="BE1384" s="34"/>
      <c r="BF1384" s="34"/>
      <c r="BG1384" s="34"/>
      <c r="BH1384" s="34"/>
      <c r="BI1384" s="34"/>
      <c r="BJ1384" s="34"/>
      <c r="BK1384" s="34"/>
      <c r="BL1384" s="34"/>
      <c r="BM1384" s="34"/>
      <c r="BN1384" s="34"/>
      <c r="BO1384" s="34"/>
      <c r="BP1384" s="34"/>
      <c r="BQ1384" s="34"/>
      <c r="BR1384" s="34"/>
      <c r="BS1384" s="34"/>
      <c r="BT1384" s="34"/>
      <c r="BU1384" s="34"/>
      <c r="BV1384" s="34"/>
      <c r="BW1384" s="34"/>
      <c r="BX1384" s="34"/>
      <c r="BY1384" s="34"/>
      <c r="BZ1384" s="34"/>
      <c r="CA1384" s="34"/>
      <c r="CB1384" s="34"/>
      <c r="CC1384" s="34"/>
      <c r="CD1384" s="34"/>
      <c r="CE1384" s="34"/>
      <c r="CF1384" s="34"/>
      <c r="CG1384" s="34"/>
      <c r="CH1384" s="34"/>
      <c r="CI1384" s="34"/>
      <c r="CJ1384" s="34"/>
      <c r="CK1384" s="34"/>
      <c r="CL1384" s="34"/>
      <c r="CM1384" s="34"/>
      <c r="CN1384" s="34"/>
      <c r="CO1384" s="34"/>
      <c r="CP1384" s="34"/>
      <c r="CQ1384" s="34"/>
      <c r="CR1384" s="34"/>
      <c r="CS1384" s="34"/>
      <c r="CT1384" s="34"/>
      <c r="CU1384" s="34"/>
      <c r="CV1384" s="34"/>
      <c r="CW1384" s="34"/>
      <c r="CX1384" s="34"/>
      <c r="CY1384" s="34"/>
      <c r="CZ1384" s="34"/>
      <c r="DA1384" s="34"/>
      <c r="DB1384" s="34"/>
      <c r="DC1384" s="34"/>
      <c r="DD1384" s="34"/>
      <c r="DE1384" s="34"/>
      <c r="DF1384" s="34"/>
      <c r="DG1384" s="34"/>
      <c r="DH1384" s="34"/>
      <c r="DI1384" s="34"/>
      <c r="DJ1384" s="34"/>
      <c r="DK1384" s="34"/>
      <c r="DL1384" s="34"/>
      <c r="DM1384" s="34"/>
      <c r="DN1384" s="34"/>
      <c r="DO1384" s="34"/>
      <c r="DP1384" s="34"/>
      <c r="DQ1384" s="34"/>
      <c r="DR1384" s="34"/>
      <c r="DS1384" s="34"/>
      <c r="DT1384" s="34"/>
      <c r="DU1384" s="34"/>
      <c r="DV1384" s="34"/>
      <c r="DW1384" s="34"/>
      <c r="DX1384" s="34"/>
      <c r="DY1384" s="34"/>
      <c r="DZ1384" s="34"/>
      <c r="EA1384" s="34"/>
      <c r="EB1384" s="34"/>
      <c r="EC1384" s="34"/>
      <c r="ED1384" s="34"/>
      <c r="EE1384" s="34"/>
      <c r="EF1384" s="34"/>
      <c r="EG1384" s="34"/>
      <c r="EH1384" s="34"/>
      <c r="EI1384" s="34"/>
      <c r="EJ1384" s="34"/>
      <c r="EK1384" s="34"/>
      <c r="EL1384" s="34"/>
      <c r="EM1384" s="34"/>
      <c r="EN1384" s="34"/>
      <c r="EO1384" s="34"/>
      <c r="EP1384" s="34"/>
      <c r="EQ1384" s="34"/>
      <c r="ER1384" s="34"/>
      <c r="ES1384" s="34"/>
      <c r="ET1384" s="34"/>
      <c r="EU1384" s="34"/>
      <c r="EV1384" s="34"/>
      <c r="EW1384" s="34"/>
      <c r="EX1384" s="34"/>
      <c r="EY1384" s="34"/>
      <c r="EZ1384" s="34"/>
      <c r="FA1384" s="34"/>
      <c r="FB1384" s="34"/>
      <c r="FC1384" s="34"/>
      <c r="FD1384" s="34"/>
      <c r="FE1384" s="34"/>
      <c r="FF1384" s="34"/>
      <c r="FG1384" s="34"/>
      <c r="FH1384" s="34"/>
      <c r="FI1384" s="34"/>
      <c r="FJ1384" s="34"/>
      <c r="FK1384" s="34"/>
      <c r="FL1384" s="34"/>
      <c r="FM1384" s="34"/>
      <c r="FN1384" s="34"/>
      <c r="FO1384" s="34"/>
      <c r="FP1384" s="34"/>
      <c r="FQ1384" s="34"/>
      <c r="FR1384" s="34"/>
      <c r="FS1384" s="34"/>
      <c r="FT1384" s="34"/>
      <c r="FU1384" s="34"/>
      <c r="FV1384" s="34"/>
      <c r="FW1384" s="34"/>
      <c r="FX1384" s="34"/>
      <c r="FY1384" s="34"/>
      <c r="FZ1384" s="34"/>
      <c r="GA1384" s="34"/>
      <c r="GB1384" s="34"/>
      <c r="GC1384" s="34"/>
      <c r="GD1384" s="34"/>
      <c r="GE1384" s="34"/>
      <c r="GF1384" s="34"/>
      <c r="GG1384" s="34"/>
      <c r="GH1384" s="34"/>
      <c r="GI1384" s="34"/>
      <c r="GJ1384" s="34"/>
      <c r="GK1384" s="34"/>
      <c r="GL1384" s="34"/>
      <c r="GM1384" s="34"/>
      <c r="GN1384" s="34"/>
      <c r="GO1384" s="34"/>
      <c r="GP1384" s="34"/>
      <c r="GQ1384" s="34"/>
      <c r="GR1384" s="34"/>
      <c r="GS1384" s="34"/>
      <c r="GT1384" s="34"/>
      <c r="GU1384" s="34"/>
      <c r="GV1384" s="34"/>
      <c r="GW1384" s="34"/>
      <c r="GX1384" s="34"/>
      <c r="GY1384" s="34"/>
      <c r="GZ1384" s="34"/>
      <c r="HA1384" s="34"/>
      <c r="HB1384" s="34"/>
      <c r="HC1384" s="34"/>
      <c r="HD1384" s="34"/>
      <c r="HE1384" s="34"/>
      <c r="HF1384" s="34"/>
      <c r="HG1384" s="34"/>
      <c r="HH1384" s="34"/>
      <c r="HI1384" s="34"/>
      <c r="HJ1384" s="34"/>
      <c r="HK1384" s="34"/>
      <c r="HL1384" s="34"/>
      <c r="HM1384" s="34"/>
      <c r="HN1384" s="34"/>
      <c r="HO1384" s="34"/>
      <c r="HP1384" s="34"/>
      <c r="HQ1384" s="34"/>
      <c r="HR1384" s="34"/>
      <c r="HS1384" s="34"/>
      <c r="HT1384" s="34"/>
      <c r="HU1384" s="34"/>
      <c r="HV1384" s="34"/>
      <c r="HW1384" s="34"/>
      <c r="HX1384" s="34"/>
      <c r="HY1384" s="34"/>
      <c r="HZ1384" s="34"/>
      <c r="IA1384" s="34"/>
      <c r="IB1384" s="34"/>
      <c r="IC1384" s="34"/>
      <c r="ID1384" s="34"/>
      <c r="IE1384" s="34"/>
      <c r="IF1384" s="34"/>
      <c r="IG1384" s="34"/>
      <c r="IH1384" s="34"/>
      <c r="II1384" s="34"/>
      <c r="IJ1384" s="34"/>
      <c r="IK1384" s="34"/>
      <c r="IL1384" s="34"/>
      <c r="IM1384" s="34"/>
      <c r="IN1384" s="34"/>
      <c r="IO1384" s="34"/>
      <c r="IP1384" s="34"/>
      <c r="IQ1384" s="34"/>
    </row>
    <row r="1385" spans="1:251" s="48" customFormat="1" ht="18.75" customHeight="1" thickBot="1">
      <c r="A1385" s="49"/>
      <c r="B1385" s="123" t="s">
        <v>199</v>
      </c>
      <c r="C1385" s="124"/>
      <c r="D1385" s="124"/>
      <c r="E1385" s="124"/>
      <c r="F1385" s="124"/>
      <c r="G1385" s="124"/>
      <c r="H1385" s="124"/>
      <c r="I1385" s="124"/>
      <c r="J1385" s="124"/>
      <c r="K1385" s="124"/>
      <c r="L1385" s="124"/>
      <c r="M1385" s="124"/>
      <c r="N1385" s="124"/>
      <c r="O1385" s="124"/>
      <c r="P1385" s="124"/>
      <c r="Q1385" s="124"/>
      <c r="R1385" s="124"/>
      <c r="S1385" s="124"/>
      <c r="T1385" s="124"/>
      <c r="U1385" s="124"/>
      <c r="V1385" s="124"/>
      <c r="W1385" s="124"/>
      <c r="X1385" s="124"/>
      <c r="Y1385" s="124"/>
      <c r="Z1385" s="125"/>
      <c r="AA1385" s="126">
        <f>SUM($AA$1384:$AA$1384)</f>
        <v>0</v>
      </c>
      <c r="AB1385" s="127"/>
      <c r="AC1385" s="127"/>
      <c r="AD1385" s="127"/>
      <c r="AE1385" s="127"/>
      <c r="AF1385" s="127"/>
      <c r="AG1385" s="127"/>
      <c r="AH1385" s="127"/>
      <c r="AI1385" s="128"/>
      <c r="AJ1385" s="126">
        <f>SUM($AJ$1384:$AJ$1384)</f>
        <v>60000</v>
      </c>
      <c r="AK1385" s="127"/>
      <c r="AL1385" s="127"/>
      <c r="AM1385" s="127"/>
      <c r="AN1385" s="127"/>
      <c r="AO1385" s="127"/>
      <c r="AP1385" s="127"/>
      <c r="AQ1385" s="127"/>
      <c r="AR1385" s="128"/>
      <c r="AS1385" s="129"/>
      <c r="AT1385" s="130"/>
      <c r="AU1385" s="130"/>
      <c r="AV1385" s="130"/>
      <c r="AW1385" s="130"/>
      <c r="AX1385" s="131"/>
      <c r="AY1385" s="34"/>
      <c r="AZ1385" s="34"/>
      <c r="BA1385" s="34"/>
      <c r="BB1385" s="34"/>
      <c r="BC1385" s="34"/>
      <c r="BD1385" s="34"/>
      <c r="BE1385" s="34"/>
      <c r="BF1385" s="34"/>
      <c r="BG1385" s="34"/>
      <c r="BH1385" s="34"/>
      <c r="BI1385" s="34"/>
      <c r="BJ1385" s="34"/>
      <c r="BK1385" s="34"/>
      <c r="BL1385" s="34"/>
      <c r="BM1385" s="34"/>
      <c r="BN1385" s="34"/>
      <c r="BO1385" s="34"/>
      <c r="BP1385" s="34"/>
      <c r="BQ1385" s="34"/>
      <c r="BR1385" s="34"/>
      <c r="BS1385" s="34"/>
      <c r="BT1385" s="34"/>
      <c r="BU1385" s="34"/>
      <c r="BV1385" s="34"/>
      <c r="BW1385" s="34"/>
      <c r="BX1385" s="34"/>
      <c r="BY1385" s="34"/>
      <c r="BZ1385" s="34"/>
      <c r="CA1385" s="34"/>
      <c r="CB1385" s="34"/>
      <c r="CC1385" s="34"/>
      <c r="CD1385" s="34"/>
      <c r="CE1385" s="34"/>
      <c r="CF1385" s="34"/>
      <c r="CG1385" s="34"/>
      <c r="CH1385" s="34"/>
      <c r="CI1385" s="34"/>
      <c r="CJ1385" s="34"/>
      <c r="CK1385" s="34"/>
      <c r="CL1385" s="34"/>
      <c r="CM1385" s="34"/>
      <c r="CN1385" s="34"/>
      <c r="CO1385" s="34"/>
      <c r="CP1385" s="34"/>
      <c r="CQ1385" s="34"/>
      <c r="CR1385" s="34"/>
      <c r="CS1385" s="34"/>
      <c r="CT1385" s="34"/>
      <c r="CU1385" s="34"/>
      <c r="CV1385" s="34"/>
      <c r="CW1385" s="34"/>
      <c r="CX1385" s="34"/>
      <c r="CY1385" s="34"/>
      <c r="CZ1385" s="34"/>
      <c r="DA1385" s="34"/>
      <c r="DB1385" s="34"/>
      <c r="DC1385" s="34"/>
      <c r="DD1385" s="34"/>
      <c r="DE1385" s="34"/>
      <c r="DF1385" s="34"/>
      <c r="DG1385" s="34"/>
      <c r="DH1385" s="34"/>
      <c r="DI1385" s="34"/>
      <c r="DJ1385" s="34"/>
      <c r="DK1385" s="34"/>
      <c r="DL1385" s="34"/>
      <c r="DM1385" s="34"/>
      <c r="DN1385" s="34"/>
      <c r="DO1385" s="34"/>
      <c r="DP1385" s="34"/>
      <c r="DQ1385" s="34"/>
      <c r="DR1385" s="34"/>
      <c r="DS1385" s="34"/>
      <c r="DT1385" s="34"/>
      <c r="DU1385" s="34"/>
      <c r="DV1385" s="34"/>
      <c r="DW1385" s="34"/>
      <c r="DX1385" s="34"/>
      <c r="DY1385" s="34"/>
      <c r="DZ1385" s="34"/>
      <c r="EA1385" s="34"/>
      <c r="EB1385" s="34"/>
      <c r="EC1385" s="34"/>
      <c r="ED1385" s="34"/>
      <c r="EE1385" s="34"/>
      <c r="EF1385" s="34"/>
      <c r="EG1385" s="34"/>
      <c r="EH1385" s="34"/>
      <c r="EI1385" s="34"/>
      <c r="EJ1385" s="34"/>
      <c r="EK1385" s="34"/>
      <c r="EL1385" s="34"/>
      <c r="EM1385" s="34"/>
      <c r="EN1385" s="34"/>
      <c r="EO1385" s="34"/>
      <c r="EP1385" s="34"/>
      <c r="EQ1385" s="34"/>
      <c r="ER1385" s="34"/>
      <c r="ES1385" s="34"/>
      <c r="ET1385" s="34"/>
      <c r="EU1385" s="34"/>
      <c r="EV1385" s="34"/>
      <c r="EW1385" s="34"/>
      <c r="EX1385" s="34"/>
      <c r="EY1385" s="34"/>
      <c r="EZ1385" s="34"/>
      <c r="FA1385" s="34"/>
      <c r="FB1385" s="34"/>
      <c r="FC1385" s="34"/>
      <c r="FD1385" s="34"/>
      <c r="FE1385" s="34"/>
      <c r="FF1385" s="34"/>
      <c r="FG1385" s="34"/>
      <c r="FH1385" s="34"/>
      <c r="FI1385" s="34"/>
      <c r="FJ1385" s="34"/>
      <c r="FK1385" s="34"/>
      <c r="FL1385" s="34"/>
      <c r="FM1385" s="34"/>
      <c r="FN1385" s="34"/>
      <c r="FO1385" s="34"/>
      <c r="FP1385" s="34"/>
      <c r="FQ1385" s="34"/>
      <c r="FR1385" s="34"/>
      <c r="FS1385" s="34"/>
      <c r="FT1385" s="34"/>
      <c r="FU1385" s="34"/>
      <c r="FV1385" s="34"/>
      <c r="FW1385" s="34"/>
      <c r="FX1385" s="34"/>
      <c r="FY1385" s="34"/>
      <c r="FZ1385" s="34"/>
      <c r="GA1385" s="34"/>
      <c r="GB1385" s="34"/>
      <c r="GC1385" s="34"/>
      <c r="GD1385" s="34"/>
      <c r="GE1385" s="34"/>
      <c r="GF1385" s="34"/>
      <c r="GG1385" s="34"/>
      <c r="GH1385" s="34"/>
      <c r="GI1385" s="34"/>
      <c r="GJ1385" s="34"/>
      <c r="GK1385" s="34"/>
      <c r="GL1385" s="34"/>
      <c r="GM1385" s="34"/>
      <c r="GN1385" s="34"/>
      <c r="GO1385" s="34"/>
      <c r="GP1385" s="34"/>
      <c r="GQ1385" s="34"/>
      <c r="GR1385" s="34"/>
      <c r="GS1385" s="34"/>
      <c r="GT1385" s="34"/>
      <c r="GU1385" s="34"/>
      <c r="GV1385" s="34"/>
      <c r="GW1385" s="34"/>
      <c r="GX1385" s="34"/>
      <c r="GY1385" s="34"/>
      <c r="GZ1385" s="34"/>
      <c r="HA1385" s="34"/>
      <c r="HB1385" s="34"/>
      <c r="HC1385" s="34"/>
      <c r="HD1385" s="34"/>
      <c r="HE1385" s="34"/>
      <c r="HF1385" s="34"/>
      <c r="HG1385" s="34"/>
      <c r="HH1385" s="34"/>
      <c r="HI1385" s="34"/>
      <c r="HJ1385" s="34"/>
      <c r="HK1385" s="34"/>
      <c r="HL1385" s="34"/>
      <c r="HM1385" s="34"/>
      <c r="HN1385" s="34"/>
      <c r="HO1385" s="34"/>
      <c r="HP1385" s="34"/>
      <c r="HQ1385" s="34"/>
      <c r="HR1385" s="34"/>
      <c r="HS1385" s="34"/>
      <c r="HT1385" s="34"/>
      <c r="HU1385" s="34"/>
      <c r="HV1385" s="34"/>
      <c r="HW1385" s="34"/>
      <c r="HX1385" s="34"/>
      <c r="HY1385" s="34"/>
      <c r="HZ1385" s="34"/>
      <c r="IA1385" s="34"/>
      <c r="IB1385" s="34"/>
      <c r="IC1385" s="34"/>
      <c r="ID1385" s="34"/>
      <c r="IE1385" s="34"/>
      <c r="IF1385" s="34"/>
      <c r="IG1385" s="34"/>
      <c r="IH1385" s="34"/>
      <c r="II1385" s="34"/>
      <c r="IJ1385" s="34"/>
      <c r="IK1385" s="34"/>
      <c r="IL1385" s="34"/>
      <c r="IM1385" s="34"/>
      <c r="IN1385" s="34"/>
      <c r="IO1385" s="34"/>
      <c r="IP1385" s="34"/>
      <c r="IQ1385" s="34"/>
    </row>
    <row r="1387" spans="1:251" ht="18.75">
      <c r="A1387" s="33" t="s">
        <v>200</v>
      </c>
      <c r="AW1387" s="35"/>
      <c r="AX1387" s="36"/>
      <c r="AY1387" s="35"/>
    </row>
    <row r="1389" spans="1:251" ht="18.75">
      <c r="B1389" s="94" t="s">
        <v>0</v>
      </c>
      <c r="C1389" s="95"/>
      <c r="D1389" s="95"/>
      <c r="E1389" s="95"/>
      <c r="F1389" s="95"/>
      <c r="G1389" s="95"/>
      <c r="H1389" s="95"/>
      <c r="I1389" s="95"/>
      <c r="J1389" s="95"/>
      <c r="K1389" s="95"/>
      <c r="L1389" s="95"/>
      <c r="M1389" s="95"/>
      <c r="N1389" s="95"/>
      <c r="O1389" s="95"/>
      <c r="P1389" s="95"/>
      <c r="Q1389" s="95"/>
      <c r="R1389" s="95"/>
      <c r="S1389" s="95"/>
      <c r="T1389" s="95"/>
      <c r="U1389" s="95"/>
      <c r="V1389" s="95"/>
      <c r="W1389" s="95"/>
      <c r="X1389" s="95"/>
      <c r="Y1389" s="95"/>
      <c r="Z1389" s="95"/>
      <c r="AA1389" s="95"/>
      <c r="AB1389" s="95"/>
      <c r="AC1389" s="95"/>
      <c r="AD1389" s="95"/>
      <c r="AE1389" s="95"/>
      <c r="AF1389" s="95"/>
      <c r="AG1389" s="95"/>
      <c r="AH1389" s="95"/>
      <c r="AI1389" s="95"/>
      <c r="AJ1389" s="95"/>
      <c r="AK1389" s="95"/>
      <c r="AL1389" s="95"/>
      <c r="AM1389" s="95"/>
      <c r="AN1389" s="95"/>
      <c r="AO1389" s="95"/>
      <c r="AP1389" s="95"/>
      <c r="AQ1389" s="95"/>
      <c r="AR1389" s="95"/>
      <c r="AS1389" s="95"/>
      <c r="AT1389" s="95"/>
      <c r="AU1389" s="95"/>
      <c r="AV1389" s="95"/>
      <c r="AW1389" s="95"/>
      <c r="AX1389" s="95"/>
    </row>
    <row r="1390" spans="1:251">
      <c r="Z1390" s="37"/>
      <c r="AD1390" s="37"/>
      <c r="AE1390" s="37"/>
      <c r="AF1390" s="37"/>
      <c r="AG1390" s="37"/>
      <c r="AH1390" s="37"/>
      <c r="AI1390" s="37"/>
      <c r="AO1390" s="37"/>
    </row>
    <row r="1391" spans="1:251" ht="13.5" thickBot="1">
      <c r="Z1391" s="37"/>
      <c r="AD1391" s="37"/>
      <c r="AE1391" s="37"/>
      <c r="AF1391" s="37"/>
      <c r="AG1391" s="37"/>
      <c r="AH1391" s="37"/>
      <c r="AI1391" s="37"/>
      <c r="AO1391" s="37"/>
      <c r="DI1391" s="38"/>
    </row>
    <row r="1392" spans="1:251" ht="24.75" customHeight="1" thickBot="1">
      <c r="B1392" s="96" t="s">
        <v>187</v>
      </c>
      <c r="C1392" s="97"/>
      <c r="D1392" s="97"/>
      <c r="E1392" s="97"/>
      <c r="F1392" s="97"/>
      <c r="G1392" s="97"/>
      <c r="H1392" s="98" t="s">
        <v>441</v>
      </c>
      <c r="I1392" s="99"/>
      <c r="J1392" s="99"/>
      <c r="K1392" s="99"/>
      <c r="L1392" s="99"/>
      <c r="M1392" s="99"/>
      <c r="N1392" s="99"/>
      <c r="O1392" s="99"/>
      <c r="P1392" s="99"/>
      <c r="Q1392" s="99"/>
      <c r="R1392" s="99"/>
      <c r="S1392" s="99"/>
      <c r="T1392" s="99"/>
      <c r="U1392" s="99"/>
      <c r="V1392" s="99"/>
      <c r="W1392" s="99"/>
      <c r="X1392" s="99"/>
      <c r="Y1392" s="99"/>
      <c r="Z1392" s="99"/>
      <c r="AA1392" s="99"/>
      <c r="AB1392" s="99"/>
      <c r="AC1392" s="99"/>
      <c r="AD1392" s="99"/>
      <c r="AE1392" s="99"/>
      <c r="AF1392" s="99"/>
      <c r="AG1392" s="99"/>
      <c r="AH1392" s="99"/>
      <c r="AI1392" s="99"/>
      <c r="AJ1392" s="99"/>
      <c r="AK1392" s="99"/>
      <c r="AL1392" s="99"/>
      <c r="AM1392" s="99"/>
      <c r="AN1392" s="99"/>
      <c r="AO1392" s="99"/>
      <c r="AP1392" s="99"/>
      <c r="AQ1392" s="99"/>
      <c r="AR1392" s="99"/>
      <c r="AS1392" s="99"/>
      <c r="AT1392" s="99"/>
      <c r="AU1392" s="99"/>
      <c r="AV1392" s="99"/>
      <c r="AW1392" s="99"/>
      <c r="AX1392" s="100"/>
      <c r="DI1392" s="38"/>
    </row>
    <row r="1393" spans="1:113" ht="14.25">
      <c r="B1393" s="39"/>
      <c r="C1393" s="39"/>
      <c r="D1393" s="39"/>
      <c r="E1393" s="39"/>
      <c r="F1393" s="39"/>
      <c r="G1393" s="39"/>
      <c r="H1393" s="40"/>
      <c r="I1393" s="40"/>
      <c r="J1393" s="40"/>
      <c r="K1393" s="40"/>
      <c r="L1393" s="41"/>
      <c r="M1393" s="41"/>
      <c r="N1393" s="41"/>
      <c r="O1393" s="41"/>
      <c r="P1393" s="40"/>
      <c r="Q1393" s="40"/>
      <c r="R1393" s="40"/>
      <c r="S1393" s="40"/>
      <c r="T1393" s="40"/>
      <c r="U1393" s="40"/>
      <c r="V1393" s="42"/>
      <c r="W1393" s="42"/>
      <c r="X1393" s="42"/>
      <c r="Y1393" s="42"/>
      <c r="Z1393" s="42"/>
      <c r="AA1393" s="42"/>
      <c r="AB1393" s="42"/>
      <c r="AC1393" s="42"/>
      <c r="AD1393" s="42"/>
      <c r="AE1393" s="42"/>
      <c r="AF1393" s="42"/>
      <c r="AG1393" s="42"/>
      <c r="AH1393" s="42"/>
      <c r="AI1393" s="42"/>
      <c r="AJ1393" s="42"/>
      <c r="AK1393" s="42"/>
      <c r="AL1393" s="42"/>
      <c r="AM1393" s="42"/>
      <c r="AN1393" s="42"/>
      <c r="AO1393" s="42"/>
      <c r="AP1393" s="42"/>
      <c r="AQ1393" s="42"/>
      <c r="AR1393" s="42"/>
      <c r="AS1393" s="42"/>
      <c r="AT1393" s="42"/>
      <c r="AU1393" s="42"/>
      <c r="AV1393" s="42"/>
      <c r="AW1393" s="42"/>
      <c r="AX1393" s="42"/>
      <c r="DI1393" s="38"/>
    </row>
    <row r="1394" spans="1:113" ht="15" thickBot="1">
      <c r="A1394" s="43"/>
      <c r="B1394" s="42" t="s">
        <v>189</v>
      </c>
      <c r="C1394" s="40"/>
      <c r="D1394" s="40"/>
      <c r="E1394" s="40"/>
      <c r="F1394" s="40"/>
      <c r="G1394" s="40"/>
      <c r="H1394" s="40"/>
      <c r="I1394" s="40"/>
      <c r="J1394" s="40"/>
      <c r="K1394" s="40"/>
      <c r="L1394" s="41"/>
      <c r="M1394" s="41"/>
      <c r="N1394" s="41"/>
      <c r="O1394" s="41"/>
      <c r="P1394" s="40"/>
      <c r="Q1394" s="40"/>
      <c r="R1394" s="40"/>
      <c r="S1394" s="40"/>
      <c r="T1394" s="40"/>
      <c r="U1394" s="40"/>
      <c r="V1394" s="42"/>
      <c r="W1394" s="42"/>
      <c r="X1394" s="42"/>
      <c r="Y1394" s="42"/>
      <c r="Z1394" s="42"/>
      <c r="AA1394" s="42"/>
      <c r="AB1394" s="42"/>
      <c r="AC1394" s="42"/>
      <c r="AD1394" s="42"/>
      <c r="AE1394" s="42"/>
      <c r="AF1394" s="42"/>
      <c r="AG1394" s="42"/>
      <c r="AH1394" s="42"/>
      <c r="AI1394" s="42"/>
      <c r="AJ1394" s="42"/>
      <c r="AK1394" s="42"/>
      <c r="AL1394" s="42"/>
      <c r="AM1394" s="42"/>
      <c r="AN1394" s="42"/>
      <c r="AO1394" s="42"/>
      <c r="AP1394" s="42"/>
      <c r="AQ1394" s="42"/>
      <c r="AR1394" s="42"/>
      <c r="AS1394" s="42"/>
      <c r="AT1394" s="42"/>
      <c r="AU1394" s="42"/>
      <c r="AV1394" s="42"/>
      <c r="AW1394" s="42"/>
      <c r="AX1394" s="42"/>
      <c r="DI1394" s="38"/>
    </row>
    <row r="1395" spans="1:113" ht="14.25">
      <c r="A1395" s="40"/>
      <c r="B1395" s="44"/>
      <c r="C1395" s="39"/>
      <c r="D1395" s="39"/>
      <c r="E1395" s="39"/>
      <c r="F1395" s="39"/>
      <c r="G1395" s="39"/>
      <c r="H1395" s="39"/>
      <c r="I1395" s="39"/>
      <c r="J1395" s="39"/>
      <c r="K1395" s="39"/>
      <c r="L1395" s="45"/>
      <c r="M1395" s="45"/>
      <c r="N1395" s="45"/>
      <c r="O1395" s="45"/>
      <c r="P1395" s="39"/>
      <c r="Q1395" s="39"/>
      <c r="R1395" s="39"/>
      <c r="S1395" s="39"/>
      <c r="T1395" s="39"/>
      <c r="U1395" s="39"/>
      <c r="V1395" s="46"/>
      <c r="W1395" s="46"/>
      <c r="X1395" s="46"/>
      <c r="Y1395" s="46"/>
      <c r="Z1395" s="46"/>
      <c r="AA1395" s="46"/>
      <c r="AB1395" s="46"/>
      <c r="AC1395" s="46"/>
      <c r="AD1395" s="46"/>
      <c r="AE1395" s="46"/>
      <c r="AF1395" s="46"/>
      <c r="AG1395" s="46"/>
      <c r="AH1395" s="46"/>
      <c r="AI1395" s="46"/>
      <c r="AJ1395" s="46"/>
      <c r="AK1395" s="46"/>
      <c r="AL1395" s="46"/>
      <c r="AM1395" s="46"/>
      <c r="AN1395" s="46"/>
      <c r="AO1395" s="46"/>
      <c r="AP1395" s="46"/>
      <c r="AQ1395" s="46"/>
      <c r="AR1395" s="46"/>
      <c r="AS1395" s="46"/>
      <c r="AT1395" s="46"/>
      <c r="AU1395" s="46"/>
      <c r="AV1395" s="46"/>
      <c r="AW1395" s="46"/>
      <c r="AX1395" s="47"/>
    </row>
    <row r="1396" spans="1:113" ht="12" customHeight="1">
      <c r="A1396" s="40"/>
      <c r="B1396" s="101" t="s">
        <v>442</v>
      </c>
      <c r="C1396" s="102"/>
      <c r="D1396" s="102"/>
      <c r="E1396" s="102"/>
      <c r="F1396" s="102"/>
      <c r="G1396" s="102"/>
      <c r="H1396" s="102"/>
      <c r="I1396" s="102"/>
      <c r="J1396" s="102"/>
      <c r="K1396" s="102"/>
      <c r="L1396" s="102"/>
      <c r="M1396" s="102"/>
      <c r="N1396" s="102"/>
      <c r="O1396" s="102"/>
      <c r="P1396" s="102"/>
      <c r="Q1396" s="102"/>
      <c r="R1396" s="102"/>
      <c r="S1396" s="102"/>
      <c r="T1396" s="102"/>
      <c r="U1396" s="102"/>
      <c r="V1396" s="102"/>
      <c r="W1396" s="102"/>
      <c r="X1396" s="102"/>
      <c r="Y1396" s="102"/>
      <c r="Z1396" s="102"/>
      <c r="AA1396" s="102"/>
      <c r="AB1396" s="102"/>
      <c r="AC1396" s="102"/>
      <c r="AD1396" s="102"/>
      <c r="AE1396" s="102"/>
      <c r="AF1396" s="102"/>
      <c r="AG1396" s="102"/>
      <c r="AH1396" s="102"/>
      <c r="AI1396" s="102"/>
      <c r="AJ1396" s="102"/>
      <c r="AK1396" s="102"/>
      <c r="AL1396" s="102"/>
      <c r="AM1396" s="102"/>
      <c r="AN1396" s="102"/>
      <c r="AO1396" s="102"/>
      <c r="AP1396" s="102"/>
      <c r="AQ1396" s="102"/>
      <c r="AR1396" s="102"/>
      <c r="AS1396" s="102"/>
      <c r="AT1396" s="102"/>
      <c r="AU1396" s="102"/>
      <c r="AV1396" s="102"/>
      <c r="AW1396" s="102"/>
      <c r="AX1396" s="103"/>
    </row>
    <row r="1397" spans="1:113" ht="12" customHeight="1">
      <c r="A1397" s="40"/>
      <c r="B1397" s="101"/>
      <c r="C1397" s="102"/>
      <c r="D1397" s="102"/>
      <c r="E1397" s="102"/>
      <c r="F1397" s="102"/>
      <c r="G1397" s="102"/>
      <c r="H1397" s="102"/>
      <c r="I1397" s="102"/>
      <c r="J1397" s="102"/>
      <c r="K1397" s="102"/>
      <c r="L1397" s="102"/>
      <c r="M1397" s="102"/>
      <c r="N1397" s="102"/>
      <c r="O1397" s="102"/>
      <c r="P1397" s="102"/>
      <c r="Q1397" s="102"/>
      <c r="R1397" s="102"/>
      <c r="S1397" s="102"/>
      <c r="T1397" s="102"/>
      <c r="U1397" s="102"/>
      <c r="V1397" s="102"/>
      <c r="W1397" s="102"/>
      <c r="X1397" s="102"/>
      <c r="Y1397" s="102"/>
      <c r="Z1397" s="102"/>
      <c r="AA1397" s="102"/>
      <c r="AB1397" s="102"/>
      <c r="AC1397" s="102"/>
      <c r="AD1397" s="102"/>
      <c r="AE1397" s="102"/>
      <c r="AF1397" s="102"/>
      <c r="AG1397" s="102"/>
      <c r="AH1397" s="102"/>
      <c r="AI1397" s="102"/>
      <c r="AJ1397" s="102"/>
      <c r="AK1397" s="102"/>
      <c r="AL1397" s="102"/>
      <c r="AM1397" s="102"/>
      <c r="AN1397" s="102"/>
      <c r="AO1397" s="102"/>
      <c r="AP1397" s="102"/>
      <c r="AQ1397" s="102"/>
      <c r="AR1397" s="102"/>
      <c r="AS1397" s="102"/>
      <c r="AT1397" s="102"/>
      <c r="AU1397" s="102"/>
      <c r="AV1397" s="102"/>
      <c r="AW1397" s="102"/>
      <c r="AX1397" s="103"/>
      <c r="BC1397" s="48"/>
    </row>
    <row r="1398" spans="1:113" ht="12" customHeight="1">
      <c r="A1398" s="40"/>
      <c r="B1398" s="101"/>
      <c r="C1398" s="102"/>
      <c r="D1398" s="102"/>
      <c r="E1398" s="102"/>
      <c r="F1398" s="102"/>
      <c r="G1398" s="102"/>
      <c r="H1398" s="102"/>
      <c r="I1398" s="102"/>
      <c r="J1398" s="102"/>
      <c r="K1398" s="102"/>
      <c r="L1398" s="102"/>
      <c r="M1398" s="102"/>
      <c r="N1398" s="102"/>
      <c r="O1398" s="102"/>
      <c r="P1398" s="102"/>
      <c r="Q1398" s="102"/>
      <c r="R1398" s="102"/>
      <c r="S1398" s="102"/>
      <c r="T1398" s="102"/>
      <c r="U1398" s="102"/>
      <c r="V1398" s="102"/>
      <c r="W1398" s="102"/>
      <c r="X1398" s="102"/>
      <c r="Y1398" s="102"/>
      <c r="Z1398" s="102"/>
      <c r="AA1398" s="102"/>
      <c r="AB1398" s="102"/>
      <c r="AC1398" s="102"/>
      <c r="AD1398" s="102"/>
      <c r="AE1398" s="102"/>
      <c r="AF1398" s="102"/>
      <c r="AG1398" s="102"/>
      <c r="AH1398" s="102"/>
      <c r="AI1398" s="102"/>
      <c r="AJ1398" s="102"/>
      <c r="AK1398" s="102"/>
      <c r="AL1398" s="102"/>
      <c r="AM1398" s="102"/>
      <c r="AN1398" s="102"/>
      <c r="AO1398" s="102"/>
      <c r="AP1398" s="102"/>
      <c r="AQ1398" s="102"/>
      <c r="AR1398" s="102"/>
      <c r="AS1398" s="102"/>
      <c r="AT1398" s="102"/>
      <c r="AU1398" s="102"/>
      <c r="AV1398" s="102"/>
      <c r="AW1398" s="102"/>
      <c r="AX1398" s="103"/>
    </row>
    <row r="1399" spans="1:113" ht="12" customHeight="1">
      <c r="A1399" s="40"/>
      <c r="B1399" s="101"/>
      <c r="C1399" s="102"/>
      <c r="D1399" s="102"/>
      <c r="E1399" s="102"/>
      <c r="F1399" s="102"/>
      <c r="G1399" s="102"/>
      <c r="H1399" s="102"/>
      <c r="I1399" s="102"/>
      <c r="J1399" s="102"/>
      <c r="K1399" s="102"/>
      <c r="L1399" s="102"/>
      <c r="M1399" s="102"/>
      <c r="N1399" s="102"/>
      <c r="O1399" s="102"/>
      <c r="P1399" s="102"/>
      <c r="Q1399" s="102"/>
      <c r="R1399" s="102"/>
      <c r="S1399" s="102"/>
      <c r="T1399" s="102"/>
      <c r="U1399" s="102"/>
      <c r="V1399" s="102"/>
      <c r="W1399" s="102"/>
      <c r="X1399" s="102"/>
      <c r="Y1399" s="102"/>
      <c r="Z1399" s="102"/>
      <c r="AA1399" s="102"/>
      <c r="AB1399" s="102"/>
      <c r="AC1399" s="102"/>
      <c r="AD1399" s="102"/>
      <c r="AE1399" s="102"/>
      <c r="AF1399" s="102"/>
      <c r="AG1399" s="102"/>
      <c r="AH1399" s="102"/>
      <c r="AI1399" s="102"/>
      <c r="AJ1399" s="102"/>
      <c r="AK1399" s="102"/>
      <c r="AL1399" s="102"/>
      <c r="AM1399" s="102"/>
      <c r="AN1399" s="102"/>
      <c r="AO1399" s="102"/>
      <c r="AP1399" s="102"/>
      <c r="AQ1399" s="102"/>
      <c r="AR1399" s="102"/>
      <c r="AS1399" s="102"/>
      <c r="AT1399" s="102"/>
      <c r="AU1399" s="102"/>
      <c r="AV1399" s="102"/>
      <c r="AW1399" s="102"/>
      <c r="AX1399" s="103"/>
    </row>
    <row r="1400" spans="1:113" ht="12" customHeight="1">
      <c r="A1400" s="40"/>
      <c r="B1400" s="101"/>
      <c r="C1400" s="102"/>
      <c r="D1400" s="102"/>
      <c r="E1400" s="102"/>
      <c r="F1400" s="102"/>
      <c r="G1400" s="102"/>
      <c r="H1400" s="102"/>
      <c r="I1400" s="102"/>
      <c r="J1400" s="102"/>
      <c r="K1400" s="102"/>
      <c r="L1400" s="102"/>
      <c r="M1400" s="102"/>
      <c r="N1400" s="102"/>
      <c r="O1400" s="102"/>
      <c r="P1400" s="102"/>
      <c r="Q1400" s="102"/>
      <c r="R1400" s="102"/>
      <c r="S1400" s="102"/>
      <c r="T1400" s="102"/>
      <c r="U1400" s="102"/>
      <c r="V1400" s="102"/>
      <c r="W1400" s="102"/>
      <c r="X1400" s="102"/>
      <c r="Y1400" s="102"/>
      <c r="Z1400" s="102"/>
      <c r="AA1400" s="102"/>
      <c r="AB1400" s="102"/>
      <c r="AC1400" s="102"/>
      <c r="AD1400" s="102"/>
      <c r="AE1400" s="102"/>
      <c r="AF1400" s="102"/>
      <c r="AG1400" s="102"/>
      <c r="AH1400" s="102"/>
      <c r="AI1400" s="102"/>
      <c r="AJ1400" s="102"/>
      <c r="AK1400" s="102"/>
      <c r="AL1400" s="102"/>
      <c r="AM1400" s="102"/>
      <c r="AN1400" s="102"/>
      <c r="AO1400" s="102"/>
      <c r="AP1400" s="102"/>
      <c r="AQ1400" s="102"/>
      <c r="AR1400" s="102"/>
      <c r="AS1400" s="102"/>
      <c r="AT1400" s="102"/>
      <c r="AU1400" s="102"/>
      <c r="AV1400" s="102"/>
      <c r="AW1400" s="102"/>
      <c r="AX1400" s="103"/>
    </row>
    <row r="1401" spans="1:113" ht="15" thickBot="1">
      <c r="A1401" s="49"/>
      <c r="B1401" s="50"/>
      <c r="C1401" s="51"/>
      <c r="D1401" s="51"/>
      <c r="E1401" s="51"/>
      <c r="F1401" s="51"/>
      <c r="G1401" s="51"/>
      <c r="H1401" s="51"/>
      <c r="I1401" s="51"/>
      <c r="J1401" s="51"/>
      <c r="K1401" s="51"/>
      <c r="L1401" s="51"/>
      <c r="M1401" s="51"/>
      <c r="N1401" s="51"/>
      <c r="O1401" s="51"/>
      <c r="P1401" s="51"/>
      <c r="Q1401" s="51"/>
      <c r="R1401" s="51"/>
      <c r="S1401" s="51"/>
      <c r="T1401" s="51"/>
      <c r="U1401" s="51"/>
      <c r="V1401" s="51"/>
      <c r="W1401" s="51"/>
      <c r="X1401" s="51"/>
      <c r="Y1401" s="51"/>
      <c r="Z1401" s="51"/>
      <c r="AA1401" s="51"/>
      <c r="AB1401" s="51"/>
      <c r="AC1401" s="51"/>
      <c r="AD1401" s="51"/>
      <c r="AE1401" s="51"/>
      <c r="AF1401" s="51"/>
      <c r="AG1401" s="51"/>
      <c r="AH1401" s="51"/>
      <c r="AI1401" s="51"/>
      <c r="AJ1401" s="51"/>
      <c r="AK1401" s="51"/>
      <c r="AL1401" s="51"/>
      <c r="AM1401" s="51"/>
      <c r="AN1401" s="51"/>
      <c r="AO1401" s="51"/>
      <c r="AP1401" s="51"/>
      <c r="AQ1401" s="51"/>
      <c r="AR1401" s="51"/>
      <c r="AS1401" s="51"/>
      <c r="AT1401" s="51"/>
      <c r="AU1401" s="51"/>
      <c r="AV1401" s="51"/>
      <c r="AW1401" s="51"/>
      <c r="AX1401" s="52"/>
    </row>
    <row r="1402" spans="1:113">
      <c r="B1402" s="53"/>
    </row>
    <row r="1403" spans="1:113" ht="15" thickBot="1">
      <c r="A1403" s="43"/>
      <c r="B1403" s="42" t="s">
        <v>191</v>
      </c>
      <c r="C1403" s="40"/>
      <c r="D1403" s="40"/>
      <c r="E1403" s="40"/>
      <c r="F1403" s="40"/>
      <c r="G1403" s="40"/>
      <c r="H1403" s="40"/>
      <c r="I1403" s="40"/>
      <c r="J1403" s="40"/>
      <c r="K1403" s="40"/>
      <c r="L1403" s="41"/>
      <c r="M1403" s="41"/>
      <c r="N1403" s="41"/>
      <c r="O1403" s="41"/>
      <c r="P1403" s="40"/>
      <c r="Q1403" s="40"/>
      <c r="R1403" s="40"/>
      <c r="S1403" s="40"/>
      <c r="T1403" s="40"/>
      <c r="U1403" s="40"/>
      <c r="V1403" s="42"/>
      <c r="W1403" s="42"/>
      <c r="X1403" s="42"/>
      <c r="Y1403" s="42"/>
      <c r="Z1403" s="42"/>
      <c r="AA1403" s="42"/>
      <c r="AB1403" s="42"/>
      <c r="AC1403" s="42"/>
      <c r="AD1403" s="42"/>
      <c r="AE1403" s="42"/>
      <c r="AF1403" s="42"/>
      <c r="AG1403" s="42"/>
      <c r="AH1403" s="42"/>
      <c r="AI1403" s="42"/>
      <c r="AJ1403" s="42"/>
      <c r="AK1403" s="42"/>
      <c r="AL1403" s="42"/>
      <c r="AM1403" s="42"/>
      <c r="AN1403" s="42"/>
      <c r="AO1403" s="42"/>
      <c r="AP1403" s="42"/>
      <c r="AQ1403" s="42"/>
      <c r="AR1403" s="42"/>
      <c r="AS1403" s="42"/>
      <c r="AT1403" s="42"/>
      <c r="AU1403" s="42"/>
      <c r="AV1403" s="42"/>
      <c r="AW1403" s="42"/>
      <c r="AX1403" s="42"/>
      <c r="DI1403" s="38"/>
    </row>
    <row r="1404" spans="1:113" ht="14.25">
      <c r="A1404" s="40"/>
      <c r="B1404" s="44"/>
      <c r="C1404" s="39"/>
      <c r="D1404" s="39"/>
      <c r="E1404" s="39"/>
      <c r="F1404" s="39"/>
      <c r="G1404" s="39"/>
      <c r="H1404" s="39"/>
      <c r="I1404" s="39"/>
      <c r="J1404" s="39"/>
      <c r="K1404" s="39"/>
      <c r="L1404" s="45"/>
      <c r="M1404" s="45"/>
      <c r="N1404" s="45"/>
      <c r="O1404" s="45"/>
      <c r="P1404" s="39"/>
      <c r="Q1404" s="39"/>
      <c r="R1404" s="39"/>
      <c r="S1404" s="39"/>
      <c r="T1404" s="39"/>
      <c r="U1404" s="39"/>
      <c r="V1404" s="46"/>
      <c r="W1404" s="46"/>
      <c r="X1404" s="46"/>
      <c r="Y1404" s="46"/>
      <c r="Z1404" s="46"/>
      <c r="AA1404" s="46"/>
      <c r="AB1404" s="46"/>
      <c r="AC1404" s="46"/>
      <c r="AD1404" s="46"/>
      <c r="AE1404" s="46"/>
      <c r="AF1404" s="46"/>
      <c r="AG1404" s="46"/>
      <c r="AH1404" s="46"/>
      <c r="AI1404" s="46"/>
      <c r="AJ1404" s="46"/>
      <c r="AK1404" s="46"/>
      <c r="AL1404" s="46"/>
      <c r="AM1404" s="46"/>
      <c r="AN1404" s="46"/>
      <c r="AO1404" s="46"/>
      <c r="AP1404" s="46"/>
      <c r="AQ1404" s="46"/>
      <c r="AR1404" s="46"/>
      <c r="AS1404" s="46"/>
      <c r="AT1404" s="46"/>
      <c r="AU1404" s="46"/>
      <c r="AV1404" s="46"/>
      <c r="AW1404" s="46"/>
      <c r="AX1404" s="47"/>
    </row>
    <row r="1405" spans="1:113" ht="12" customHeight="1">
      <c r="A1405" s="40"/>
      <c r="B1405" s="101" t="s">
        <v>443</v>
      </c>
      <c r="C1405" s="102"/>
      <c r="D1405" s="102"/>
      <c r="E1405" s="102"/>
      <c r="F1405" s="102"/>
      <c r="G1405" s="102"/>
      <c r="H1405" s="102"/>
      <c r="I1405" s="102"/>
      <c r="J1405" s="102"/>
      <c r="K1405" s="102"/>
      <c r="L1405" s="102"/>
      <c r="M1405" s="102"/>
      <c r="N1405" s="102"/>
      <c r="O1405" s="102"/>
      <c r="P1405" s="102"/>
      <c r="Q1405" s="102"/>
      <c r="R1405" s="102"/>
      <c r="S1405" s="102"/>
      <c r="T1405" s="102"/>
      <c r="U1405" s="102"/>
      <c r="V1405" s="102"/>
      <c r="W1405" s="102"/>
      <c r="X1405" s="102"/>
      <c r="Y1405" s="102"/>
      <c r="Z1405" s="102"/>
      <c r="AA1405" s="102"/>
      <c r="AB1405" s="102"/>
      <c r="AC1405" s="102"/>
      <c r="AD1405" s="102"/>
      <c r="AE1405" s="102"/>
      <c r="AF1405" s="102"/>
      <c r="AG1405" s="102"/>
      <c r="AH1405" s="102"/>
      <c r="AI1405" s="102"/>
      <c r="AJ1405" s="102"/>
      <c r="AK1405" s="102"/>
      <c r="AL1405" s="102"/>
      <c r="AM1405" s="102"/>
      <c r="AN1405" s="102"/>
      <c r="AO1405" s="102"/>
      <c r="AP1405" s="102"/>
      <c r="AQ1405" s="102"/>
      <c r="AR1405" s="102"/>
      <c r="AS1405" s="102"/>
      <c r="AT1405" s="102"/>
      <c r="AU1405" s="102"/>
      <c r="AV1405" s="102"/>
      <c r="AW1405" s="102"/>
      <c r="AX1405" s="103"/>
    </row>
    <row r="1406" spans="1:113" ht="12" customHeight="1">
      <c r="A1406" s="40"/>
      <c r="B1406" s="101"/>
      <c r="C1406" s="102"/>
      <c r="D1406" s="102"/>
      <c r="E1406" s="102"/>
      <c r="F1406" s="102"/>
      <c r="G1406" s="102"/>
      <c r="H1406" s="102"/>
      <c r="I1406" s="102"/>
      <c r="J1406" s="102"/>
      <c r="K1406" s="102"/>
      <c r="L1406" s="102"/>
      <c r="M1406" s="102"/>
      <c r="N1406" s="102"/>
      <c r="O1406" s="102"/>
      <c r="P1406" s="102"/>
      <c r="Q1406" s="102"/>
      <c r="R1406" s="102"/>
      <c r="S1406" s="102"/>
      <c r="T1406" s="102"/>
      <c r="U1406" s="102"/>
      <c r="V1406" s="102"/>
      <c r="W1406" s="102"/>
      <c r="X1406" s="102"/>
      <c r="Y1406" s="102"/>
      <c r="Z1406" s="102"/>
      <c r="AA1406" s="102"/>
      <c r="AB1406" s="102"/>
      <c r="AC1406" s="102"/>
      <c r="AD1406" s="102"/>
      <c r="AE1406" s="102"/>
      <c r="AF1406" s="102"/>
      <c r="AG1406" s="102"/>
      <c r="AH1406" s="102"/>
      <c r="AI1406" s="102"/>
      <c r="AJ1406" s="102"/>
      <c r="AK1406" s="102"/>
      <c r="AL1406" s="102"/>
      <c r="AM1406" s="102"/>
      <c r="AN1406" s="102"/>
      <c r="AO1406" s="102"/>
      <c r="AP1406" s="102"/>
      <c r="AQ1406" s="102"/>
      <c r="AR1406" s="102"/>
      <c r="AS1406" s="102"/>
      <c r="AT1406" s="102"/>
      <c r="AU1406" s="102"/>
      <c r="AV1406" s="102"/>
      <c r="AW1406" s="102"/>
      <c r="AX1406" s="103"/>
      <c r="BC1406" s="48"/>
    </row>
    <row r="1407" spans="1:113" ht="12" customHeight="1">
      <c r="A1407" s="40"/>
      <c r="B1407" s="101"/>
      <c r="C1407" s="102"/>
      <c r="D1407" s="102"/>
      <c r="E1407" s="102"/>
      <c r="F1407" s="102"/>
      <c r="G1407" s="102"/>
      <c r="H1407" s="102"/>
      <c r="I1407" s="102"/>
      <c r="J1407" s="102"/>
      <c r="K1407" s="102"/>
      <c r="L1407" s="102"/>
      <c r="M1407" s="102"/>
      <c r="N1407" s="102"/>
      <c r="O1407" s="102"/>
      <c r="P1407" s="102"/>
      <c r="Q1407" s="102"/>
      <c r="R1407" s="102"/>
      <c r="S1407" s="102"/>
      <c r="T1407" s="102"/>
      <c r="U1407" s="102"/>
      <c r="V1407" s="102"/>
      <c r="W1407" s="102"/>
      <c r="X1407" s="102"/>
      <c r="Y1407" s="102"/>
      <c r="Z1407" s="102"/>
      <c r="AA1407" s="102"/>
      <c r="AB1407" s="102"/>
      <c r="AC1407" s="102"/>
      <c r="AD1407" s="102"/>
      <c r="AE1407" s="102"/>
      <c r="AF1407" s="102"/>
      <c r="AG1407" s="102"/>
      <c r="AH1407" s="102"/>
      <c r="AI1407" s="102"/>
      <c r="AJ1407" s="102"/>
      <c r="AK1407" s="102"/>
      <c r="AL1407" s="102"/>
      <c r="AM1407" s="102"/>
      <c r="AN1407" s="102"/>
      <c r="AO1407" s="102"/>
      <c r="AP1407" s="102"/>
      <c r="AQ1407" s="102"/>
      <c r="AR1407" s="102"/>
      <c r="AS1407" s="102"/>
      <c r="AT1407" s="102"/>
      <c r="AU1407" s="102"/>
      <c r="AV1407" s="102"/>
      <c r="AW1407" s="102"/>
      <c r="AX1407" s="103"/>
    </row>
    <row r="1408" spans="1:113" ht="12" customHeight="1">
      <c r="A1408" s="40"/>
      <c r="B1408" s="101"/>
      <c r="C1408" s="102"/>
      <c r="D1408" s="102"/>
      <c r="E1408" s="102"/>
      <c r="F1408" s="102"/>
      <c r="G1408" s="102"/>
      <c r="H1408" s="102"/>
      <c r="I1408" s="102"/>
      <c r="J1408" s="102"/>
      <c r="K1408" s="102"/>
      <c r="L1408" s="102"/>
      <c r="M1408" s="102"/>
      <c r="N1408" s="102"/>
      <c r="O1408" s="102"/>
      <c r="P1408" s="102"/>
      <c r="Q1408" s="102"/>
      <c r="R1408" s="102"/>
      <c r="S1408" s="102"/>
      <c r="T1408" s="102"/>
      <c r="U1408" s="102"/>
      <c r="V1408" s="102"/>
      <c r="W1408" s="102"/>
      <c r="X1408" s="102"/>
      <c r="Y1408" s="102"/>
      <c r="Z1408" s="102"/>
      <c r="AA1408" s="102"/>
      <c r="AB1408" s="102"/>
      <c r="AC1408" s="102"/>
      <c r="AD1408" s="102"/>
      <c r="AE1408" s="102"/>
      <c r="AF1408" s="102"/>
      <c r="AG1408" s="102"/>
      <c r="AH1408" s="102"/>
      <c r="AI1408" s="102"/>
      <c r="AJ1408" s="102"/>
      <c r="AK1408" s="102"/>
      <c r="AL1408" s="102"/>
      <c r="AM1408" s="102"/>
      <c r="AN1408" s="102"/>
      <c r="AO1408" s="102"/>
      <c r="AP1408" s="102"/>
      <c r="AQ1408" s="102"/>
      <c r="AR1408" s="102"/>
      <c r="AS1408" s="102"/>
      <c r="AT1408" s="102"/>
      <c r="AU1408" s="102"/>
      <c r="AV1408" s="102"/>
      <c r="AW1408" s="102"/>
      <c r="AX1408" s="103"/>
    </row>
    <row r="1409" spans="1:251" ht="12" customHeight="1">
      <c r="A1409" s="40"/>
      <c r="B1409" s="101"/>
      <c r="C1409" s="102"/>
      <c r="D1409" s="102"/>
      <c r="E1409" s="102"/>
      <c r="F1409" s="102"/>
      <c r="G1409" s="102"/>
      <c r="H1409" s="102"/>
      <c r="I1409" s="102"/>
      <c r="J1409" s="102"/>
      <c r="K1409" s="102"/>
      <c r="L1409" s="102"/>
      <c r="M1409" s="102"/>
      <c r="N1409" s="102"/>
      <c r="O1409" s="102"/>
      <c r="P1409" s="102"/>
      <c r="Q1409" s="102"/>
      <c r="R1409" s="102"/>
      <c r="S1409" s="102"/>
      <c r="T1409" s="102"/>
      <c r="U1409" s="102"/>
      <c r="V1409" s="102"/>
      <c r="W1409" s="102"/>
      <c r="X1409" s="102"/>
      <c r="Y1409" s="102"/>
      <c r="Z1409" s="102"/>
      <c r="AA1409" s="102"/>
      <c r="AB1409" s="102"/>
      <c r="AC1409" s="102"/>
      <c r="AD1409" s="102"/>
      <c r="AE1409" s="102"/>
      <c r="AF1409" s="102"/>
      <c r="AG1409" s="102"/>
      <c r="AH1409" s="102"/>
      <c r="AI1409" s="102"/>
      <c r="AJ1409" s="102"/>
      <c r="AK1409" s="102"/>
      <c r="AL1409" s="102"/>
      <c r="AM1409" s="102"/>
      <c r="AN1409" s="102"/>
      <c r="AO1409" s="102"/>
      <c r="AP1409" s="102"/>
      <c r="AQ1409" s="102"/>
      <c r="AR1409" s="102"/>
      <c r="AS1409" s="102"/>
      <c r="AT1409" s="102"/>
      <c r="AU1409" s="102"/>
      <c r="AV1409" s="102"/>
      <c r="AW1409" s="102"/>
      <c r="AX1409" s="103"/>
    </row>
    <row r="1410" spans="1:251" ht="15" thickBot="1">
      <c r="A1410" s="49"/>
      <c r="B1410" s="50"/>
      <c r="C1410" s="51"/>
      <c r="D1410" s="51"/>
      <c r="E1410" s="51"/>
      <c r="F1410" s="51"/>
      <c r="G1410" s="51"/>
      <c r="H1410" s="51"/>
      <c r="I1410" s="51"/>
      <c r="J1410" s="51"/>
      <c r="K1410" s="51"/>
      <c r="L1410" s="51"/>
      <c r="M1410" s="51"/>
      <c r="N1410" s="51"/>
      <c r="O1410" s="51"/>
      <c r="P1410" s="51"/>
      <c r="Q1410" s="51"/>
      <c r="R1410" s="51"/>
      <c r="S1410" s="51"/>
      <c r="T1410" s="51"/>
      <c r="U1410" s="51"/>
      <c r="V1410" s="51"/>
      <c r="W1410" s="51"/>
      <c r="X1410" s="51"/>
      <c r="Y1410" s="51"/>
      <c r="Z1410" s="51"/>
      <c r="AA1410" s="51"/>
      <c r="AB1410" s="51"/>
      <c r="AC1410" s="51"/>
      <c r="AD1410" s="51"/>
      <c r="AE1410" s="51"/>
      <c r="AF1410" s="51"/>
      <c r="AG1410" s="51"/>
      <c r="AH1410" s="51"/>
      <c r="AI1410" s="51"/>
      <c r="AJ1410" s="51"/>
      <c r="AK1410" s="51"/>
      <c r="AL1410" s="51"/>
      <c r="AM1410" s="51"/>
      <c r="AN1410" s="51"/>
      <c r="AO1410" s="51"/>
      <c r="AP1410" s="51"/>
      <c r="AQ1410" s="51"/>
      <c r="AR1410" s="51"/>
      <c r="AS1410" s="51"/>
      <c r="AT1410" s="51"/>
      <c r="AU1410" s="51"/>
      <c r="AV1410" s="51"/>
      <c r="AW1410" s="51"/>
      <c r="AX1410" s="52"/>
    </row>
    <row r="1411" spans="1:251">
      <c r="B1411" s="53"/>
    </row>
    <row r="1412" spans="1:251" ht="14.25">
      <c r="B1412" s="42" t="s">
        <v>192</v>
      </c>
      <c r="C1412" s="40"/>
      <c r="D1412" s="40"/>
      <c r="E1412" s="40"/>
      <c r="F1412" s="40"/>
      <c r="G1412" s="40"/>
      <c r="H1412" s="40"/>
      <c r="I1412" s="40"/>
      <c r="J1412" s="40"/>
      <c r="K1412" s="40"/>
      <c r="L1412" s="41"/>
      <c r="M1412" s="41"/>
      <c r="N1412" s="41"/>
      <c r="O1412" s="41"/>
      <c r="P1412" s="40"/>
      <c r="Q1412" s="40"/>
      <c r="R1412" s="40"/>
      <c r="S1412" s="40"/>
      <c r="T1412" s="40"/>
      <c r="U1412" s="40"/>
      <c r="V1412" s="42"/>
      <c r="W1412" s="42"/>
      <c r="X1412" s="42"/>
      <c r="Y1412" s="42"/>
      <c r="Z1412" s="42"/>
      <c r="AA1412" s="42"/>
      <c r="AB1412" s="42"/>
      <c r="AC1412" s="42"/>
      <c r="AD1412" s="42"/>
      <c r="AE1412" s="42"/>
      <c r="AF1412" s="42"/>
      <c r="AG1412" s="42"/>
      <c r="AH1412" s="42"/>
      <c r="AI1412" s="42"/>
      <c r="AJ1412" s="42"/>
      <c r="AK1412" s="42"/>
      <c r="AL1412" s="42"/>
      <c r="AM1412" s="42"/>
      <c r="AN1412" s="42"/>
      <c r="AO1412" s="42"/>
      <c r="AP1412" s="42"/>
      <c r="AQ1412" s="42"/>
      <c r="AR1412" s="42"/>
      <c r="AS1412" s="42"/>
      <c r="AT1412" s="42"/>
      <c r="AU1412" s="42"/>
      <c r="AV1412" s="42"/>
      <c r="AW1412" s="42"/>
      <c r="AX1412" s="42"/>
    </row>
    <row r="1413" spans="1:251" ht="15" thickBot="1">
      <c r="B1413" s="40"/>
      <c r="C1413" s="40"/>
      <c r="D1413" s="40"/>
      <c r="E1413" s="40"/>
      <c r="F1413" s="40"/>
      <c r="G1413" s="40"/>
      <c r="H1413" s="40"/>
      <c r="I1413" s="40"/>
      <c r="J1413" s="40"/>
      <c r="K1413" s="40"/>
      <c r="L1413" s="41"/>
      <c r="M1413" s="41"/>
      <c r="N1413" s="41"/>
      <c r="O1413" s="41"/>
      <c r="P1413" s="40"/>
      <c r="Q1413" s="40"/>
      <c r="R1413" s="40"/>
      <c r="S1413" s="40"/>
      <c r="T1413" s="40"/>
      <c r="U1413" s="40"/>
      <c r="V1413" s="42"/>
      <c r="W1413" s="42"/>
      <c r="X1413" s="42"/>
      <c r="Y1413" s="42"/>
      <c r="Z1413" s="42"/>
      <c r="AA1413" s="42"/>
      <c r="AB1413" s="42"/>
      <c r="AC1413" s="42"/>
      <c r="AD1413" s="42"/>
      <c r="AE1413" s="42"/>
      <c r="AF1413" s="42"/>
      <c r="AG1413" s="42"/>
      <c r="AH1413" s="42"/>
      <c r="AI1413" s="42"/>
      <c r="AJ1413" s="42"/>
      <c r="AK1413" s="42"/>
      <c r="AL1413" s="42"/>
      <c r="AM1413" s="42"/>
      <c r="AN1413" s="42"/>
      <c r="AO1413" s="42"/>
      <c r="AP1413" s="42"/>
      <c r="AQ1413" s="42"/>
      <c r="AR1413" s="42"/>
      <c r="AS1413" s="42"/>
      <c r="AT1413" s="42"/>
      <c r="AU1413" s="42"/>
      <c r="AV1413" s="42"/>
      <c r="AW1413" s="42"/>
      <c r="AX1413" s="54" t="s">
        <v>193</v>
      </c>
    </row>
    <row r="1414" spans="1:251" s="48" customFormat="1" ht="13.5" customHeight="1">
      <c r="A1414" s="40"/>
      <c r="B1414" s="104" t="s">
        <v>194</v>
      </c>
      <c r="C1414" s="105"/>
      <c r="D1414" s="105"/>
      <c r="E1414" s="105"/>
      <c r="F1414" s="105"/>
      <c r="G1414" s="105"/>
      <c r="H1414" s="105"/>
      <c r="I1414" s="105"/>
      <c r="J1414" s="105"/>
      <c r="K1414" s="105"/>
      <c r="L1414" s="105"/>
      <c r="M1414" s="105"/>
      <c r="N1414" s="105"/>
      <c r="O1414" s="105"/>
      <c r="P1414" s="105"/>
      <c r="Q1414" s="105"/>
      <c r="R1414" s="105"/>
      <c r="S1414" s="105"/>
      <c r="T1414" s="105"/>
      <c r="U1414" s="105"/>
      <c r="V1414" s="105"/>
      <c r="W1414" s="105"/>
      <c r="X1414" s="105"/>
      <c r="Y1414" s="105"/>
      <c r="Z1414" s="106"/>
      <c r="AA1414" s="110" t="s">
        <v>195</v>
      </c>
      <c r="AB1414" s="105"/>
      <c r="AC1414" s="105"/>
      <c r="AD1414" s="105"/>
      <c r="AE1414" s="105"/>
      <c r="AF1414" s="105"/>
      <c r="AG1414" s="105"/>
      <c r="AH1414" s="105"/>
      <c r="AI1414" s="106"/>
      <c r="AJ1414" s="110" t="s">
        <v>196</v>
      </c>
      <c r="AK1414" s="105"/>
      <c r="AL1414" s="105"/>
      <c r="AM1414" s="105"/>
      <c r="AN1414" s="105"/>
      <c r="AO1414" s="105"/>
      <c r="AP1414" s="105"/>
      <c r="AQ1414" s="105"/>
      <c r="AR1414" s="106"/>
      <c r="AS1414" s="110" t="s">
        <v>197</v>
      </c>
      <c r="AT1414" s="105"/>
      <c r="AU1414" s="105"/>
      <c r="AV1414" s="105"/>
      <c r="AW1414" s="105"/>
      <c r="AX1414" s="112"/>
      <c r="AY1414" s="34"/>
      <c r="AZ1414" s="34"/>
      <c r="BA1414" s="34"/>
      <c r="BB1414" s="34"/>
      <c r="BC1414" s="34"/>
      <c r="BD1414" s="34"/>
      <c r="BE1414" s="34"/>
      <c r="BF1414" s="34"/>
      <c r="BG1414" s="34"/>
      <c r="BH1414" s="34"/>
      <c r="BI1414" s="34"/>
      <c r="BJ1414" s="34"/>
      <c r="BK1414" s="34"/>
      <c r="BL1414" s="34"/>
      <c r="BM1414" s="34"/>
      <c r="BN1414" s="34"/>
      <c r="BO1414" s="34"/>
      <c r="BP1414" s="34"/>
      <c r="BQ1414" s="34"/>
      <c r="BR1414" s="34"/>
      <c r="BS1414" s="34"/>
      <c r="BT1414" s="34"/>
      <c r="BU1414" s="34"/>
      <c r="BV1414" s="34"/>
      <c r="BW1414" s="34"/>
      <c r="BX1414" s="34"/>
      <c r="BY1414" s="34"/>
      <c r="BZ1414" s="34"/>
      <c r="CA1414" s="34"/>
      <c r="CB1414" s="34"/>
      <c r="CC1414" s="34"/>
      <c r="CD1414" s="34"/>
      <c r="CE1414" s="34"/>
      <c r="CF1414" s="34"/>
      <c r="CG1414" s="34"/>
      <c r="CH1414" s="34"/>
      <c r="CI1414" s="34"/>
      <c r="CJ1414" s="34"/>
      <c r="CK1414" s="34"/>
      <c r="CL1414" s="34"/>
      <c r="CM1414" s="34"/>
      <c r="CN1414" s="34"/>
      <c r="CO1414" s="34"/>
      <c r="CP1414" s="34"/>
      <c r="CQ1414" s="34"/>
      <c r="CR1414" s="34"/>
      <c r="CS1414" s="34"/>
      <c r="CT1414" s="34"/>
      <c r="CU1414" s="34"/>
      <c r="CV1414" s="34"/>
      <c r="CW1414" s="34"/>
      <c r="CX1414" s="34"/>
      <c r="CY1414" s="34"/>
      <c r="CZ1414" s="34"/>
      <c r="DA1414" s="34"/>
      <c r="DB1414" s="34"/>
      <c r="DC1414" s="34"/>
      <c r="DD1414" s="34"/>
      <c r="DE1414" s="34"/>
      <c r="DF1414" s="34"/>
      <c r="DG1414" s="34"/>
      <c r="DH1414" s="34"/>
      <c r="DI1414" s="34"/>
      <c r="DJ1414" s="34"/>
      <c r="DK1414" s="34"/>
      <c r="DL1414" s="34"/>
      <c r="DM1414" s="34"/>
      <c r="DN1414" s="34"/>
      <c r="DO1414" s="34"/>
      <c r="DP1414" s="34"/>
      <c r="DQ1414" s="34"/>
      <c r="DR1414" s="34"/>
      <c r="DS1414" s="34"/>
      <c r="DT1414" s="34"/>
      <c r="DU1414" s="34"/>
      <c r="DV1414" s="34"/>
      <c r="DW1414" s="34"/>
      <c r="DX1414" s="34"/>
      <c r="DY1414" s="34"/>
      <c r="DZ1414" s="34"/>
      <c r="EA1414" s="34"/>
      <c r="EB1414" s="34"/>
      <c r="EC1414" s="34"/>
      <c r="ED1414" s="34"/>
      <c r="EE1414" s="34"/>
      <c r="EF1414" s="34"/>
      <c r="EG1414" s="34"/>
      <c r="EH1414" s="34"/>
      <c r="EI1414" s="34"/>
      <c r="EJ1414" s="34"/>
      <c r="EK1414" s="34"/>
      <c r="EL1414" s="34"/>
      <c r="EM1414" s="34"/>
      <c r="EN1414" s="34"/>
      <c r="EO1414" s="34"/>
      <c r="EP1414" s="34"/>
      <c r="EQ1414" s="34"/>
      <c r="ER1414" s="34"/>
      <c r="ES1414" s="34"/>
      <c r="ET1414" s="34"/>
      <c r="EU1414" s="34"/>
      <c r="EV1414" s="34"/>
      <c r="EW1414" s="34"/>
      <c r="EX1414" s="34"/>
      <c r="EY1414" s="34"/>
      <c r="EZ1414" s="34"/>
      <c r="FA1414" s="34"/>
      <c r="FB1414" s="34"/>
      <c r="FC1414" s="34"/>
      <c r="FD1414" s="34"/>
      <c r="FE1414" s="34"/>
      <c r="FF1414" s="34"/>
      <c r="FG1414" s="34"/>
      <c r="FH1414" s="34"/>
      <c r="FI1414" s="34"/>
      <c r="FJ1414" s="34"/>
      <c r="FK1414" s="34"/>
      <c r="FL1414" s="34"/>
      <c r="FM1414" s="34"/>
      <c r="FN1414" s="34"/>
      <c r="FO1414" s="34"/>
      <c r="FP1414" s="34"/>
      <c r="FQ1414" s="34"/>
      <c r="FR1414" s="34"/>
      <c r="FS1414" s="34"/>
      <c r="FT1414" s="34"/>
      <c r="FU1414" s="34"/>
      <c r="FV1414" s="34"/>
      <c r="FW1414" s="34"/>
      <c r="FX1414" s="34"/>
      <c r="FY1414" s="34"/>
      <c r="FZ1414" s="34"/>
      <c r="GA1414" s="34"/>
      <c r="GB1414" s="34"/>
      <c r="GC1414" s="34"/>
      <c r="GD1414" s="34"/>
      <c r="GE1414" s="34"/>
      <c r="GF1414" s="34"/>
      <c r="GG1414" s="34"/>
      <c r="GH1414" s="34"/>
      <c r="GI1414" s="34"/>
      <c r="GJ1414" s="34"/>
      <c r="GK1414" s="34"/>
      <c r="GL1414" s="34"/>
      <c r="GM1414" s="34"/>
      <c r="GN1414" s="34"/>
      <c r="GO1414" s="34"/>
      <c r="GP1414" s="34"/>
      <c r="GQ1414" s="34"/>
      <c r="GR1414" s="34"/>
      <c r="GS1414" s="34"/>
      <c r="GT1414" s="34"/>
      <c r="GU1414" s="34"/>
      <c r="GV1414" s="34"/>
      <c r="GW1414" s="34"/>
      <c r="GX1414" s="34"/>
      <c r="GY1414" s="34"/>
      <c r="GZ1414" s="34"/>
      <c r="HA1414" s="34"/>
      <c r="HB1414" s="34"/>
      <c r="HC1414" s="34"/>
      <c r="HD1414" s="34"/>
      <c r="HE1414" s="34"/>
      <c r="HF1414" s="34"/>
      <c r="HG1414" s="34"/>
      <c r="HH1414" s="34"/>
      <c r="HI1414" s="34"/>
      <c r="HJ1414" s="34"/>
      <c r="HK1414" s="34"/>
      <c r="HL1414" s="34"/>
      <c r="HM1414" s="34"/>
      <c r="HN1414" s="34"/>
      <c r="HO1414" s="34"/>
      <c r="HP1414" s="34"/>
      <c r="HQ1414" s="34"/>
      <c r="HR1414" s="34"/>
      <c r="HS1414" s="34"/>
      <c r="HT1414" s="34"/>
      <c r="HU1414" s="34"/>
      <c r="HV1414" s="34"/>
      <c r="HW1414" s="34"/>
      <c r="HX1414" s="34"/>
      <c r="HY1414" s="34"/>
      <c r="HZ1414" s="34"/>
      <c r="IA1414" s="34"/>
      <c r="IB1414" s="34"/>
      <c r="IC1414" s="34"/>
      <c r="ID1414" s="34"/>
      <c r="IE1414" s="34"/>
      <c r="IF1414" s="34"/>
      <c r="IG1414" s="34"/>
      <c r="IH1414" s="34"/>
      <c r="II1414" s="34"/>
      <c r="IJ1414" s="34"/>
      <c r="IK1414" s="34"/>
      <c r="IL1414" s="34"/>
      <c r="IM1414" s="34"/>
      <c r="IN1414" s="34"/>
      <c r="IO1414" s="34"/>
      <c r="IP1414" s="34"/>
      <c r="IQ1414" s="34"/>
    </row>
    <row r="1415" spans="1:251" s="48" customFormat="1" ht="13.5">
      <c r="A1415" s="40"/>
      <c r="B1415" s="107"/>
      <c r="C1415" s="108"/>
      <c r="D1415" s="108"/>
      <c r="E1415" s="108"/>
      <c r="F1415" s="108"/>
      <c r="G1415" s="108"/>
      <c r="H1415" s="108"/>
      <c r="I1415" s="108"/>
      <c r="J1415" s="108"/>
      <c r="K1415" s="108"/>
      <c r="L1415" s="108"/>
      <c r="M1415" s="108"/>
      <c r="N1415" s="108"/>
      <c r="O1415" s="108"/>
      <c r="P1415" s="108"/>
      <c r="Q1415" s="108"/>
      <c r="R1415" s="108"/>
      <c r="S1415" s="108"/>
      <c r="T1415" s="108"/>
      <c r="U1415" s="108"/>
      <c r="V1415" s="108"/>
      <c r="W1415" s="108"/>
      <c r="X1415" s="108"/>
      <c r="Y1415" s="108"/>
      <c r="Z1415" s="109"/>
      <c r="AA1415" s="111"/>
      <c r="AB1415" s="108"/>
      <c r="AC1415" s="108"/>
      <c r="AD1415" s="108"/>
      <c r="AE1415" s="108"/>
      <c r="AF1415" s="108"/>
      <c r="AG1415" s="108"/>
      <c r="AH1415" s="108"/>
      <c r="AI1415" s="109"/>
      <c r="AJ1415" s="111"/>
      <c r="AK1415" s="108"/>
      <c r="AL1415" s="108"/>
      <c r="AM1415" s="108"/>
      <c r="AN1415" s="108"/>
      <c r="AO1415" s="108"/>
      <c r="AP1415" s="108"/>
      <c r="AQ1415" s="108"/>
      <c r="AR1415" s="109"/>
      <c r="AS1415" s="111"/>
      <c r="AT1415" s="108"/>
      <c r="AU1415" s="108"/>
      <c r="AV1415" s="108"/>
      <c r="AW1415" s="108"/>
      <c r="AX1415" s="113"/>
      <c r="AY1415" s="34"/>
      <c r="AZ1415" s="34"/>
      <c r="BA1415" s="34"/>
      <c r="BB1415" s="55"/>
      <c r="BC1415" s="56"/>
      <c r="BE1415" s="34"/>
      <c r="BF1415" s="34"/>
      <c r="BG1415" s="34"/>
      <c r="BH1415" s="34"/>
      <c r="BI1415" s="34"/>
      <c r="BJ1415" s="34"/>
      <c r="BK1415" s="34"/>
      <c r="BL1415" s="34"/>
      <c r="BM1415" s="34"/>
      <c r="BN1415" s="34"/>
      <c r="BO1415" s="34"/>
      <c r="BP1415" s="34"/>
      <c r="BQ1415" s="34"/>
      <c r="BR1415" s="34"/>
      <c r="BS1415" s="34"/>
      <c r="BT1415" s="34"/>
      <c r="BU1415" s="34"/>
      <c r="BV1415" s="34"/>
      <c r="BW1415" s="34"/>
      <c r="BX1415" s="34"/>
      <c r="BY1415" s="34"/>
      <c r="BZ1415" s="34"/>
      <c r="CA1415" s="34"/>
      <c r="CB1415" s="34"/>
      <c r="CC1415" s="34"/>
      <c r="CD1415" s="34"/>
      <c r="CE1415" s="34"/>
      <c r="CF1415" s="34"/>
      <c r="CG1415" s="34"/>
      <c r="CH1415" s="34"/>
      <c r="CI1415" s="34"/>
      <c r="CJ1415" s="34"/>
      <c r="CK1415" s="34"/>
      <c r="CL1415" s="34"/>
      <c r="CM1415" s="34"/>
      <c r="CN1415" s="34"/>
      <c r="CO1415" s="34"/>
      <c r="CP1415" s="34"/>
      <c r="CQ1415" s="34"/>
      <c r="CR1415" s="34"/>
      <c r="CS1415" s="34"/>
      <c r="CT1415" s="34"/>
      <c r="CU1415" s="34"/>
      <c r="CV1415" s="34"/>
      <c r="CW1415" s="34"/>
      <c r="CX1415" s="34"/>
      <c r="CY1415" s="34"/>
      <c r="CZ1415" s="34"/>
      <c r="DA1415" s="34"/>
      <c r="DB1415" s="34"/>
      <c r="DC1415" s="34"/>
      <c r="DD1415" s="34"/>
      <c r="DE1415" s="34"/>
      <c r="DF1415" s="34"/>
      <c r="DG1415" s="34"/>
      <c r="DH1415" s="34"/>
      <c r="DI1415" s="34"/>
      <c r="DJ1415" s="34"/>
      <c r="DK1415" s="34"/>
      <c r="DL1415" s="34"/>
      <c r="DM1415" s="34"/>
      <c r="DN1415" s="34"/>
      <c r="DO1415" s="34"/>
      <c r="DP1415" s="34"/>
      <c r="DQ1415" s="34"/>
      <c r="DR1415" s="34"/>
      <c r="DS1415" s="34"/>
      <c r="DT1415" s="34"/>
      <c r="DU1415" s="34"/>
      <c r="DV1415" s="34"/>
      <c r="DW1415" s="34"/>
      <c r="DX1415" s="34"/>
      <c r="DY1415" s="34"/>
      <c r="DZ1415" s="34"/>
      <c r="EA1415" s="34"/>
      <c r="EB1415" s="34"/>
      <c r="EC1415" s="34"/>
      <c r="ED1415" s="34"/>
      <c r="EE1415" s="34"/>
      <c r="EF1415" s="34"/>
      <c r="EG1415" s="34"/>
      <c r="EH1415" s="34"/>
      <c r="EI1415" s="34"/>
      <c r="EJ1415" s="34"/>
      <c r="EK1415" s="34"/>
      <c r="EL1415" s="34"/>
      <c r="EM1415" s="34"/>
      <c r="EN1415" s="34"/>
      <c r="EO1415" s="34"/>
      <c r="EP1415" s="34"/>
      <c r="EQ1415" s="34"/>
      <c r="ER1415" s="34"/>
      <c r="ES1415" s="34"/>
      <c r="ET1415" s="34"/>
      <c r="EU1415" s="34"/>
      <c r="EV1415" s="34"/>
      <c r="EW1415" s="34"/>
      <c r="EX1415" s="34"/>
      <c r="EY1415" s="34"/>
      <c r="EZ1415" s="34"/>
      <c r="FA1415" s="34"/>
      <c r="FB1415" s="34"/>
      <c r="FC1415" s="34"/>
      <c r="FD1415" s="34"/>
      <c r="FE1415" s="34"/>
      <c r="FF1415" s="34"/>
      <c r="FG1415" s="34"/>
      <c r="FH1415" s="34"/>
      <c r="FI1415" s="34"/>
      <c r="FJ1415" s="34"/>
      <c r="FK1415" s="34"/>
      <c r="FL1415" s="34"/>
      <c r="FM1415" s="34"/>
      <c r="FN1415" s="34"/>
      <c r="FO1415" s="34"/>
      <c r="FP1415" s="34"/>
      <c r="FQ1415" s="34"/>
      <c r="FR1415" s="34"/>
      <c r="FS1415" s="34"/>
      <c r="FT1415" s="34"/>
      <c r="FU1415" s="34"/>
      <c r="FV1415" s="34"/>
      <c r="FW1415" s="34"/>
      <c r="FX1415" s="34"/>
      <c r="FY1415" s="34"/>
      <c r="FZ1415" s="34"/>
      <c r="GA1415" s="34"/>
      <c r="GB1415" s="34"/>
      <c r="GC1415" s="34"/>
      <c r="GD1415" s="34"/>
      <c r="GE1415" s="34"/>
      <c r="GF1415" s="34"/>
      <c r="GG1415" s="34"/>
      <c r="GH1415" s="34"/>
      <c r="GI1415" s="34"/>
      <c r="GJ1415" s="34"/>
      <c r="GK1415" s="34"/>
      <c r="GL1415" s="34"/>
      <c r="GM1415" s="34"/>
      <c r="GN1415" s="34"/>
      <c r="GO1415" s="34"/>
      <c r="GP1415" s="34"/>
      <c r="GQ1415" s="34"/>
      <c r="GR1415" s="34"/>
      <c r="GS1415" s="34"/>
      <c r="GT1415" s="34"/>
      <c r="GU1415" s="34"/>
      <c r="GV1415" s="34"/>
      <c r="GW1415" s="34"/>
      <c r="GX1415" s="34"/>
      <c r="GY1415" s="34"/>
      <c r="GZ1415" s="34"/>
      <c r="HA1415" s="34"/>
      <c r="HB1415" s="34"/>
      <c r="HC1415" s="34"/>
      <c r="HD1415" s="34"/>
      <c r="HE1415" s="34"/>
      <c r="HF1415" s="34"/>
      <c r="HG1415" s="34"/>
      <c r="HH1415" s="34"/>
      <c r="HI1415" s="34"/>
      <c r="HJ1415" s="34"/>
      <c r="HK1415" s="34"/>
      <c r="HL1415" s="34"/>
      <c r="HM1415" s="34"/>
      <c r="HN1415" s="34"/>
      <c r="HO1415" s="34"/>
      <c r="HP1415" s="34"/>
      <c r="HQ1415" s="34"/>
      <c r="HR1415" s="34"/>
      <c r="HS1415" s="34"/>
      <c r="HT1415" s="34"/>
      <c r="HU1415" s="34"/>
      <c r="HV1415" s="34"/>
      <c r="HW1415" s="34"/>
      <c r="HX1415" s="34"/>
      <c r="HY1415" s="34"/>
      <c r="HZ1415" s="34"/>
      <c r="IA1415" s="34"/>
      <c r="IB1415" s="34"/>
      <c r="IC1415" s="34"/>
      <c r="ID1415" s="34"/>
      <c r="IE1415" s="34"/>
      <c r="IF1415" s="34"/>
      <c r="IG1415" s="34"/>
      <c r="IH1415" s="34"/>
      <c r="II1415" s="34"/>
      <c r="IJ1415" s="34"/>
      <c r="IK1415" s="34"/>
      <c r="IL1415" s="34"/>
      <c r="IM1415" s="34"/>
      <c r="IN1415" s="34"/>
      <c r="IO1415" s="34"/>
      <c r="IP1415" s="34"/>
      <c r="IQ1415" s="34"/>
    </row>
    <row r="1416" spans="1:251" s="48" customFormat="1" ht="18.75" customHeight="1">
      <c r="A1416" s="40"/>
      <c r="B1416" s="57"/>
      <c r="C1416" s="114" t="s">
        <v>444</v>
      </c>
      <c r="D1416" s="115"/>
      <c r="E1416" s="115"/>
      <c r="F1416" s="115"/>
      <c r="G1416" s="115"/>
      <c r="H1416" s="115"/>
      <c r="I1416" s="115"/>
      <c r="J1416" s="115"/>
      <c r="K1416" s="115"/>
      <c r="L1416" s="115"/>
      <c r="M1416" s="115"/>
      <c r="N1416" s="115"/>
      <c r="O1416" s="115"/>
      <c r="P1416" s="115"/>
      <c r="Q1416" s="115"/>
      <c r="R1416" s="115"/>
      <c r="S1416" s="115"/>
      <c r="T1416" s="115"/>
      <c r="U1416" s="115"/>
      <c r="V1416" s="115"/>
      <c r="W1416" s="115"/>
      <c r="X1416" s="115"/>
      <c r="Y1416" s="115"/>
      <c r="Z1416" s="116"/>
      <c r="AA1416" s="117">
        <v>1217000</v>
      </c>
      <c r="AB1416" s="118"/>
      <c r="AC1416" s="118"/>
      <c r="AD1416" s="118"/>
      <c r="AE1416" s="118"/>
      <c r="AF1416" s="118"/>
      <c r="AG1416" s="118"/>
      <c r="AH1416" s="118"/>
      <c r="AI1416" s="119"/>
      <c r="AJ1416" s="117">
        <v>1384926</v>
      </c>
      <c r="AK1416" s="118"/>
      <c r="AL1416" s="118"/>
      <c r="AM1416" s="118"/>
      <c r="AN1416" s="118"/>
      <c r="AO1416" s="118"/>
      <c r="AP1416" s="118"/>
      <c r="AQ1416" s="118"/>
      <c r="AR1416" s="119"/>
      <c r="AS1416" s="120"/>
      <c r="AT1416" s="121"/>
      <c r="AU1416" s="121"/>
      <c r="AV1416" s="121"/>
      <c r="AW1416" s="121"/>
      <c r="AX1416" s="122"/>
      <c r="AY1416" s="34"/>
      <c r="AZ1416" s="34"/>
      <c r="BA1416" s="34"/>
      <c r="BB1416" s="34"/>
      <c r="BC1416" s="34"/>
      <c r="BD1416" s="34"/>
      <c r="BE1416" s="34"/>
      <c r="BF1416" s="34"/>
      <c r="BG1416" s="34"/>
      <c r="BH1416" s="34"/>
      <c r="BI1416" s="34"/>
      <c r="BJ1416" s="34"/>
      <c r="BK1416" s="34"/>
      <c r="BL1416" s="34"/>
      <c r="BM1416" s="34"/>
      <c r="BN1416" s="34"/>
      <c r="BO1416" s="34"/>
      <c r="BP1416" s="34"/>
      <c r="BQ1416" s="34"/>
      <c r="BR1416" s="34"/>
      <c r="BS1416" s="34"/>
      <c r="BT1416" s="34"/>
      <c r="BU1416" s="34"/>
      <c r="BV1416" s="34"/>
      <c r="BW1416" s="34"/>
      <c r="BX1416" s="34"/>
      <c r="BY1416" s="34"/>
      <c r="BZ1416" s="34"/>
      <c r="CA1416" s="34"/>
      <c r="CB1416" s="34"/>
      <c r="CC1416" s="34"/>
      <c r="CD1416" s="34"/>
      <c r="CE1416" s="34"/>
      <c r="CF1416" s="34"/>
      <c r="CG1416" s="34"/>
      <c r="CH1416" s="34"/>
      <c r="CI1416" s="34"/>
      <c r="CJ1416" s="34"/>
      <c r="CK1416" s="34"/>
      <c r="CL1416" s="34"/>
      <c r="CM1416" s="34"/>
      <c r="CN1416" s="34"/>
      <c r="CO1416" s="34"/>
      <c r="CP1416" s="34"/>
      <c r="CQ1416" s="34"/>
      <c r="CR1416" s="34"/>
      <c r="CS1416" s="34"/>
      <c r="CT1416" s="34"/>
      <c r="CU1416" s="34"/>
      <c r="CV1416" s="34"/>
      <c r="CW1416" s="34"/>
      <c r="CX1416" s="34"/>
      <c r="CY1416" s="34"/>
      <c r="CZ1416" s="34"/>
      <c r="DA1416" s="34"/>
      <c r="DB1416" s="34"/>
      <c r="DC1416" s="34"/>
      <c r="DD1416" s="34"/>
      <c r="DE1416" s="34"/>
      <c r="DF1416" s="34"/>
      <c r="DG1416" s="34"/>
      <c r="DH1416" s="34"/>
      <c r="DI1416" s="34"/>
      <c r="DJ1416" s="34"/>
      <c r="DK1416" s="34"/>
      <c r="DL1416" s="34"/>
      <c r="DM1416" s="34"/>
      <c r="DN1416" s="34"/>
      <c r="DO1416" s="34"/>
      <c r="DP1416" s="34"/>
      <c r="DQ1416" s="34"/>
      <c r="DR1416" s="34"/>
      <c r="DS1416" s="34"/>
      <c r="DT1416" s="34"/>
      <c r="DU1416" s="34"/>
      <c r="DV1416" s="34"/>
      <c r="DW1416" s="34"/>
      <c r="DX1416" s="34"/>
      <c r="DY1416" s="34"/>
      <c r="DZ1416" s="34"/>
      <c r="EA1416" s="34"/>
      <c r="EB1416" s="34"/>
      <c r="EC1416" s="34"/>
      <c r="ED1416" s="34"/>
      <c r="EE1416" s="34"/>
      <c r="EF1416" s="34"/>
      <c r="EG1416" s="34"/>
      <c r="EH1416" s="34"/>
      <c r="EI1416" s="34"/>
      <c r="EJ1416" s="34"/>
      <c r="EK1416" s="34"/>
      <c r="EL1416" s="34"/>
      <c r="EM1416" s="34"/>
      <c r="EN1416" s="34"/>
      <c r="EO1416" s="34"/>
      <c r="EP1416" s="34"/>
      <c r="EQ1416" s="34"/>
      <c r="ER1416" s="34"/>
      <c r="ES1416" s="34"/>
      <c r="ET1416" s="34"/>
      <c r="EU1416" s="34"/>
      <c r="EV1416" s="34"/>
      <c r="EW1416" s="34"/>
      <c r="EX1416" s="34"/>
      <c r="EY1416" s="34"/>
      <c r="EZ1416" s="34"/>
      <c r="FA1416" s="34"/>
      <c r="FB1416" s="34"/>
      <c r="FC1416" s="34"/>
      <c r="FD1416" s="34"/>
      <c r="FE1416" s="34"/>
      <c r="FF1416" s="34"/>
      <c r="FG1416" s="34"/>
      <c r="FH1416" s="34"/>
      <c r="FI1416" s="34"/>
      <c r="FJ1416" s="34"/>
      <c r="FK1416" s="34"/>
      <c r="FL1416" s="34"/>
      <c r="FM1416" s="34"/>
      <c r="FN1416" s="34"/>
      <c r="FO1416" s="34"/>
      <c r="FP1416" s="34"/>
      <c r="FQ1416" s="34"/>
      <c r="FR1416" s="34"/>
      <c r="FS1416" s="34"/>
      <c r="FT1416" s="34"/>
      <c r="FU1416" s="34"/>
      <c r="FV1416" s="34"/>
      <c r="FW1416" s="34"/>
      <c r="FX1416" s="34"/>
      <c r="FY1416" s="34"/>
      <c r="FZ1416" s="34"/>
      <c r="GA1416" s="34"/>
      <c r="GB1416" s="34"/>
      <c r="GC1416" s="34"/>
      <c r="GD1416" s="34"/>
      <c r="GE1416" s="34"/>
      <c r="GF1416" s="34"/>
      <c r="GG1416" s="34"/>
      <c r="GH1416" s="34"/>
      <c r="GI1416" s="34"/>
      <c r="GJ1416" s="34"/>
      <c r="GK1416" s="34"/>
      <c r="GL1416" s="34"/>
      <c r="GM1416" s="34"/>
      <c r="GN1416" s="34"/>
      <c r="GO1416" s="34"/>
      <c r="GP1416" s="34"/>
      <c r="GQ1416" s="34"/>
      <c r="GR1416" s="34"/>
      <c r="GS1416" s="34"/>
      <c r="GT1416" s="34"/>
      <c r="GU1416" s="34"/>
      <c r="GV1416" s="34"/>
      <c r="GW1416" s="34"/>
      <c r="GX1416" s="34"/>
      <c r="GY1416" s="34"/>
      <c r="GZ1416" s="34"/>
      <c r="HA1416" s="34"/>
      <c r="HB1416" s="34"/>
      <c r="HC1416" s="34"/>
      <c r="HD1416" s="34"/>
      <c r="HE1416" s="34"/>
      <c r="HF1416" s="34"/>
      <c r="HG1416" s="34"/>
      <c r="HH1416" s="34"/>
      <c r="HI1416" s="34"/>
      <c r="HJ1416" s="34"/>
      <c r="HK1416" s="34"/>
      <c r="HL1416" s="34"/>
      <c r="HM1416" s="34"/>
      <c r="HN1416" s="34"/>
      <c r="HO1416" s="34"/>
      <c r="HP1416" s="34"/>
      <c r="HQ1416" s="34"/>
      <c r="HR1416" s="34"/>
      <c r="HS1416" s="34"/>
      <c r="HT1416" s="34"/>
      <c r="HU1416" s="34"/>
      <c r="HV1416" s="34"/>
      <c r="HW1416" s="34"/>
      <c r="HX1416" s="34"/>
      <c r="HY1416" s="34"/>
      <c r="HZ1416" s="34"/>
      <c r="IA1416" s="34"/>
      <c r="IB1416" s="34"/>
      <c r="IC1416" s="34"/>
      <c r="ID1416" s="34"/>
      <c r="IE1416" s="34"/>
      <c r="IF1416" s="34"/>
      <c r="IG1416" s="34"/>
      <c r="IH1416" s="34"/>
      <c r="II1416" s="34"/>
      <c r="IJ1416" s="34"/>
      <c r="IK1416" s="34"/>
      <c r="IL1416" s="34"/>
      <c r="IM1416" s="34"/>
      <c r="IN1416" s="34"/>
      <c r="IO1416" s="34"/>
      <c r="IP1416" s="34"/>
      <c r="IQ1416" s="34"/>
    </row>
    <row r="1417" spans="1:251" s="48" customFormat="1" ht="18.75" customHeight="1">
      <c r="A1417" s="40"/>
      <c r="B1417" s="57"/>
      <c r="C1417" s="114" t="s">
        <v>445</v>
      </c>
      <c r="D1417" s="115"/>
      <c r="E1417" s="115"/>
      <c r="F1417" s="115"/>
      <c r="G1417" s="115"/>
      <c r="H1417" s="115"/>
      <c r="I1417" s="115"/>
      <c r="J1417" s="115"/>
      <c r="K1417" s="115"/>
      <c r="L1417" s="115"/>
      <c r="M1417" s="115"/>
      <c r="N1417" s="115"/>
      <c r="O1417" s="115"/>
      <c r="P1417" s="115"/>
      <c r="Q1417" s="115"/>
      <c r="R1417" s="115"/>
      <c r="S1417" s="115"/>
      <c r="T1417" s="115"/>
      <c r="U1417" s="115"/>
      <c r="V1417" s="115"/>
      <c r="W1417" s="115"/>
      <c r="X1417" s="115"/>
      <c r="Y1417" s="115"/>
      <c r="Z1417" s="116"/>
      <c r="AA1417" s="117">
        <v>1156711</v>
      </c>
      <c r="AB1417" s="118"/>
      <c r="AC1417" s="118"/>
      <c r="AD1417" s="118"/>
      <c r="AE1417" s="118"/>
      <c r="AF1417" s="118"/>
      <c r="AG1417" s="118"/>
      <c r="AH1417" s="118"/>
      <c r="AI1417" s="119"/>
      <c r="AJ1417" s="117">
        <v>1156711</v>
      </c>
      <c r="AK1417" s="118"/>
      <c r="AL1417" s="118"/>
      <c r="AM1417" s="118"/>
      <c r="AN1417" s="118"/>
      <c r="AO1417" s="118"/>
      <c r="AP1417" s="118"/>
      <c r="AQ1417" s="118"/>
      <c r="AR1417" s="119"/>
      <c r="AS1417" s="120" t="s">
        <v>257</v>
      </c>
      <c r="AT1417" s="121"/>
      <c r="AU1417" s="121"/>
      <c r="AV1417" s="121"/>
      <c r="AW1417" s="121"/>
      <c r="AX1417" s="122"/>
      <c r="AY1417" s="34"/>
      <c r="AZ1417" s="34"/>
      <c r="BA1417" s="34"/>
      <c r="BB1417" s="34"/>
      <c r="BC1417" s="34"/>
      <c r="BD1417" s="34"/>
      <c r="BE1417" s="34"/>
      <c r="BF1417" s="34"/>
      <c r="BG1417" s="34"/>
      <c r="BH1417" s="34"/>
      <c r="BI1417" s="34"/>
      <c r="BJ1417" s="34"/>
      <c r="BK1417" s="34"/>
      <c r="BL1417" s="34"/>
      <c r="BM1417" s="34"/>
      <c r="BN1417" s="34"/>
      <c r="BO1417" s="34"/>
      <c r="BP1417" s="34"/>
      <c r="BQ1417" s="34"/>
      <c r="BR1417" s="34"/>
      <c r="BS1417" s="34"/>
      <c r="BT1417" s="34"/>
      <c r="BU1417" s="34"/>
      <c r="BV1417" s="34"/>
      <c r="BW1417" s="34"/>
      <c r="BX1417" s="34"/>
      <c r="BY1417" s="34"/>
      <c r="BZ1417" s="34"/>
      <c r="CA1417" s="34"/>
      <c r="CB1417" s="34"/>
      <c r="CC1417" s="34"/>
      <c r="CD1417" s="34"/>
      <c r="CE1417" s="34"/>
      <c r="CF1417" s="34"/>
      <c r="CG1417" s="34"/>
      <c r="CH1417" s="34"/>
      <c r="CI1417" s="34"/>
      <c r="CJ1417" s="34"/>
      <c r="CK1417" s="34"/>
      <c r="CL1417" s="34"/>
      <c r="CM1417" s="34"/>
      <c r="CN1417" s="34"/>
      <c r="CO1417" s="34"/>
      <c r="CP1417" s="34"/>
      <c r="CQ1417" s="34"/>
      <c r="CR1417" s="34"/>
      <c r="CS1417" s="34"/>
      <c r="CT1417" s="34"/>
      <c r="CU1417" s="34"/>
      <c r="CV1417" s="34"/>
      <c r="CW1417" s="34"/>
      <c r="CX1417" s="34"/>
      <c r="CY1417" s="34"/>
      <c r="CZ1417" s="34"/>
      <c r="DA1417" s="34"/>
      <c r="DB1417" s="34"/>
      <c r="DC1417" s="34"/>
      <c r="DD1417" s="34"/>
      <c r="DE1417" s="34"/>
      <c r="DF1417" s="34"/>
      <c r="DG1417" s="34"/>
      <c r="DH1417" s="34"/>
      <c r="DI1417" s="34"/>
      <c r="DJ1417" s="34"/>
      <c r="DK1417" s="34"/>
      <c r="DL1417" s="34"/>
      <c r="DM1417" s="34"/>
      <c r="DN1417" s="34"/>
      <c r="DO1417" s="34"/>
      <c r="DP1417" s="34"/>
      <c r="DQ1417" s="34"/>
      <c r="DR1417" s="34"/>
      <c r="DS1417" s="34"/>
      <c r="DT1417" s="34"/>
      <c r="DU1417" s="34"/>
      <c r="DV1417" s="34"/>
      <c r="DW1417" s="34"/>
      <c r="DX1417" s="34"/>
      <c r="DY1417" s="34"/>
      <c r="DZ1417" s="34"/>
      <c r="EA1417" s="34"/>
      <c r="EB1417" s="34"/>
      <c r="EC1417" s="34"/>
      <c r="ED1417" s="34"/>
      <c r="EE1417" s="34"/>
      <c r="EF1417" s="34"/>
      <c r="EG1417" s="34"/>
      <c r="EH1417" s="34"/>
      <c r="EI1417" s="34"/>
      <c r="EJ1417" s="34"/>
      <c r="EK1417" s="34"/>
      <c r="EL1417" s="34"/>
      <c r="EM1417" s="34"/>
      <c r="EN1417" s="34"/>
      <c r="EO1417" s="34"/>
      <c r="EP1417" s="34"/>
      <c r="EQ1417" s="34"/>
      <c r="ER1417" s="34"/>
      <c r="ES1417" s="34"/>
      <c r="ET1417" s="34"/>
      <c r="EU1417" s="34"/>
      <c r="EV1417" s="34"/>
      <c r="EW1417" s="34"/>
      <c r="EX1417" s="34"/>
      <c r="EY1417" s="34"/>
      <c r="EZ1417" s="34"/>
      <c r="FA1417" s="34"/>
      <c r="FB1417" s="34"/>
      <c r="FC1417" s="34"/>
      <c r="FD1417" s="34"/>
      <c r="FE1417" s="34"/>
      <c r="FF1417" s="34"/>
      <c r="FG1417" s="34"/>
      <c r="FH1417" s="34"/>
      <c r="FI1417" s="34"/>
      <c r="FJ1417" s="34"/>
      <c r="FK1417" s="34"/>
      <c r="FL1417" s="34"/>
      <c r="FM1417" s="34"/>
      <c r="FN1417" s="34"/>
      <c r="FO1417" s="34"/>
      <c r="FP1417" s="34"/>
      <c r="FQ1417" s="34"/>
      <c r="FR1417" s="34"/>
      <c r="FS1417" s="34"/>
      <c r="FT1417" s="34"/>
      <c r="FU1417" s="34"/>
      <c r="FV1417" s="34"/>
      <c r="FW1417" s="34"/>
      <c r="FX1417" s="34"/>
      <c r="FY1417" s="34"/>
      <c r="FZ1417" s="34"/>
      <c r="GA1417" s="34"/>
      <c r="GB1417" s="34"/>
      <c r="GC1417" s="34"/>
      <c r="GD1417" s="34"/>
      <c r="GE1417" s="34"/>
      <c r="GF1417" s="34"/>
      <c r="GG1417" s="34"/>
      <c r="GH1417" s="34"/>
      <c r="GI1417" s="34"/>
      <c r="GJ1417" s="34"/>
      <c r="GK1417" s="34"/>
      <c r="GL1417" s="34"/>
      <c r="GM1417" s="34"/>
      <c r="GN1417" s="34"/>
      <c r="GO1417" s="34"/>
      <c r="GP1417" s="34"/>
      <c r="GQ1417" s="34"/>
      <c r="GR1417" s="34"/>
      <c r="GS1417" s="34"/>
      <c r="GT1417" s="34"/>
      <c r="GU1417" s="34"/>
      <c r="GV1417" s="34"/>
      <c r="GW1417" s="34"/>
      <c r="GX1417" s="34"/>
      <c r="GY1417" s="34"/>
      <c r="GZ1417" s="34"/>
      <c r="HA1417" s="34"/>
      <c r="HB1417" s="34"/>
      <c r="HC1417" s="34"/>
      <c r="HD1417" s="34"/>
      <c r="HE1417" s="34"/>
      <c r="HF1417" s="34"/>
      <c r="HG1417" s="34"/>
      <c r="HH1417" s="34"/>
      <c r="HI1417" s="34"/>
      <c r="HJ1417" s="34"/>
      <c r="HK1417" s="34"/>
      <c r="HL1417" s="34"/>
      <c r="HM1417" s="34"/>
      <c r="HN1417" s="34"/>
      <c r="HO1417" s="34"/>
      <c r="HP1417" s="34"/>
      <c r="HQ1417" s="34"/>
      <c r="HR1417" s="34"/>
      <c r="HS1417" s="34"/>
      <c r="HT1417" s="34"/>
      <c r="HU1417" s="34"/>
      <c r="HV1417" s="34"/>
      <c r="HW1417" s="34"/>
      <c r="HX1417" s="34"/>
      <c r="HY1417" s="34"/>
      <c r="HZ1417" s="34"/>
      <c r="IA1417" s="34"/>
      <c r="IB1417" s="34"/>
      <c r="IC1417" s="34"/>
      <c r="ID1417" s="34"/>
      <c r="IE1417" s="34"/>
      <c r="IF1417" s="34"/>
      <c r="IG1417" s="34"/>
      <c r="IH1417" s="34"/>
      <c r="II1417" s="34"/>
      <c r="IJ1417" s="34"/>
      <c r="IK1417" s="34"/>
      <c r="IL1417" s="34"/>
      <c r="IM1417" s="34"/>
      <c r="IN1417" s="34"/>
      <c r="IO1417" s="34"/>
      <c r="IP1417" s="34"/>
      <c r="IQ1417" s="34"/>
    </row>
    <row r="1418" spans="1:251" s="48" customFormat="1" ht="18.75" customHeight="1">
      <c r="A1418" s="40"/>
      <c r="B1418" s="57"/>
      <c r="C1418" s="114" t="s">
        <v>446</v>
      </c>
      <c r="D1418" s="115"/>
      <c r="E1418" s="115"/>
      <c r="F1418" s="115"/>
      <c r="G1418" s="115"/>
      <c r="H1418" s="115"/>
      <c r="I1418" s="115"/>
      <c r="J1418" s="115"/>
      <c r="K1418" s="115"/>
      <c r="L1418" s="115"/>
      <c r="M1418" s="115"/>
      <c r="N1418" s="115"/>
      <c r="O1418" s="115"/>
      <c r="P1418" s="115"/>
      <c r="Q1418" s="115"/>
      <c r="R1418" s="115"/>
      <c r="S1418" s="115"/>
      <c r="T1418" s="115"/>
      <c r="U1418" s="115"/>
      <c r="V1418" s="115"/>
      <c r="W1418" s="115"/>
      <c r="X1418" s="115"/>
      <c r="Y1418" s="115"/>
      <c r="Z1418" s="116"/>
      <c r="AA1418" s="117">
        <v>644000</v>
      </c>
      <c r="AB1418" s="118"/>
      <c r="AC1418" s="118"/>
      <c r="AD1418" s="118"/>
      <c r="AE1418" s="118"/>
      <c r="AF1418" s="118"/>
      <c r="AG1418" s="118"/>
      <c r="AH1418" s="118"/>
      <c r="AI1418" s="119"/>
      <c r="AJ1418" s="117">
        <v>743000</v>
      </c>
      <c r="AK1418" s="118"/>
      <c r="AL1418" s="118"/>
      <c r="AM1418" s="118"/>
      <c r="AN1418" s="118"/>
      <c r="AO1418" s="118"/>
      <c r="AP1418" s="118"/>
      <c r="AQ1418" s="118"/>
      <c r="AR1418" s="119"/>
      <c r="AS1418" s="120"/>
      <c r="AT1418" s="121"/>
      <c r="AU1418" s="121"/>
      <c r="AV1418" s="121"/>
      <c r="AW1418" s="121"/>
      <c r="AX1418" s="122"/>
      <c r="AY1418" s="34"/>
      <c r="AZ1418" s="34"/>
      <c r="BA1418" s="34"/>
      <c r="BB1418" s="34"/>
      <c r="BC1418" s="34"/>
      <c r="BD1418" s="34"/>
      <c r="BE1418" s="34"/>
      <c r="BF1418" s="34"/>
      <c r="BG1418" s="34"/>
      <c r="BH1418" s="34"/>
      <c r="BI1418" s="34"/>
      <c r="BJ1418" s="34"/>
      <c r="BK1418" s="34"/>
      <c r="BL1418" s="34"/>
      <c r="BM1418" s="34"/>
      <c r="BN1418" s="34"/>
      <c r="BO1418" s="34"/>
      <c r="BP1418" s="34"/>
      <c r="BQ1418" s="34"/>
      <c r="BR1418" s="34"/>
      <c r="BS1418" s="34"/>
      <c r="BT1418" s="34"/>
      <c r="BU1418" s="34"/>
      <c r="BV1418" s="34"/>
      <c r="BW1418" s="34"/>
      <c r="BX1418" s="34"/>
      <c r="BY1418" s="34"/>
      <c r="BZ1418" s="34"/>
      <c r="CA1418" s="34"/>
      <c r="CB1418" s="34"/>
      <c r="CC1418" s="34"/>
      <c r="CD1418" s="34"/>
      <c r="CE1418" s="34"/>
      <c r="CF1418" s="34"/>
      <c r="CG1418" s="34"/>
      <c r="CH1418" s="34"/>
      <c r="CI1418" s="34"/>
      <c r="CJ1418" s="34"/>
      <c r="CK1418" s="34"/>
      <c r="CL1418" s="34"/>
      <c r="CM1418" s="34"/>
      <c r="CN1418" s="34"/>
      <c r="CO1418" s="34"/>
      <c r="CP1418" s="34"/>
      <c r="CQ1418" s="34"/>
      <c r="CR1418" s="34"/>
      <c r="CS1418" s="34"/>
      <c r="CT1418" s="34"/>
      <c r="CU1418" s="34"/>
      <c r="CV1418" s="34"/>
      <c r="CW1418" s="34"/>
      <c r="CX1418" s="34"/>
      <c r="CY1418" s="34"/>
      <c r="CZ1418" s="34"/>
      <c r="DA1418" s="34"/>
      <c r="DB1418" s="34"/>
      <c r="DC1418" s="34"/>
      <c r="DD1418" s="34"/>
      <c r="DE1418" s="34"/>
      <c r="DF1418" s="34"/>
      <c r="DG1418" s="34"/>
      <c r="DH1418" s="34"/>
      <c r="DI1418" s="34"/>
      <c r="DJ1418" s="34"/>
      <c r="DK1418" s="34"/>
      <c r="DL1418" s="34"/>
      <c r="DM1418" s="34"/>
      <c r="DN1418" s="34"/>
      <c r="DO1418" s="34"/>
      <c r="DP1418" s="34"/>
      <c r="DQ1418" s="34"/>
      <c r="DR1418" s="34"/>
      <c r="DS1418" s="34"/>
      <c r="DT1418" s="34"/>
      <c r="DU1418" s="34"/>
      <c r="DV1418" s="34"/>
      <c r="DW1418" s="34"/>
      <c r="DX1418" s="34"/>
      <c r="DY1418" s="34"/>
      <c r="DZ1418" s="34"/>
      <c r="EA1418" s="34"/>
      <c r="EB1418" s="34"/>
      <c r="EC1418" s="34"/>
      <c r="ED1418" s="34"/>
      <c r="EE1418" s="34"/>
      <c r="EF1418" s="34"/>
      <c r="EG1418" s="34"/>
      <c r="EH1418" s="34"/>
      <c r="EI1418" s="34"/>
      <c r="EJ1418" s="34"/>
      <c r="EK1418" s="34"/>
      <c r="EL1418" s="34"/>
      <c r="EM1418" s="34"/>
      <c r="EN1418" s="34"/>
      <c r="EO1418" s="34"/>
      <c r="EP1418" s="34"/>
      <c r="EQ1418" s="34"/>
      <c r="ER1418" s="34"/>
      <c r="ES1418" s="34"/>
      <c r="ET1418" s="34"/>
      <c r="EU1418" s="34"/>
      <c r="EV1418" s="34"/>
      <c r="EW1418" s="34"/>
      <c r="EX1418" s="34"/>
      <c r="EY1418" s="34"/>
      <c r="EZ1418" s="34"/>
      <c r="FA1418" s="34"/>
      <c r="FB1418" s="34"/>
      <c r="FC1418" s="34"/>
      <c r="FD1418" s="34"/>
      <c r="FE1418" s="34"/>
      <c r="FF1418" s="34"/>
      <c r="FG1418" s="34"/>
      <c r="FH1418" s="34"/>
      <c r="FI1418" s="34"/>
      <c r="FJ1418" s="34"/>
      <c r="FK1418" s="34"/>
      <c r="FL1418" s="34"/>
      <c r="FM1418" s="34"/>
      <c r="FN1418" s="34"/>
      <c r="FO1418" s="34"/>
      <c r="FP1418" s="34"/>
      <c r="FQ1418" s="34"/>
      <c r="FR1418" s="34"/>
      <c r="FS1418" s="34"/>
      <c r="FT1418" s="34"/>
      <c r="FU1418" s="34"/>
      <c r="FV1418" s="34"/>
      <c r="FW1418" s="34"/>
      <c r="FX1418" s="34"/>
      <c r="FY1418" s="34"/>
      <c r="FZ1418" s="34"/>
      <c r="GA1418" s="34"/>
      <c r="GB1418" s="34"/>
      <c r="GC1418" s="34"/>
      <c r="GD1418" s="34"/>
      <c r="GE1418" s="34"/>
      <c r="GF1418" s="34"/>
      <c r="GG1418" s="34"/>
      <c r="GH1418" s="34"/>
      <c r="GI1418" s="34"/>
      <c r="GJ1418" s="34"/>
      <c r="GK1418" s="34"/>
      <c r="GL1418" s="34"/>
      <c r="GM1418" s="34"/>
      <c r="GN1418" s="34"/>
      <c r="GO1418" s="34"/>
      <c r="GP1418" s="34"/>
      <c r="GQ1418" s="34"/>
      <c r="GR1418" s="34"/>
      <c r="GS1418" s="34"/>
      <c r="GT1418" s="34"/>
      <c r="GU1418" s="34"/>
      <c r="GV1418" s="34"/>
      <c r="GW1418" s="34"/>
      <c r="GX1418" s="34"/>
      <c r="GY1418" s="34"/>
      <c r="GZ1418" s="34"/>
      <c r="HA1418" s="34"/>
      <c r="HB1418" s="34"/>
      <c r="HC1418" s="34"/>
      <c r="HD1418" s="34"/>
      <c r="HE1418" s="34"/>
      <c r="HF1418" s="34"/>
      <c r="HG1418" s="34"/>
      <c r="HH1418" s="34"/>
      <c r="HI1418" s="34"/>
      <c r="HJ1418" s="34"/>
      <c r="HK1418" s="34"/>
      <c r="HL1418" s="34"/>
      <c r="HM1418" s="34"/>
      <c r="HN1418" s="34"/>
      <c r="HO1418" s="34"/>
      <c r="HP1418" s="34"/>
      <c r="HQ1418" s="34"/>
      <c r="HR1418" s="34"/>
      <c r="HS1418" s="34"/>
      <c r="HT1418" s="34"/>
      <c r="HU1418" s="34"/>
      <c r="HV1418" s="34"/>
      <c r="HW1418" s="34"/>
      <c r="HX1418" s="34"/>
      <c r="HY1418" s="34"/>
      <c r="HZ1418" s="34"/>
      <c r="IA1418" s="34"/>
      <c r="IB1418" s="34"/>
      <c r="IC1418" s="34"/>
      <c r="ID1418" s="34"/>
      <c r="IE1418" s="34"/>
      <c r="IF1418" s="34"/>
      <c r="IG1418" s="34"/>
      <c r="IH1418" s="34"/>
      <c r="II1418" s="34"/>
      <c r="IJ1418" s="34"/>
      <c r="IK1418" s="34"/>
      <c r="IL1418" s="34"/>
      <c r="IM1418" s="34"/>
      <c r="IN1418" s="34"/>
      <c r="IO1418" s="34"/>
      <c r="IP1418" s="34"/>
      <c r="IQ1418" s="34"/>
    </row>
    <row r="1419" spans="1:251" s="48" customFormat="1" ht="18.75" customHeight="1">
      <c r="A1419" s="40"/>
      <c r="B1419" s="57"/>
      <c r="C1419" s="114" t="s">
        <v>447</v>
      </c>
      <c r="D1419" s="115"/>
      <c r="E1419" s="115"/>
      <c r="F1419" s="115"/>
      <c r="G1419" s="115"/>
      <c r="H1419" s="115"/>
      <c r="I1419" s="115"/>
      <c r="J1419" s="115"/>
      <c r="K1419" s="115"/>
      <c r="L1419" s="115"/>
      <c r="M1419" s="115"/>
      <c r="N1419" s="115"/>
      <c r="O1419" s="115"/>
      <c r="P1419" s="115"/>
      <c r="Q1419" s="115"/>
      <c r="R1419" s="115"/>
      <c r="S1419" s="115"/>
      <c r="T1419" s="115"/>
      <c r="U1419" s="115"/>
      <c r="V1419" s="115"/>
      <c r="W1419" s="115"/>
      <c r="X1419" s="115"/>
      <c r="Y1419" s="115"/>
      <c r="Z1419" s="116"/>
      <c r="AA1419" s="117">
        <v>71500</v>
      </c>
      <c r="AB1419" s="118"/>
      <c r="AC1419" s="118"/>
      <c r="AD1419" s="118"/>
      <c r="AE1419" s="118"/>
      <c r="AF1419" s="118"/>
      <c r="AG1419" s="118"/>
      <c r="AH1419" s="118"/>
      <c r="AI1419" s="119"/>
      <c r="AJ1419" s="117">
        <v>600000</v>
      </c>
      <c r="AK1419" s="118"/>
      <c r="AL1419" s="118"/>
      <c r="AM1419" s="118"/>
      <c r="AN1419" s="118"/>
      <c r="AO1419" s="118"/>
      <c r="AP1419" s="118"/>
      <c r="AQ1419" s="118"/>
      <c r="AR1419" s="119"/>
      <c r="AS1419" s="120"/>
      <c r="AT1419" s="121"/>
      <c r="AU1419" s="121"/>
      <c r="AV1419" s="121"/>
      <c r="AW1419" s="121"/>
      <c r="AX1419" s="122"/>
      <c r="AY1419" s="34"/>
      <c r="AZ1419" s="34"/>
      <c r="BA1419" s="34"/>
      <c r="BB1419" s="34"/>
      <c r="BC1419" s="34"/>
      <c r="BD1419" s="34"/>
      <c r="BE1419" s="34"/>
      <c r="BF1419" s="34"/>
      <c r="BG1419" s="34"/>
      <c r="BH1419" s="34"/>
      <c r="BI1419" s="34"/>
      <c r="BJ1419" s="34"/>
      <c r="BK1419" s="34"/>
      <c r="BL1419" s="34"/>
      <c r="BM1419" s="34"/>
      <c r="BN1419" s="34"/>
      <c r="BO1419" s="34"/>
      <c r="BP1419" s="34"/>
      <c r="BQ1419" s="34"/>
      <c r="BR1419" s="34"/>
      <c r="BS1419" s="34"/>
      <c r="BT1419" s="34"/>
      <c r="BU1419" s="34"/>
      <c r="BV1419" s="34"/>
      <c r="BW1419" s="34"/>
      <c r="BX1419" s="34"/>
      <c r="BY1419" s="34"/>
      <c r="BZ1419" s="34"/>
      <c r="CA1419" s="34"/>
      <c r="CB1419" s="34"/>
      <c r="CC1419" s="34"/>
      <c r="CD1419" s="34"/>
      <c r="CE1419" s="34"/>
      <c r="CF1419" s="34"/>
      <c r="CG1419" s="34"/>
      <c r="CH1419" s="34"/>
      <c r="CI1419" s="34"/>
      <c r="CJ1419" s="34"/>
      <c r="CK1419" s="34"/>
      <c r="CL1419" s="34"/>
      <c r="CM1419" s="34"/>
      <c r="CN1419" s="34"/>
      <c r="CO1419" s="34"/>
      <c r="CP1419" s="34"/>
      <c r="CQ1419" s="34"/>
      <c r="CR1419" s="34"/>
      <c r="CS1419" s="34"/>
      <c r="CT1419" s="34"/>
      <c r="CU1419" s="34"/>
      <c r="CV1419" s="34"/>
      <c r="CW1419" s="34"/>
      <c r="CX1419" s="34"/>
      <c r="CY1419" s="34"/>
      <c r="CZ1419" s="34"/>
      <c r="DA1419" s="34"/>
      <c r="DB1419" s="34"/>
      <c r="DC1419" s="34"/>
      <c r="DD1419" s="34"/>
      <c r="DE1419" s="34"/>
      <c r="DF1419" s="34"/>
      <c r="DG1419" s="34"/>
      <c r="DH1419" s="34"/>
      <c r="DI1419" s="34"/>
      <c r="DJ1419" s="34"/>
      <c r="DK1419" s="34"/>
      <c r="DL1419" s="34"/>
      <c r="DM1419" s="34"/>
      <c r="DN1419" s="34"/>
      <c r="DO1419" s="34"/>
      <c r="DP1419" s="34"/>
      <c r="DQ1419" s="34"/>
      <c r="DR1419" s="34"/>
      <c r="DS1419" s="34"/>
      <c r="DT1419" s="34"/>
      <c r="DU1419" s="34"/>
      <c r="DV1419" s="34"/>
      <c r="DW1419" s="34"/>
      <c r="DX1419" s="34"/>
      <c r="DY1419" s="34"/>
      <c r="DZ1419" s="34"/>
      <c r="EA1419" s="34"/>
      <c r="EB1419" s="34"/>
      <c r="EC1419" s="34"/>
      <c r="ED1419" s="34"/>
      <c r="EE1419" s="34"/>
      <c r="EF1419" s="34"/>
      <c r="EG1419" s="34"/>
      <c r="EH1419" s="34"/>
      <c r="EI1419" s="34"/>
      <c r="EJ1419" s="34"/>
      <c r="EK1419" s="34"/>
      <c r="EL1419" s="34"/>
      <c r="EM1419" s="34"/>
      <c r="EN1419" s="34"/>
      <c r="EO1419" s="34"/>
      <c r="EP1419" s="34"/>
      <c r="EQ1419" s="34"/>
      <c r="ER1419" s="34"/>
      <c r="ES1419" s="34"/>
      <c r="ET1419" s="34"/>
      <c r="EU1419" s="34"/>
      <c r="EV1419" s="34"/>
      <c r="EW1419" s="34"/>
      <c r="EX1419" s="34"/>
      <c r="EY1419" s="34"/>
      <c r="EZ1419" s="34"/>
      <c r="FA1419" s="34"/>
      <c r="FB1419" s="34"/>
      <c r="FC1419" s="34"/>
      <c r="FD1419" s="34"/>
      <c r="FE1419" s="34"/>
      <c r="FF1419" s="34"/>
      <c r="FG1419" s="34"/>
      <c r="FH1419" s="34"/>
      <c r="FI1419" s="34"/>
      <c r="FJ1419" s="34"/>
      <c r="FK1419" s="34"/>
      <c r="FL1419" s="34"/>
      <c r="FM1419" s="34"/>
      <c r="FN1419" s="34"/>
      <c r="FO1419" s="34"/>
      <c r="FP1419" s="34"/>
      <c r="FQ1419" s="34"/>
      <c r="FR1419" s="34"/>
      <c r="FS1419" s="34"/>
      <c r="FT1419" s="34"/>
      <c r="FU1419" s="34"/>
      <c r="FV1419" s="34"/>
      <c r="FW1419" s="34"/>
      <c r="FX1419" s="34"/>
      <c r="FY1419" s="34"/>
      <c r="FZ1419" s="34"/>
      <c r="GA1419" s="34"/>
      <c r="GB1419" s="34"/>
      <c r="GC1419" s="34"/>
      <c r="GD1419" s="34"/>
      <c r="GE1419" s="34"/>
      <c r="GF1419" s="34"/>
      <c r="GG1419" s="34"/>
      <c r="GH1419" s="34"/>
      <c r="GI1419" s="34"/>
      <c r="GJ1419" s="34"/>
      <c r="GK1419" s="34"/>
      <c r="GL1419" s="34"/>
      <c r="GM1419" s="34"/>
      <c r="GN1419" s="34"/>
      <c r="GO1419" s="34"/>
      <c r="GP1419" s="34"/>
      <c r="GQ1419" s="34"/>
      <c r="GR1419" s="34"/>
      <c r="GS1419" s="34"/>
      <c r="GT1419" s="34"/>
      <c r="GU1419" s="34"/>
      <c r="GV1419" s="34"/>
      <c r="GW1419" s="34"/>
      <c r="GX1419" s="34"/>
      <c r="GY1419" s="34"/>
      <c r="GZ1419" s="34"/>
      <c r="HA1419" s="34"/>
      <c r="HB1419" s="34"/>
      <c r="HC1419" s="34"/>
      <c r="HD1419" s="34"/>
      <c r="HE1419" s="34"/>
      <c r="HF1419" s="34"/>
      <c r="HG1419" s="34"/>
      <c r="HH1419" s="34"/>
      <c r="HI1419" s="34"/>
      <c r="HJ1419" s="34"/>
      <c r="HK1419" s="34"/>
      <c r="HL1419" s="34"/>
      <c r="HM1419" s="34"/>
      <c r="HN1419" s="34"/>
      <c r="HO1419" s="34"/>
      <c r="HP1419" s="34"/>
      <c r="HQ1419" s="34"/>
      <c r="HR1419" s="34"/>
      <c r="HS1419" s="34"/>
      <c r="HT1419" s="34"/>
      <c r="HU1419" s="34"/>
      <c r="HV1419" s="34"/>
      <c r="HW1419" s="34"/>
      <c r="HX1419" s="34"/>
      <c r="HY1419" s="34"/>
      <c r="HZ1419" s="34"/>
      <c r="IA1419" s="34"/>
      <c r="IB1419" s="34"/>
      <c r="IC1419" s="34"/>
      <c r="ID1419" s="34"/>
      <c r="IE1419" s="34"/>
      <c r="IF1419" s="34"/>
      <c r="IG1419" s="34"/>
      <c r="IH1419" s="34"/>
      <c r="II1419" s="34"/>
      <c r="IJ1419" s="34"/>
      <c r="IK1419" s="34"/>
      <c r="IL1419" s="34"/>
      <c r="IM1419" s="34"/>
      <c r="IN1419" s="34"/>
      <c r="IO1419" s="34"/>
      <c r="IP1419" s="34"/>
      <c r="IQ1419" s="34"/>
    </row>
    <row r="1420" spans="1:251" s="48" customFormat="1" ht="18.75" customHeight="1">
      <c r="A1420" s="40"/>
      <c r="B1420" s="57"/>
      <c r="C1420" s="114" t="s">
        <v>448</v>
      </c>
      <c r="D1420" s="115"/>
      <c r="E1420" s="115"/>
      <c r="F1420" s="115"/>
      <c r="G1420" s="115"/>
      <c r="H1420" s="115"/>
      <c r="I1420" s="115"/>
      <c r="J1420" s="115"/>
      <c r="K1420" s="115"/>
      <c r="L1420" s="115"/>
      <c r="M1420" s="115"/>
      <c r="N1420" s="115"/>
      <c r="O1420" s="115"/>
      <c r="P1420" s="115"/>
      <c r="Q1420" s="115"/>
      <c r="R1420" s="115"/>
      <c r="S1420" s="115"/>
      <c r="T1420" s="115"/>
      <c r="U1420" s="115"/>
      <c r="V1420" s="115"/>
      <c r="W1420" s="115"/>
      <c r="X1420" s="115"/>
      <c r="Y1420" s="115"/>
      <c r="Z1420" s="116"/>
      <c r="AA1420" s="117">
        <v>474500</v>
      </c>
      <c r="AB1420" s="118"/>
      <c r="AC1420" s="118"/>
      <c r="AD1420" s="118"/>
      <c r="AE1420" s="118"/>
      <c r="AF1420" s="118"/>
      <c r="AG1420" s="118"/>
      <c r="AH1420" s="118"/>
      <c r="AI1420" s="119"/>
      <c r="AJ1420" s="117">
        <v>474500</v>
      </c>
      <c r="AK1420" s="118"/>
      <c r="AL1420" s="118"/>
      <c r="AM1420" s="118"/>
      <c r="AN1420" s="118"/>
      <c r="AO1420" s="118"/>
      <c r="AP1420" s="118"/>
      <c r="AQ1420" s="118"/>
      <c r="AR1420" s="119"/>
      <c r="AS1420" s="120" t="s">
        <v>257</v>
      </c>
      <c r="AT1420" s="121"/>
      <c r="AU1420" s="121"/>
      <c r="AV1420" s="121"/>
      <c r="AW1420" s="121"/>
      <c r="AX1420" s="122"/>
      <c r="AY1420" s="34"/>
      <c r="AZ1420" s="34"/>
      <c r="BA1420" s="34"/>
      <c r="BB1420" s="34"/>
      <c r="BC1420" s="34"/>
      <c r="BD1420" s="34"/>
      <c r="BE1420" s="34"/>
      <c r="BF1420" s="34"/>
      <c r="BG1420" s="34"/>
      <c r="BH1420" s="34"/>
      <c r="BI1420" s="34"/>
      <c r="BJ1420" s="34"/>
      <c r="BK1420" s="34"/>
      <c r="BL1420" s="34"/>
      <c r="BM1420" s="34"/>
      <c r="BN1420" s="34"/>
      <c r="BO1420" s="34"/>
      <c r="BP1420" s="34"/>
      <c r="BQ1420" s="34"/>
      <c r="BR1420" s="34"/>
      <c r="BS1420" s="34"/>
      <c r="BT1420" s="34"/>
      <c r="BU1420" s="34"/>
      <c r="BV1420" s="34"/>
      <c r="BW1420" s="34"/>
      <c r="BX1420" s="34"/>
      <c r="BY1420" s="34"/>
      <c r="BZ1420" s="34"/>
      <c r="CA1420" s="34"/>
      <c r="CB1420" s="34"/>
      <c r="CC1420" s="34"/>
      <c r="CD1420" s="34"/>
      <c r="CE1420" s="34"/>
      <c r="CF1420" s="34"/>
      <c r="CG1420" s="34"/>
      <c r="CH1420" s="34"/>
      <c r="CI1420" s="34"/>
      <c r="CJ1420" s="34"/>
      <c r="CK1420" s="34"/>
      <c r="CL1420" s="34"/>
      <c r="CM1420" s="34"/>
      <c r="CN1420" s="34"/>
      <c r="CO1420" s="34"/>
      <c r="CP1420" s="34"/>
      <c r="CQ1420" s="34"/>
      <c r="CR1420" s="34"/>
      <c r="CS1420" s="34"/>
      <c r="CT1420" s="34"/>
      <c r="CU1420" s="34"/>
      <c r="CV1420" s="34"/>
      <c r="CW1420" s="34"/>
      <c r="CX1420" s="34"/>
      <c r="CY1420" s="34"/>
      <c r="CZ1420" s="34"/>
      <c r="DA1420" s="34"/>
      <c r="DB1420" s="34"/>
      <c r="DC1420" s="34"/>
      <c r="DD1420" s="34"/>
      <c r="DE1420" s="34"/>
      <c r="DF1420" s="34"/>
      <c r="DG1420" s="34"/>
      <c r="DH1420" s="34"/>
      <c r="DI1420" s="34"/>
      <c r="DJ1420" s="34"/>
      <c r="DK1420" s="34"/>
      <c r="DL1420" s="34"/>
      <c r="DM1420" s="34"/>
      <c r="DN1420" s="34"/>
      <c r="DO1420" s="34"/>
      <c r="DP1420" s="34"/>
      <c r="DQ1420" s="34"/>
      <c r="DR1420" s="34"/>
      <c r="DS1420" s="34"/>
      <c r="DT1420" s="34"/>
      <c r="DU1420" s="34"/>
      <c r="DV1420" s="34"/>
      <c r="DW1420" s="34"/>
      <c r="DX1420" s="34"/>
      <c r="DY1420" s="34"/>
      <c r="DZ1420" s="34"/>
      <c r="EA1420" s="34"/>
      <c r="EB1420" s="34"/>
      <c r="EC1420" s="34"/>
      <c r="ED1420" s="34"/>
      <c r="EE1420" s="34"/>
      <c r="EF1420" s="34"/>
      <c r="EG1420" s="34"/>
      <c r="EH1420" s="34"/>
      <c r="EI1420" s="34"/>
      <c r="EJ1420" s="34"/>
      <c r="EK1420" s="34"/>
      <c r="EL1420" s="34"/>
      <c r="EM1420" s="34"/>
      <c r="EN1420" s="34"/>
      <c r="EO1420" s="34"/>
      <c r="EP1420" s="34"/>
      <c r="EQ1420" s="34"/>
      <c r="ER1420" s="34"/>
      <c r="ES1420" s="34"/>
      <c r="ET1420" s="34"/>
      <c r="EU1420" s="34"/>
      <c r="EV1420" s="34"/>
      <c r="EW1420" s="34"/>
      <c r="EX1420" s="34"/>
      <c r="EY1420" s="34"/>
      <c r="EZ1420" s="34"/>
      <c r="FA1420" s="34"/>
      <c r="FB1420" s="34"/>
      <c r="FC1420" s="34"/>
      <c r="FD1420" s="34"/>
      <c r="FE1420" s="34"/>
      <c r="FF1420" s="34"/>
      <c r="FG1420" s="34"/>
      <c r="FH1420" s="34"/>
      <c r="FI1420" s="34"/>
      <c r="FJ1420" s="34"/>
      <c r="FK1420" s="34"/>
      <c r="FL1420" s="34"/>
      <c r="FM1420" s="34"/>
      <c r="FN1420" s="34"/>
      <c r="FO1420" s="34"/>
      <c r="FP1420" s="34"/>
      <c r="FQ1420" s="34"/>
      <c r="FR1420" s="34"/>
      <c r="FS1420" s="34"/>
      <c r="FT1420" s="34"/>
      <c r="FU1420" s="34"/>
      <c r="FV1420" s="34"/>
      <c r="FW1420" s="34"/>
      <c r="FX1420" s="34"/>
      <c r="FY1420" s="34"/>
      <c r="FZ1420" s="34"/>
      <c r="GA1420" s="34"/>
      <c r="GB1420" s="34"/>
      <c r="GC1420" s="34"/>
      <c r="GD1420" s="34"/>
      <c r="GE1420" s="34"/>
      <c r="GF1420" s="34"/>
      <c r="GG1420" s="34"/>
      <c r="GH1420" s="34"/>
      <c r="GI1420" s="34"/>
      <c r="GJ1420" s="34"/>
      <c r="GK1420" s="34"/>
      <c r="GL1420" s="34"/>
      <c r="GM1420" s="34"/>
      <c r="GN1420" s="34"/>
      <c r="GO1420" s="34"/>
      <c r="GP1420" s="34"/>
      <c r="GQ1420" s="34"/>
      <c r="GR1420" s="34"/>
      <c r="GS1420" s="34"/>
      <c r="GT1420" s="34"/>
      <c r="GU1420" s="34"/>
      <c r="GV1420" s="34"/>
      <c r="GW1420" s="34"/>
      <c r="GX1420" s="34"/>
      <c r="GY1420" s="34"/>
      <c r="GZ1420" s="34"/>
      <c r="HA1420" s="34"/>
      <c r="HB1420" s="34"/>
      <c r="HC1420" s="34"/>
      <c r="HD1420" s="34"/>
      <c r="HE1420" s="34"/>
      <c r="HF1420" s="34"/>
      <c r="HG1420" s="34"/>
      <c r="HH1420" s="34"/>
      <c r="HI1420" s="34"/>
      <c r="HJ1420" s="34"/>
      <c r="HK1420" s="34"/>
      <c r="HL1420" s="34"/>
      <c r="HM1420" s="34"/>
      <c r="HN1420" s="34"/>
      <c r="HO1420" s="34"/>
      <c r="HP1420" s="34"/>
      <c r="HQ1420" s="34"/>
      <c r="HR1420" s="34"/>
      <c r="HS1420" s="34"/>
      <c r="HT1420" s="34"/>
      <c r="HU1420" s="34"/>
      <c r="HV1420" s="34"/>
      <c r="HW1420" s="34"/>
      <c r="HX1420" s="34"/>
      <c r="HY1420" s="34"/>
      <c r="HZ1420" s="34"/>
      <c r="IA1420" s="34"/>
      <c r="IB1420" s="34"/>
      <c r="IC1420" s="34"/>
      <c r="ID1420" s="34"/>
      <c r="IE1420" s="34"/>
      <c r="IF1420" s="34"/>
      <c r="IG1420" s="34"/>
      <c r="IH1420" s="34"/>
      <c r="II1420" s="34"/>
      <c r="IJ1420" s="34"/>
      <c r="IK1420" s="34"/>
      <c r="IL1420" s="34"/>
      <c r="IM1420" s="34"/>
      <c r="IN1420" s="34"/>
      <c r="IO1420" s="34"/>
      <c r="IP1420" s="34"/>
      <c r="IQ1420" s="34"/>
    </row>
    <row r="1421" spans="1:251" s="48" customFormat="1" ht="18.75" customHeight="1">
      <c r="A1421" s="40"/>
      <c r="B1421" s="57"/>
      <c r="C1421" s="114" t="s">
        <v>449</v>
      </c>
      <c r="D1421" s="115"/>
      <c r="E1421" s="115"/>
      <c r="F1421" s="115"/>
      <c r="G1421" s="115"/>
      <c r="H1421" s="115"/>
      <c r="I1421" s="115"/>
      <c r="J1421" s="115"/>
      <c r="K1421" s="115"/>
      <c r="L1421" s="115"/>
      <c r="M1421" s="115"/>
      <c r="N1421" s="115"/>
      <c r="O1421" s="115"/>
      <c r="P1421" s="115"/>
      <c r="Q1421" s="115"/>
      <c r="R1421" s="115"/>
      <c r="S1421" s="115"/>
      <c r="T1421" s="115"/>
      <c r="U1421" s="115"/>
      <c r="V1421" s="115"/>
      <c r="W1421" s="115"/>
      <c r="X1421" s="115"/>
      <c r="Y1421" s="115"/>
      <c r="Z1421" s="116"/>
      <c r="AA1421" s="117">
        <v>279000</v>
      </c>
      <c r="AB1421" s="118"/>
      <c r="AC1421" s="118"/>
      <c r="AD1421" s="118"/>
      <c r="AE1421" s="118"/>
      <c r="AF1421" s="118"/>
      <c r="AG1421" s="118"/>
      <c r="AH1421" s="118"/>
      <c r="AI1421" s="119"/>
      <c r="AJ1421" s="117">
        <v>305000</v>
      </c>
      <c r="AK1421" s="118"/>
      <c r="AL1421" s="118"/>
      <c r="AM1421" s="118"/>
      <c r="AN1421" s="118"/>
      <c r="AO1421" s="118"/>
      <c r="AP1421" s="118"/>
      <c r="AQ1421" s="118"/>
      <c r="AR1421" s="119"/>
      <c r="AS1421" s="120"/>
      <c r="AT1421" s="121"/>
      <c r="AU1421" s="121"/>
      <c r="AV1421" s="121"/>
      <c r="AW1421" s="121"/>
      <c r="AX1421" s="122"/>
      <c r="AY1421" s="34"/>
      <c r="AZ1421" s="34"/>
      <c r="BA1421" s="34"/>
      <c r="BB1421" s="34"/>
      <c r="BC1421" s="34"/>
      <c r="BD1421" s="34"/>
      <c r="BE1421" s="34"/>
      <c r="BF1421" s="34"/>
      <c r="BG1421" s="34"/>
      <c r="BH1421" s="34"/>
      <c r="BI1421" s="34"/>
      <c r="BJ1421" s="34"/>
      <c r="BK1421" s="34"/>
      <c r="BL1421" s="34"/>
      <c r="BM1421" s="34"/>
      <c r="BN1421" s="34"/>
      <c r="BO1421" s="34"/>
      <c r="BP1421" s="34"/>
      <c r="BQ1421" s="34"/>
      <c r="BR1421" s="34"/>
      <c r="BS1421" s="34"/>
      <c r="BT1421" s="34"/>
      <c r="BU1421" s="34"/>
      <c r="BV1421" s="34"/>
      <c r="BW1421" s="34"/>
      <c r="BX1421" s="34"/>
      <c r="BY1421" s="34"/>
      <c r="BZ1421" s="34"/>
      <c r="CA1421" s="34"/>
      <c r="CB1421" s="34"/>
      <c r="CC1421" s="34"/>
      <c r="CD1421" s="34"/>
      <c r="CE1421" s="34"/>
      <c r="CF1421" s="34"/>
      <c r="CG1421" s="34"/>
      <c r="CH1421" s="34"/>
      <c r="CI1421" s="34"/>
      <c r="CJ1421" s="34"/>
      <c r="CK1421" s="34"/>
      <c r="CL1421" s="34"/>
      <c r="CM1421" s="34"/>
      <c r="CN1421" s="34"/>
      <c r="CO1421" s="34"/>
      <c r="CP1421" s="34"/>
      <c r="CQ1421" s="34"/>
      <c r="CR1421" s="34"/>
      <c r="CS1421" s="34"/>
      <c r="CT1421" s="34"/>
      <c r="CU1421" s="34"/>
      <c r="CV1421" s="34"/>
      <c r="CW1421" s="34"/>
      <c r="CX1421" s="34"/>
      <c r="CY1421" s="34"/>
      <c r="CZ1421" s="34"/>
      <c r="DA1421" s="34"/>
      <c r="DB1421" s="34"/>
      <c r="DC1421" s="34"/>
      <c r="DD1421" s="34"/>
      <c r="DE1421" s="34"/>
      <c r="DF1421" s="34"/>
      <c r="DG1421" s="34"/>
      <c r="DH1421" s="34"/>
      <c r="DI1421" s="34"/>
      <c r="DJ1421" s="34"/>
      <c r="DK1421" s="34"/>
      <c r="DL1421" s="34"/>
      <c r="DM1421" s="34"/>
      <c r="DN1421" s="34"/>
      <c r="DO1421" s="34"/>
      <c r="DP1421" s="34"/>
      <c r="DQ1421" s="34"/>
      <c r="DR1421" s="34"/>
      <c r="DS1421" s="34"/>
      <c r="DT1421" s="34"/>
      <c r="DU1421" s="34"/>
      <c r="DV1421" s="34"/>
      <c r="DW1421" s="34"/>
      <c r="DX1421" s="34"/>
      <c r="DY1421" s="34"/>
      <c r="DZ1421" s="34"/>
      <c r="EA1421" s="34"/>
      <c r="EB1421" s="34"/>
      <c r="EC1421" s="34"/>
      <c r="ED1421" s="34"/>
      <c r="EE1421" s="34"/>
      <c r="EF1421" s="34"/>
      <c r="EG1421" s="34"/>
      <c r="EH1421" s="34"/>
      <c r="EI1421" s="34"/>
      <c r="EJ1421" s="34"/>
      <c r="EK1421" s="34"/>
      <c r="EL1421" s="34"/>
      <c r="EM1421" s="34"/>
      <c r="EN1421" s="34"/>
      <c r="EO1421" s="34"/>
      <c r="EP1421" s="34"/>
      <c r="EQ1421" s="34"/>
      <c r="ER1421" s="34"/>
      <c r="ES1421" s="34"/>
      <c r="ET1421" s="34"/>
      <c r="EU1421" s="34"/>
      <c r="EV1421" s="34"/>
      <c r="EW1421" s="34"/>
      <c r="EX1421" s="34"/>
      <c r="EY1421" s="34"/>
      <c r="EZ1421" s="34"/>
      <c r="FA1421" s="34"/>
      <c r="FB1421" s="34"/>
      <c r="FC1421" s="34"/>
      <c r="FD1421" s="34"/>
      <c r="FE1421" s="34"/>
      <c r="FF1421" s="34"/>
      <c r="FG1421" s="34"/>
      <c r="FH1421" s="34"/>
      <c r="FI1421" s="34"/>
      <c r="FJ1421" s="34"/>
      <c r="FK1421" s="34"/>
      <c r="FL1421" s="34"/>
      <c r="FM1421" s="34"/>
      <c r="FN1421" s="34"/>
      <c r="FO1421" s="34"/>
      <c r="FP1421" s="34"/>
      <c r="FQ1421" s="34"/>
      <c r="FR1421" s="34"/>
      <c r="FS1421" s="34"/>
      <c r="FT1421" s="34"/>
      <c r="FU1421" s="34"/>
      <c r="FV1421" s="34"/>
      <c r="FW1421" s="34"/>
      <c r="FX1421" s="34"/>
      <c r="FY1421" s="34"/>
      <c r="FZ1421" s="34"/>
      <c r="GA1421" s="34"/>
      <c r="GB1421" s="34"/>
      <c r="GC1421" s="34"/>
      <c r="GD1421" s="34"/>
      <c r="GE1421" s="34"/>
      <c r="GF1421" s="34"/>
      <c r="GG1421" s="34"/>
      <c r="GH1421" s="34"/>
      <c r="GI1421" s="34"/>
      <c r="GJ1421" s="34"/>
      <c r="GK1421" s="34"/>
      <c r="GL1421" s="34"/>
      <c r="GM1421" s="34"/>
      <c r="GN1421" s="34"/>
      <c r="GO1421" s="34"/>
      <c r="GP1421" s="34"/>
      <c r="GQ1421" s="34"/>
      <c r="GR1421" s="34"/>
      <c r="GS1421" s="34"/>
      <c r="GT1421" s="34"/>
      <c r="GU1421" s="34"/>
      <c r="GV1421" s="34"/>
      <c r="GW1421" s="34"/>
      <c r="GX1421" s="34"/>
      <c r="GY1421" s="34"/>
      <c r="GZ1421" s="34"/>
      <c r="HA1421" s="34"/>
      <c r="HB1421" s="34"/>
      <c r="HC1421" s="34"/>
      <c r="HD1421" s="34"/>
      <c r="HE1421" s="34"/>
      <c r="HF1421" s="34"/>
      <c r="HG1421" s="34"/>
      <c r="HH1421" s="34"/>
      <c r="HI1421" s="34"/>
      <c r="HJ1421" s="34"/>
      <c r="HK1421" s="34"/>
      <c r="HL1421" s="34"/>
      <c r="HM1421" s="34"/>
      <c r="HN1421" s="34"/>
      <c r="HO1421" s="34"/>
      <c r="HP1421" s="34"/>
      <c r="HQ1421" s="34"/>
      <c r="HR1421" s="34"/>
      <c r="HS1421" s="34"/>
      <c r="HT1421" s="34"/>
      <c r="HU1421" s="34"/>
      <c r="HV1421" s="34"/>
      <c r="HW1421" s="34"/>
      <c r="HX1421" s="34"/>
      <c r="HY1421" s="34"/>
      <c r="HZ1421" s="34"/>
      <c r="IA1421" s="34"/>
      <c r="IB1421" s="34"/>
      <c r="IC1421" s="34"/>
      <c r="ID1421" s="34"/>
      <c r="IE1421" s="34"/>
      <c r="IF1421" s="34"/>
      <c r="IG1421" s="34"/>
      <c r="IH1421" s="34"/>
      <c r="II1421" s="34"/>
      <c r="IJ1421" s="34"/>
      <c r="IK1421" s="34"/>
      <c r="IL1421" s="34"/>
      <c r="IM1421" s="34"/>
      <c r="IN1421" s="34"/>
      <c r="IO1421" s="34"/>
      <c r="IP1421" s="34"/>
      <c r="IQ1421" s="34"/>
    </row>
    <row r="1422" spans="1:251" s="48" customFormat="1" ht="18.75" customHeight="1">
      <c r="A1422" s="40"/>
      <c r="B1422" s="57"/>
      <c r="C1422" s="114" t="s">
        <v>445</v>
      </c>
      <c r="D1422" s="115"/>
      <c r="E1422" s="115"/>
      <c r="F1422" s="115"/>
      <c r="G1422" s="115"/>
      <c r="H1422" s="115"/>
      <c r="I1422" s="115"/>
      <c r="J1422" s="115"/>
      <c r="K1422" s="115"/>
      <c r="L1422" s="115"/>
      <c r="M1422" s="115"/>
      <c r="N1422" s="115"/>
      <c r="O1422" s="115"/>
      <c r="P1422" s="115"/>
      <c r="Q1422" s="115"/>
      <c r="R1422" s="115"/>
      <c r="S1422" s="115"/>
      <c r="T1422" s="115"/>
      <c r="U1422" s="115"/>
      <c r="V1422" s="115"/>
      <c r="W1422" s="115"/>
      <c r="X1422" s="115"/>
      <c r="Y1422" s="115"/>
      <c r="Z1422" s="116"/>
      <c r="AA1422" s="117">
        <v>0</v>
      </c>
      <c r="AB1422" s="118"/>
      <c r="AC1422" s="118"/>
      <c r="AD1422" s="118"/>
      <c r="AE1422" s="118"/>
      <c r="AF1422" s="118"/>
      <c r="AG1422" s="118"/>
      <c r="AH1422" s="118"/>
      <c r="AI1422" s="119"/>
      <c r="AJ1422" s="117">
        <v>239606</v>
      </c>
      <c r="AK1422" s="118"/>
      <c r="AL1422" s="118"/>
      <c r="AM1422" s="118"/>
      <c r="AN1422" s="118"/>
      <c r="AO1422" s="118"/>
      <c r="AP1422" s="118"/>
      <c r="AQ1422" s="118"/>
      <c r="AR1422" s="119"/>
      <c r="AS1422" s="120"/>
      <c r="AT1422" s="121"/>
      <c r="AU1422" s="121"/>
      <c r="AV1422" s="121"/>
      <c r="AW1422" s="121"/>
      <c r="AX1422" s="122"/>
      <c r="AY1422" s="34"/>
      <c r="AZ1422" s="34"/>
      <c r="BA1422" s="34"/>
      <c r="BB1422" s="34"/>
      <c r="BC1422" s="34"/>
      <c r="BD1422" s="34"/>
      <c r="BE1422" s="34"/>
      <c r="BF1422" s="34"/>
      <c r="BG1422" s="34"/>
      <c r="BH1422" s="34"/>
      <c r="BI1422" s="34"/>
      <c r="BJ1422" s="34"/>
      <c r="BK1422" s="34"/>
      <c r="BL1422" s="34"/>
      <c r="BM1422" s="34"/>
      <c r="BN1422" s="34"/>
      <c r="BO1422" s="34"/>
      <c r="BP1422" s="34"/>
      <c r="BQ1422" s="34"/>
      <c r="BR1422" s="34"/>
      <c r="BS1422" s="34"/>
      <c r="BT1422" s="34"/>
      <c r="BU1422" s="34"/>
      <c r="BV1422" s="34"/>
      <c r="BW1422" s="34"/>
      <c r="BX1422" s="34"/>
      <c r="BY1422" s="34"/>
      <c r="BZ1422" s="34"/>
      <c r="CA1422" s="34"/>
      <c r="CB1422" s="34"/>
      <c r="CC1422" s="34"/>
      <c r="CD1422" s="34"/>
      <c r="CE1422" s="34"/>
      <c r="CF1422" s="34"/>
      <c r="CG1422" s="34"/>
      <c r="CH1422" s="34"/>
      <c r="CI1422" s="34"/>
      <c r="CJ1422" s="34"/>
      <c r="CK1422" s="34"/>
      <c r="CL1422" s="34"/>
      <c r="CM1422" s="34"/>
      <c r="CN1422" s="34"/>
      <c r="CO1422" s="34"/>
      <c r="CP1422" s="34"/>
      <c r="CQ1422" s="34"/>
      <c r="CR1422" s="34"/>
      <c r="CS1422" s="34"/>
      <c r="CT1422" s="34"/>
      <c r="CU1422" s="34"/>
      <c r="CV1422" s="34"/>
      <c r="CW1422" s="34"/>
      <c r="CX1422" s="34"/>
      <c r="CY1422" s="34"/>
      <c r="CZ1422" s="34"/>
      <c r="DA1422" s="34"/>
      <c r="DB1422" s="34"/>
      <c r="DC1422" s="34"/>
      <c r="DD1422" s="34"/>
      <c r="DE1422" s="34"/>
      <c r="DF1422" s="34"/>
      <c r="DG1422" s="34"/>
      <c r="DH1422" s="34"/>
      <c r="DI1422" s="34"/>
      <c r="DJ1422" s="34"/>
      <c r="DK1422" s="34"/>
      <c r="DL1422" s="34"/>
      <c r="DM1422" s="34"/>
      <c r="DN1422" s="34"/>
      <c r="DO1422" s="34"/>
      <c r="DP1422" s="34"/>
      <c r="DQ1422" s="34"/>
      <c r="DR1422" s="34"/>
      <c r="DS1422" s="34"/>
      <c r="DT1422" s="34"/>
      <c r="DU1422" s="34"/>
      <c r="DV1422" s="34"/>
      <c r="DW1422" s="34"/>
      <c r="DX1422" s="34"/>
      <c r="DY1422" s="34"/>
      <c r="DZ1422" s="34"/>
      <c r="EA1422" s="34"/>
      <c r="EB1422" s="34"/>
      <c r="EC1422" s="34"/>
      <c r="ED1422" s="34"/>
      <c r="EE1422" s="34"/>
      <c r="EF1422" s="34"/>
      <c r="EG1422" s="34"/>
      <c r="EH1422" s="34"/>
      <c r="EI1422" s="34"/>
      <c r="EJ1422" s="34"/>
      <c r="EK1422" s="34"/>
      <c r="EL1422" s="34"/>
      <c r="EM1422" s="34"/>
      <c r="EN1422" s="34"/>
      <c r="EO1422" s="34"/>
      <c r="EP1422" s="34"/>
      <c r="EQ1422" s="34"/>
      <c r="ER1422" s="34"/>
      <c r="ES1422" s="34"/>
      <c r="ET1422" s="34"/>
      <c r="EU1422" s="34"/>
      <c r="EV1422" s="34"/>
      <c r="EW1422" s="34"/>
      <c r="EX1422" s="34"/>
      <c r="EY1422" s="34"/>
      <c r="EZ1422" s="34"/>
      <c r="FA1422" s="34"/>
      <c r="FB1422" s="34"/>
      <c r="FC1422" s="34"/>
      <c r="FD1422" s="34"/>
      <c r="FE1422" s="34"/>
      <c r="FF1422" s="34"/>
      <c r="FG1422" s="34"/>
      <c r="FH1422" s="34"/>
      <c r="FI1422" s="34"/>
      <c r="FJ1422" s="34"/>
      <c r="FK1422" s="34"/>
      <c r="FL1422" s="34"/>
      <c r="FM1422" s="34"/>
      <c r="FN1422" s="34"/>
      <c r="FO1422" s="34"/>
      <c r="FP1422" s="34"/>
      <c r="FQ1422" s="34"/>
      <c r="FR1422" s="34"/>
      <c r="FS1422" s="34"/>
      <c r="FT1422" s="34"/>
      <c r="FU1422" s="34"/>
      <c r="FV1422" s="34"/>
      <c r="FW1422" s="34"/>
      <c r="FX1422" s="34"/>
      <c r="FY1422" s="34"/>
      <c r="FZ1422" s="34"/>
      <c r="GA1422" s="34"/>
      <c r="GB1422" s="34"/>
      <c r="GC1422" s="34"/>
      <c r="GD1422" s="34"/>
      <c r="GE1422" s="34"/>
      <c r="GF1422" s="34"/>
      <c r="GG1422" s="34"/>
      <c r="GH1422" s="34"/>
      <c r="GI1422" s="34"/>
      <c r="GJ1422" s="34"/>
      <c r="GK1422" s="34"/>
      <c r="GL1422" s="34"/>
      <c r="GM1422" s="34"/>
      <c r="GN1422" s="34"/>
      <c r="GO1422" s="34"/>
      <c r="GP1422" s="34"/>
      <c r="GQ1422" s="34"/>
      <c r="GR1422" s="34"/>
      <c r="GS1422" s="34"/>
      <c r="GT1422" s="34"/>
      <c r="GU1422" s="34"/>
      <c r="GV1422" s="34"/>
      <c r="GW1422" s="34"/>
      <c r="GX1422" s="34"/>
      <c r="GY1422" s="34"/>
      <c r="GZ1422" s="34"/>
      <c r="HA1422" s="34"/>
      <c r="HB1422" s="34"/>
      <c r="HC1422" s="34"/>
      <c r="HD1422" s="34"/>
      <c r="HE1422" s="34"/>
      <c r="HF1422" s="34"/>
      <c r="HG1422" s="34"/>
      <c r="HH1422" s="34"/>
      <c r="HI1422" s="34"/>
      <c r="HJ1422" s="34"/>
      <c r="HK1422" s="34"/>
      <c r="HL1422" s="34"/>
      <c r="HM1422" s="34"/>
      <c r="HN1422" s="34"/>
      <c r="HO1422" s="34"/>
      <c r="HP1422" s="34"/>
      <c r="HQ1422" s="34"/>
      <c r="HR1422" s="34"/>
      <c r="HS1422" s="34"/>
      <c r="HT1422" s="34"/>
      <c r="HU1422" s="34"/>
      <c r="HV1422" s="34"/>
      <c r="HW1422" s="34"/>
      <c r="HX1422" s="34"/>
      <c r="HY1422" s="34"/>
      <c r="HZ1422" s="34"/>
      <c r="IA1422" s="34"/>
      <c r="IB1422" s="34"/>
      <c r="IC1422" s="34"/>
      <c r="ID1422" s="34"/>
      <c r="IE1422" s="34"/>
      <c r="IF1422" s="34"/>
      <c r="IG1422" s="34"/>
      <c r="IH1422" s="34"/>
      <c r="II1422" s="34"/>
      <c r="IJ1422" s="34"/>
      <c r="IK1422" s="34"/>
      <c r="IL1422" s="34"/>
      <c r="IM1422" s="34"/>
      <c r="IN1422" s="34"/>
      <c r="IO1422" s="34"/>
      <c r="IP1422" s="34"/>
      <c r="IQ1422" s="34"/>
    </row>
    <row r="1423" spans="1:251" s="48" customFormat="1" ht="18.75" customHeight="1">
      <c r="A1423" s="40"/>
      <c r="B1423" s="57"/>
      <c r="C1423" s="114" t="s">
        <v>448</v>
      </c>
      <c r="D1423" s="115"/>
      <c r="E1423" s="115"/>
      <c r="F1423" s="115"/>
      <c r="G1423" s="115"/>
      <c r="H1423" s="115"/>
      <c r="I1423" s="115"/>
      <c r="J1423" s="115"/>
      <c r="K1423" s="115"/>
      <c r="L1423" s="115"/>
      <c r="M1423" s="115"/>
      <c r="N1423" s="115"/>
      <c r="O1423" s="115"/>
      <c r="P1423" s="115"/>
      <c r="Q1423" s="115"/>
      <c r="R1423" s="115"/>
      <c r="S1423" s="115"/>
      <c r="T1423" s="115"/>
      <c r="U1423" s="115"/>
      <c r="V1423" s="115"/>
      <c r="W1423" s="115"/>
      <c r="X1423" s="115"/>
      <c r="Y1423" s="115"/>
      <c r="Z1423" s="116"/>
      <c r="AA1423" s="117">
        <v>0</v>
      </c>
      <c r="AB1423" s="118"/>
      <c r="AC1423" s="118"/>
      <c r="AD1423" s="118"/>
      <c r="AE1423" s="118"/>
      <c r="AF1423" s="118"/>
      <c r="AG1423" s="118"/>
      <c r="AH1423" s="118"/>
      <c r="AI1423" s="119"/>
      <c r="AJ1423" s="117">
        <v>73200</v>
      </c>
      <c r="AK1423" s="118"/>
      <c r="AL1423" s="118"/>
      <c r="AM1423" s="118"/>
      <c r="AN1423" s="118"/>
      <c r="AO1423" s="118"/>
      <c r="AP1423" s="118"/>
      <c r="AQ1423" s="118"/>
      <c r="AR1423" s="119"/>
      <c r="AS1423" s="120"/>
      <c r="AT1423" s="121"/>
      <c r="AU1423" s="121"/>
      <c r="AV1423" s="121"/>
      <c r="AW1423" s="121"/>
      <c r="AX1423" s="122"/>
      <c r="AY1423" s="34"/>
      <c r="AZ1423" s="34"/>
      <c r="BA1423" s="34"/>
      <c r="BB1423" s="34"/>
      <c r="BC1423" s="34"/>
      <c r="BD1423" s="34"/>
      <c r="BE1423" s="34"/>
      <c r="BF1423" s="34"/>
      <c r="BG1423" s="34"/>
      <c r="BH1423" s="34"/>
      <c r="BI1423" s="34"/>
      <c r="BJ1423" s="34"/>
      <c r="BK1423" s="34"/>
      <c r="BL1423" s="34"/>
      <c r="BM1423" s="34"/>
      <c r="BN1423" s="34"/>
      <c r="BO1423" s="34"/>
      <c r="BP1423" s="34"/>
      <c r="BQ1423" s="34"/>
      <c r="BR1423" s="34"/>
      <c r="BS1423" s="34"/>
      <c r="BT1423" s="34"/>
      <c r="BU1423" s="34"/>
      <c r="BV1423" s="34"/>
      <c r="BW1423" s="34"/>
      <c r="BX1423" s="34"/>
      <c r="BY1423" s="34"/>
      <c r="BZ1423" s="34"/>
      <c r="CA1423" s="34"/>
      <c r="CB1423" s="34"/>
      <c r="CC1423" s="34"/>
      <c r="CD1423" s="34"/>
      <c r="CE1423" s="34"/>
      <c r="CF1423" s="34"/>
      <c r="CG1423" s="34"/>
      <c r="CH1423" s="34"/>
      <c r="CI1423" s="34"/>
      <c r="CJ1423" s="34"/>
      <c r="CK1423" s="34"/>
      <c r="CL1423" s="34"/>
      <c r="CM1423" s="34"/>
      <c r="CN1423" s="34"/>
      <c r="CO1423" s="34"/>
      <c r="CP1423" s="34"/>
      <c r="CQ1423" s="34"/>
      <c r="CR1423" s="34"/>
      <c r="CS1423" s="34"/>
      <c r="CT1423" s="34"/>
      <c r="CU1423" s="34"/>
      <c r="CV1423" s="34"/>
      <c r="CW1423" s="34"/>
      <c r="CX1423" s="34"/>
      <c r="CY1423" s="34"/>
      <c r="CZ1423" s="34"/>
      <c r="DA1423" s="34"/>
      <c r="DB1423" s="34"/>
      <c r="DC1423" s="34"/>
      <c r="DD1423" s="34"/>
      <c r="DE1423" s="34"/>
      <c r="DF1423" s="34"/>
      <c r="DG1423" s="34"/>
      <c r="DH1423" s="34"/>
      <c r="DI1423" s="34"/>
      <c r="DJ1423" s="34"/>
      <c r="DK1423" s="34"/>
      <c r="DL1423" s="34"/>
      <c r="DM1423" s="34"/>
      <c r="DN1423" s="34"/>
      <c r="DO1423" s="34"/>
      <c r="DP1423" s="34"/>
      <c r="DQ1423" s="34"/>
      <c r="DR1423" s="34"/>
      <c r="DS1423" s="34"/>
      <c r="DT1423" s="34"/>
      <c r="DU1423" s="34"/>
      <c r="DV1423" s="34"/>
      <c r="DW1423" s="34"/>
      <c r="DX1423" s="34"/>
      <c r="DY1423" s="34"/>
      <c r="DZ1423" s="34"/>
      <c r="EA1423" s="34"/>
      <c r="EB1423" s="34"/>
      <c r="EC1423" s="34"/>
      <c r="ED1423" s="34"/>
      <c r="EE1423" s="34"/>
      <c r="EF1423" s="34"/>
      <c r="EG1423" s="34"/>
      <c r="EH1423" s="34"/>
      <c r="EI1423" s="34"/>
      <c r="EJ1423" s="34"/>
      <c r="EK1423" s="34"/>
      <c r="EL1423" s="34"/>
      <c r="EM1423" s="34"/>
      <c r="EN1423" s="34"/>
      <c r="EO1423" s="34"/>
      <c r="EP1423" s="34"/>
      <c r="EQ1423" s="34"/>
      <c r="ER1423" s="34"/>
      <c r="ES1423" s="34"/>
      <c r="ET1423" s="34"/>
      <c r="EU1423" s="34"/>
      <c r="EV1423" s="34"/>
      <c r="EW1423" s="34"/>
      <c r="EX1423" s="34"/>
      <c r="EY1423" s="34"/>
      <c r="EZ1423" s="34"/>
      <c r="FA1423" s="34"/>
      <c r="FB1423" s="34"/>
      <c r="FC1423" s="34"/>
      <c r="FD1423" s="34"/>
      <c r="FE1423" s="34"/>
      <c r="FF1423" s="34"/>
      <c r="FG1423" s="34"/>
      <c r="FH1423" s="34"/>
      <c r="FI1423" s="34"/>
      <c r="FJ1423" s="34"/>
      <c r="FK1423" s="34"/>
      <c r="FL1423" s="34"/>
      <c r="FM1423" s="34"/>
      <c r="FN1423" s="34"/>
      <c r="FO1423" s="34"/>
      <c r="FP1423" s="34"/>
      <c r="FQ1423" s="34"/>
      <c r="FR1423" s="34"/>
      <c r="FS1423" s="34"/>
      <c r="FT1423" s="34"/>
      <c r="FU1423" s="34"/>
      <c r="FV1423" s="34"/>
      <c r="FW1423" s="34"/>
      <c r="FX1423" s="34"/>
      <c r="FY1423" s="34"/>
      <c r="FZ1423" s="34"/>
      <c r="GA1423" s="34"/>
      <c r="GB1423" s="34"/>
      <c r="GC1423" s="34"/>
      <c r="GD1423" s="34"/>
      <c r="GE1423" s="34"/>
      <c r="GF1423" s="34"/>
      <c r="GG1423" s="34"/>
      <c r="GH1423" s="34"/>
      <c r="GI1423" s="34"/>
      <c r="GJ1423" s="34"/>
      <c r="GK1423" s="34"/>
      <c r="GL1423" s="34"/>
      <c r="GM1423" s="34"/>
      <c r="GN1423" s="34"/>
      <c r="GO1423" s="34"/>
      <c r="GP1423" s="34"/>
      <c r="GQ1423" s="34"/>
      <c r="GR1423" s="34"/>
      <c r="GS1423" s="34"/>
      <c r="GT1423" s="34"/>
      <c r="GU1423" s="34"/>
      <c r="GV1423" s="34"/>
      <c r="GW1423" s="34"/>
      <c r="GX1423" s="34"/>
      <c r="GY1423" s="34"/>
      <c r="GZ1423" s="34"/>
      <c r="HA1423" s="34"/>
      <c r="HB1423" s="34"/>
      <c r="HC1423" s="34"/>
      <c r="HD1423" s="34"/>
      <c r="HE1423" s="34"/>
      <c r="HF1423" s="34"/>
      <c r="HG1423" s="34"/>
      <c r="HH1423" s="34"/>
      <c r="HI1423" s="34"/>
      <c r="HJ1423" s="34"/>
      <c r="HK1423" s="34"/>
      <c r="HL1423" s="34"/>
      <c r="HM1423" s="34"/>
      <c r="HN1423" s="34"/>
      <c r="HO1423" s="34"/>
      <c r="HP1423" s="34"/>
      <c r="HQ1423" s="34"/>
      <c r="HR1423" s="34"/>
      <c r="HS1423" s="34"/>
      <c r="HT1423" s="34"/>
      <c r="HU1423" s="34"/>
      <c r="HV1423" s="34"/>
      <c r="HW1423" s="34"/>
      <c r="HX1423" s="34"/>
      <c r="HY1423" s="34"/>
      <c r="HZ1423" s="34"/>
      <c r="IA1423" s="34"/>
      <c r="IB1423" s="34"/>
      <c r="IC1423" s="34"/>
      <c r="ID1423" s="34"/>
      <c r="IE1423" s="34"/>
      <c r="IF1423" s="34"/>
      <c r="IG1423" s="34"/>
      <c r="IH1423" s="34"/>
      <c r="II1423" s="34"/>
      <c r="IJ1423" s="34"/>
      <c r="IK1423" s="34"/>
      <c r="IL1423" s="34"/>
      <c r="IM1423" s="34"/>
      <c r="IN1423" s="34"/>
      <c r="IO1423" s="34"/>
      <c r="IP1423" s="34"/>
      <c r="IQ1423" s="34"/>
    </row>
    <row r="1424" spans="1:251" s="48" customFormat="1" ht="18.75" customHeight="1">
      <c r="A1424" s="40"/>
      <c r="B1424" s="57"/>
      <c r="C1424" s="114" t="s">
        <v>450</v>
      </c>
      <c r="D1424" s="115"/>
      <c r="E1424" s="115"/>
      <c r="F1424" s="115"/>
      <c r="G1424" s="115"/>
      <c r="H1424" s="115"/>
      <c r="I1424" s="115"/>
      <c r="J1424" s="115"/>
      <c r="K1424" s="115"/>
      <c r="L1424" s="115"/>
      <c r="M1424" s="115"/>
      <c r="N1424" s="115"/>
      <c r="O1424" s="115"/>
      <c r="P1424" s="115"/>
      <c r="Q1424" s="115"/>
      <c r="R1424" s="115"/>
      <c r="S1424" s="115"/>
      <c r="T1424" s="115"/>
      <c r="U1424" s="115"/>
      <c r="V1424" s="115"/>
      <c r="W1424" s="115"/>
      <c r="X1424" s="115"/>
      <c r="Y1424" s="115"/>
      <c r="Z1424" s="116"/>
      <c r="AA1424" s="117">
        <v>52000</v>
      </c>
      <c r="AB1424" s="118"/>
      <c r="AC1424" s="118"/>
      <c r="AD1424" s="118"/>
      <c r="AE1424" s="118"/>
      <c r="AF1424" s="118"/>
      <c r="AG1424" s="118"/>
      <c r="AH1424" s="118"/>
      <c r="AI1424" s="119"/>
      <c r="AJ1424" s="117">
        <v>60000</v>
      </c>
      <c r="AK1424" s="118"/>
      <c r="AL1424" s="118"/>
      <c r="AM1424" s="118"/>
      <c r="AN1424" s="118"/>
      <c r="AO1424" s="118"/>
      <c r="AP1424" s="118"/>
      <c r="AQ1424" s="118"/>
      <c r="AR1424" s="119"/>
      <c r="AS1424" s="120"/>
      <c r="AT1424" s="121"/>
      <c r="AU1424" s="121"/>
      <c r="AV1424" s="121"/>
      <c r="AW1424" s="121"/>
      <c r="AX1424" s="122"/>
      <c r="AY1424" s="34"/>
      <c r="AZ1424" s="34"/>
      <c r="BA1424" s="34"/>
      <c r="BB1424" s="34"/>
      <c r="BC1424" s="34"/>
      <c r="BD1424" s="34"/>
      <c r="BE1424" s="34"/>
      <c r="BF1424" s="34"/>
      <c r="BG1424" s="34"/>
      <c r="BH1424" s="34"/>
      <c r="BI1424" s="34"/>
      <c r="BJ1424" s="34"/>
      <c r="BK1424" s="34"/>
      <c r="BL1424" s="34"/>
      <c r="BM1424" s="34"/>
      <c r="BN1424" s="34"/>
      <c r="BO1424" s="34"/>
      <c r="BP1424" s="34"/>
      <c r="BQ1424" s="34"/>
      <c r="BR1424" s="34"/>
      <c r="BS1424" s="34"/>
      <c r="BT1424" s="34"/>
      <c r="BU1424" s="34"/>
      <c r="BV1424" s="34"/>
      <c r="BW1424" s="34"/>
      <c r="BX1424" s="34"/>
      <c r="BY1424" s="34"/>
      <c r="BZ1424" s="34"/>
      <c r="CA1424" s="34"/>
      <c r="CB1424" s="34"/>
      <c r="CC1424" s="34"/>
      <c r="CD1424" s="34"/>
      <c r="CE1424" s="34"/>
      <c r="CF1424" s="34"/>
      <c r="CG1424" s="34"/>
      <c r="CH1424" s="34"/>
      <c r="CI1424" s="34"/>
      <c r="CJ1424" s="34"/>
      <c r="CK1424" s="34"/>
      <c r="CL1424" s="34"/>
      <c r="CM1424" s="34"/>
      <c r="CN1424" s="34"/>
      <c r="CO1424" s="34"/>
      <c r="CP1424" s="34"/>
      <c r="CQ1424" s="34"/>
      <c r="CR1424" s="34"/>
      <c r="CS1424" s="34"/>
      <c r="CT1424" s="34"/>
      <c r="CU1424" s="34"/>
      <c r="CV1424" s="34"/>
      <c r="CW1424" s="34"/>
      <c r="CX1424" s="34"/>
      <c r="CY1424" s="34"/>
      <c r="CZ1424" s="34"/>
      <c r="DA1424" s="34"/>
      <c r="DB1424" s="34"/>
      <c r="DC1424" s="34"/>
      <c r="DD1424" s="34"/>
      <c r="DE1424" s="34"/>
      <c r="DF1424" s="34"/>
      <c r="DG1424" s="34"/>
      <c r="DH1424" s="34"/>
      <c r="DI1424" s="34"/>
      <c r="DJ1424" s="34"/>
      <c r="DK1424" s="34"/>
      <c r="DL1424" s="34"/>
      <c r="DM1424" s="34"/>
      <c r="DN1424" s="34"/>
      <c r="DO1424" s="34"/>
      <c r="DP1424" s="34"/>
      <c r="DQ1424" s="34"/>
      <c r="DR1424" s="34"/>
      <c r="DS1424" s="34"/>
      <c r="DT1424" s="34"/>
      <c r="DU1424" s="34"/>
      <c r="DV1424" s="34"/>
      <c r="DW1424" s="34"/>
      <c r="DX1424" s="34"/>
      <c r="DY1424" s="34"/>
      <c r="DZ1424" s="34"/>
      <c r="EA1424" s="34"/>
      <c r="EB1424" s="34"/>
      <c r="EC1424" s="34"/>
      <c r="ED1424" s="34"/>
      <c r="EE1424" s="34"/>
      <c r="EF1424" s="34"/>
      <c r="EG1424" s="34"/>
      <c r="EH1424" s="34"/>
      <c r="EI1424" s="34"/>
      <c r="EJ1424" s="34"/>
      <c r="EK1424" s="34"/>
      <c r="EL1424" s="34"/>
      <c r="EM1424" s="34"/>
      <c r="EN1424" s="34"/>
      <c r="EO1424" s="34"/>
      <c r="EP1424" s="34"/>
      <c r="EQ1424" s="34"/>
      <c r="ER1424" s="34"/>
      <c r="ES1424" s="34"/>
      <c r="ET1424" s="34"/>
      <c r="EU1424" s="34"/>
      <c r="EV1424" s="34"/>
      <c r="EW1424" s="34"/>
      <c r="EX1424" s="34"/>
      <c r="EY1424" s="34"/>
      <c r="EZ1424" s="34"/>
      <c r="FA1424" s="34"/>
      <c r="FB1424" s="34"/>
      <c r="FC1424" s="34"/>
      <c r="FD1424" s="34"/>
      <c r="FE1424" s="34"/>
      <c r="FF1424" s="34"/>
      <c r="FG1424" s="34"/>
      <c r="FH1424" s="34"/>
      <c r="FI1424" s="34"/>
      <c r="FJ1424" s="34"/>
      <c r="FK1424" s="34"/>
      <c r="FL1424" s="34"/>
      <c r="FM1424" s="34"/>
      <c r="FN1424" s="34"/>
      <c r="FO1424" s="34"/>
      <c r="FP1424" s="34"/>
      <c r="FQ1424" s="34"/>
      <c r="FR1424" s="34"/>
      <c r="FS1424" s="34"/>
      <c r="FT1424" s="34"/>
      <c r="FU1424" s="34"/>
      <c r="FV1424" s="34"/>
      <c r="FW1424" s="34"/>
      <c r="FX1424" s="34"/>
      <c r="FY1424" s="34"/>
      <c r="FZ1424" s="34"/>
      <c r="GA1424" s="34"/>
      <c r="GB1424" s="34"/>
      <c r="GC1424" s="34"/>
      <c r="GD1424" s="34"/>
      <c r="GE1424" s="34"/>
      <c r="GF1424" s="34"/>
      <c r="GG1424" s="34"/>
      <c r="GH1424" s="34"/>
      <c r="GI1424" s="34"/>
      <c r="GJ1424" s="34"/>
      <c r="GK1424" s="34"/>
      <c r="GL1424" s="34"/>
      <c r="GM1424" s="34"/>
      <c r="GN1424" s="34"/>
      <c r="GO1424" s="34"/>
      <c r="GP1424" s="34"/>
      <c r="GQ1424" s="34"/>
      <c r="GR1424" s="34"/>
      <c r="GS1424" s="34"/>
      <c r="GT1424" s="34"/>
      <c r="GU1424" s="34"/>
      <c r="GV1424" s="34"/>
      <c r="GW1424" s="34"/>
      <c r="GX1424" s="34"/>
      <c r="GY1424" s="34"/>
      <c r="GZ1424" s="34"/>
      <c r="HA1424" s="34"/>
      <c r="HB1424" s="34"/>
      <c r="HC1424" s="34"/>
      <c r="HD1424" s="34"/>
      <c r="HE1424" s="34"/>
      <c r="HF1424" s="34"/>
      <c r="HG1424" s="34"/>
      <c r="HH1424" s="34"/>
      <c r="HI1424" s="34"/>
      <c r="HJ1424" s="34"/>
      <c r="HK1424" s="34"/>
      <c r="HL1424" s="34"/>
      <c r="HM1424" s="34"/>
      <c r="HN1424" s="34"/>
      <c r="HO1424" s="34"/>
      <c r="HP1424" s="34"/>
      <c r="HQ1424" s="34"/>
      <c r="HR1424" s="34"/>
      <c r="HS1424" s="34"/>
      <c r="HT1424" s="34"/>
      <c r="HU1424" s="34"/>
      <c r="HV1424" s="34"/>
      <c r="HW1424" s="34"/>
      <c r="HX1424" s="34"/>
      <c r="HY1424" s="34"/>
      <c r="HZ1424" s="34"/>
      <c r="IA1424" s="34"/>
      <c r="IB1424" s="34"/>
      <c r="IC1424" s="34"/>
      <c r="ID1424" s="34"/>
      <c r="IE1424" s="34"/>
      <c r="IF1424" s="34"/>
      <c r="IG1424" s="34"/>
      <c r="IH1424" s="34"/>
      <c r="II1424" s="34"/>
      <c r="IJ1424" s="34"/>
      <c r="IK1424" s="34"/>
      <c r="IL1424" s="34"/>
      <c r="IM1424" s="34"/>
      <c r="IN1424" s="34"/>
      <c r="IO1424" s="34"/>
      <c r="IP1424" s="34"/>
      <c r="IQ1424" s="34"/>
    </row>
    <row r="1425" spans="1:251" s="48" customFormat="1" ht="18.75" customHeight="1">
      <c r="A1425" s="40"/>
      <c r="B1425" s="57"/>
      <c r="C1425" s="114" t="s">
        <v>451</v>
      </c>
      <c r="D1425" s="115"/>
      <c r="E1425" s="115"/>
      <c r="F1425" s="115"/>
      <c r="G1425" s="115"/>
      <c r="H1425" s="115"/>
      <c r="I1425" s="115"/>
      <c r="J1425" s="115"/>
      <c r="K1425" s="115"/>
      <c r="L1425" s="115"/>
      <c r="M1425" s="115"/>
      <c r="N1425" s="115"/>
      <c r="O1425" s="115"/>
      <c r="P1425" s="115"/>
      <c r="Q1425" s="115"/>
      <c r="R1425" s="115"/>
      <c r="S1425" s="115"/>
      <c r="T1425" s="115"/>
      <c r="U1425" s="115"/>
      <c r="V1425" s="115"/>
      <c r="W1425" s="115"/>
      <c r="X1425" s="115"/>
      <c r="Y1425" s="115"/>
      <c r="Z1425" s="116"/>
      <c r="AA1425" s="117">
        <v>33290</v>
      </c>
      <c r="AB1425" s="118"/>
      <c r="AC1425" s="118"/>
      <c r="AD1425" s="118"/>
      <c r="AE1425" s="118"/>
      <c r="AF1425" s="118"/>
      <c r="AG1425" s="118"/>
      <c r="AH1425" s="118"/>
      <c r="AI1425" s="119"/>
      <c r="AJ1425" s="117">
        <v>33290</v>
      </c>
      <c r="AK1425" s="118"/>
      <c r="AL1425" s="118"/>
      <c r="AM1425" s="118"/>
      <c r="AN1425" s="118"/>
      <c r="AO1425" s="118"/>
      <c r="AP1425" s="118"/>
      <c r="AQ1425" s="118"/>
      <c r="AR1425" s="119"/>
      <c r="AS1425" s="120"/>
      <c r="AT1425" s="121"/>
      <c r="AU1425" s="121"/>
      <c r="AV1425" s="121"/>
      <c r="AW1425" s="121"/>
      <c r="AX1425" s="122"/>
      <c r="AY1425" s="34"/>
      <c r="AZ1425" s="34"/>
      <c r="BA1425" s="34"/>
      <c r="BB1425" s="34"/>
      <c r="BC1425" s="34"/>
      <c r="BD1425" s="34"/>
      <c r="BE1425" s="34"/>
      <c r="BF1425" s="34"/>
      <c r="BG1425" s="34"/>
      <c r="BH1425" s="34"/>
      <c r="BI1425" s="34"/>
      <c r="BJ1425" s="34"/>
      <c r="BK1425" s="34"/>
      <c r="BL1425" s="34"/>
      <c r="BM1425" s="34"/>
      <c r="BN1425" s="34"/>
      <c r="BO1425" s="34"/>
      <c r="BP1425" s="34"/>
      <c r="BQ1425" s="34"/>
      <c r="BR1425" s="34"/>
      <c r="BS1425" s="34"/>
      <c r="BT1425" s="34"/>
      <c r="BU1425" s="34"/>
      <c r="BV1425" s="34"/>
      <c r="BW1425" s="34"/>
      <c r="BX1425" s="34"/>
      <c r="BY1425" s="34"/>
      <c r="BZ1425" s="34"/>
      <c r="CA1425" s="34"/>
      <c r="CB1425" s="34"/>
      <c r="CC1425" s="34"/>
      <c r="CD1425" s="34"/>
      <c r="CE1425" s="34"/>
      <c r="CF1425" s="34"/>
      <c r="CG1425" s="34"/>
      <c r="CH1425" s="34"/>
      <c r="CI1425" s="34"/>
      <c r="CJ1425" s="34"/>
      <c r="CK1425" s="34"/>
      <c r="CL1425" s="34"/>
      <c r="CM1425" s="34"/>
      <c r="CN1425" s="34"/>
      <c r="CO1425" s="34"/>
      <c r="CP1425" s="34"/>
      <c r="CQ1425" s="34"/>
      <c r="CR1425" s="34"/>
      <c r="CS1425" s="34"/>
      <c r="CT1425" s="34"/>
      <c r="CU1425" s="34"/>
      <c r="CV1425" s="34"/>
      <c r="CW1425" s="34"/>
      <c r="CX1425" s="34"/>
      <c r="CY1425" s="34"/>
      <c r="CZ1425" s="34"/>
      <c r="DA1425" s="34"/>
      <c r="DB1425" s="34"/>
      <c r="DC1425" s="34"/>
      <c r="DD1425" s="34"/>
      <c r="DE1425" s="34"/>
      <c r="DF1425" s="34"/>
      <c r="DG1425" s="34"/>
      <c r="DH1425" s="34"/>
      <c r="DI1425" s="34"/>
      <c r="DJ1425" s="34"/>
      <c r="DK1425" s="34"/>
      <c r="DL1425" s="34"/>
      <c r="DM1425" s="34"/>
      <c r="DN1425" s="34"/>
      <c r="DO1425" s="34"/>
      <c r="DP1425" s="34"/>
      <c r="DQ1425" s="34"/>
      <c r="DR1425" s="34"/>
      <c r="DS1425" s="34"/>
      <c r="DT1425" s="34"/>
      <c r="DU1425" s="34"/>
      <c r="DV1425" s="34"/>
      <c r="DW1425" s="34"/>
      <c r="DX1425" s="34"/>
      <c r="DY1425" s="34"/>
      <c r="DZ1425" s="34"/>
      <c r="EA1425" s="34"/>
      <c r="EB1425" s="34"/>
      <c r="EC1425" s="34"/>
      <c r="ED1425" s="34"/>
      <c r="EE1425" s="34"/>
      <c r="EF1425" s="34"/>
      <c r="EG1425" s="34"/>
      <c r="EH1425" s="34"/>
      <c r="EI1425" s="34"/>
      <c r="EJ1425" s="34"/>
      <c r="EK1425" s="34"/>
      <c r="EL1425" s="34"/>
      <c r="EM1425" s="34"/>
      <c r="EN1425" s="34"/>
      <c r="EO1425" s="34"/>
      <c r="EP1425" s="34"/>
      <c r="EQ1425" s="34"/>
      <c r="ER1425" s="34"/>
      <c r="ES1425" s="34"/>
      <c r="ET1425" s="34"/>
      <c r="EU1425" s="34"/>
      <c r="EV1425" s="34"/>
      <c r="EW1425" s="34"/>
      <c r="EX1425" s="34"/>
      <c r="EY1425" s="34"/>
      <c r="EZ1425" s="34"/>
      <c r="FA1425" s="34"/>
      <c r="FB1425" s="34"/>
      <c r="FC1425" s="34"/>
      <c r="FD1425" s="34"/>
      <c r="FE1425" s="34"/>
      <c r="FF1425" s="34"/>
      <c r="FG1425" s="34"/>
      <c r="FH1425" s="34"/>
      <c r="FI1425" s="34"/>
      <c r="FJ1425" s="34"/>
      <c r="FK1425" s="34"/>
      <c r="FL1425" s="34"/>
      <c r="FM1425" s="34"/>
      <c r="FN1425" s="34"/>
      <c r="FO1425" s="34"/>
      <c r="FP1425" s="34"/>
      <c r="FQ1425" s="34"/>
      <c r="FR1425" s="34"/>
      <c r="FS1425" s="34"/>
      <c r="FT1425" s="34"/>
      <c r="FU1425" s="34"/>
      <c r="FV1425" s="34"/>
      <c r="FW1425" s="34"/>
      <c r="FX1425" s="34"/>
      <c r="FY1425" s="34"/>
      <c r="FZ1425" s="34"/>
      <c r="GA1425" s="34"/>
      <c r="GB1425" s="34"/>
      <c r="GC1425" s="34"/>
      <c r="GD1425" s="34"/>
      <c r="GE1425" s="34"/>
      <c r="GF1425" s="34"/>
      <c r="GG1425" s="34"/>
      <c r="GH1425" s="34"/>
      <c r="GI1425" s="34"/>
      <c r="GJ1425" s="34"/>
      <c r="GK1425" s="34"/>
      <c r="GL1425" s="34"/>
      <c r="GM1425" s="34"/>
      <c r="GN1425" s="34"/>
      <c r="GO1425" s="34"/>
      <c r="GP1425" s="34"/>
      <c r="GQ1425" s="34"/>
      <c r="GR1425" s="34"/>
      <c r="GS1425" s="34"/>
      <c r="GT1425" s="34"/>
      <c r="GU1425" s="34"/>
      <c r="GV1425" s="34"/>
      <c r="GW1425" s="34"/>
      <c r="GX1425" s="34"/>
      <c r="GY1425" s="34"/>
      <c r="GZ1425" s="34"/>
      <c r="HA1425" s="34"/>
      <c r="HB1425" s="34"/>
      <c r="HC1425" s="34"/>
      <c r="HD1425" s="34"/>
      <c r="HE1425" s="34"/>
      <c r="HF1425" s="34"/>
      <c r="HG1425" s="34"/>
      <c r="HH1425" s="34"/>
      <c r="HI1425" s="34"/>
      <c r="HJ1425" s="34"/>
      <c r="HK1425" s="34"/>
      <c r="HL1425" s="34"/>
      <c r="HM1425" s="34"/>
      <c r="HN1425" s="34"/>
      <c r="HO1425" s="34"/>
      <c r="HP1425" s="34"/>
      <c r="HQ1425" s="34"/>
      <c r="HR1425" s="34"/>
      <c r="HS1425" s="34"/>
      <c r="HT1425" s="34"/>
      <c r="HU1425" s="34"/>
      <c r="HV1425" s="34"/>
      <c r="HW1425" s="34"/>
      <c r="HX1425" s="34"/>
      <c r="HY1425" s="34"/>
      <c r="HZ1425" s="34"/>
      <c r="IA1425" s="34"/>
      <c r="IB1425" s="34"/>
      <c r="IC1425" s="34"/>
      <c r="ID1425" s="34"/>
      <c r="IE1425" s="34"/>
      <c r="IF1425" s="34"/>
      <c r="IG1425" s="34"/>
      <c r="IH1425" s="34"/>
      <c r="II1425" s="34"/>
      <c r="IJ1425" s="34"/>
      <c r="IK1425" s="34"/>
      <c r="IL1425" s="34"/>
      <c r="IM1425" s="34"/>
      <c r="IN1425" s="34"/>
      <c r="IO1425" s="34"/>
      <c r="IP1425" s="34"/>
      <c r="IQ1425" s="34"/>
    </row>
    <row r="1426" spans="1:251" s="48" customFormat="1" ht="18.75" customHeight="1" thickBot="1">
      <c r="A1426" s="49"/>
      <c r="B1426" s="123" t="s">
        <v>199</v>
      </c>
      <c r="C1426" s="124"/>
      <c r="D1426" s="124"/>
      <c r="E1426" s="124"/>
      <c r="F1426" s="124"/>
      <c r="G1426" s="124"/>
      <c r="H1426" s="124"/>
      <c r="I1426" s="124"/>
      <c r="J1426" s="124"/>
      <c r="K1426" s="124"/>
      <c r="L1426" s="124"/>
      <c r="M1426" s="124"/>
      <c r="N1426" s="124"/>
      <c r="O1426" s="124"/>
      <c r="P1426" s="124"/>
      <c r="Q1426" s="124"/>
      <c r="R1426" s="124"/>
      <c r="S1426" s="124"/>
      <c r="T1426" s="124"/>
      <c r="U1426" s="124"/>
      <c r="V1426" s="124"/>
      <c r="W1426" s="124"/>
      <c r="X1426" s="124"/>
      <c r="Y1426" s="124"/>
      <c r="Z1426" s="125"/>
      <c r="AA1426" s="126">
        <f>SUM($AA$1416:$AA$1425)</f>
        <v>3928001</v>
      </c>
      <c r="AB1426" s="127"/>
      <c r="AC1426" s="127"/>
      <c r="AD1426" s="127"/>
      <c r="AE1426" s="127"/>
      <c r="AF1426" s="127"/>
      <c r="AG1426" s="127"/>
      <c r="AH1426" s="127"/>
      <c r="AI1426" s="128"/>
      <c r="AJ1426" s="126">
        <f>SUM($AJ$1416:$AJ$1425)</f>
        <v>5070233</v>
      </c>
      <c r="AK1426" s="127"/>
      <c r="AL1426" s="127"/>
      <c r="AM1426" s="127"/>
      <c r="AN1426" s="127"/>
      <c r="AO1426" s="127"/>
      <c r="AP1426" s="127"/>
      <c r="AQ1426" s="127"/>
      <c r="AR1426" s="128"/>
      <c r="AS1426" s="129"/>
      <c r="AT1426" s="130"/>
      <c r="AU1426" s="130"/>
      <c r="AV1426" s="130"/>
      <c r="AW1426" s="130"/>
      <c r="AX1426" s="131"/>
      <c r="AY1426" s="34"/>
      <c r="AZ1426" s="34"/>
      <c r="BA1426" s="34"/>
      <c r="BB1426" s="34"/>
      <c r="BC1426" s="34"/>
      <c r="BD1426" s="34"/>
      <c r="BE1426" s="34"/>
      <c r="BF1426" s="34"/>
      <c r="BG1426" s="34"/>
      <c r="BH1426" s="34"/>
      <c r="BI1426" s="34"/>
      <c r="BJ1426" s="34"/>
      <c r="BK1426" s="34"/>
      <c r="BL1426" s="34"/>
      <c r="BM1426" s="34"/>
      <c r="BN1426" s="34"/>
      <c r="BO1426" s="34"/>
      <c r="BP1426" s="34"/>
      <c r="BQ1426" s="34"/>
      <c r="BR1426" s="34"/>
      <c r="BS1426" s="34"/>
      <c r="BT1426" s="34"/>
      <c r="BU1426" s="34"/>
      <c r="BV1426" s="34"/>
      <c r="BW1426" s="34"/>
      <c r="BX1426" s="34"/>
      <c r="BY1426" s="34"/>
      <c r="BZ1426" s="34"/>
      <c r="CA1426" s="34"/>
      <c r="CB1426" s="34"/>
      <c r="CC1426" s="34"/>
      <c r="CD1426" s="34"/>
      <c r="CE1426" s="34"/>
      <c r="CF1426" s="34"/>
      <c r="CG1426" s="34"/>
      <c r="CH1426" s="34"/>
      <c r="CI1426" s="34"/>
      <c r="CJ1426" s="34"/>
      <c r="CK1426" s="34"/>
      <c r="CL1426" s="34"/>
      <c r="CM1426" s="34"/>
      <c r="CN1426" s="34"/>
      <c r="CO1426" s="34"/>
      <c r="CP1426" s="34"/>
      <c r="CQ1426" s="34"/>
      <c r="CR1426" s="34"/>
      <c r="CS1426" s="34"/>
      <c r="CT1426" s="34"/>
      <c r="CU1426" s="34"/>
      <c r="CV1426" s="34"/>
      <c r="CW1426" s="34"/>
      <c r="CX1426" s="34"/>
      <c r="CY1426" s="34"/>
      <c r="CZ1426" s="34"/>
      <c r="DA1426" s="34"/>
      <c r="DB1426" s="34"/>
      <c r="DC1426" s="34"/>
      <c r="DD1426" s="34"/>
      <c r="DE1426" s="34"/>
      <c r="DF1426" s="34"/>
      <c r="DG1426" s="34"/>
      <c r="DH1426" s="34"/>
      <c r="DI1426" s="34"/>
      <c r="DJ1426" s="34"/>
      <c r="DK1426" s="34"/>
      <c r="DL1426" s="34"/>
      <c r="DM1426" s="34"/>
      <c r="DN1426" s="34"/>
      <c r="DO1426" s="34"/>
      <c r="DP1426" s="34"/>
      <c r="DQ1426" s="34"/>
      <c r="DR1426" s="34"/>
      <c r="DS1426" s="34"/>
      <c r="DT1426" s="34"/>
      <c r="DU1426" s="34"/>
      <c r="DV1426" s="34"/>
      <c r="DW1426" s="34"/>
      <c r="DX1426" s="34"/>
      <c r="DY1426" s="34"/>
      <c r="DZ1426" s="34"/>
      <c r="EA1426" s="34"/>
      <c r="EB1426" s="34"/>
      <c r="EC1426" s="34"/>
      <c r="ED1426" s="34"/>
      <c r="EE1426" s="34"/>
      <c r="EF1426" s="34"/>
      <c r="EG1426" s="34"/>
      <c r="EH1426" s="34"/>
      <c r="EI1426" s="34"/>
      <c r="EJ1426" s="34"/>
      <c r="EK1426" s="34"/>
      <c r="EL1426" s="34"/>
      <c r="EM1426" s="34"/>
      <c r="EN1426" s="34"/>
      <c r="EO1426" s="34"/>
      <c r="EP1426" s="34"/>
      <c r="EQ1426" s="34"/>
      <c r="ER1426" s="34"/>
      <c r="ES1426" s="34"/>
      <c r="ET1426" s="34"/>
      <c r="EU1426" s="34"/>
      <c r="EV1426" s="34"/>
      <c r="EW1426" s="34"/>
      <c r="EX1426" s="34"/>
      <c r="EY1426" s="34"/>
      <c r="EZ1426" s="34"/>
      <c r="FA1426" s="34"/>
      <c r="FB1426" s="34"/>
      <c r="FC1426" s="34"/>
      <c r="FD1426" s="34"/>
      <c r="FE1426" s="34"/>
      <c r="FF1426" s="34"/>
      <c r="FG1426" s="34"/>
      <c r="FH1426" s="34"/>
      <c r="FI1426" s="34"/>
      <c r="FJ1426" s="34"/>
      <c r="FK1426" s="34"/>
      <c r="FL1426" s="34"/>
      <c r="FM1426" s="34"/>
      <c r="FN1426" s="34"/>
      <c r="FO1426" s="34"/>
      <c r="FP1426" s="34"/>
      <c r="FQ1426" s="34"/>
      <c r="FR1426" s="34"/>
      <c r="FS1426" s="34"/>
      <c r="FT1426" s="34"/>
      <c r="FU1426" s="34"/>
      <c r="FV1426" s="34"/>
      <c r="FW1426" s="34"/>
      <c r="FX1426" s="34"/>
      <c r="FY1426" s="34"/>
      <c r="FZ1426" s="34"/>
      <c r="GA1426" s="34"/>
      <c r="GB1426" s="34"/>
      <c r="GC1426" s="34"/>
      <c r="GD1426" s="34"/>
      <c r="GE1426" s="34"/>
      <c r="GF1426" s="34"/>
      <c r="GG1426" s="34"/>
      <c r="GH1426" s="34"/>
      <c r="GI1426" s="34"/>
      <c r="GJ1426" s="34"/>
      <c r="GK1426" s="34"/>
      <c r="GL1426" s="34"/>
      <c r="GM1426" s="34"/>
      <c r="GN1426" s="34"/>
      <c r="GO1426" s="34"/>
      <c r="GP1426" s="34"/>
      <c r="GQ1426" s="34"/>
      <c r="GR1426" s="34"/>
      <c r="GS1426" s="34"/>
      <c r="GT1426" s="34"/>
      <c r="GU1426" s="34"/>
      <c r="GV1426" s="34"/>
      <c r="GW1426" s="34"/>
      <c r="GX1426" s="34"/>
      <c r="GY1426" s="34"/>
      <c r="GZ1426" s="34"/>
      <c r="HA1426" s="34"/>
      <c r="HB1426" s="34"/>
      <c r="HC1426" s="34"/>
      <c r="HD1426" s="34"/>
      <c r="HE1426" s="34"/>
      <c r="HF1426" s="34"/>
      <c r="HG1426" s="34"/>
      <c r="HH1426" s="34"/>
      <c r="HI1426" s="34"/>
      <c r="HJ1426" s="34"/>
      <c r="HK1426" s="34"/>
      <c r="HL1426" s="34"/>
      <c r="HM1426" s="34"/>
      <c r="HN1426" s="34"/>
      <c r="HO1426" s="34"/>
      <c r="HP1426" s="34"/>
      <c r="HQ1426" s="34"/>
      <c r="HR1426" s="34"/>
      <c r="HS1426" s="34"/>
      <c r="HT1426" s="34"/>
      <c r="HU1426" s="34"/>
      <c r="HV1426" s="34"/>
      <c r="HW1426" s="34"/>
      <c r="HX1426" s="34"/>
      <c r="HY1426" s="34"/>
      <c r="HZ1426" s="34"/>
      <c r="IA1426" s="34"/>
      <c r="IB1426" s="34"/>
      <c r="IC1426" s="34"/>
      <c r="ID1426" s="34"/>
      <c r="IE1426" s="34"/>
      <c r="IF1426" s="34"/>
      <c r="IG1426" s="34"/>
      <c r="IH1426" s="34"/>
      <c r="II1426" s="34"/>
      <c r="IJ1426" s="34"/>
      <c r="IK1426" s="34"/>
      <c r="IL1426" s="34"/>
      <c r="IM1426" s="34"/>
      <c r="IN1426" s="34"/>
      <c r="IO1426" s="34"/>
      <c r="IP1426" s="34"/>
      <c r="IQ1426" s="34"/>
    </row>
    <row r="1428" spans="1:251" ht="18.75">
      <c r="A1428" s="33" t="s">
        <v>200</v>
      </c>
      <c r="AW1428" s="35"/>
      <c r="AX1428" s="36"/>
      <c r="AY1428" s="35"/>
    </row>
    <row r="1430" spans="1:251" ht="18.75">
      <c r="B1430" s="94" t="s">
        <v>0</v>
      </c>
      <c r="C1430" s="95"/>
      <c r="D1430" s="95"/>
      <c r="E1430" s="95"/>
      <c r="F1430" s="95"/>
      <c r="G1430" s="95"/>
      <c r="H1430" s="95"/>
      <c r="I1430" s="95"/>
      <c r="J1430" s="95"/>
      <c r="K1430" s="95"/>
      <c r="L1430" s="95"/>
      <c r="M1430" s="95"/>
      <c r="N1430" s="95"/>
      <c r="O1430" s="95"/>
      <c r="P1430" s="95"/>
      <c r="Q1430" s="95"/>
      <c r="R1430" s="95"/>
      <c r="S1430" s="95"/>
      <c r="T1430" s="95"/>
      <c r="U1430" s="95"/>
      <c r="V1430" s="95"/>
      <c r="W1430" s="95"/>
      <c r="X1430" s="95"/>
      <c r="Y1430" s="95"/>
      <c r="Z1430" s="95"/>
      <c r="AA1430" s="95"/>
      <c r="AB1430" s="95"/>
      <c r="AC1430" s="95"/>
      <c r="AD1430" s="95"/>
      <c r="AE1430" s="95"/>
      <c r="AF1430" s="95"/>
      <c r="AG1430" s="95"/>
      <c r="AH1430" s="95"/>
      <c r="AI1430" s="95"/>
      <c r="AJ1430" s="95"/>
      <c r="AK1430" s="95"/>
      <c r="AL1430" s="95"/>
      <c r="AM1430" s="95"/>
      <c r="AN1430" s="95"/>
      <c r="AO1430" s="95"/>
      <c r="AP1430" s="95"/>
      <c r="AQ1430" s="95"/>
      <c r="AR1430" s="95"/>
      <c r="AS1430" s="95"/>
      <c r="AT1430" s="95"/>
      <c r="AU1430" s="95"/>
      <c r="AV1430" s="95"/>
      <c r="AW1430" s="95"/>
      <c r="AX1430" s="95"/>
    </row>
    <row r="1431" spans="1:251">
      <c r="Z1431" s="37"/>
      <c r="AD1431" s="37"/>
      <c r="AE1431" s="37"/>
      <c r="AF1431" s="37"/>
      <c r="AG1431" s="37"/>
      <c r="AH1431" s="37"/>
      <c r="AI1431" s="37"/>
      <c r="AO1431" s="37"/>
    </row>
    <row r="1432" spans="1:251" ht="13.5" thickBot="1">
      <c r="Z1432" s="37"/>
      <c r="AD1432" s="37"/>
      <c r="AE1432" s="37"/>
      <c r="AF1432" s="37"/>
      <c r="AG1432" s="37"/>
      <c r="AH1432" s="37"/>
      <c r="AI1432" s="37"/>
      <c r="AO1432" s="37"/>
      <c r="DI1432" s="38"/>
    </row>
    <row r="1433" spans="1:251" ht="24.75" customHeight="1" thickBot="1">
      <c r="B1433" s="96" t="s">
        <v>187</v>
      </c>
      <c r="C1433" s="97"/>
      <c r="D1433" s="97"/>
      <c r="E1433" s="97"/>
      <c r="F1433" s="97"/>
      <c r="G1433" s="97"/>
      <c r="H1433" s="98" t="s">
        <v>452</v>
      </c>
      <c r="I1433" s="99"/>
      <c r="J1433" s="99"/>
      <c r="K1433" s="99"/>
      <c r="L1433" s="99"/>
      <c r="M1433" s="99"/>
      <c r="N1433" s="99"/>
      <c r="O1433" s="99"/>
      <c r="P1433" s="99"/>
      <c r="Q1433" s="99"/>
      <c r="R1433" s="99"/>
      <c r="S1433" s="99"/>
      <c r="T1433" s="99"/>
      <c r="U1433" s="99"/>
      <c r="V1433" s="99"/>
      <c r="W1433" s="99"/>
      <c r="X1433" s="99"/>
      <c r="Y1433" s="99"/>
      <c r="Z1433" s="99"/>
      <c r="AA1433" s="99"/>
      <c r="AB1433" s="99"/>
      <c r="AC1433" s="99"/>
      <c r="AD1433" s="99"/>
      <c r="AE1433" s="99"/>
      <c r="AF1433" s="99"/>
      <c r="AG1433" s="99"/>
      <c r="AH1433" s="99"/>
      <c r="AI1433" s="99"/>
      <c r="AJ1433" s="99"/>
      <c r="AK1433" s="99"/>
      <c r="AL1433" s="99"/>
      <c r="AM1433" s="99"/>
      <c r="AN1433" s="99"/>
      <c r="AO1433" s="99"/>
      <c r="AP1433" s="99"/>
      <c r="AQ1433" s="99"/>
      <c r="AR1433" s="99"/>
      <c r="AS1433" s="99"/>
      <c r="AT1433" s="99"/>
      <c r="AU1433" s="99"/>
      <c r="AV1433" s="99"/>
      <c r="AW1433" s="99"/>
      <c r="AX1433" s="100"/>
      <c r="DI1433" s="38"/>
    </row>
    <row r="1434" spans="1:251" ht="14.25">
      <c r="B1434" s="39"/>
      <c r="C1434" s="39"/>
      <c r="D1434" s="39"/>
      <c r="E1434" s="39"/>
      <c r="F1434" s="39"/>
      <c r="G1434" s="39"/>
      <c r="H1434" s="40"/>
      <c r="I1434" s="40"/>
      <c r="J1434" s="40"/>
      <c r="K1434" s="40"/>
      <c r="L1434" s="41"/>
      <c r="M1434" s="41"/>
      <c r="N1434" s="41"/>
      <c r="O1434" s="41"/>
      <c r="P1434" s="40"/>
      <c r="Q1434" s="40"/>
      <c r="R1434" s="40"/>
      <c r="S1434" s="40"/>
      <c r="T1434" s="40"/>
      <c r="U1434" s="40"/>
      <c r="V1434" s="42"/>
      <c r="W1434" s="42"/>
      <c r="X1434" s="42"/>
      <c r="Y1434" s="42"/>
      <c r="Z1434" s="42"/>
      <c r="AA1434" s="42"/>
      <c r="AB1434" s="42"/>
      <c r="AC1434" s="42"/>
      <c r="AD1434" s="42"/>
      <c r="AE1434" s="42"/>
      <c r="AF1434" s="42"/>
      <c r="AG1434" s="42"/>
      <c r="AH1434" s="42"/>
      <c r="AI1434" s="42"/>
      <c r="AJ1434" s="42"/>
      <c r="AK1434" s="42"/>
      <c r="AL1434" s="42"/>
      <c r="AM1434" s="42"/>
      <c r="AN1434" s="42"/>
      <c r="AO1434" s="42"/>
      <c r="AP1434" s="42"/>
      <c r="AQ1434" s="42"/>
      <c r="AR1434" s="42"/>
      <c r="AS1434" s="42"/>
      <c r="AT1434" s="42"/>
      <c r="AU1434" s="42"/>
      <c r="AV1434" s="42"/>
      <c r="AW1434" s="42"/>
      <c r="AX1434" s="42"/>
      <c r="DI1434" s="38"/>
    </row>
    <row r="1435" spans="1:251" ht="15" thickBot="1">
      <c r="A1435" s="43"/>
      <c r="B1435" s="42" t="s">
        <v>189</v>
      </c>
      <c r="C1435" s="40"/>
      <c r="D1435" s="40"/>
      <c r="E1435" s="40"/>
      <c r="F1435" s="40"/>
      <c r="G1435" s="40"/>
      <c r="H1435" s="40"/>
      <c r="I1435" s="40"/>
      <c r="J1435" s="40"/>
      <c r="K1435" s="40"/>
      <c r="L1435" s="41"/>
      <c r="M1435" s="41"/>
      <c r="N1435" s="41"/>
      <c r="O1435" s="41"/>
      <c r="P1435" s="40"/>
      <c r="Q1435" s="40"/>
      <c r="R1435" s="40"/>
      <c r="S1435" s="40"/>
      <c r="T1435" s="40"/>
      <c r="U1435" s="40"/>
      <c r="V1435" s="42"/>
      <c r="W1435" s="42"/>
      <c r="X1435" s="42"/>
      <c r="Y1435" s="42"/>
      <c r="Z1435" s="42"/>
      <c r="AA1435" s="42"/>
      <c r="AB1435" s="42"/>
      <c r="AC1435" s="42"/>
      <c r="AD1435" s="42"/>
      <c r="AE1435" s="42"/>
      <c r="AF1435" s="42"/>
      <c r="AG1435" s="42"/>
      <c r="AH1435" s="42"/>
      <c r="AI1435" s="42"/>
      <c r="AJ1435" s="42"/>
      <c r="AK1435" s="42"/>
      <c r="AL1435" s="42"/>
      <c r="AM1435" s="42"/>
      <c r="AN1435" s="42"/>
      <c r="AO1435" s="42"/>
      <c r="AP1435" s="42"/>
      <c r="AQ1435" s="42"/>
      <c r="AR1435" s="42"/>
      <c r="AS1435" s="42"/>
      <c r="AT1435" s="42"/>
      <c r="AU1435" s="42"/>
      <c r="AV1435" s="42"/>
      <c r="AW1435" s="42"/>
      <c r="AX1435" s="42"/>
      <c r="DI1435" s="38"/>
    </row>
    <row r="1436" spans="1:251" ht="14.25">
      <c r="A1436" s="40"/>
      <c r="B1436" s="44"/>
      <c r="C1436" s="39"/>
      <c r="D1436" s="39"/>
      <c r="E1436" s="39"/>
      <c r="F1436" s="39"/>
      <c r="G1436" s="39"/>
      <c r="H1436" s="39"/>
      <c r="I1436" s="39"/>
      <c r="J1436" s="39"/>
      <c r="K1436" s="39"/>
      <c r="L1436" s="45"/>
      <c r="M1436" s="45"/>
      <c r="N1436" s="45"/>
      <c r="O1436" s="45"/>
      <c r="P1436" s="39"/>
      <c r="Q1436" s="39"/>
      <c r="R1436" s="39"/>
      <c r="S1436" s="39"/>
      <c r="T1436" s="39"/>
      <c r="U1436" s="39"/>
      <c r="V1436" s="46"/>
      <c r="W1436" s="46"/>
      <c r="X1436" s="46"/>
      <c r="Y1436" s="46"/>
      <c r="Z1436" s="46"/>
      <c r="AA1436" s="46"/>
      <c r="AB1436" s="46"/>
      <c r="AC1436" s="46"/>
      <c r="AD1436" s="46"/>
      <c r="AE1436" s="46"/>
      <c r="AF1436" s="46"/>
      <c r="AG1436" s="46"/>
      <c r="AH1436" s="46"/>
      <c r="AI1436" s="46"/>
      <c r="AJ1436" s="46"/>
      <c r="AK1436" s="46"/>
      <c r="AL1436" s="46"/>
      <c r="AM1436" s="46"/>
      <c r="AN1436" s="46"/>
      <c r="AO1436" s="46"/>
      <c r="AP1436" s="46"/>
      <c r="AQ1436" s="46"/>
      <c r="AR1436" s="46"/>
      <c r="AS1436" s="46"/>
      <c r="AT1436" s="46"/>
      <c r="AU1436" s="46"/>
      <c r="AV1436" s="46"/>
      <c r="AW1436" s="46"/>
      <c r="AX1436" s="47"/>
    </row>
    <row r="1437" spans="1:251" ht="12" customHeight="1">
      <c r="A1437" s="40"/>
      <c r="B1437" s="101" t="s">
        <v>453</v>
      </c>
      <c r="C1437" s="102"/>
      <c r="D1437" s="102"/>
      <c r="E1437" s="102"/>
      <c r="F1437" s="102"/>
      <c r="G1437" s="102"/>
      <c r="H1437" s="102"/>
      <c r="I1437" s="102"/>
      <c r="J1437" s="102"/>
      <c r="K1437" s="102"/>
      <c r="L1437" s="102"/>
      <c r="M1437" s="102"/>
      <c r="N1437" s="102"/>
      <c r="O1437" s="102"/>
      <c r="P1437" s="102"/>
      <c r="Q1437" s="102"/>
      <c r="R1437" s="102"/>
      <c r="S1437" s="102"/>
      <c r="T1437" s="102"/>
      <c r="U1437" s="102"/>
      <c r="V1437" s="102"/>
      <c r="W1437" s="102"/>
      <c r="X1437" s="102"/>
      <c r="Y1437" s="102"/>
      <c r="Z1437" s="102"/>
      <c r="AA1437" s="102"/>
      <c r="AB1437" s="102"/>
      <c r="AC1437" s="102"/>
      <c r="AD1437" s="102"/>
      <c r="AE1437" s="102"/>
      <c r="AF1437" s="102"/>
      <c r="AG1437" s="102"/>
      <c r="AH1437" s="102"/>
      <c r="AI1437" s="102"/>
      <c r="AJ1437" s="102"/>
      <c r="AK1437" s="102"/>
      <c r="AL1437" s="102"/>
      <c r="AM1437" s="102"/>
      <c r="AN1437" s="102"/>
      <c r="AO1437" s="102"/>
      <c r="AP1437" s="102"/>
      <c r="AQ1437" s="102"/>
      <c r="AR1437" s="102"/>
      <c r="AS1437" s="102"/>
      <c r="AT1437" s="102"/>
      <c r="AU1437" s="102"/>
      <c r="AV1437" s="102"/>
      <c r="AW1437" s="102"/>
      <c r="AX1437" s="103"/>
    </row>
    <row r="1438" spans="1:251" ht="12" customHeight="1">
      <c r="A1438" s="40"/>
      <c r="B1438" s="101"/>
      <c r="C1438" s="102"/>
      <c r="D1438" s="102"/>
      <c r="E1438" s="102"/>
      <c r="F1438" s="102"/>
      <c r="G1438" s="102"/>
      <c r="H1438" s="102"/>
      <c r="I1438" s="102"/>
      <c r="J1438" s="102"/>
      <c r="K1438" s="102"/>
      <c r="L1438" s="102"/>
      <c r="M1438" s="102"/>
      <c r="N1438" s="102"/>
      <c r="O1438" s="102"/>
      <c r="P1438" s="102"/>
      <c r="Q1438" s="102"/>
      <c r="R1438" s="102"/>
      <c r="S1438" s="102"/>
      <c r="T1438" s="102"/>
      <c r="U1438" s="102"/>
      <c r="V1438" s="102"/>
      <c r="W1438" s="102"/>
      <c r="X1438" s="102"/>
      <c r="Y1438" s="102"/>
      <c r="Z1438" s="102"/>
      <c r="AA1438" s="102"/>
      <c r="AB1438" s="102"/>
      <c r="AC1438" s="102"/>
      <c r="AD1438" s="102"/>
      <c r="AE1438" s="102"/>
      <c r="AF1438" s="102"/>
      <c r="AG1438" s="102"/>
      <c r="AH1438" s="102"/>
      <c r="AI1438" s="102"/>
      <c r="AJ1438" s="102"/>
      <c r="AK1438" s="102"/>
      <c r="AL1438" s="102"/>
      <c r="AM1438" s="102"/>
      <c r="AN1438" s="102"/>
      <c r="AO1438" s="102"/>
      <c r="AP1438" s="102"/>
      <c r="AQ1438" s="102"/>
      <c r="AR1438" s="102"/>
      <c r="AS1438" s="102"/>
      <c r="AT1438" s="102"/>
      <c r="AU1438" s="102"/>
      <c r="AV1438" s="102"/>
      <c r="AW1438" s="102"/>
      <c r="AX1438" s="103"/>
    </row>
    <row r="1439" spans="1:251" ht="12" customHeight="1">
      <c r="A1439" s="40"/>
      <c r="B1439" s="101"/>
      <c r="C1439" s="102"/>
      <c r="D1439" s="102"/>
      <c r="E1439" s="102"/>
      <c r="F1439" s="102"/>
      <c r="G1439" s="102"/>
      <c r="H1439" s="102"/>
      <c r="I1439" s="102"/>
      <c r="J1439" s="102"/>
      <c r="K1439" s="102"/>
      <c r="L1439" s="102"/>
      <c r="M1439" s="102"/>
      <c r="N1439" s="102"/>
      <c r="O1439" s="102"/>
      <c r="P1439" s="102"/>
      <c r="Q1439" s="102"/>
      <c r="R1439" s="102"/>
      <c r="S1439" s="102"/>
      <c r="T1439" s="102"/>
      <c r="U1439" s="102"/>
      <c r="V1439" s="102"/>
      <c r="W1439" s="102"/>
      <c r="X1439" s="102"/>
      <c r="Y1439" s="102"/>
      <c r="Z1439" s="102"/>
      <c r="AA1439" s="102"/>
      <c r="AB1439" s="102"/>
      <c r="AC1439" s="102"/>
      <c r="AD1439" s="102"/>
      <c r="AE1439" s="102"/>
      <c r="AF1439" s="102"/>
      <c r="AG1439" s="102"/>
      <c r="AH1439" s="102"/>
      <c r="AI1439" s="102"/>
      <c r="AJ1439" s="102"/>
      <c r="AK1439" s="102"/>
      <c r="AL1439" s="102"/>
      <c r="AM1439" s="102"/>
      <c r="AN1439" s="102"/>
      <c r="AO1439" s="102"/>
      <c r="AP1439" s="102"/>
      <c r="AQ1439" s="102"/>
      <c r="AR1439" s="102"/>
      <c r="AS1439" s="102"/>
      <c r="AT1439" s="102"/>
      <c r="AU1439" s="102"/>
      <c r="AV1439" s="102"/>
      <c r="AW1439" s="102"/>
      <c r="AX1439" s="103"/>
      <c r="BC1439" s="48"/>
    </row>
    <row r="1440" spans="1:251" ht="12" customHeight="1">
      <c r="A1440" s="40"/>
      <c r="B1440" s="101"/>
      <c r="C1440" s="102"/>
      <c r="D1440" s="102"/>
      <c r="E1440" s="102"/>
      <c r="F1440" s="102"/>
      <c r="G1440" s="102"/>
      <c r="H1440" s="102"/>
      <c r="I1440" s="102"/>
      <c r="J1440" s="102"/>
      <c r="K1440" s="102"/>
      <c r="L1440" s="102"/>
      <c r="M1440" s="102"/>
      <c r="N1440" s="102"/>
      <c r="O1440" s="102"/>
      <c r="P1440" s="102"/>
      <c r="Q1440" s="102"/>
      <c r="R1440" s="102"/>
      <c r="S1440" s="102"/>
      <c r="T1440" s="102"/>
      <c r="U1440" s="102"/>
      <c r="V1440" s="102"/>
      <c r="W1440" s="102"/>
      <c r="X1440" s="102"/>
      <c r="Y1440" s="102"/>
      <c r="Z1440" s="102"/>
      <c r="AA1440" s="102"/>
      <c r="AB1440" s="102"/>
      <c r="AC1440" s="102"/>
      <c r="AD1440" s="102"/>
      <c r="AE1440" s="102"/>
      <c r="AF1440" s="102"/>
      <c r="AG1440" s="102"/>
      <c r="AH1440" s="102"/>
      <c r="AI1440" s="102"/>
      <c r="AJ1440" s="102"/>
      <c r="AK1440" s="102"/>
      <c r="AL1440" s="102"/>
      <c r="AM1440" s="102"/>
      <c r="AN1440" s="102"/>
      <c r="AO1440" s="102"/>
      <c r="AP1440" s="102"/>
      <c r="AQ1440" s="102"/>
      <c r="AR1440" s="102"/>
      <c r="AS1440" s="102"/>
      <c r="AT1440" s="102"/>
      <c r="AU1440" s="102"/>
      <c r="AV1440" s="102"/>
      <c r="AW1440" s="102"/>
      <c r="AX1440" s="103"/>
    </row>
    <row r="1441" spans="1:251" ht="12" customHeight="1">
      <c r="A1441" s="40"/>
      <c r="B1441" s="101"/>
      <c r="C1441" s="102"/>
      <c r="D1441" s="102"/>
      <c r="E1441" s="102"/>
      <c r="F1441" s="102"/>
      <c r="G1441" s="102"/>
      <c r="H1441" s="102"/>
      <c r="I1441" s="102"/>
      <c r="J1441" s="102"/>
      <c r="K1441" s="102"/>
      <c r="L1441" s="102"/>
      <c r="M1441" s="102"/>
      <c r="N1441" s="102"/>
      <c r="O1441" s="102"/>
      <c r="P1441" s="102"/>
      <c r="Q1441" s="102"/>
      <c r="R1441" s="102"/>
      <c r="S1441" s="102"/>
      <c r="T1441" s="102"/>
      <c r="U1441" s="102"/>
      <c r="V1441" s="102"/>
      <c r="W1441" s="102"/>
      <c r="X1441" s="102"/>
      <c r="Y1441" s="102"/>
      <c r="Z1441" s="102"/>
      <c r="AA1441" s="102"/>
      <c r="AB1441" s="102"/>
      <c r="AC1441" s="102"/>
      <c r="AD1441" s="102"/>
      <c r="AE1441" s="102"/>
      <c r="AF1441" s="102"/>
      <c r="AG1441" s="102"/>
      <c r="AH1441" s="102"/>
      <c r="AI1441" s="102"/>
      <c r="AJ1441" s="102"/>
      <c r="AK1441" s="102"/>
      <c r="AL1441" s="102"/>
      <c r="AM1441" s="102"/>
      <c r="AN1441" s="102"/>
      <c r="AO1441" s="102"/>
      <c r="AP1441" s="102"/>
      <c r="AQ1441" s="102"/>
      <c r="AR1441" s="102"/>
      <c r="AS1441" s="102"/>
      <c r="AT1441" s="102"/>
      <c r="AU1441" s="102"/>
      <c r="AV1441" s="102"/>
      <c r="AW1441" s="102"/>
      <c r="AX1441" s="103"/>
    </row>
    <row r="1442" spans="1:251" ht="12" customHeight="1">
      <c r="A1442" s="40"/>
      <c r="B1442" s="101"/>
      <c r="C1442" s="102"/>
      <c r="D1442" s="102"/>
      <c r="E1442" s="102"/>
      <c r="F1442" s="102"/>
      <c r="G1442" s="102"/>
      <c r="H1442" s="102"/>
      <c r="I1442" s="102"/>
      <c r="J1442" s="102"/>
      <c r="K1442" s="102"/>
      <c r="L1442" s="102"/>
      <c r="M1442" s="102"/>
      <c r="N1442" s="102"/>
      <c r="O1442" s="102"/>
      <c r="P1442" s="102"/>
      <c r="Q1442" s="102"/>
      <c r="R1442" s="102"/>
      <c r="S1442" s="102"/>
      <c r="T1442" s="102"/>
      <c r="U1442" s="102"/>
      <c r="V1442" s="102"/>
      <c r="W1442" s="102"/>
      <c r="X1442" s="102"/>
      <c r="Y1442" s="102"/>
      <c r="Z1442" s="102"/>
      <c r="AA1442" s="102"/>
      <c r="AB1442" s="102"/>
      <c r="AC1442" s="102"/>
      <c r="AD1442" s="102"/>
      <c r="AE1442" s="102"/>
      <c r="AF1442" s="102"/>
      <c r="AG1442" s="102"/>
      <c r="AH1442" s="102"/>
      <c r="AI1442" s="102"/>
      <c r="AJ1442" s="102"/>
      <c r="AK1442" s="102"/>
      <c r="AL1442" s="102"/>
      <c r="AM1442" s="102"/>
      <c r="AN1442" s="102"/>
      <c r="AO1442" s="102"/>
      <c r="AP1442" s="102"/>
      <c r="AQ1442" s="102"/>
      <c r="AR1442" s="102"/>
      <c r="AS1442" s="102"/>
      <c r="AT1442" s="102"/>
      <c r="AU1442" s="102"/>
      <c r="AV1442" s="102"/>
      <c r="AW1442" s="102"/>
      <c r="AX1442" s="103"/>
    </row>
    <row r="1443" spans="1:251" ht="15" thickBot="1">
      <c r="A1443" s="49"/>
      <c r="B1443" s="50"/>
      <c r="C1443" s="51"/>
      <c r="D1443" s="51"/>
      <c r="E1443" s="51"/>
      <c r="F1443" s="51"/>
      <c r="G1443" s="51"/>
      <c r="H1443" s="51"/>
      <c r="I1443" s="51"/>
      <c r="J1443" s="51"/>
      <c r="K1443" s="51"/>
      <c r="L1443" s="51"/>
      <c r="M1443" s="51"/>
      <c r="N1443" s="51"/>
      <c r="O1443" s="51"/>
      <c r="P1443" s="51"/>
      <c r="Q1443" s="51"/>
      <c r="R1443" s="51"/>
      <c r="S1443" s="51"/>
      <c r="T1443" s="51"/>
      <c r="U1443" s="51"/>
      <c r="V1443" s="51"/>
      <c r="W1443" s="51"/>
      <c r="X1443" s="51"/>
      <c r="Y1443" s="51"/>
      <c r="Z1443" s="51"/>
      <c r="AA1443" s="51"/>
      <c r="AB1443" s="51"/>
      <c r="AC1443" s="51"/>
      <c r="AD1443" s="51"/>
      <c r="AE1443" s="51"/>
      <c r="AF1443" s="51"/>
      <c r="AG1443" s="51"/>
      <c r="AH1443" s="51"/>
      <c r="AI1443" s="51"/>
      <c r="AJ1443" s="51"/>
      <c r="AK1443" s="51"/>
      <c r="AL1443" s="51"/>
      <c r="AM1443" s="51"/>
      <c r="AN1443" s="51"/>
      <c r="AO1443" s="51"/>
      <c r="AP1443" s="51"/>
      <c r="AQ1443" s="51"/>
      <c r="AR1443" s="51"/>
      <c r="AS1443" s="51"/>
      <c r="AT1443" s="51"/>
      <c r="AU1443" s="51"/>
      <c r="AV1443" s="51"/>
      <c r="AW1443" s="51"/>
      <c r="AX1443" s="52"/>
    </row>
    <row r="1444" spans="1:251">
      <c r="B1444" s="53"/>
    </row>
    <row r="1445" spans="1:251" ht="15" thickBot="1">
      <c r="A1445" s="43"/>
      <c r="B1445" s="42" t="s">
        <v>191</v>
      </c>
      <c r="C1445" s="40"/>
      <c r="D1445" s="40"/>
      <c r="E1445" s="40"/>
      <c r="F1445" s="40"/>
      <c r="G1445" s="40"/>
      <c r="H1445" s="40"/>
      <c r="I1445" s="40"/>
      <c r="J1445" s="40"/>
      <c r="K1445" s="40"/>
      <c r="L1445" s="41"/>
      <c r="M1445" s="41"/>
      <c r="N1445" s="41"/>
      <c r="O1445" s="41"/>
      <c r="P1445" s="40"/>
      <c r="Q1445" s="40"/>
      <c r="R1445" s="40"/>
      <c r="S1445" s="40"/>
      <c r="T1445" s="40"/>
      <c r="U1445" s="40"/>
      <c r="V1445" s="42"/>
      <c r="W1445" s="42"/>
      <c r="X1445" s="42"/>
      <c r="Y1445" s="42"/>
      <c r="Z1445" s="42"/>
      <c r="AA1445" s="42"/>
      <c r="AB1445" s="42"/>
      <c r="AC1445" s="42"/>
      <c r="AD1445" s="42"/>
      <c r="AE1445" s="42"/>
      <c r="AF1445" s="42"/>
      <c r="AG1445" s="42"/>
      <c r="AH1445" s="42"/>
      <c r="AI1445" s="42"/>
      <c r="AJ1445" s="42"/>
      <c r="AK1445" s="42"/>
      <c r="AL1445" s="42"/>
      <c r="AM1445" s="42"/>
      <c r="AN1445" s="42"/>
      <c r="AO1445" s="42"/>
      <c r="AP1445" s="42"/>
      <c r="AQ1445" s="42"/>
      <c r="AR1445" s="42"/>
      <c r="AS1445" s="42"/>
      <c r="AT1445" s="42"/>
      <c r="AU1445" s="42"/>
      <c r="AV1445" s="42"/>
      <c r="AW1445" s="42"/>
      <c r="AX1445" s="42"/>
      <c r="DI1445" s="38"/>
    </row>
    <row r="1446" spans="1:251" ht="14.25">
      <c r="A1446" s="40"/>
      <c r="B1446" s="44"/>
      <c r="C1446" s="39"/>
      <c r="D1446" s="39"/>
      <c r="E1446" s="39"/>
      <c r="F1446" s="39"/>
      <c r="G1446" s="39"/>
      <c r="H1446" s="39"/>
      <c r="I1446" s="39"/>
      <c r="J1446" s="39"/>
      <c r="K1446" s="39"/>
      <c r="L1446" s="45"/>
      <c r="M1446" s="45"/>
      <c r="N1446" s="45"/>
      <c r="O1446" s="45"/>
      <c r="P1446" s="39"/>
      <c r="Q1446" s="39"/>
      <c r="R1446" s="39"/>
      <c r="S1446" s="39"/>
      <c r="T1446" s="39"/>
      <c r="U1446" s="39"/>
      <c r="V1446" s="46"/>
      <c r="W1446" s="46"/>
      <c r="X1446" s="46"/>
      <c r="Y1446" s="46"/>
      <c r="Z1446" s="46"/>
      <c r="AA1446" s="46"/>
      <c r="AB1446" s="46"/>
      <c r="AC1446" s="46"/>
      <c r="AD1446" s="46"/>
      <c r="AE1446" s="46"/>
      <c r="AF1446" s="46"/>
      <c r="AG1446" s="46"/>
      <c r="AH1446" s="46"/>
      <c r="AI1446" s="46"/>
      <c r="AJ1446" s="46"/>
      <c r="AK1446" s="46"/>
      <c r="AL1446" s="46"/>
      <c r="AM1446" s="46"/>
      <c r="AN1446" s="46"/>
      <c r="AO1446" s="46"/>
      <c r="AP1446" s="46"/>
      <c r="AQ1446" s="46"/>
      <c r="AR1446" s="46"/>
      <c r="AS1446" s="46"/>
      <c r="AT1446" s="46"/>
      <c r="AU1446" s="46"/>
      <c r="AV1446" s="46"/>
      <c r="AW1446" s="46"/>
      <c r="AX1446" s="47"/>
    </row>
    <row r="1447" spans="1:251" ht="12" customHeight="1">
      <c r="A1447" s="40"/>
      <c r="B1447" s="101" t="s">
        <v>454</v>
      </c>
      <c r="C1447" s="102"/>
      <c r="D1447" s="102"/>
      <c r="E1447" s="102"/>
      <c r="F1447" s="102"/>
      <c r="G1447" s="102"/>
      <c r="H1447" s="102"/>
      <c r="I1447" s="102"/>
      <c r="J1447" s="102"/>
      <c r="K1447" s="102"/>
      <c r="L1447" s="102"/>
      <c r="M1447" s="102"/>
      <c r="N1447" s="102"/>
      <c r="O1447" s="102"/>
      <c r="P1447" s="102"/>
      <c r="Q1447" s="102"/>
      <c r="R1447" s="102"/>
      <c r="S1447" s="102"/>
      <c r="T1447" s="102"/>
      <c r="U1447" s="102"/>
      <c r="V1447" s="102"/>
      <c r="W1447" s="102"/>
      <c r="X1447" s="102"/>
      <c r="Y1447" s="102"/>
      <c r="Z1447" s="102"/>
      <c r="AA1447" s="102"/>
      <c r="AB1447" s="102"/>
      <c r="AC1447" s="102"/>
      <c r="AD1447" s="102"/>
      <c r="AE1447" s="102"/>
      <c r="AF1447" s="102"/>
      <c r="AG1447" s="102"/>
      <c r="AH1447" s="102"/>
      <c r="AI1447" s="102"/>
      <c r="AJ1447" s="102"/>
      <c r="AK1447" s="102"/>
      <c r="AL1447" s="102"/>
      <c r="AM1447" s="102"/>
      <c r="AN1447" s="102"/>
      <c r="AO1447" s="102"/>
      <c r="AP1447" s="102"/>
      <c r="AQ1447" s="102"/>
      <c r="AR1447" s="102"/>
      <c r="AS1447" s="102"/>
      <c r="AT1447" s="102"/>
      <c r="AU1447" s="102"/>
      <c r="AV1447" s="102"/>
      <c r="AW1447" s="102"/>
      <c r="AX1447" s="103"/>
    </row>
    <row r="1448" spans="1:251" ht="12" customHeight="1">
      <c r="A1448" s="40"/>
      <c r="B1448" s="101"/>
      <c r="C1448" s="102"/>
      <c r="D1448" s="102"/>
      <c r="E1448" s="102"/>
      <c r="F1448" s="102"/>
      <c r="G1448" s="102"/>
      <c r="H1448" s="102"/>
      <c r="I1448" s="102"/>
      <c r="J1448" s="102"/>
      <c r="K1448" s="102"/>
      <c r="L1448" s="102"/>
      <c r="M1448" s="102"/>
      <c r="N1448" s="102"/>
      <c r="O1448" s="102"/>
      <c r="P1448" s="102"/>
      <c r="Q1448" s="102"/>
      <c r="R1448" s="102"/>
      <c r="S1448" s="102"/>
      <c r="T1448" s="102"/>
      <c r="U1448" s="102"/>
      <c r="V1448" s="102"/>
      <c r="W1448" s="102"/>
      <c r="X1448" s="102"/>
      <c r="Y1448" s="102"/>
      <c r="Z1448" s="102"/>
      <c r="AA1448" s="102"/>
      <c r="AB1448" s="102"/>
      <c r="AC1448" s="102"/>
      <c r="AD1448" s="102"/>
      <c r="AE1448" s="102"/>
      <c r="AF1448" s="102"/>
      <c r="AG1448" s="102"/>
      <c r="AH1448" s="102"/>
      <c r="AI1448" s="102"/>
      <c r="AJ1448" s="102"/>
      <c r="AK1448" s="102"/>
      <c r="AL1448" s="102"/>
      <c r="AM1448" s="102"/>
      <c r="AN1448" s="102"/>
      <c r="AO1448" s="102"/>
      <c r="AP1448" s="102"/>
      <c r="AQ1448" s="102"/>
      <c r="AR1448" s="102"/>
      <c r="AS1448" s="102"/>
      <c r="AT1448" s="102"/>
      <c r="AU1448" s="102"/>
      <c r="AV1448" s="102"/>
      <c r="AW1448" s="102"/>
      <c r="AX1448" s="103"/>
      <c r="BC1448" s="48"/>
    </row>
    <row r="1449" spans="1:251" ht="12" customHeight="1">
      <c r="A1449" s="40"/>
      <c r="B1449" s="101"/>
      <c r="C1449" s="102"/>
      <c r="D1449" s="102"/>
      <c r="E1449" s="102"/>
      <c r="F1449" s="102"/>
      <c r="G1449" s="102"/>
      <c r="H1449" s="102"/>
      <c r="I1449" s="102"/>
      <c r="J1449" s="102"/>
      <c r="K1449" s="102"/>
      <c r="L1449" s="102"/>
      <c r="M1449" s="102"/>
      <c r="N1449" s="102"/>
      <c r="O1449" s="102"/>
      <c r="P1449" s="102"/>
      <c r="Q1449" s="102"/>
      <c r="R1449" s="102"/>
      <c r="S1449" s="102"/>
      <c r="T1449" s="102"/>
      <c r="U1449" s="102"/>
      <c r="V1449" s="102"/>
      <c r="W1449" s="102"/>
      <c r="X1449" s="102"/>
      <c r="Y1449" s="102"/>
      <c r="Z1449" s="102"/>
      <c r="AA1449" s="102"/>
      <c r="AB1449" s="102"/>
      <c r="AC1449" s="102"/>
      <c r="AD1449" s="102"/>
      <c r="AE1449" s="102"/>
      <c r="AF1449" s="102"/>
      <c r="AG1449" s="102"/>
      <c r="AH1449" s="102"/>
      <c r="AI1449" s="102"/>
      <c r="AJ1449" s="102"/>
      <c r="AK1449" s="102"/>
      <c r="AL1449" s="102"/>
      <c r="AM1449" s="102"/>
      <c r="AN1449" s="102"/>
      <c r="AO1449" s="102"/>
      <c r="AP1449" s="102"/>
      <c r="AQ1449" s="102"/>
      <c r="AR1449" s="102"/>
      <c r="AS1449" s="102"/>
      <c r="AT1449" s="102"/>
      <c r="AU1449" s="102"/>
      <c r="AV1449" s="102"/>
      <c r="AW1449" s="102"/>
      <c r="AX1449" s="103"/>
    </row>
    <row r="1450" spans="1:251" ht="12" customHeight="1">
      <c r="A1450" s="40"/>
      <c r="B1450" s="101"/>
      <c r="C1450" s="102"/>
      <c r="D1450" s="102"/>
      <c r="E1450" s="102"/>
      <c r="F1450" s="102"/>
      <c r="G1450" s="102"/>
      <c r="H1450" s="102"/>
      <c r="I1450" s="102"/>
      <c r="J1450" s="102"/>
      <c r="K1450" s="102"/>
      <c r="L1450" s="102"/>
      <c r="M1450" s="102"/>
      <c r="N1450" s="102"/>
      <c r="O1450" s="102"/>
      <c r="P1450" s="102"/>
      <c r="Q1450" s="102"/>
      <c r="R1450" s="102"/>
      <c r="S1450" s="102"/>
      <c r="T1450" s="102"/>
      <c r="U1450" s="102"/>
      <c r="V1450" s="102"/>
      <c r="W1450" s="102"/>
      <c r="X1450" s="102"/>
      <c r="Y1450" s="102"/>
      <c r="Z1450" s="102"/>
      <c r="AA1450" s="102"/>
      <c r="AB1450" s="102"/>
      <c r="AC1450" s="102"/>
      <c r="AD1450" s="102"/>
      <c r="AE1450" s="102"/>
      <c r="AF1450" s="102"/>
      <c r="AG1450" s="102"/>
      <c r="AH1450" s="102"/>
      <c r="AI1450" s="102"/>
      <c r="AJ1450" s="102"/>
      <c r="AK1450" s="102"/>
      <c r="AL1450" s="102"/>
      <c r="AM1450" s="102"/>
      <c r="AN1450" s="102"/>
      <c r="AO1450" s="102"/>
      <c r="AP1450" s="102"/>
      <c r="AQ1450" s="102"/>
      <c r="AR1450" s="102"/>
      <c r="AS1450" s="102"/>
      <c r="AT1450" s="102"/>
      <c r="AU1450" s="102"/>
      <c r="AV1450" s="102"/>
      <c r="AW1450" s="102"/>
      <c r="AX1450" s="103"/>
    </row>
    <row r="1451" spans="1:251" ht="12" customHeight="1">
      <c r="A1451" s="40"/>
      <c r="B1451" s="101"/>
      <c r="C1451" s="102"/>
      <c r="D1451" s="102"/>
      <c r="E1451" s="102"/>
      <c r="F1451" s="102"/>
      <c r="G1451" s="102"/>
      <c r="H1451" s="102"/>
      <c r="I1451" s="102"/>
      <c r="J1451" s="102"/>
      <c r="K1451" s="102"/>
      <c r="L1451" s="102"/>
      <c r="M1451" s="102"/>
      <c r="N1451" s="102"/>
      <c r="O1451" s="102"/>
      <c r="P1451" s="102"/>
      <c r="Q1451" s="102"/>
      <c r="R1451" s="102"/>
      <c r="S1451" s="102"/>
      <c r="T1451" s="102"/>
      <c r="U1451" s="102"/>
      <c r="V1451" s="102"/>
      <c r="W1451" s="102"/>
      <c r="X1451" s="102"/>
      <c r="Y1451" s="102"/>
      <c r="Z1451" s="102"/>
      <c r="AA1451" s="102"/>
      <c r="AB1451" s="102"/>
      <c r="AC1451" s="102"/>
      <c r="AD1451" s="102"/>
      <c r="AE1451" s="102"/>
      <c r="AF1451" s="102"/>
      <c r="AG1451" s="102"/>
      <c r="AH1451" s="102"/>
      <c r="AI1451" s="102"/>
      <c r="AJ1451" s="102"/>
      <c r="AK1451" s="102"/>
      <c r="AL1451" s="102"/>
      <c r="AM1451" s="102"/>
      <c r="AN1451" s="102"/>
      <c r="AO1451" s="102"/>
      <c r="AP1451" s="102"/>
      <c r="AQ1451" s="102"/>
      <c r="AR1451" s="102"/>
      <c r="AS1451" s="102"/>
      <c r="AT1451" s="102"/>
      <c r="AU1451" s="102"/>
      <c r="AV1451" s="102"/>
      <c r="AW1451" s="102"/>
      <c r="AX1451" s="103"/>
    </row>
    <row r="1452" spans="1:251" ht="15" thickBot="1">
      <c r="A1452" s="49"/>
      <c r="B1452" s="50"/>
      <c r="C1452" s="51"/>
      <c r="D1452" s="51"/>
      <c r="E1452" s="51"/>
      <c r="F1452" s="51"/>
      <c r="G1452" s="51"/>
      <c r="H1452" s="51"/>
      <c r="I1452" s="51"/>
      <c r="J1452" s="51"/>
      <c r="K1452" s="51"/>
      <c r="L1452" s="51"/>
      <c r="M1452" s="51"/>
      <c r="N1452" s="51"/>
      <c r="O1452" s="51"/>
      <c r="P1452" s="51"/>
      <c r="Q1452" s="51"/>
      <c r="R1452" s="51"/>
      <c r="S1452" s="51"/>
      <c r="T1452" s="51"/>
      <c r="U1452" s="51"/>
      <c r="V1452" s="51"/>
      <c r="W1452" s="51"/>
      <c r="X1452" s="51"/>
      <c r="Y1452" s="51"/>
      <c r="Z1452" s="51"/>
      <c r="AA1452" s="51"/>
      <c r="AB1452" s="51"/>
      <c r="AC1452" s="51"/>
      <c r="AD1452" s="51"/>
      <c r="AE1452" s="51"/>
      <c r="AF1452" s="51"/>
      <c r="AG1452" s="51"/>
      <c r="AH1452" s="51"/>
      <c r="AI1452" s="51"/>
      <c r="AJ1452" s="51"/>
      <c r="AK1452" s="51"/>
      <c r="AL1452" s="51"/>
      <c r="AM1452" s="51"/>
      <c r="AN1452" s="51"/>
      <c r="AO1452" s="51"/>
      <c r="AP1452" s="51"/>
      <c r="AQ1452" s="51"/>
      <c r="AR1452" s="51"/>
      <c r="AS1452" s="51"/>
      <c r="AT1452" s="51"/>
      <c r="AU1452" s="51"/>
      <c r="AV1452" s="51"/>
      <c r="AW1452" s="51"/>
      <c r="AX1452" s="52"/>
    </row>
    <row r="1453" spans="1:251">
      <c r="B1453" s="53"/>
    </row>
    <row r="1454" spans="1:251" ht="14.25">
      <c r="B1454" s="42" t="s">
        <v>192</v>
      </c>
      <c r="C1454" s="40"/>
      <c r="D1454" s="40"/>
      <c r="E1454" s="40"/>
      <c r="F1454" s="40"/>
      <c r="G1454" s="40"/>
      <c r="H1454" s="40"/>
      <c r="I1454" s="40"/>
      <c r="J1454" s="40"/>
      <c r="K1454" s="40"/>
      <c r="L1454" s="41"/>
      <c r="M1454" s="41"/>
      <c r="N1454" s="41"/>
      <c r="O1454" s="41"/>
      <c r="P1454" s="40"/>
      <c r="Q1454" s="40"/>
      <c r="R1454" s="40"/>
      <c r="S1454" s="40"/>
      <c r="T1454" s="40"/>
      <c r="U1454" s="40"/>
      <c r="V1454" s="42"/>
      <c r="W1454" s="42"/>
      <c r="X1454" s="42"/>
      <c r="Y1454" s="42"/>
      <c r="Z1454" s="42"/>
      <c r="AA1454" s="42"/>
      <c r="AB1454" s="42"/>
      <c r="AC1454" s="42"/>
      <c r="AD1454" s="42"/>
      <c r="AE1454" s="42"/>
      <c r="AF1454" s="42"/>
      <c r="AG1454" s="42"/>
      <c r="AH1454" s="42"/>
      <c r="AI1454" s="42"/>
      <c r="AJ1454" s="42"/>
      <c r="AK1454" s="42"/>
      <c r="AL1454" s="42"/>
      <c r="AM1454" s="42"/>
      <c r="AN1454" s="42"/>
      <c r="AO1454" s="42"/>
      <c r="AP1454" s="42"/>
      <c r="AQ1454" s="42"/>
      <c r="AR1454" s="42"/>
      <c r="AS1454" s="42"/>
      <c r="AT1454" s="42"/>
      <c r="AU1454" s="42"/>
      <c r="AV1454" s="42"/>
      <c r="AW1454" s="42"/>
      <c r="AX1454" s="42"/>
    </row>
    <row r="1455" spans="1:251" ht="15" thickBot="1">
      <c r="B1455" s="40"/>
      <c r="C1455" s="40"/>
      <c r="D1455" s="40"/>
      <c r="E1455" s="40"/>
      <c r="F1455" s="40"/>
      <c r="G1455" s="40"/>
      <c r="H1455" s="40"/>
      <c r="I1455" s="40"/>
      <c r="J1455" s="40"/>
      <c r="K1455" s="40"/>
      <c r="L1455" s="41"/>
      <c r="M1455" s="41"/>
      <c r="N1455" s="41"/>
      <c r="O1455" s="41"/>
      <c r="P1455" s="40"/>
      <c r="Q1455" s="40"/>
      <c r="R1455" s="40"/>
      <c r="S1455" s="40"/>
      <c r="T1455" s="40"/>
      <c r="U1455" s="40"/>
      <c r="V1455" s="42"/>
      <c r="W1455" s="42"/>
      <c r="X1455" s="42"/>
      <c r="Y1455" s="42"/>
      <c r="Z1455" s="42"/>
      <c r="AA1455" s="42"/>
      <c r="AB1455" s="42"/>
      <c r="AC1455" s="42"/>
      <c r="AD1455" s="42"/>
      <c r="AE1455" s="42"/>
      <c r="AF1455" s="42"/>
      <c r="AG1455" s="42"/>
      <c r="AH1455" s="42"/>
      <c r="AI1455" s="42"/>
      <c r="AJ1455" s="42"/>
      <c r="AK1455" s="42"/>
      <c r="AL1455" s="42"/>
      <c r="AM1455" s="42"/>
      <c r="AN1455" s="42"/>
      <c r="AO1455" s="42"/>
      <c r="AP1455" s="42"/>
      <c r="AQ1455" s="42"/>
      <c r="AR1455" s="42"/>
      <c r="AS1455" s="42"/>
      <c r="AT1455" s="42"/>
      <c r="AU1455" s="42"/>
      <c r="AV1455" s="42"/>
      <c r="AW1455" s="42"/>
      <c r="AX1455" s="54" t="s">
        <v>193</v>
      </c>
    </row>
    <row r="1456" spans="1:251" s="48" customFormat="1" ht="13.5" customHeight="1">
      <c r="A1456" s="40"/>
      <c r="B1456" s="104" t="s">
        <v>194</v>
      </c>
      <c r="C1456" s="105"/>
      <c r="D1456" s="105"/>
      <c r="E1456" s="105"/>
      <c r="F1456" s="105"/>
      <c r="G1456" s="105"/>
      <c r="H1456" s="105"/>
      <c r="I1456" s="105"/>
      <c r="J1456" s="105"/>
      <c r="K1456" s="105"/>
      <c r="L1456" s="105"/>
      <c r="M1456" s="105"/>
      <c r="N1456" s="105"/>
      <c r="O1456" s="105"/>
      <c r="P1456" s="105"/>
      <c r="Q1456" s="105"/>
      <c r="R1456" s="105"/>
      <c r="S1456" s="105"/>
      <c r="T1456" s="105"/>
      <c r="U1456" s="105"/>
      <c r="V1456" s="105"/>
      <c r="W1456" s="105"/>
      <c r="X1456" s="105"/>
      <c r="Y1456" s="105"/>
      <c r="Z1456" s="106"/>
      <c r="AA1456" s="110" t="s">
        <v>195</v>
      </c>
      <c r="AB1456" s="105"/>
      <c r="AC1456" s="105"/>
      <c r="AD1456" s="105"/>
      <c r="AE1456" s="105"/>
      <c r="AF1456" s="105"/>
      <c r="AG1456" s="105"/>
      <c r="AH1456" s="105"/>
      <c r="AI1456" s="106"/>
      <c r="AJ1456" s="110" t="s">
        <v>196</v>
      </c>
      <c r="AK1456" s="105"/>
      <c r="AL1456" s="105"/>
      <c r="AM1456" s="105"/>
      <c r="AN1456" s="105"/>
      <c r="AO1456" s="105"/>
      <c r="AP1456" s="105"/>
      <c r="AQ1456" s="105"/>
      <c r="AR1456" s="106"/>
      <c r="AS1456" s="110" t="s">
        <v>197</v>
      </c>
      <c r="AT1456" s="105"/>
      <c r="AU1456" s="105"/>
      <c r="AV1456" s="105"/>
      <c r="AW1456" s="105"/>
      <c r="AX1456" s="112"/>
      <c r="AY1456" s="34"/>
      <c r="AZ1456" s="34"/>
      <c r="BA1456" s="34"/>
      <c r="BB1456" s="34"/>
      <c r="BC1456" s="34"/>
      <c r="BD1456" s="34"/>
      <c r="BE1456" s="34"/>
      <c r="BF1456" s="34"/>
      <c r="BG1456" s="34"/>
      <c r="BH1456" s="34"/>
      <c r="BI1456" s="34"/>
      <c r="BJ1456" s="34"/>
      <c r="BK1456" s="34"/>
      <c r="BL1456" s="34"/>
      <c r="BM1456" s="34"/>
      <c r="BN1456" s="34"/>
      <c r="BO1456" s="34"/>
      <c r="BP1456" s="34"/>
      <c r="BQ1456" s="34"/>
      <c r="BR1456" s="34"/>
      <c r="BS1456" s="34"/>
      <c r="BT1456" s="34"/>
      <c r="BU1456" s="34"/>
      <c r="BV1456" s="34"/>
      <c r="BW1456" s="34"/>
      <c r="BX1456" s="34"/>
      <c r="BY1456" s="34"/>
      <c r="BZ1456" s="34"/>
      <c r="CA1456" s="34"/>
      <c r="CB1456" s="34"/>
      <c r="CC1456" s="34"/>
      <c r="CD1456" s="34"/>
      <c r="CE1456" s="34"/>
      <c r="CF1456" s="34"/>
      <c r="CG1456" s="34"/>
      <c r="CH1456" s="34"/>
      <c r="CI1456" s="34"/>
      <c r="CJ1456" s="34"/>
      <c r="CK1456" s="34"/>
      <c r="CL1456" s="34"/>
      <c r="CM1456" s="34"/>
      <c r="CN1456" s="34"/>
      <c r="CO1456" s="34"/>
      <c r="CP1456" s="34"/>
      <c r="CQ1456" s="34"/>
      <c r="CR1456" s="34"/>
      <c r="CS1456" s="34"/>
      <c r="CT1456" s="34"/>
      <c r="CU1456" s="34"/>
      <c r="CV1456" s="34"/>
      <c r="CW1456" s="34"/>
      <c r="CX1456" s="34"/>
      <c r="CY1456" s="34"/>
      <c r="CZ1456" s="34"/>
      <c r="DA1456" s="34"/>
      <c r="DB1456" s="34"/>
      <c r="DC1456" s="34"/>
      <c r="DD1456" s="34"/>
      <c r="DE1456" s="34"/>
      <c r="DF1456" s="34"/>
      <c r="DG1456" s="34"/>
      <c r="DH1456" s="34"/>
      <c r="DI1456" s="34"/>
      <c r="DJ1456" s="34"/>
      <c r="DK1456" s="34"/>
      <c r="DL1456" s="34"/>
      <c r="DM1456" s="34"/>
      <c r="DN1456" s="34"/>
      <c r="DO1456" s="34"/>
      <c r="DP1456" s="34"/>
      <c r="DQ1456" s="34"/>
      <c r="DR1456" s="34"/>
      <c r="DS1456" s="34"/>
      <c r="DT1456" s="34"/>
      <c r="DU1456" s="34"/>
      <c r="DV1456" s="34"/>
      <c r="DW1456" s="34"/>
      <c r="DX1456" s="34"/>
      <c r="DY1456" s="34"/>
      <c r="DZ1456" s="34"/>
      <c r="EA1456" s="34"/>
      <c r="EB1456" s="34"/>
      <c r="EC1456" s="34"/>
      <c r="ED1456" s="34"/>
      <c r="EE1456" s="34"/>
      <c r="EF1456" s="34"/>
      <c r="EG1456" s="34"/>
      <c r="EH1456" s="34"/>
      <c r="EI1456" s="34"/>
      <c r="EJ1456" s="34"/>
      <c r="EK1456" s="34"/>
      <c r="EL1456" s="34"/>
      <c r="EM1456" s="34"/>
      <c r="EN1456" s="34"/>
      <c r="EO1456" s="34"/>
      <c r="EP1456" s="34"/>
      <c r="EQ1456" s="34"/>
      <c r="ER1456" s="34"/>
      <c r="ES1456" s="34"/>
      <c r="ET1456" s="34"/>
      <c r="EU1456" s="34"/>
      <c r="EV1456" s="34"/>
      <c r="EW1456" s="34"/>
      <c r="EX1456" s="34"/>
      <c r="EY1456" s="34"/>
      <c r="EZ1456" s="34"/>
      <c r="FA1456" s="34"/>
      <c r="FB1456" s="34"/>
      <c r="FC1456" s="34"/>
      <c r="FD1456" s="34"/>
      <c r="FE1456" s="34"/>
      <c r="FF1456" s="34"/>
      <c r="FG1456" s="34"/>
      <c r="FH1456" s="34"/>
      <c r="FI1456" s="34"/>
      <c r="FJ1456" s="34"/>
      <c r="FK1456" s="34"/>
      <c r="FL1456" s="34"/>
      <c r="FM1456" s="34"/>
      <c r="FN1456" s="34"/>
      <c r="FO1456" s="34"/>
      <c r="FP1456" s="34"/>
      <c r="FQ1456" s="34"/>
      <c r="FR1456" s="34"/>
      <c r="FS1456" s="34"/>
      <c r="FT1456" s="34"/>
      <c r="FU1456" s="34"/>
      <c r="FV1456" s="34"/>
      <c r="FW1456" s="34"/>
      <c r="FX1456" s="34"/>
      <c r="FY1456" s="34"/>
      <c r="FZ1456" s="34"/>
      <c r="GA1456" s="34"/>
      <c r="GB1456" s="34"/>
      <c r="GC1456" s="34"/>
      <c r="GD1456" s="34"/>
      <c r="GE1456" s="34"/>
      <c r="GF1456" s="34"/>
      <c r="GG1456" s="34"/>
      <c r="GH1456" s="34"/>
      <c r="GI1456" s="34"/>
      <c r="GJ1456" s="34"/>
      <c r="GK1456" s="34"/>
      <c r="GL1456" s="34"/>
      <c r="GM1456" s="34"/>
      <c r="GN1456" s="34"/>
      <c r="GO1456" s="34"/>
      <c r="GP1456" s="34"/>
      <c r="GQ1456" s="34"/>
      <c r="GR1456" s="34"/>
      <c r="GS1456" s="34"/>
      <c r="GT1456" s="34"/>
      <c r="GU1456" s="34"/>
      <c r="GV1456" s="34"/>
      <c r="GW1456" s="34"/>
      <c r="GX1456" s="34"/>
      <c r="GY1456" s="34"/>
      <c r="GZ1456" s="34"/>
      <c r="HA1456" s="34"/>
      <c r="HB1456" s="34"/>
      <c r="HC1456" s="34"/>
      <c r="HD1456" s="34"/>
      <c r="HE1456" s="34"/>
      <c r="HF1456" s="34"/>
      <c r="HG1456" s="34"/>
      <c r="HH1456" s="34"/>
      <c r="HI1456" s="34"/>
      <c r="HJ1456" s="34"/>
      <c r="HK1456" s="34"/>
      <c r="HL1456" s="34"/>
      <c r="HM1456" s="34"/>
      <c r="HN1456" s="34"/>
      <c r="HO1456" s="34"/>
      <c r="HP1456" s="34"/>
      <c r="HQ1456" s="34"/>
      <c r="HR1456" s="34"/>
      <c r="HS1456" s="34"/>
      <c r="HT1456" s="34"/>
      <c r="HU1456" s="34"/>
      <c r="HV1456" s="34"/>
      <c r="HW1456" s="34"/>
      <c r="HX1456" s="34"/>
      <c r="HY1456" s="34"/>
      <c r="HZ1456" s="34"/>
      <c r="IA1456" s="34"/>
      <c r="IB1456" s="34"/>
      <c r="IC1456" s="34"/>
      <c r="ID1456" s="34"/>
      <c r="IE1456" s="34"/>
      <c r="IF1456" s="34"/>
      <c r="IG1456" s="34"/>
      <c r="IH1456" s="34"/>
      <c r="II1456" s="34"/>
      <c r="IJ1456" s="34"/>
      <c r="IK1456" s="34"/>
      <c r="IL1456" s="34"/>
      <c r="IM1456" s="34"/>
      <c r="IN1456" s="34"/>
      <c r="IO1456" s="34"/>
      <c r="IP1456" s="34"/>
      <c r="IQ1456" s="34"/>
    </row>
    <row r="1457" spans="1:251" s="48" customFormat="1" ht="13.5">
      <c r="A1457" s="40"/>
      <c r="B1457" s="107"/>
      <c r="C1457" s="108"/>
      <c r="D1457" s="108"/>
      <c r="E1457" s="108"/>
      <c r="F1457" s="108"/>
      <c r="G1457" s="108"/>
      <c r="H1457" s="108"/>
      <c r="I1457" s="108"/>
      <c r="J1457" s="108"/>
      <c r="K1457" s="108"/>
      <c r="L1457" s="108"/>
      <c r="M1457" s="108"/>
      <c r="N1457" s="108"/>
      <c r="O1457" s="108"/>
      <c r="P1457" s="108"/>
      <c r="Q1457" s="108"/>
      <c r="R1457" s="108"/>
      <c r="S1457" s="108"/>
      <c r="T1457" s="108"/>
      <c r="U1457" s="108"/>
      <c r="V1457" s="108"/>
      <c r="W1457" s="108"/>
      <c r="X1457" s="108"/>
      <c r="Y1457" s="108"/>
      <c r="Z1457" s="109"/>
      <c r="AA1457" s="111"/>
      <c r="AB1457" s="108"/>
      <c r="AC1457" s="108"/>
      <c r="AD1457" s="108"/>
      <c r="AE1457" s="108"/>
      <c r="AF1457" s="108"/>
      <c r="AG1457" s="108"/>
      <c r="AH1457" s="108"/>
      <c r="AI1457" s="109"/>
      <c r="AJ1457" s="111"/>
      <c r="AK1457" s="108"/>
      <c r="AL1457" s="108"/>
      <c r="AM1457" s="108"/>
      <c r="AN1457" s="108"/>
      <c r="AO1457" s="108"/>
      <c r="AP1457" s="108"/>
      <c r="AQ1457" s="108"/>
      <c r="AR1457" s="109"/>
      <c r="AS1457" s="111"/>
      <c r="AT1457" s="108"/>
      <c r="AU1457" s="108"/>
      <c r="AV1457" s="108"/>
      <c r="AW1457" s="108"/>
      <c r="AX1457" s="113"/>
      <c r="AY1457" s="34"/>
      <c r="AZ1457" s="34"/>
      <c r="BA1457" s="34"/>
      <c r="BB1457" s="55"/>
      <c r="BC1457" s="56"/>
      <c r="BE1457" s="34"/>
      <c r="BF1457" s="34"/>
      <c r="BG1457" s="34"/>
      <c r="BH1457" s="34"/>
      <c r="BI1457" s="34"/>
      <c r="BJ1457" s="34"/>
      <c r="BK1457" s="34"/>
      <c r="BL1457" s="34"/>
      <c r="BM1457" s="34"/>
      <c r="BN1457" s="34"/>
      <c r="BO1457" s="34"/>
      <c r="BP1457" s="34"/>
      <c r="BQ1457" s="34"/>
      <c r="BR1457" s="34"/>
      <c r="BS1457" s="34"/>
      <c r="BT1457" s="34"/>
      <c r="BU1457" s="34"/>
      <c r="BV1457" s="34"/>
      <c r="BW1457" s="34"/>
      <c r="BX1457" s="34"/>
      <c r="BY1457" s="34"/>
      <c r="BZ1457" s="34"/>
      <c r="CA1457" s="34"/>
      <c r="CB1457" s="34"/>
      <c r="CC1457" s="34"/>
      <c r="CD1457" s="34"/>
      <c r="CE1457" s="34"/>
      <c r="CF1457" s="34"/>
      <c r="CG1457" s="34"/>
      <c r="CH1457" s="34"/>
      <c r="CI1457" s="34"/>
      <c r="CJ1457" s="34"/>
      <c r="CK1457" s="34"/>
      <c r="CL1457" s="34"/>
      <c r="CM1457" s="34"/>
      <c r="CN1457" s="34"/>
      <c r="CO1457" s="34"/>
      <c r="CP1457" s="34"/>
      <c r="CQ1457" s="34"/>
      <c r="CR1457" s="34"/>
      <c r="CS1457" s="34"/>
      <c r="CT1457" s="34"/>
      <c r="CU1457" s="34"/>
      <c r="CV1457" s="34"/>
      <c r="CW1457" s="34"/>
      <c r="CX1457" s="34"/>
      <c r="CY1457" s="34"/>
      <c r="CZ1457" s="34"/>
      <c r="DA1457" s="34"/>
      <c r="DB1457" s="34"/>
      <c r="DC1457" s="34"/>
      <c r="DD1457" s="34"/>
      <c r="DE1457" s="34"/>
      <c r="DF1457" s="34"/>
      <c r="DG1457" s="34"/>
      <c r="DH1457" s="34"/>
      <c r="DI1457" s="34"/>
      <c r="DJ1457" s="34"/>
      <c r="DK1457" s="34"/>
      <c r="DL1457" s="34"/>
      <c r="DM1457" s="34"/>
      <c r="DN1457" s="34"/>
      <c r="DO1457" s="34"/>
      <c r="DP1457" s="34"/>
      <c r="DQ1457" s="34"/>
      <c r="DR1457" s="34"/>
      <c r="DS1457" s="34"/>
      <c r="DT1457" s="34"/>
      <c r="DU1457" s="34"/>
      <c r="DV1457" s="34"/>
      <c r="DW1457" s="34"/>
      <c r="DX1457" s="34"/>
      <c r="DY1457" s="34"/>
      <c r="DZ1457" s="34"/>
      <c r="EA1457" s="34"/>
      <c r="EB1457" s="34"/>
      <c r="EC1457" s="34"/>
      <c r="ED1457" s="34"/>
      <c r="EE1457" s="34"/>
      <c r="EF1457" s="34"/>
      <c r="EG1457" s="34"/>
      <c r="EH1457" s="34"/>
      <c r="EI1457" s="34"/>
      <c r="EJ1457" s="34"/>
      <c r="EK1457" s="34"/>
      <c r="EL1457" s="34"/>
      <c r="EM1457" s="34"/>
      <c r="EN1457" s="34"/>
      <c r="EO1457" s="34"/>
      <c r="EP1457" s="34"/>
      <c r="EQ1457" s="34"/>
      <c r="ER1457" s="34"/>
      <c r="ES1457" s="34"/>
      <c r="ET1457" s="34"/>
      <c r="EU1457" s="34"/>
      <c r="EV1457" s="34"/>
      <c r="EW1457" s="34"/>
      <c r="EX1457" s="34"/>
      <c r="EY1457" s="34"/>
      <c r="EZ1457" s="34"/>
      <c r="FA1457" s="34"/>
      <c r="FB1457" s="34"/>
      <c r="FC1457" s="34"/>
      <c r="FD1457" s="34"/>
      <c r="FE1457" s="34"/>
      <c r="FF1457" s="34"/>
      <c r="FG1457" s="34"/>
      <c r="FH1457" s="34"/>
      <c r="FI1457" s="34"/>
      <c r="FJ1457" s="34"/>
      <c r="FK1457" s="34"/>
      <c r="FL1457" s="34"/>
      <c r="FM1457" s="34"/>
      <c r="FN1457" s="34"/>
      <c r="FO1457" s="34"/>
      <c r="FP1457" s="34"/>
      <c r="FQ1457" s="34"/>
      <c r="FR1457" s="34"/>
      <c r="FS1457" s="34"/>
      <c r="FT1457" s="34"/>
      <c r="FU1457" s="34"/>
      <c r="FV1457" s="34"/>
      <c r="FW1457" s="34"/>
      <c r="FX1457" s="34"/>
      <c r="FY1457" s="34"/>
      <c r="FZ1457" s="34"/>
      <c r="GA1457" s="34"/>
      <c r="GB1457" s="34"/>
      <c r="GC1457" s="34"/>
      <c r="GD1457" s="34"/>
      <c r="GE1457" s="34"/>
      <c r="GF1457" s="34"/>
      <c r="GG1457" s="34"/>
      <c r="GH1457" s="34"/>
      <c r="GI1457" s="34"/>
      <c r="GJ1457" s="34"/>
      <c r="GK1457" s="34"/>
      <c r="GL1457" s="34"/>
      <c r="GM1457" s="34"/>
      <c r="GN1457" s="34"/>
      <c r="GO1457" s="34"/>
      <c r="GP1457" s="34"/>
      <c r="GQ1457" s="34"/>
      <c r="GR1457" s="34"/>
      <c r="GS1457" s="34"/>
      <c r="GT1457" s="34"/>
      <c r="GU1457" s="34"/>
      <c r="GV1457" s="34"/>
      <c r="GW1457" s="34"/>
      <c r="GX1457" s="34"/>
      <c r="GY1457" s="34"/>
      <c r="GZ1457" s="34"/>
      <c r="HA1457" s="34"/>
      <c r="HB1457" s="34"/>
      <c r="HC1457" s="34"/>
      <c r="HD1457" s="34"/>
      <c r="HE1457" s="34"/>
      <c r="HF1457" s="34"/>
      <c r="HG1457" s="34"/>
      <c r="HH1457" s="34"/>
      <c r="HI1457" s="34"/>
      <c r="HJ1457" s="34"/>
      <c r="HK1457" s="34"/>
      <c r="HL1457" s="34"/>
      <c r="HM1457" s="34"/>
      <c r="HN1457" s="34"/>
      <c r="HO1457" s="34"/>
      <c r="HP1457" s="34"/>
      <c r="HQ1457" s="34"/>
      <c r="HR1457" s="34"/>
      <c r="HS1457" s="34"/>
      <c r="HT1457" s="34"/>
      <c r="HU1457" s="34"/>
      <c r="HV1457" s="34"/>
      <c r="HW1457" s="34"/>
      <c r="HX1457" s="34"/>
      <c r="HY1457" s="34"/>
      <c r="HZ1457" s="34"/>
      <c r="IA1457" s="34"/>
      <c r="IB1457" s="34"/>
      <c r="IC1457" s="34"/>
      <c r="ID1457" s="34"/>
      <c r="IE1457" s="34"/>
      <c r="IF1457" s="34"/>
      <c r="IG1457" s="34"/>
      <c r="IH1457" s="34"/>
      <c r="II1457" s="34"/>
      <c r="IJ1457" s="34"/>
      <c r="IK1457" s="34"/>
      <c r="IL1457" s="34"/>
      <c r="IM1457" s="34"/>
      <c r="IN1457" s="34"/>
      <c r="IO1457" s="34"/>
      <c r="IP1457" s="34"/>
      <c r="IQ1457" s="34"/>
    </row>
    <row r="1458" spans="1:251" s="48" customFormat="1" ht="18.75" customHeight="1">
      <c r="A1458" s="40"/>
      <c r="B1458" s="57"/>
      <c r="C1458" s="114" t="s">
        <v>455</v>
      </c>
      <c r="D1458" s="115"/>
      <c r="E1458" s="115"/>
      <c r="F1458" s="115"/>
      <c r="G1458" s="115"/>
      <c r="H1458" s="115"/>
      <c r="I1458" s="115"/>
      <c r="J1458" s="115"/>
      <c r="K1458" s="115"/>
      <c r="L1458" s="115"/>
      <c r="M1458" s="115"/>
      <c r="N1458" s="115"/>
      <c r="O1458" s="115"/>
      <c r="P1458" s="115"/>
      <c r="Q1458" s="115"/>
      <c r="R1458" s="115"/>
      <c r="S1458" s="115"/>
      <c r="T1458" s="115"/>
      <c r="U1458" s="115"/>
      <c r="V1458" s="115"/>
      <c r="W1458" s="115"/>
      <c r="X1458" s="115"/>
      <c r="Y1458" s="115"/>
      <c r="Z1458" s="116"/>
      <c r="AA1458" s="117">
        <v>1244300</v>
      </c>
      <c r="AB1458" s="118"/>
      <c r="AC1458" s="118"/>
      <c r="AD1458" s="118"/>
      <c r="AE1458" s="118"/>
      <c r="AF1458" s="118"/>
      <c r="AG1458" s="118"/>
      <c r="AH1458" s="118"/>
      <c r="AI1458" s="119"/>
      <c r="AJ1458" s="117">
        <v>1668068</v>
      </c>
      <c r="AK1458" s="118"/>
      <c r="AL1458" s="118"/>
      <c r="AM1458" s="118"/>
      <c r="AN1458" s="118"/>
      <c r="AO1458" s="118"/>
      <c r="AP1458" s="118"/>
      <c r="AQ1458" s="118"/>
      <c r="AR1458" s="119"/>
      <c r="AS1458" s="120"/>
      <c r="AT1458" s="121"/>
      <c r="AU1458" s="121"/>
      <c r="AV1458" s="121"/>
      <c r="AW1458" s="121"/>
      <c r="AX1458" s="122"/>
      <c r="AY1458" s="34"/>
      <c r="AZ1458" s="34"/>
      <c r="BA1458" s="34"/>
      <c r="BB1458" s="34"/>
      <c r="BC1458" s="34"/>
      <c r="BD1458" s="34"/>
      <c r="BE1458" s="34"/>
      <c r="BF1458" s="34"/>
      <c r="BG1458" s="34"/>
      <c r="BH1458" s="34"/>
      <c r="BI1458" s="34"/>
      <c r="BJ1458" s="34"/>
      <c r="BK1458" s="34"/>
      <c r="BL1458" s="34"/>
      <c r="BM1458" s="34"/>
      <c r="BN1458" s="34"/>
      <c r="BO1458" s="34"/>
      <c r="BP1458" s="34"/>
      <c r="BQ1458" s="34"/>
      <c r="BR1458" s="34"/>
      <c r="BS1458" s="34"/>
      <c r="BT1458" s="34"/>
      <c r="BU1458" s="34"/>
      <c r="BV1458" s="34"/>
      <c r="BW1458" s="34"/>
      <c r="BX1458" s="34"/>
      <c r="BY1458" s="34"/>
      <c r="BZ1458" s="34"/>
      <c r="CA1458" s="34"/>
      <c r="CB1458" s="34"/>
      <c r="CC1458" s="34"/>
      <c r="CD1458" s="34"/>
      <c r="CE1458" s="34"/>
      <c r="CF1458" s="34"/>
      <c r="CG1458" s="34"/>
      <c r="CH1458" s="34"/>
      <c r="CI1458" s="34"/>
      <c r="CJ1458" s="34"/>
      <c r="CK1458" s="34"/>
      <c r="CL1458" s="34"/>
      <c r="CM1458" s="34"/>
      <c r="CN1458" s="34"/>
      <c r="CO1458" s="34"/>
      <c r="CP1458" s="34"/>
      <c r="CQ1458" s="34"/>
      <c r="CR1458" s="34"/>
      <c r="CS1458" s="34"/>
      <c r="CT1458" s="34"/>
      <c r="CU1458" s="34"/>
      <c r="CV1458" s="34"/>
      <c r="CW1458" s="34"/>
      <c r="CX1458" s="34"/>
      <c r="CY1458" s="34"/>
      <c r="CZ1458" s="34"/>
      <c r="DA1458" s="34"/>
      <c r="DB1458" s="34"/>
      <c r="DC1458" s="34"/>
      <c r="DD1458" s="34"/>
      <c r="DE1458" s="34"/>
      <c r="DF1458" s="34"/>
      <c r="DG1458" s="34"/>
      <c r="DH1458" s="34"/>
      <c r="DI1458" s="34"/>
      <c r="DJ1458" s="34"/>
      <c r="DK1458" s="34"/>
      <c r="DL1458" s="34"/>
      <c r="DM1458" s="34"/>
      <c r="DN1458" s="34"/>
      <c r="DO1458" s="34"/>
      <c r="DP1458" s="34"/>
      <c r="DQ1458" s="34"/>
      <c r="DR1458" s="34"/>
      <c r="DS1458" s="34"/>
      <c r="DT1458" s="34"/>
      <c r="DU1458" s="34"/>
      <c r="DV1458" s="34"/>
      <c r="DW1458" s="34"/>
      <c r="DX1458" s="34"/>
      <c r="DY1458" s="34"/>
      <c r="DZ1458" s="34"/>
      <c r="EA1458" s="34"/>
      <c r="EB1458" s="34"/>
      <c r="EC1458" s="34"/>
      <c r="ED1458" s="34"/>
      <c r="EE1458" s="34"/>
      <c r="EF1458" s="34"/>
      <c r="EG1458" s="34"/>
      <c r="EH1458" s="34"/>
      <c r="EI1458" s="34"/>
      <c r="EJ1458" s="34"/>
      <c r="EK1458" s="34"/>
      <c r="EL1458" s="34"/>
      <c r="EM1458" s="34"/>
      <c r="EN1458" s="34"/>
      <c r="EO1458" s="34"/>
      <c r="EP1458" s="34"/>
      <c r="EQ1458" s="34"/>
      <c r="ER1458" s="34"/>
      <c r="ES1458" s="34"/>
      <c r="ET1458" s="34"/>
      <c r="EU1458" s="34"/>
      <c r="EV1458" s="34"/>
      <c r="EW1458" s="34"/>
      <c r="EX1458" s="34"/>
      <c r="EY1458" s="34"/>
      <c r="EZ1458" s="34"/>
      <c r="FA1458" s="34"/>
      <c r="FB1458" s="34"/>
      <c r="FC1458" s="34"/>
      <c r="FD1458" s="34"/>
      <c r="FE1458" s="34"/>
      <c r="FF1458" s="34"/>
      <c r="FG1458" s="34"/>
      <c r="FH1458" s="34"/>
      <c r="FI1458" s="34"/>
      <c r="FJ1458" s="34"/>
      <c r="FK1458" s="34"/>
      <c r="FL1458" s="34"/>
      <c r="FM1458" s="34"/>
      <c r="FN1458" s="34"/>
      <c r="FO1458" s="34"/>
      <c r="FP1458" s="34"/>
      <c r="FQ1458" s="34"/>
      <c r="FR1458" s="34"/>
      <c r="FS1458" s="34"/>
      <c r="FT1458" s="34"/>
      <c r="FU1458" s="34"/>
      <c r="FV1458" s="34"/>
      <c r="FW1458" s="34"/>
      <c r="FX1458" s="34"/>
      <c r="FY1458" s="34"/>
      <c r="FZ1458" s="34"/>
      <c r="GA1458" s="34"/>
      <c r="GB1458" s="34"/>
      <c r="GC1458" s="34"/>
      <c r="GD1458" s="34"/>
      <c r="GE1458" s="34"/>
      <c r="GF1458" s="34"/>
      <c r="GG1458" s="34"/>
      <c r="GH1458" s="34"/>
      <c r="GI1458" s="34"/>
      <c r="GJ1458" s="34"/>
      <c r="GK1458" s="34"/>
      <c r="GL1458" s="34"/>
      <c r="GM1458" s="34"/>
      <c r="GN1458" s="34"/>
      <c r="GO1458" s="34"/>
      <c r="GP1458" s="34"/>
      <c r="GQ1458" s="34"/>
      <c r="GR1458" s="34"/>
      <c r="GS1458" s="34"/>
      <c r="GT1458" s="34"/>
      <c r="GU1458" s="34"/>
      <c r="GV1458" s="34"/>
      <c r="GW1458" s="34"/>
      <c r="GX1458" s="34"/>
      <c r="GY1458" s="34"/>
      <c r="GZ1458" s="34"/>
      <c r="HA1458" s="34"/>
      <c r="HB1458" s="34"/>
      <c r="HC1458" s="34"/>
      <c r="HD1458" s="34"/>
      <c r="HE1458" s="34"/>
      <c r="HF1458" s="34"/>
      <c r="HG1458" s="34"/>
      <c r="HH1458" s="34"/>
      <c r="HI1458" s="34"/>
      <c r="HJ1458" s="34"/>
      <c r="HK1458" s="34"/>
      <c r="HL1458" s="34"/>
      <c r="HM1458" s="34"/>
      <c r="HN1458" s="34"/>
      <c r="HO1458" s="34"/>
      <c r="HP1458" s="34"/>
      <c r="HQ1458" s="34"/>
      <c r="HR1458" s="34"/>
      <c r="HS1458" s="34"/>
      <c r="HT1458" s="34"/>
      <c r="HU1458" s="34"/>
      <c r="HV1458" s="34"/>
      <c r="HW1458" s="34"/>
      <c r="HX1458" s="34"/>
      <c r="HY1458" s="34"/>
      <c r="HZ1458" s="34"/>
      <c r="IA1458" s="34"/>
      <c r="IB1458" s="34"/>
      <c r="IC1458" s="34"/>
      <c r="ID1458" s="34"/>
      <c r="IE1458" s="34"/>
      <c r="IF1458" s="34"/>
      <c r="IG1458" s="34"/>
      <c r="IH1458" s="34"/>
      <c r="II1458" s="34"/>
      <c r="IJ1458" s="34"/>
      <c r="IK1458" s="34"/>
      <c r="IL1458" s="34"/>
      <c r="IM1458" s="34"/>
      <c r="IN1458" s="34"/>
      <c r="IO1458" s="34"/>
      <c r="IP1458" s="34"/>
      <c r="IQ1458" s="34"/>
    </row>
    <row r="1459" spans="1:251" s="48" customFormat="1" ht="18.75" customHeight="1">
      <c r="A1459" s="40"/>
      <c r="B1459" s="57"/>
      <c r="C1459" s="114" t="s">
        <v>456</v>
      </c>
      <c r="D1459" s="115"/>
      <c r="E1459" s="115"/>
      <c r="F1459" s="115"/>
      <c r="G1459" s="115"/>
      <c r="H1459" s="115"/>
      <c r="I1459" s="115"/>
      <c r="J1459" s="115"/>
      <c r="K1459" s="115"/>
      <c r="L1459" s="115"/>
      <c r="M1459" s="115"/>
      <c r="N1459" s="115"/>
      <c r="O1459" s="115"/>
      <c r="P1459" s="115"/>
      <c r="Q1459" s="115"/>
      <c r="R1459" s="115"/>
      <c r="S1459" s="115"/>
      <c r="T1459" s="115"/>
      <c r="U1459" s="115"/>
      <c r="V1459" s="115"/>
      <c r="W1459" s="115"/>
      <c r="X1459" s="115"/>
      <c r="Y1459" s="115"/>
      <c r="Z1459" s="116"/>
      <c r="AA1459" s="117">
        <v>160000</v>
      </c>
      <c r="AB1459" s="118"/>
      <c r="AC1459" s="118"/>
      <c r="AD1459" s="118"/>
      <c r="AE1459" s="118"/>
      <c r="AF1459" s="118"/>
      <c r="AG1459" s="118"/>
      <c r="AH1459" s="118"/>
      <c r="AI1459" s="119"/>
      <c r="AJ1459" s="117">
        <v>10000</v>
      </c>
      <c r="AK1459" s="118"/>
      <c r="AL1459" s="118"/>
      <c r="AM1459" s="118"/>
      <c r="AN1459" s="118"/>
      <c r="AO1459" s="118"/>
      <c r="AP1459" s="118"/>
      <c r="AQ1459" s="118"/>
      <c r="AR1459" s="119"/>
      <c r="AS1459" s="120"/>
      <c r="AT1459" s="121"/>
      <c r="AU1459" s="121"/>
      <c r="AV1459" s="121"/>
      <c r="AW1459" s="121"/>
      <c r="AX1459" s="122"/>
      <c r="AY1459" s="34"/>
      <c r="AZ1459" s="34"/>
      <c r="BA1459" s="34"/>
      <c r="BB1459" s="34"/>
      <c r="BC1459" s="34"/>
      <c r="BD1459" s="34"/>
      <c r="BE1459" s="34"/>
      <c r="BF1459" s="34"/>
      <c r="BG1459" s="34"/>
      <c r="BH1459" s="34"/>
      <c r="BI1459" s="34"/>
      <c r="BJ1459" s="34"/>
      <c r="BK1459" s="34"/>
      <c r="BL1459" s="34"/>
      <c r="BM1459" s="34"/>
      <c r="BN1459" s="34"/>
      <c r="BO1459" s="34"/>
      <c r="BP1459" s="34"/>
      <c r="BQ1459" s="34"/>
      <c r="BR1459" s="34"/>
      <c r="BS1459" s="34"/>
      <c r="BT1459" s="34"/>
      <c r="BU1459" s="34"/>
      <c r="BV1459" s="34"/>
      <c r="BW1459" s="34"/>
      <c r="BX1459" s="34"/>
      <c r="BY1459" s="34"/>
      <c r="BZ1459" s="34"/>
      <c r="CA1459" s="34"/>
      <c r="CB1459" s="34"/>
      <c r="CC1459" s="34"/>
      <c r="CD1459" s="34"/>
      <c r="CE1459" s="34"/>
      <c r="CF1459" s="34"/>
      <c r="CG1459" s="34"/>
      <c r="CH1459" s="34"/>
      <c r="CI1459" s="34"/>
      <c r="CJ1459" s="34"/>
      <c r="CK1459" s="34"/>
      <c r="CL1459" s="34"/>
      <c r="CM1459" s="34"/>
      <c r="CN1459" s="34"/>
      <c r="CO1459" s="34"/>
      <c r="CP1459" s="34"/>
      <c r="CQ1459" s="34"/>
      <c r="CR1459" s="34"/>
      <c r="CS1459" s="34"/>
      <c r="CT1459" s="34"/>
      <c r="CU1459" s="34"/>
      <c r="CV1459" s="34"/>
      <c r="CW1459" s="34"/>
      <c r="CX1459" s="34"/>
      <c r="CY1459" s="34"/>
      <c r="CZ1459" s="34"/>
      <c r="DA1459" s="34"/>
      <c r="DB1459" s="34"/>
      <c r="DC1459" s="34"/>
      <c r="DD1459" s="34"/>
      <c r="DE1459" s="34"/>
      <c r="DF1459" s="34"/>
      <c r="DG1459" s="34"/>
      <c r="DH1459" s="34"/>
      <c r="DI1459" s="34"/>
      <c r="DJ1459" s="34"/>
      <c r="DK1459" s="34"/>
      <c r="DL1459" s="34"/>
      <c r="DM1459" s="34"/>
      <c r="DN1459" s="34"/>
      <c r="DO1459" s="34"/>
      <c r="DP1459" s="34"/>
      <c r="DQ1459" s="34"/>
      <c r="DR1459" s="34"/>
      <c r="DS1459" s="34"/>
      <c r="DT1459" s="34"/>
      <c r="DU1459" s="34"/>
      <c r="DV1459" s="34"/>
      <c r="DW1459" s="34"/>
      <c r="DX1459" s="34"/>
      <c r="DY1459" s="34"/>
      <c r="DZ1459" s="34"/>
      <c r="EA1459" s="34"/>
      <c r="EB1459" s="34"/>
      <c r="EC1459" s="34"/>
      <c r="ED1459" s="34"/>
      <c r="EE1459" s="34"/>
      <c r="EF1459" s="34"/>
      <c r="EG1459" s="34"/>
      <c r="EH1459" s="34"/>
      <c r="EI1459" s="34"/>
      <c r="EJ1459" s="34"/>
      <c r="EK1459" s="34"/>
      <c r="EL1459" s="34"/>
      <c r="EM1459" s="34"/>
      <c r="EN1459" s="34"/>
      <c r="EO1459" s="34"/>
      <c r="EP1459" s="34"/>
      <c r="EQ1459" s="34"/>
      <c r="ER1459" s="34"/>
      <c r="ES1459" s="34"/>
      <c r="ET1459" s="34"/>
      <c r="EU1459" s="34"/>
      <c r="EV1459" s="34"/>
      <c r="EW1459" s="34"/>
      <c r="EX1459" s="34"/>
      <c r="EY1459" s="34"/>
      <c r="EZ1459" s="34"/>
      <c r="FA1459" s="34"/>
      <c r="FB1459" s="34"/>
      <c r="FC1459" s="34"/>
      <c r="FD1459" s="34"/>
      <c r="FE1459" s="34"/>
      <c r="FF1459" s="34"/>
      <c r="FG1459" s="34"/>
      <c r="FH1459" s="34"/>
      <c r="FI1459" s="34"/>
      <c r="FJ1459" s="34"/>
      <c r="FK1459" s="34"/>
      <c r="FL1459" s="34"/>
      <c r="FM1459" s="34"/>
      <c r="FN1459" s="34"/>
      <c r="FO1459" s="34"/>
      <c r="FP1459" s="34"/>
      <c r="FQ1459" s="34"/>
      <c r="FR1459" s="34"/>
      <c r="FS1459" s="34"/>
      <c r="FT1459" s="34"/>
      <c r="FU1459" s="34"/>
      <c r="FV1459" s="34"/>
      <c r="FW1459" s="34"/>
      <c r="FX1459" s="34"/>
      <c r="FY1459" s="34"/>
      <c r="FZ1459" s="34"/>
      <c r="GA1459" s="34"/>
      <c r="GB1459" s="34"/>
      <c r="GC1459" s="34"/>
      <c r="GD1459" s="34"/>
      <c r="GE1459" s="34"/>
      <c r="GF1459" s="34"/>
      <c r="GG1459" s="34"/>
      <c r="GH1459" s="34"/>
      <c r="GI1459" s="34"/>
      <c r="GJ1459" s="34"/>
      <c r="GK1459" s="34"/>
      <c r="GL1459" s="34"/>
      <c r="GM1459" s="34"/>
      <c r="GN1459" s="34"/>
      <c r="GO1459" s="34"/>
      <c r="GP1459" s="34"/>
      <c r="GQ1459" s="34"/>
      <c r="GR1459" s="34"/>
      <c r="GS1459" s="34"/>
      <c r="GT1459" s="34"/>
      <c r="GU1459" s="34"/>
      <c r="GV1459" s="34"/>
      <c r="GW1459" s="34"/>
      <c r="GX1459" s="34"/>
      <c r="GY1459" s="34"/>
      <c r="GZ1459" s="34"/>
      <c r="HA1459" s="34"/>
      <c r="HB1459" s="34"/>
      <c r="HC1459" s="34"/>
      <c r="HD1459" s="34"/>
      <c r="HE1459" s="34"/>
      <c r="HF1459" s="34"/>
      <c r="HG1459" s="34"/>
      <c r="HH1459" s="34"/>
      <c r="HI1459" s="34"/>
      <c r="HJ1459" s="34"/>
      <c r="HK1459" s="34"/>
      <c r="HL1459" s="34"/>
      <c r="HM1459" s="34"/>
      <c r="HN1459" s="34"/>
      <c r="HO1459" s="34"/>
      <c r="HP1459" s="34"/>
      <c r="HQ1459" s="34"/>
      <c r="HR1459" s="34"/>
      <c r="HS1459" s="34"/>
      <c r="HT1459" s="34"/>
      <c r="HU1459" s="34"/>
      <c r="HV1459" s="34"/>
      <c r="HW1459" s="34"/>
      <c r="HX1459" s="34"/>
      <c r="HY1459" s="34"/>
      <c r="HZ1459" s="34"/>
      <c r="IA1459" s="34"/>
      <c r="IB1459" s="34"/>
      <c r="IC1459" s="34"/>
      <c r="ID1459" s="34"/>
      <c r="IE1459" s="34"/>
      <c r="IF1459" s="34"/>
      <c r="IG1459" s="34"/>
      <c r="IH1459" s="34"/>
      <c r="II1459" s="34"/>
      <c r="IJ1459" s="34"/>
      <c r="IK1459" s="34"/>
      <c r="IL1459" s="34"/>
      <c r="IM1459" s="34"/>
      <c r="IN1459" s="34"/>
      <c r="IO1459" s="34"/>
      <c r="IP1459" s="34"/>
      <c r="IQ1459" s="34"/>
    </row>
    <row r="1460" spans="1:251" s="48" customFormat="1" ht="18.75" customHeight="1">
      <c r="A1460" s="40"/>
      <c r="B1460" s="57"/>
      <c r="C1460" s="114" t="s">
        <v>457</v>
      </c>
      <c r="D1460" s="115"/>
      <c r="E1460" s="115"/>
      <c r="F1460" s="115"/>
      <c r="G1460" s="115"/>
      <c r="H1460" s="115"/>
      <c r="I1460" s="115"/>
      <c r="J1460" s="115"/>
      <c r="K1460" s="115"/>
      <c r="L1460" s="115"/>
      <c r="M1460" s="115"/>
      <c r="N1460" s="115"/>
      <c r="O1460" s="115"/>
      <c r="P1460" s="115"/>
      <c r="Q1460" s="115"/>
      <c r="R1460" s="115"/>
      <c r="S1460" s="115"/>
      <c r="T1460" s="115"/>
      <c r="U1460" s="115"/>
      <c r="V1460" s="115"/>
      <c r="W1460" s="115"/>
      <c r="X1460" s="115"/>
      <c r="Y1460" s="115"/>
      <c r="Z1460" s="116"/>
      <c r="AA1460" s="117">
        <v>0</v>
      </c>
      <c r="AB1460" s="118"/>
      <c r="AC1460" s="118"/>
      <c r="AD1460" s="118"/>
      <c r="AE1460" s="118"/>
      <c r="AF1460" s="118"/>
      <c r="AG1460" s="118"/>
      <c r="AH1460" s="118"/>
      <c r="AI1460" s="119"/>
      <c r="AJ1460" s="117">
        <v>587300</v>
      </c>
      <c r="AK1460" s="118"/>
      <c r="AL1460" s="118"/>
      <c r="AM1460" s="118"/>
      <c r="AN1460" s="118"/>
      <c r="AO1460" s="118"/>
      <c r="AP1460" s="118"/>
      <c r="AQ1460" s="118"/>
      <c r="AR1460" s="119"/>
      <c r="AS1460" s="120"/>
      <c r="AT1460" s="121"/>
      <c r="AU1460" s="121"/>
      <c r="AV1460" s="121"/>
      <c r="AW1460" s="121"/>
      <c r="AX1460" s="122"/>
      <c r="AY1460" s="34"/>
      <c r="AZ1460" s="34"/>
      <c r="BA1460" s="34"/>
      <c r="BB1460" s="34"/>
      <c r="BC1460" s="34"/>
      <c r="BD1460" s="34"/>
      <c r="BE1460" s="34"/>
      <c r="BF1460" s="34"/>
      <c r="BG1460" s="34"/>
      <c r="BH1460" s="34"/>
      <c r="BI1460" s="34"/>
      <c r="BJ1460" s="34"/>
      <c r="BK1460" s="34"/>
      <c r="BL1460" s="34"/>
      <c r="BM1460" s="34"/>
      <c r="BN1460" s="34"/>
      <c r="BO1460" s="34"/>
      <c r="BP1460" s="34"/>
      <c r="BQ1460" s="34"/>
      <c r="BR1460" s="34"/>
      <c r="BS1460" s="34"/>
      <c r="BT1460" s="34"/>
      <c r="BU1460" s="34"/>
      <c r="BV1460" s="34"/>
      <c r="BW1460" s="34"/>
      <c r="BX1460" s="34"/>
      <c r="BY1460" s="34"/>
      <c r="BZ1460" s="34"/>
      <c r="CA1460" s="34"/>
      <c r="CB1460" s="34"/>
      <c r="CC1460" s="34"/>
      <c r="CD1460" s="34"/>
      <c r="CE1460" s="34"/>
      <c r="CF1460" s="34"/>
      <c r="CG1460" s="34"/>
      <c r="CH1460" s="34"/>
      <c r="CI1460" s="34"/>
      <c r="CJ1460" s="34"/>
      <c r="CK1460" s="34"/>
      <c r="CL1460" s="34"/>
      <c r="CM1460" s="34"/>
      <c r="CN1460" s="34"/>
      <c r="CO1460" s="34"/>
      <c r="CP1460" s="34"/>
      <c r="CQ1460" s="34"/>
      <c r="CR1460" s="34"/>
      <c r="CS1460" s="34"/>
      <c r="CT1460" s="34"/>
      <c r="CU1460" s="34"/>
      <c r="CV1460" s="34"/>
      <c r="CW1460" s="34"/>
      <c r="CX1460" s="34"/>
      <c r="CY1460" s="34"/>
      <c r="CZ1460" s="34"/>
      <c r="DA1460" s="34"/>
      <c r="DB1460" s="34"/>
      <c r="DC1460" s="34"/>
      <c r="DD1460" s="34"/>
      <c r="DE1460" s="34"/>
      <c r="DF1460" s="34"/>
      <c r="DG1460" s="34"/>
      <c r="DH1460" s="34"/>
      <c r="DI1460" s="34"/>
      <c r="DJ1460" s="34"/>
      <c r="DK1460" s="34"/>
      <c r="DL1460" s="34"/>
      <c r="DM1460" s="34"/>
      <c r="DN1460" s="34"/>
      <c r="DO1460" s="34"/>
      <c r="DP1460" s="34"/>
      <c r="DQ1460" s="34"/>
      <c r="DR1460" s="34"/>
      <c r="DS1460" s="34"/>
      <c r="DT1460" s="34"/>
      <c r="DU1460" s="34"/>
      <c r="DV1460" s="34"/>
      <c r="DW1460" s="34"/>
      <c r="DX1460" s="34"/>
      <c r="DY1460" s="34"/>
      <c r="DZ1460" s="34"/>
      <c r="EA1460" s="34"/>
      <c r="EB1460" s="34"/>
      <c r="EC1460" s="34"/>
      <c r="ED1460" s="34"/>
      <c r="EE1460" s="34"/>
      <c r="EF1460" s="34"/>
      <c r="EG1460" s="34"/>
      <c r="EH1460" s="34"/>
      <c r="EI1460" s="34"/>
      <c r="EJ1460" s="34"/>
      <c r="EK1460" s="34"/>
      <c r="EL1460" s="34"/>
      <c r="EM1460" s="34"/>
      <c r="EN1460" s="34"/>
      <c r="EO1460" s="34"/>
      <c r="EP1460" s="34"/>
      <c r="EQ1460" s="34"/>
      <c r="ER1460" s="34"/>
      <c r="ES1460" s="34"/>
      <c r="ET1460" s="34"/>
      <c r="EU1460" s="34"/>
      <c r="EV1460" s="34"/>
      <c r="EW1460" s="34"/>
      <c r="EX1460" s="34"/>
      <c r="EY1460" s="34"/>
      <c r="EZ1460" s="34"/>
      <c r="FA1460" s="34"/>
      <c r="FB1460" s="34"/>
      <c r="FC1460" s="34"/>
      <c r="FD1460" s="34"/>
      <c r="FE1460" s="34"/>
      <c r="FF1460" s="34"/>
      <c r="FG1460" s="34"/>
      <c r="FH1460" s="34"/>
      <c r="FI1460" s="34"/>
      <c r="FJ1460" s="34"/>
      <c r="FK1460" s="34"/>
      <c r="FL1460" s="34"/>
      <c r="FM1460" s="34"/>
      <c r="FN1460" s="34"/>
      <c r="FO1460" s="34"/>
      <c r="FP1460" s="34"/>
      <c r="FQ1460" s="34"/>
      <c r="FR1460" s="34"/>
      <c r="FS1460" s="34"/>
      <c r="FT1460" s="34"/>
      <c r="FU1460" s="34"/>
      <c r="FV1460" s="34"/>
      <c r="FW1460" s="34"/>
      <c r="FX1460" s="34"/>
      <c r="FY1460" s="34"/>
      <c r="FZ1460" s="34"/>
      <c r="GA1460" s="34"/>
      <c r="GB1460" s="34"/>
      <c r="GC1460" s="34"/>
      <c r="GD1460" s="34"/>
      <c r="GE1460" s="34"/>
      <c r="GF1460" s="34"/>
      <c r="GG1460" s="34"/>
      <c r="GH1460" s="34"/>
      <c r="GI1460" s="34"/>
      <c r="GJ1460" s="34"/>
      <c r="GK1460" s="34"/>
      <c r="GL1460" s="34"/>
      <c r="GM1460" s="34"/>
      <c r="GN1460" s="34"/>
      <c r="GO1460" s="34"/>
      <c r="GP1460" s="34"/>
      <c r="GQ1460" s="34"/>
      <c r="GR1460" s="34"/>
      <c r="GS1460" s="34"/>
      <c r="GT1460" s="34"/>
      <c r="GU1460" s="34"/>
      <c r="GV1460" s="34"/>
      <c r="GW1460" s="34"/>
      <c r="GX1460" s="34"/>
      <c r="GY1460" s="34"/>
      <c r="GZ1460" s="34"/>
      <c r="HA1460" s="34"/>
      <c r="HB1460" s="34"/>
      <c r="HC1460" s="34"/>
      <c r="HD1460" s="34"/>
      <c r="HE1460" s="34"/>
      <c r="HF1460" s="34"/>
      <c r="HG1460" s="34"/>
      <c r="HH1460" s="34"/>
      <c r="HI1460" s="34"/>
      <c r="HJ1460" s="34"/>
      <c r="HK1460" s="34"/>
      <c r="HL1460" s="34"/>
      <c r="HM1460" s="34"/>
      <c r="HN1460" s="34"/>
      <c r="HO1460" s="34"/>
      <c r="HP1460" s="34"/>
      <c r="HQ1460" s="34"/>
      <c r="HR1460" s="34"/>
      <c r="HS1460" s="34"/>
      <c r="HT1460" s="34"/>
      <c r="HU1460" s="34"/>
      <c r="HV1460" s="34"/>
      <c r="HW1460" s="34"/>
      <c r="HX1460" s="34"/>
      <c r="HY1460" s="34"/>
      <c r="HZ1460" s="34"/>
      <c r="IA1460" s="34"/>
      <c r="IB1460" s="34"/>
      <c r="IC1460" s="34"/>
      <c r="ID1460" s="34"/>
      <c r="IE1460" s="34"/>
      <c r="IF1460" s="34"/>
      <c r="IG1460" s="34"/>
      <c r="IH1460" s="34"/>
      <c r="II1460" s="34"/>
      <c r="IJ1460" s="34"/>
      <c r="IK1460" s="34"/>
      <c r="IL1460" s="34"/>
      <c r="IM1460" s="34"/>
      <c r="IN1460" s="34"/>
      <c r="IO1460" s="34"/>
      <c r="IP1460" s="34"/>
      <c r="IQ1460" s="34"/>
    </row>
    <row r="1461" spans="1:251" s="48" customFormat="1" ht="18.75" customHeight="1">
      <c r="A1461" s="40"/>
      <c r="B1461" s="57"/>
      <c r="C1461" s="114" t="s">
        <v>314</v>
      </c>
      <c r="D1461" s="115"/>
      <c r="E1461" s="115"/>
      <c r="F1461" s="115"/>
      <c r="G1461" s="115"/>
      <c r="H1461" s="115"/>
      <c r="I1461" s="115"/>
      <c r="J1461" s="115"/>
      <c r="K1461" s="115"/>
      <c r="L1461" s="115"/>
      <c r="M1461" s="115"/>
      <c r="N1461" s="115"/>
      <c r="O1461" s="115"/>
      <c r="P1461" s="115"/>
      <c r="Q1461" s="115"/>
      <c r="R1461" s="115"/>
      <c r="S1461" s="115"/>
      <c r="T1461" s="115"/>
      <c r="U1461" s="115"/>
      <c r="V1461" s="115"/>
      <c r="W1461" s="115"/>
      <c r="X1461" s="115"/>
      <c r="Y1461" s="115"/>
      <c r="Z1461" s="116"/>
      <c r="AA1461" s="117">
        <v>22000</v>
      </c>
      <c r="AB1461" s="133"/>
      <c r="AC1461" s="133"/>
      <c r="AD1461" s="133"/>
      <c r="AE1461" s="133"/>
      <c r="AF1461" s="133"/>
      <c r="AG1461" s="133"/>
      <c r="AH1461" s="133"/>
      <c r="AI1461" s="134"/>
      <c r="AJ1461" s="117">
        <v>24000</v>
      </c>
      <c r="AK1461" s="118"/>
      <c r="AL1461" s="118"/>
      <c r="AM1461" s="118"/>
      <c r="AN1461" s="118"/>
      <c r="AO1461" s="118"/>
      <c r="AP1461" s="118"/>
      <c r="AQ1461" s="118"/>
      <c r="AR1461" s="119"/>
      <c r="AS1461" s="120"/>
      <c r="AT1461" s="121"/>
      <c r="AU1461" s="121"/>
      <c r="AV1461" s="121"/>
      <c r="AW1461" s="121"/>
      <c r="AX1461" s="122"/>
      <c r="AY1461" s="34"/>
      <c r="AZ1461" s="34"/>
      <c r="BA1461" s="34"/>
      <c r="BB1461" s="34"/>
      <c r="BC1461" s="34"/>
      <c r="BD1461" s="34"/>
      <c r="BE1461" s="34"/>
      <c r="BF1461" s="34"/>
      <c r="BG1461" s="34"/>
      <c r="BH1461" s="34"/>
      <c r="BI1461" s="34"/>
      <c r="BJ1461" s="34"/>
      <c r="BK1461" s="34"/>
      <c r="BL1461" s="34"/>
      <c r="BM1461" s="34"/>
      <c r="BN1461" s="34"/>
      <c r="BO1461" s="34"/>
      <c r="BP1461" s="34"/>
      <c r="BQ1461" s="34"/>
      <c r="BR1461" s="34"/>
      <c r="BS1461" s="34"/>
      <c r="BT1461" s="34"/>
      <c r="BU1461" s="34"/>
      <c r="BV1461" s="34"/>
      <c r="BW1461" s="34"/>
      <c r="BX1461" s="34"/>
      <c r="BY1461" s="34"/>
      <c r="BZ1461" s="34"/>
      <c r="CA1461" s="34"/>
      <c r="CB1461" s="34"/>
      <c r="CC1461" s="34"/>
      <c r="CD1461" s="34"/>
      <c r="CE1461" s="34"/>
      <c r="CF1461" s="34"/>
      <c r="CG1461" s="34"/>
      <c r="CH1461" s="34"/>
      <c r="CI1461" s="34"/>
      <c r="CJ1461" s="34"/>
      <c r="CK1461" s="34"/>
      <c r="CL1461" s="34"/>
      <c r="CM1461" s="34"/>
      <c r="CN1461" s="34"/>
      <c r="CO1461" s="34"/>
      <c r="CP1461" s="34"/>
      <c r="CQ1461" s="34"/>
      <c r="CR1461" s="34"/>
      <c r="CS1461" s="34"/>
      <c r="CT1461" s="34"/>
      <c r="CU1461" s="34"/>
      <c r="CV1461" s="34"/>
      <c r="CW1461" s="34"/>
      <c r="CX1461" s="34"/>
      <c r="CY1461" s="34"/>
      <c r="CZ1461" s="34"/>
      <c r="DA1461" s="34"/>
      <c r="DB1461" s="34"/>
      <c r="DC1461" s="34"/>
      <c r="DD1461" s="34"/>
      <c r="DE1461" s="34"/>
      <c r="DF1461" s="34"/>
      <c r="DG1461" s="34"/>
      <c r="DH1461" s="34"/>
      <c r="DI1461" s="34"/>
      <c r="DJ1461" s="34"/>
      <c r="DK1461" s="34"/>
      <c r="DL1461" s="34"/>
      <c r="DM1461" s="34"/>
      <c r="DN1461" s="34"/>
      <c r="DO1461" s="34"/>
      <c r="DP1461" s="34"/>
      <c r="DQ1461" s="34"/>
      <c r="DR1461" s="34"/>
      <c r="DS1461" s="34"/>
      <c r="DT1461" s="34"/>
      <c r="DU1461" s="34"/>
      <c r="DV1461" s="34"/>
      <c r="DW1461" s="34"/>
      <c r="DX1461" s="34"/>
      <c r="DY1461" s="34"/>
      <c r="DZ1461" s="34"/>
      <c r="EA1461" s="34"/>
      <c r="EB1461" s="34"/>
      <c r="EC1461" s="34"/>
      <c r="ED1461" s="34"/>
      <c r="EE1461" s="34"/>
      <c r="EF1461" s="34"/>
      <c r="EG1461" s="34"/>
      <c r="EH1461" s="34"/>
      <c r="EI1461" s="34"/>
      <c r="EJ1461" s="34"/>
      <c r="EK1461" s="34"/>
      <c r="EL1461" s="34"/>
      <c r="EM1461" s="34"/>
      <c r="EN1461" s="34"/>
      <c r="EO1461" s="34"/>
      <c r="EP1461" s="34"/>
      <c r="EQ1461" s="34"/>
      <c r="ER1461" s="34"/>
      <c r="ES1461" s="34"/>
      <c r="ET1461" s="34"/>
      <c r="EU1461" s="34"/>
      <c r="EV1461" s="34"/>
      <c r="EW1461" s="34"/>
      <c r="EX1461" s="34"/>
      <c r="EY1461" s="34"/>
      <c r="EZ1461" s="34"/>
      <c r="FA1461" s="34"/>
      <c r="FB1461" s="34"/>
      <c r="FC1461" s="34"/>
      <c r="FD1461" s="34"/>
      <c r="FE1461" s="34"/>
      <c r="FF1461" s="34"/>
      <c r="FG1461" s="34"/>
      <c r="FH1461" s="34"/>
      <c r="FI1461" s="34"/>
      <c r="FJ1461" s="34"/>
      <c r="FK1461" s="34"/>
      <c r="FL1461" s="34"/>
      <c r="FM1461" s="34"/>
      <c r="FN1461" s="34"/>
      <c r="FO1461" s="34"/>
      <c r="FP1461" s="34"/>
      <c r="FQ1461" s="34"/>
      <c r="FR1461" s="34"/>
      <c r="FS1461" s="34"/>
      <c r="FT1461" s="34"/>
      <c r="FU1461" s="34"/>
      <c r="FV1461" s="34"/>
      <c r="FW1461" s="34"/>
      <c r="FX1461" s="34"/>
      <c r="FY1461" s="34"/>
      <c r="FZ1461" s="34"/>
      <c r="GA1461" s="34"/>
      <c r="GB1461" s="34"/>
      <c r="GC1461" s="34"/>
      <c r="GD1461" s="34"/>
      <c r="GE1461" s="34"/>
      <c r="GF1461" s="34"/>
      <c r="GG1461" s="34"/>
      <c r="GH1461" s="34"/>
      <c r="GI1461" s="34"/>
      <c r="GJ1461" s="34"/>
      <c r="GK1461" s="34"/>
      <c r="GL1461" s="34"/>
      <c r="GM1461" s="34"/>
      <c r="GN1461" s="34"/>
      <c r="GO1461" s="34"/>
      <c r="GP1461" s="34"/>
      <c r="GQ1461" s="34"/>
      <c r="GR1461" s="34"/>
      <c r="GS1461" s="34"/>
      <c r="GT1461" s="34"/>
      <c r="GU1461" s="34"/>
      <c r="GV1461" s="34"/>
      <c r="GW1461" s="34"/>
      <c r="GX1461" s="34"/>
      <c r="GY1461" s="34"/>
      <c r="GZ1461" s="34"/>
      <c r="HA1461" s="34"/>
      <c r="HB1461" s="34"/>
      <c r="HC1461" s="34"/>
      <c r="HD1461" s="34"/>
      <c r="HE1461" s="34"/>
      <c r="HF1461" s="34"/>
      <c r="HG1461" s="34"/>
      <c r="HH1461" s="34"/>
      <c r="HI1461" s="34"/>
      <c r="HJ1461" s="34"/>
      <c r="HK1461" s="34"/>
      <c r="HL1461" s="34"/>
      <c r="HM1461" s="34"/>
      <c r="HN1461" s="34"/>
      <c r="HO1461" s="34"/>
      <c r="HP1461" s="34"/>
      <c r="HQ1461" s="34"/>
      <c r="HR1461" s="34"/>
      <c r="HS1461" s="34"/>
      <c r="HT1461" s="34"/>
      <c r="HU1461" s="34"/>
      <c r="HV1461" s="34"/>
      <c r="HW1461" s="34"/>
      <c r="HX1461" s="34"/>
      <c r="HY1461" s="34"/>
      <c r="HZ1461" s="34"/>
      <c r="IA1461" s="34"/>
      <c r="IB1461" s="34"/>
      <c r="IC1461" s="34"/>
      <c r="ID1461" s="34"/>
      <c r="IE1461" s="34"/>
      <c r="IF1461" s="34"/>
      <c r="IG1461" s="34"/>
      <c r="IH1461" s="34"/>
      <c r="II1461" s="34"/>
      <c r="IJ1461" s="34"/>
      <c r="IK1461" s="34"/>
      <c r="IL1461" s="34"/>
      <c r="IM1461" s="34"/>
      <c r="IN1461" s="34"/>
      <c r="IO1461" s="34"/>
      <c r="IP1461" s="34"/>
      <c r="IQ1461" s="34"/>
    </row>
    <row r="1462" spans="1:251" s="48" customFormat="1" ht="18.75" customHeight="1" thickBot="1">
      <c r="A1462" s="49"/>
      <c r="B1462" s="123" t="s">
        <v>199</v>
      </c>
      <c r="C1462" s="124"/>
      <c r="D1462" s="124"/>
      <c r="E1462" s="124"/>
      <c r="F1462" s="124"/>
      <c r="G1462" s="124"/>
      <c r="H1462" s="124"/>
      <c r="I1462" s="124"/>
      <c r="J1462" s="124"/>
      <c r="K1462" s="124"/>
      <c r="L1462" s="124"/>
      <c r="M1462" s="124"/>
      <c r="N1462" s="124"/>
      <c r="O1462" s="124"/>
      <c r="P1462" s="124"/>
      <c r="Q1462" s="124"/>
      <c r="R1462" s="124"/>
      <c r="S1462" s="124"/>
      <c r="T1462" s="124"/>
      <c r="U1462" s="124"/>
      <c r="V1462" s="124"/>
      <c r="W1462" s="124"/>
      <c r="X1462" s="124"/>
      <c r="Y1462" s="124"/>
      <c r="Z1462" s="125"/>
      <c r="AA1462" s="126">
        <f>SUM($AA$1458:$AA$1461)</f>
        <v>1426300</v>
      </c>
      <c r="AB1462" s="127"/>
      <c r="AC1462" s="127"/>
      <c r="AD1462" s="127"/>
      <c r="AE1462" s="127"/>
      <c r="AF1462" s="127"/>
      <c r="AG1462" s="127"/>
      <c r="AH1462" s="127"/>
      <c r="AI1462" s="128"/>
      <c r="AJ1462" s="126">
        <f>SUM($AJ$1458:$AJ$1461)</f>
        <v>2289368</v>
      </c>
      <c r="AK1462" s="127"/>
      <c r="AL1462" s="127"/>
      <c r="AM1462" s="127"/>
      <c r="AN1462" s="127"/>
      <c r="AO1462" s="127"/>
      <c r="AP1462" s="127"/>
      <c r="AQ1462" s="127"/>
      <c r="AR1462" s="128"/>
      <c r="AS1462" s="129"/>
      <c r="AT1462" s="130"/>
      <c r="AU1462" s="130"/>
      <c r="AV1462" s="130"/>
      <c r="AW1462" s="130"/>
      <c r="AX1462" s="131"/>
      <c r="AY1462" s="34"/>
      <c r="AZ1462" s="34"/>
      <c r="BA1462" s="34"/>
      <c r="BB1462" s="34"/>
      <c r="BC1462" s="34"/>
      <c r="BD1462" s="34"/>
      <c r="BE1462" s="34"/>
      <c r="BF1462" s="34"/>
      <c r="BG1462" s="34"/>
      <c r="BH1462" s="34"/>
      <c r="BI1462" s="34"/>
      <c r="BJ1462" s="34"/>
      <c r="BK1462" s="34"/>
      <c r="BL1462" s="34"/>
      <c r="BM1462" s="34"/>
      <c r="BN1462" s="34"/>
      <c r="BO1462" s="34"/>
      <c r="BP1462" s="34"/>
      <c r="BQ1462" s="34"/>
      <c r="BR1462" s="34"/>
      <c r="BS1462" s="34"/>
      <c r="BT1462" s="34"/>
      <c r="BU1462" s="34"/>
      <c r="BV1462" s="34"/>
      <c r="BW1462" s="34"/>
      <c r="BX1462" s="34"/>
      <c r="BY1462" s="34"/>
      <c r="BZ1462" s="34"/>
      <c r="CA1462" s="34"/>
      <c r="CB1462" s="34"/>
      <c r="CC1462" s="34"/>
      <c r="CD1462" s="34"/>
      <c r="CE1462" s="34"/>
      <c r="CF1462" s="34"/>
      <c r="CG1462" s="34"/>
      <c r="CH1462" s="34"/>
      <c r="CI1462" s="34"/>
      <c r="CJ1462" s="34"/>
      <c r="CK1462" s="34"/>
      <c r="CL1462" s="34"/>
      <c r="CM1462" s="34"/>
      <c r="CN1462" s="34"/>
      <c r="CO1462" s="34"/>
      <c r="CP1462" s="34"/>
      <c r="CQ1462" s="34"/>
      <c r="CR1462" s="34"/>
      <c r="CS1462" s="34"/>
      <c r="CT1462" s="34"/>
      <c r="CU1462" s="34"/>
      <c r="CV1462" s="34"/>
      <c r="CW1462" s="34"/>
      <c r="CX1462" s="34"/>
      <c r="CY1462" s="34"/>
      <c r="CZ1462" s="34"/>
      <c r="DA1462" s="34"/>
      <c r="DB1462" s="34"/>
      <c r="DC1462" s="34"/>
      <c r="DD1462" s="34"/>
      <c r="DE1462" s="34"/>
      <c r="DF1462" s="34"/>
      <c r="DG1462" s="34"/>
      <c r="DH1462" s="34"/>
      <c r="DI1462" s="34"/>
      <c r="DJ1462" s="34"/>
      <c r="DK1462" s="34"/>
      <c r="DL1462" s="34"/>
      <c r="DM1462" s="34"/>
      <c r="DN1462" s="34"/>
      <c r="DO1462" s="34"/>
      <c r="DP1462" s="34"/>
      <c r="DQ1462" s="34"/>
      <c r="DR1462" s="34"/>
      <c r="DS1462" s="34"/>
      <c r="DT1462" s="34"/>
      <c r="DU1462" s="34"/>
      <c r="DV1462" s="34"/>
      <c r="DW1462" s="34"/>
      <c r="DX1462" s="34"/>
      <c r="DY1462" s="34"/>
      <c r="DZ1462" s="34"/>
      <c r="EA1462" s="34"/>
      <c r="EB1462" s="34"/>
      <c r="EC1462" s="34"/>
      <c r="ED1462" s="34"/>
      <c r="EE1462" s="34"/>
      <c r="EF1462" s="34"/>
      <c r="EG1462" s="34"/>
      <c r="EH1462" s="34"/>
      <c r="EI1462" s="34"/>
      <c r="EJ1462" s="34"/>
      <c r="EK1462" s="34"/>
      <c r="EL1462" s="34"/>
      <c r="EM1462" s="34"/>
      <c r="EN1462" s="34"/>
      <c r="EO1462" s="34"/>
      <c r="EP1462" s="34"/>
      <c r="EQ1462" s="34"/>
      <c r="ER1462" s="34"/>
      <c r="ES1462" s="34"/>
      <c r="ET1462" s="34"/>
      <c r="EU1462" s="34"/>
      <c r="EV1462" s="34"/>
      <c r="EW1462" s="34"/>
      <c r="EX1462" s="34"/>
      <c r="EY1462" s="34"/>
      <c r="EZ1462" s="34"/>
      <c r="FA1462" s="34"/>
      <c r="FB1462" s="34"/>
      <c r="FC1462" s="34"/>
      <c r="FD1462" s="34"/>
      <c r="FE1462" s="34"/>
      <c r="FF1462" s="34"/>
      <c r="FG1462" s="34"/>
      <c r="FH1462" s="34"/>
      <c r="FI1462" s="34"/>
      <c r="FJ1462" s="34"/>
      <c r="FK1462" s="34"/>
      <c r="FL1462" s="34"/>
      <c r="FM1462" s="34"/>
      <c r="FN1462" s="34"/>
      <c r="FO1462" s="34"/>
      <c r="FP1462" s="34"/>
      <c r="FQ1462" s="34"/>
      <c r="FR1462" s="34"/>
      <c r="FS1462" s="34"/>
      <c r="FT1462" s="34"/>
      <c r="FU1462" s="34"/>
      <c r="FV1462" s="34"/>
      <c r="FW1462" s="34"/>
      <c r="FX1462" s="34"/>
      <c r="FY1462" s="34"/>
      <c r="FZ1462" s="34"/>
      <c r="GA1462" s="34"/>
      <c r="GB1462" s="34"/>
      <c r="GC1462" s="34"/>
      <c r="GD1462" s="34"/>
      <c r="GE1462" s="34"/>
      <c r="GF1462" s="34"/>
      <c r="GG1462" s="34"/>
      <c r="GH1462" s="34"/>
      <c r="GI1462" s="34"/>
      <c r="GJ1462" s="34"/>
      <c r="GK1462" s="34"/>
      <c r="GL1462" s="34"/>
      <c r="GM1462" s="34"/>
      <c r="GN1462" s="34"/>
      <c r="GO1462" s="34"/>
      <c r="GP1462" s="34"/>
      <c r="GQ1462" s="34"/>
      <c r="GR1462" s="34"/>
      <c r="GS1462" s="34"/>
      <c r="GT1462" s="34"/>
      <c r="GU1462" s="34"/>
      <c r="GV1462" s="34"/>
      <c r="GW1462" s="34"/>
      <c r="GX1462" s="34"/>
      <c r="GY1462" s="34"/>
      <c r="GZ1462" s="34"/>
      <c r="HA1462" s="34"/>
      <c r="HB1462" s="34"/>
      <c r="HC1462" s="34"/>
      <c r="HD1462" s="34"/>
      <c r="HE1462" s="34"/>
      <c r="HF1462" s="34"/>
      <c r="HG1462" s="34"/>
      <c r="HH1462" s="34"/>
      <c r="HI1462" s="34"/>
      <c r="HJ1462" s="34"/>
      <c r="HK1462" s="34"/>
      <c r="HL1462" s="34"/>
      <c r="HM1462" s="34"/>
      <c r="HN1462" s="34"/>
      <c r="HO1462" s="34"/>
      <c r="HP1462" s="34"/>
      <c r="HQ1462" s="34"/>
      <c r="HR1462" s="34"/>
      <c r="HS1462" s="34"/>
      <c r="HT1462" s="34"/>
      <c r="HU1462" s="34"/>
      <c r="HV1462" s="34"/>
      <c r="HW1462" s="34"/>
      <c r="HX1462" s="34"/>
      <c r="HY1462" s="34"/>
      <c r="HZ1462" s="34"/>
      <c r="IA1462" s="34"/>
      <c r="IB1462" s="34"/>
      <c r="IC1462" s="34"/>
      <c r="ID1462" s="34"/>
      <c r="IE1462" s="34"/>
      <c r="IF1462" s="34"/>
      <c r="IG1462" s="34"/>
      <c r="IH1462" s="34"/>
      <c r="II1462" s="34"/>
      <c r="IJ1462" s="34"/>
      <c r="IK1462" s="34"/>
      <c r="IL1462" s="34"/>
      <c r="IM1462" s="34"/>
      <c r="IN1462" s="34"/>
      <c r="IO1462" s="34"/>
      <c r="IP1462" s="34"/>
      <c r="IQ1462" s="34"/>
    </row>
    <row r="1464" spans="1:251" ht="18.75">
      <c r="A1464" s="33" t="s">
        <v>200</v>
      </c>
      <c r="AW1464" s="35"/>
      <c r="AX1464" s="36"/>
      <c r="AY1464" s="35"/>
    </row>
    <row r="1466" spans="1:251" ht="18.75">
      <c r="B1466" s="94" t="s">
        <v>0</v>
      </c>
      <c r="C1466" s="95"/>
      <c r="D1466" s="95"/>
      <c r="E1466" s="95"/>
      <c r="F1466" s="95"/>
      <c r="G1466" s="95"/>
      <c r="H1466" s="95"/>
      <c r="I1466" s="95"/>
      <c r="J1466" s="95"/>
      <c r="K1466" s="95"/>
      <c r="L1466" s="95"/>
      <c r="M1466" s="95"/>
      <c r="N1466" s="95"/>
      <c r="O1466" s="95"/>
      <c r="P1466" s="95"/>
      <c r="Q1466" s="95"/>
      <c r="R1466" s="95"/>
      <c r="S1466" s="95"/>
      <c r="T1466" s="95"/>
      <c r="U1466" s="95"/>
      <c r="V1466" s="95"/>
      <c r="W1466" s="95"/>
      <c r="X1466" s="95"/>
      <c r="Y1466" s="95"/>
      <c r="Z1466" s="95"/>
      <c r="AA1466" s="95"/>
      <c r="AB1466" s="95"/>
      <c r="AC1466" s="95"/>
      <c r="AD1466" s="95"/>
      <c r="AE1466" s="95"/>
      <c r="AF1466" s="95"/>
      <c r="AG1466" s="95"/>
      <c r="AH1466" s="95"/>
      <c r="AI1466" s="95"/>
      <c r="AJ1466" s="95"/>
      <c r="AK1466" s="95"/>
      <c r="AL1466" s="95"/>
      <c r="AM1466" s="95"/>
      <c r="AN1466" s="95"/>
      <c r="AO1466" s="95"/>
      <c r="AP1466" s="95"/>
      <c r="AQ1466" s="95"/>
      <c r="AR1466" s="95"/>
      <c r="AS1466" s="95"/>
      <c r="AT1466" s="95"/>
      <c r="AU1466" s="95"/>
      <c r="AV1466" s="95"/>
      <c r="AW1466" s="95"/>
      <c r="AX1466" s="95"/>
    </row>
    <row r="1467" spans="1:251">
      <c r="Z1467" s="37"/>
      <c r="AD1467" s="37"/>
      <c r="AE1467" s="37"/>
      <c r="AF1467" s="37"/>
      <c r="AG1467" s="37"/>
      <c r="AH1467" s="37"/>
      <c r="AI1467" s="37"/>
      <c r="AO1467" s="37"/>
    </row>
    <row r="1468" spans="1:251" ht="13.5" thickBot="1">
      <c r="Z1468" s="37"/>
      <c r="AD1468" s="37"/>
      <c r="AE1468" s="37"/>
      <c r="AF1468" s="37"/>
      <c r="AG1468" s="37"/>
      <c r="AH1468" s="37"/>
      <c r="AI1468" s="37"/>
      <c r="AO1468" s="37"/>
      <c r="DI1468" s="38"/>
    </row>
    <row r="1469" spans="1:251" ht="24.75" customHeight="1" thickBot="1">
      <c r="B1469" s="96" t="s">
        <v>187</v>
      </c>
      <c r="C1469" s="97"/>
      <c r="D1469" s="97"/>
      <c r="E1469" s="97"/>
      <c r="F1469" s="97"/>
      <c r="G1469" s="97"/>
      <c r="H1469" s="98" t="s">
        <v>458</v>
      </c>
      <c r="I1469" s="99"/>
      <c r="J1469" s="99"/>
      <c r="K1469" s="99"/>
      <c r="L1469" s="99"/>
      <c r="M1469" s="99"/>
      <c r="N1469" s="99"/>
      <c r="O1469" s="99"/>
      <c r="P1469" s="99"/>
      <c r="Q1469" s="99"/>
      <c r="R1469" s="99"/>
      <c r="S1469" s="99"/>
      <c r="T1469" s="99"/>
      <c r="U1469" s="99"/>
      <c r="V1469" s="99"/>
      <c r="W1469" s="99"/>
      <c r="X1469" s="99"/>
      <c r="Y1469" s="99"/>
      <c r="Z1469" s="99"/>
      <c r="AA1469" s="99"/>
      <c r="AB1469" s="99"/>
      <c r="AC1469" s="99"/>
      <c r="AD1469" s="99"/>
      <c r="AE1469" s="99"/>
      <c r="AF1469" s="99"/>
      <c r="AG1469" s="99"/>
      <c r="AH1469" s="99"/>
      <c r="AI1469" s="99"/>
      <c r="AJ1469" s="99"/>
      <c r="AK1469" s="99"/>
      <c r="AL1469" s="99"/>
      <c r="AM1469" s="99"/>
      <c r="AN1469" s="99"/>
      <c r="AO1469" s="99"/>
      <c r="AP1469" s="99"/>
      <c r="AQ1469" s="99"/>
      <c r="AR1469" s="99"/>
      <c r="AS1469" s="99"/>
      <c r="AT1469" s="99"/>
      <c r="AU1469" s="99"/>
      <c r="AV1469" s="99"/>
      <c r="AW1469" s="99"/>
      <c r="AX1469" s="100"/>
      <c r="DI1469" s="38"/>
    </row>
    <row r="1470" spans="1:251" ht="14.25">
      <c r="B1470" s="39"/>
      <c r="C1470" s="39"/>
      <c r="D1470" s="39"/>
      <c r="E1470" s="39"/>
      <c r="F1470" s="39"/>
      <c r="G1470" s="39"/>
      <c r="H1470" s="40"/>
      <c r="I1470" s="40"/>
      <c r="J1470" s="40"/>
      <c r="K1470" s="40"/>
      <c r="L1470" s="41"/>
      <c r="M1470" s="41"/>
      <c r="N1470" s="41"/>
      <c r="O1470" s="41"/>
      <c r="P1470" s="40"/>
      <c r="Q1470" s="40"/>
      <c r="R1470" s="40"/>
      <c r="S1470" s="40"/>
      <c r="T1470" s="40"/>
      <c r="U1470" s="40"/>
      <c r="V1470" s="42"/>
      <c r="W1470" s="42"/>
      <c r="X1470" s="42"/>
      <c r="Y1470" s="42"/>
      <c r="Z1470" s="42"/>
      <c r="AA1470" s="42"/>
      <c r="AB1470" s="42"/>
      <c r="AC1470" s="42"/>
      <c r="AD1470" s="42"/>
      <c r="AE1470" s="42"/>
      <c r="AF1470" s="42"/>
      <c r="AG1470" s="42"/>
      <c r="AH1470" s="42"/>
      <c r="AI1470" s="42"/>
      <c r="AJ1470" s="42"/>
      <c r="AK1470" s="42"/>
      <c r="AL1470" s="42"/>
      <c r="AM1470" s="42"/>
      <c r="AN1470" s="42"/>
      <c r="AO1470" s="42"/>
      <c r="AP1470" s="42"/>
      <c r="AQ1470" s="42"/>
      <c r="AR1470" s="42"/>
      <c r="AS1470" s="42"/>
      <c r="AT1470" s="42"/>
      <c r="AU1470" s="42"/>
      <c r="AV1470" s="42"/>
      <c r="AW1470" s="42"/>
      <c r="AX1470" s="42"/>
      <c r="DI1470" s="38"/>
    </row>
    <row r="1471" spans="1:251" ht="15" thickBot="1">
      <c r="A1471" s="43"/>
      <c r="B1471" s="42" t="s">
        <v>189</v>
      </c>
      <c r="C1471" s="40"/>
      <c r="D1471" s="40"/>
      <c r="E1471" s="40"/>
      <c r="F1471" s="40"/>
      <c r="G1471" s="40"/>
      <c r="H1471" s="40"/>
      <c r="I1471" s="40"/>
      <c r="J1471" s="40"/>
      <c r="K1471" s="40"/>
      <c r="L1471" s="41"/>
      <c r="M1471" s="41"/>
      <c r="N1471" s="41"/>
      <c r="O1471" s="41"/>
      <c r="P1471" s="40"/>
      <c r="Q1471" s="40"/>
      <c r="R1471" s="40"/>
      <c r="S1471" s="40"/>
      <c r="T1471" s="40"/>
      <c r="U1471" s="40"/>
      <c r="V1471" s="42"/>
      <c r="W1471" s="42"/>
      <c r="X1471" s="42"/>
      <c r="Y1471" s="42"/>
      <c r="Z1471" s="42"/>
      <c r="AA1471" s="42"/>
      <c r="AB1471" s="42"/>
      <c r="AC1471" s="42"/>
      <c r="AD1471" s="42"/>
      <c r="AE1471" s="42"/>
      <c r="AF1471" s="42"/>
      <c r="AG1471" s="42"/>
      <c r="AH1471" s="42"/>
      <c r="AI1471" s="42"/>
      <c r="AJ1471" s="42"/>
      <c r="AK1471" s="42"/>
      <c r="AL1471" s="42"/>
      <c r="AM1471" s="42"/>
      <c r="AN1471" s="42"/>
      <c r="AO1471" s="42"/>
      <c r="AP1471" s="42"/>
      <c r="AQ1471" s="42"/>
      <c r="AR1471" s="42"/>
      <c r="AS1471" s="42"/>
      <c r="AT1471" s="42"/>
      <c r="AU1471" s="42"/>
      <c r="AV1471" s="42"/>
      <c r="AW1471" s="42"/>
      <c r="AX1471" s="42"/>
      <c r="DI1471" s="38"/>
    </row>
    <row r="1472" spans="1:251" ht="14.25">
      <c r="A1472" s="40"/>
      <c r="B1472" s="44"/>
      <c r="C1472" s="39"/>
      <c r="D1472" s="39"/>
      <c r="E1472" s="39"/>
      <c r="F1472" s="39"/>
      <c r="G1472" s="39"/>
      <c r="H1472" s="39"/>
      <c r="I1472" s="39"/>
      <c r="J1472" s="39"/>
      <c r="K1472" s="39"/>
      <c r="L1472" s="45"/>
      <c r="M1472" s="45"/>
      <c r="N1472" s="45"/>
      <c r="O1472" s="45"/>
      <c r="P1472" s="39"/>
      <c r="Q1472" s="39"/>
      <c r="R1472" s="39"/>
      <c r="S1472" s="39"/>
      <c r="T1472" s="39"/>
      <c r="U1472" s="39"/>
      <c r="V1472" s="46"/>
      <c r="W1472" s="46"/>
      <c r="X1472" s="46"/>
      <c r="Y1472" s="46"/>
      <c r="Z1472" s="46"/>
      <c r="AA1472" s="46"/>
      <c r="AB1472" s="46"/>
      <c r="AC1472" s="46"/>
      <c r="AD1472" s="46"/>
      <c r="AE1472" s="46"/>
      <c r="AF1472" s="46"/>
      <c r="AG1472" s="46"/>
      <c r="AH1472" s="46"/>
      <c r="AI1472" s="46"/>
      <c r="AJ1472" s="46"/>
      <c r="AK1472" s="46"/>
      <c r="AL1472" s="46"/>
      <c r="AM1472" s="46"/>
      <c r="AN1472" s="46"/>
      <c r="AO1472" s="46"/>
      <c r="AP1472" s="46"/>
      <c r="AQ1472" s="46"/>
      <c r="AR1472" s="46"/>
      <c r="AS1472" s="46"/>
      <c r="AT1472" s="46"/>
      <c r="AU1472" s="46"/>
      <c r="AV1472" s="46"/>
      <c r="AW1472" s="46"/>
      <c r="AX1472" s="47"/>
    </row>
    <row r="1473" spans="1:113" ht="12" customHeight="1">
      <c r="A1473" s="40"/>
      <c r="B1473" s="101" t="s">
        <v>459</v>
      </c>
      <c r="C1473" s="102"/>
      <c r="D1473" s="102"/>
      <c r="E1473" s="102"/>
      <c r="F1473" s="102"/>
      <c r="G1473" s="102"/>
      <c r="H1473" s="102"/>
      <c r="I1473" s="102"/>
      <c r="J1473" s="102"/>
      <c r="K1473" s="102"/>
      <c r="L1473" s="102"/>
      <c r="M1473" s="102"/>
      <c r="N1473" s="102"/>
      <c r="O1473" s="102"/>
      <c r="P1473" s="102"/>
      <c r="Q1473" s="102"/>
      <c r="R1473" s="102"/>
      <c r="S1473" s="102"/>
      <c r="T1473" s="102"/>
      <c r="U1473" s="102"/>
      <c r="V1473" s="102"/>
      <c r="W1473" s="102"/>
      <c r="X1473" s="102"/>
      <c r="Y1473" s="102"/>
      <c r="Z1473" s="102"/>
      <c r="AA1473" s="102"/>
      <c r="AB1473" s="102"/>
      <c r="AC1473" s="102"/>
      <c r="AD1473" s="102"/>
      <c r="AE1473" s="102"/>
      <c r="AF1473" s="102"/>
      <c r="AG1473" s="102"/>
      <c r="AH1473" s="102"/>
      <c r="AI1473" s="102"/>
      <c r="AJ1473" s="102"/>
      <c r="AK1473" s="102"/>
      <c r="AL1473" s="102"/>
      <c r="AM1473" s="102"/>
      <c r="AN1473" s="102"/>
      <c r="AO1473" s="102"/>
      <c r="AP1473" s="102"/>
      <c r="AQ1473" s="102"/>
      <c r="AR1473" s="102"/>
      <c r="AS1473" s="102"/>
      <c r="AT1473" s="102"/>
      <c r="AU1473" s="102"/>
      <c r="AV1473" s="102"/>
      <c r="AW1473" s="102"/>
      <c r="AX1473" s="103"/>
    </row>
    <row r="1474" spans="1:113" ht="12" customHeight="1">
      <c r="A1474" s="40"/>
      <c r="B1474" s="101"/>
      <c r="C1474" s="102"/>
      <c r="D1474" s="102"/>
      <c r="E1474" s="102"/>
      <c r="F1474" s="102"/>
      <c r="G1474" s="102"/>
      <c r="H1474" s="102"/>
      <c r="I1474" s="102"/>
      <c r="J1474" s="102"/>
      <c r="K1474" s="102"/>
      <c r="L1474" s="102"/>
      <c r="M1474" s="102"/>
      <c r="N1474" s="102"/>
      <c r="O1474" s="102"/>
      <c r="P1474" s="102"/>
      <c r="Q1474" s="102"/>
      <c r="R1474" s="102"/>
      <c r="S1474" s="102"/>
      <c r="T1474" s="102"/>
      <c r="U1474" s="102"/>
      <c r="V1474" s="102"/>
      <c r="W1474" s="102"/>
      <c r="X1474" s="102"/>
      <c r="Y1474" s="102"/>
      <c r="Z1474" s="102"/>
      <c r="AA1474" s="102"/>
      <c r="AB1474" s="102"/>
      <c r="AC1474" s="102"/>
      <c r="AD1474" s="102"/>
      <c r="AE1474" s="102"/>
      <c r="AF1474" s="102"/>
      <c r="AG1474" s="102"/>
      <c r="AH1474" s="102"/>
      <c r="AI1474" s="102"/>
      <c r="AJ1474" s="102"/>
      <c r="AK1474" s="102"/>
      <c r="AL1474" s="102"/>
      <c r="AM1474" s="102"/>
      <c r="AN1474" s="102"/>
      <c r="AO1474" s="102"/>
      <c r="AP1474" s="102"/>
      <c r="AQ1474" s="102"/>
      <c r="AR1474" s="102"/>
      <c r="AS1474" s="102"/>
      <c r="AT1474" s="102"/>
      <c r="AU1474" s="102"/>
      <c r="AV1474" s="102"/>
      <c r="AW1474" s="102"/>
      <c r="AX1474" s="103"/>
    </row>
    <row r="1475" spans="1:113" ht="12" customHeight="1">
      <c r="A1475" s="40"/>
      <c r="B1475" s="101"/>
      <c r="C1475" s="102"/>
      <c r="D1475" s="102"/>
      <c r="E1475" s="102"/>
      <c r="F1475" s="102"/>
      <c r="G1475" s="102"/>
      <c r="H1475" s="102"/>
      <c r="I1475" s="102"/>
      <c r="J1475" s="102"/>
      <c r="K1475" s="102"/>
      <c r="L1475" s="102"/>
      <c r="M1475" s="102"/>
      <c r="N1475" s="102"/>
      <c r="O1475" s="102"/>
      <c r="P1475" s="102"/>
      <c r="Q1475" s="102"/>
      <c r="R1475" s="102"/>
      <c r="S1475" s="102"/>
      <c r="T1475" s="102"/>
      <c r="U1475" s="102"/>
      <c r="V1475" s="102"/>
      <c r="W1475" s="102"/>
      <c r="X1475" s="102"/>
      <c r="Y1475" s="102"/>
      <c r="Z1475" s="102"/>
      <c r="AA1475" s="102"/>
      <c r="AB1475" s="102"/>
      <c r="AC1475" s="102"/>
      <c r="AD1475" s="102"/>
      <c r="AE1475" s="102"/>
      <c r="AF1475" s="102"/>
      <c r="AG1475" s="102"/>
      <c r="AH1475" s="102"/>
      <c r="AI1475" s="102"/>
      <c r="AJ1475" s="102"/>
      <c r="AK1475" s="102"/>
      <c r="AL1475" s="102"/>
      <c r="AM1475" s="102"/>
      <c r="AN1475" s="102"/>
      <c r="AO1475" s="102"/>
      <c r="AP1475" s="102"/>
      <c r="AQ1475" s="102"/>
      <c r="AR1475" s="102"/>
      <c r="AS1475" s="102"/>
      <c r="AT1475" s="102"/>
      <c r="AU1475" s="102"/>
      <c r="AV1475" s="102"/>
      <c r="AW1475" s="102"/>
      <c r="AX1475" s="103"/>
      <c r="BC1475" s="48"/>
    </row>
    <row r="1476" spans="1:113" ht="12" customHeight="1">
      <c r="A1476" s="40"/>
      <c r="B1476" s="101"/>
      <c r="C1476" s="102"/>
      <c r="D1476" s="102"/>
      <c r="E1476" s="102"/>
      <c r="F1476" s="102"/>
      <c r="G1476" s="102"/>
      <c r="H1476" s="102"/>
      <c r="I1476" s="102"/>
      <c r="J1476" s="102"/>
      <c r="K1476" s="102"/>
      <c r="L1476" s="102"/>
      <c r="M1476" s="102"/>
      <c r="N1476" s="102"/>
      <c r="O1476" s="102"/>
      <c r="P1476" s="102"/>
      <c r="Q1476" s="102"/>
      <c r="R1476" s="102"/>
      <c r="S1476" s="102"/>
      <c r="T1476" s="102"/>
      <c r="U1476" s="102"/>
      <c r="V1476" s="102"/>
      <c r="W1476" s="102"/>
      <c r="X1476" s="102"/>
      <c r="Y1476" s="102"/>
      <c r="Z1476" s="102"/>
      <c r="AA1476" s="102"/>
      <c r="AB1476" s="102"/>
      <c r="AC1476" s="102"/>
      <c r="AD1476" s="102"/>
      <c r="AE1476" s="102"/>
      <c r="AF1476" s="102"/>
      <c r="AG1476" s="102"/>
      <c r="AH1476" s="102"/>
      <c r="AI1476" s="102"/>
      <c r="AJ1476" s="102"/>
      <c r="AK1476" s="102"/>
      <c r="AL1476" s="102"/>
      <c r="AM1476" s="102"/>
      <c r="AN1476" s="102"/>
      <c r="AO1476" s="102"/>
      <c r="AP1476" s="102"/>
      <c r="AQ1476" s="102"/>
      <c r="AR1476" s="102"/>
      <c r="AS1476" s="102"/>
      <c r="AT1476" s="102"/>
      <c r="AU1476" s="102"/>
      <c r="AV1476" s="102"/>
      <c r="AW1476" s="102"/>
      <c r="AX1476" s="103"/>
    </row>
    <row r="1477" spans="1:113" ht="12" customHeight="1">
      <c r="A1477" s="40"/>
      <c r="B1477" s="101"/>
      <c r="C1477" s="102"/>
      <c r="D1477" s="102"/>
      <c r="E1477" s="102"/>
      <c r="F1477" s="102"/>
      <c r="G1477" s="102"/>
      <c r="H1477" s="102"/>
      <c r="I1477" s="102"/>
      <c r="J1477" s="102"/>
      <c r="K1477" s="102"/>
      <c r="L1477" s="102"/>
      <c r="M1477" s="102"/>
      <c r="N1477" s="102"/>
      <c r="O1477" s="102"/>
      <c r="P1477" s="102"/>
      <c r="Q1477" s="102"/>
      <c r="R1477" s="102"/>
      <c r="S1477" s="102"/>
      <c r="T1477" s="102"/>
      <c r="U1477" s="102"/>
      <c r="V1477" s="102"/>
      <c r="W1477" s="102"/>
      <c r="X1477" s="102"/>
      <c r="Y1477" s="102"/>
      <c r="Z1477" s="102"/>
      <c r="AA1477" s="102"/>
      <c r="AB1477" s="102"/>
      <c r="AC1477" s="102"/>
      <c r="AD1477" s="102"/>
      <c r="AE1477" s="102"/>
      <c r="AF1477" s="102"/>
      <c r="AG1477" s="102"/>
      <c r="AH1477" s="102"/>
      <c r="AI1477" s="102"/>
      <c r="AJ1477" s="102"/>
      <c r="AK1477" s="102"/>
      <c r="AL1477" s="102"/>
      <c r="AM1477" s="102"/>
      <c r="AN1477" s="102"/>
      <c r="AO1477" s="102"/>
      <c r="AP1477" s="102"/>
      <c r="AQ1477" s="102"/>
      <c r="AR1477" s="102"/>
      <c r="AS1477" s="102"/>
      <c r="AT1477" s="102"/>
      <c r="AU1477" s="102"/>
      <c r="AV1477" s="102"/>
      <c r="AW1477" s="102"/>
      <c r="AX1477" s="103"/>
    </row>
    <row r="1478" spans="1:113" ht="12" customHeight="1">
      <c r="A1478" s="40"/>
      <c r="B1478" s="101"/>
      <c r="C1478" s="102"/>
      <c r="D1478" s="102"/>
      <c r="E1478" s="102"/>
      <c r="F1478" s="102"/>
      <c r="G1478" s="102"/>
      <c r="H1478" s="102"/>
      <c r="I1478" s="102"/>
      <c r="J1478" s="102"/>
      <c r="K1478" s="102"/>
      <c r="L1478" s="102"/>
      <c r="M1478" s="102"/>
      <c r="N1478" s="102"/>
      <c r="O1478" s="102"/>
      <c r="P1478" s="102"/>
      <c r="Q1478" s="102"/>
      <c r="R1478" s="102"/>
      <c r="S1478" s="102"/>
      <c r="T1478" s="102"/>
      <c r="U1478" s="102"/>
      <c r="V1478" s="102"/>
      <c r="W1478" s="102"/>
      <c r="X1478" s="102"/>
      <c r="Y1478" s="102"/>
      <c r="Z1478" s="102"/>
      <c r="AA1478" s="102"/>
      <c r="AB1478" s="102"/>
      <c r="AC1478" s="102"/>
      <c r="AD1478" s="102"/>
      <c r="AE1478" s="102"/>
      <c r="AF1478" s="102"/>
      <c r="AG1478" s="102"/>
      <c r="AH1478" s="102"/>
      <c r="AI1478" s="102"/>
      <c r="AJ1478" s="102"/>
      <c r="AK1478" s="102"/>
      <c r="AL1478" s="102"/>
      <c r="AM1478" s="102"/>
      <c r="AN1478" s="102"/>
      <c r="AO1478" s="102"/>
      <c r="AP1478" s="102"/>
      <c r="AQ1478" s="102"/>
      <c r="AR1478" s="102"/>
      <c r="AS1478" s="102"/>
      <c r="AT1478" s="102"/>
      <c r="AU1478" s="102"/>
      <c r="AV1478" s="102"/>
      <c r="AW1478" s="102"/>
      <c r="AX1478" s="103"/>
    </row>
    <row r="1479" spans="1:113" ht="15" thickBot="1">
      <c r="A1479" s="49"/>
      <c r="B1479" s="50"/>
      <c r="C1479" s="51"/>
      <c r="D1479" s="51"/>
      <c r="E1479" s="51"/>
      <c r="F1479" s="51"/>
      <c r="G1479" s="51"/>
      <c r="H1479" s="51"/>
      <c r="I1479" s="51"/>
      <c r="J1479" s="51"/>
      <c r="K1479" s="51"/>
      <c r="L1479" s="51"/>
      <c r="M1479" s="51"/>
      <c r="N1479" s="51"/>
      <c r="O1479" s="51"/>
      <c r="P1479" s="51"/>
      <c r="Q1479" s="51"/>
      <c r="R1479" s="51"/>
      <c r="S1479" s="51"/>
      <c r="T1479" s="51"/>
      <c r="U1479" s="51"/>
      <c r="V1479" s="51"/>
      <c r="W1479" s="51"/>
      <c r="X1479" s="51"/>
      <c r="Y1479" s="51"/>
      <c r="Z1479" s="51"/>
      <c r="AA1479" s="51"/>
      <c r="AB1479" s="51"/>
      <c r="AC1479" s="51"/>
      <c r="AD1479" s="51"/>
      <c r="AE1479" s="51"/>
      <c r="AF1479" s="51"/>
      <c r="AG1479" s="51"/>
      <c r="AH1479" s="51"/>
      <c r="AI1479" s="51"/>
      <c r="AJ1479" s="51"/>
      <c r="AK1479" s="51"/>
      <c r="AL1479" s="51"/>
      <c r="AM1479" s="51"/>
      <c r="AN1479" s="51"/>
      <c r="AO1479" s="51"/>
      <c r="AP1479" s="51"/>
      <c r="AQ1479" s="51"/>
      <c r="AR1479" s="51"/>
      <c r="AS1479" s="51"/>
      <c r="AT1479" s="51"/>
      <c r="AU1479" s="51"/>
      <c r="AV1479" s="51"/>
      <c r="AW1479" s="51"/>
      <c r="AX1479" s="52"/>
    </row>
    <row r="1480" spans="1:113">
      <c r="B1480" s="53"/>
    </row>
    <row r="1481" spans="1:113" ht="15" thickBot="1">
      <c r="A1481" s="43"/>
      <c r="B1481" s="42" t="s">
        <v>191</v>
      </c>
      <c r="C1481" s="40"/>
      <c r="D1481" s="40"/>
      <c r="E1481" s="40"/>
      <c r="F1481" s="40"/>
      <c r="G1481" s="40"/>
      <c r="H1481" s="40"/>
      <c r="I1481" s="40"/>
      <c r="J1481" s="40"/>
      <c r="K1481" s="40"/>
      <c r="L1481" s="41"/>
      <c r="M1481" s="41"/>
      <c r="N1481" s="41"/>
      <c r="O1481" s="41"/>
      <c r="P1481" s="40"/>
      <c r="Q1481" s="40"/>
      <c r="R1481" s="40"/>
      <c r="S1481" s="40"/>
      <c r="T1481" s="40"/>
      <c r="U1481" s="40"/>
      <c r="V1481" s="42"/>
      <c r="W1481" s="42"/>
      <c r="X1481" s="42"/>
      <c r="Y1481" s="42"/>
      <c r="Z1481" s="42"/>
      <c r="AA1481" s="42"/>
      <c r="AB1481" s="42"/>
      <c r="AC1481" s="42"/>
      <c r="AD1481" s="42"/>
      <c r="AE1481" s="42"/>
      <c r="AF1481" s="42"/>
      <c r="AG1481" s="42"/>
      <c r="AH1481" s="42"/>
      <c r="AI1481" s="42"/>
      <c r="AJ1481" s="42"/>
      <c r="AK1481" s="42"/>
      <c r="AL1481" s="42"/>
      <c r="AM1481" s="42"/>
      <c r="AN1481" s="42"/>
      <c r="AO1481" s="42"/>
      <c r="AP1481" s="42"/>
      <c r="AQ1481" s="42"/>
      <c r="AR1481" s="42"/>
      <c r="AS1481" s="42"/>
      <c r="AT1481" s="42"/>
      <c r="AU1481" s="42"/>
      <c r="AV1481" s="42"/>
      <c r="AW1481" s="42"/>
      <c r="AX1481" s="42"/>
      <c r="DI1481" s="38"/>
    </row>
    <row r="1482" spans="1:113" ht="14.25">
      <c r="A1482" s="40"/>
      <c r="B1482" s="44"/>
      <c r="C1482" s="39"/>
      <c r="D1482" s="39"/>
      <c r="E1482" s="39"/>
      <c r="F1482" s="39"/>
      <c r="G1482" s="39"/>
      <c r="H1482" s="39"/>
      <c r="I1482" s="39"/>
      <c r="J1482" s="39"/>
      <c r="K1482" s="39"/>
      <c r="L1482" s="45"/>
      <c r="M1482" s="45"/>
      <c r="N1482" s="45"/>
      <c r="O1482" s="45"/>
      <c r="P1482" s="39"/>
      <c r="Q1482" s="39"/>
      <c r="R1482" s="39"/>
      <c r="S1482" s="39"/>
      <c r="T1482" s="39"/>
      <c r="U1482" s="39"/>
      <c r="V1482" s="46"/>
      <c r="W1482" s="46"/>
      <c r="X1482" s="46"/>
      <c r="Y1482" s="46"/>
      <c r="Z1482" s="46"/>
      <c r="AA1482" s="46"/>
      <c r="AB1482" s="46"/>
      <c r="AC1482" s="46"/>
      <c r="AD1482" s="46"/>
      <c r="AE1482" s="46"/>
      <c r="AF1482" s="46"/>
      <c r="AG1482" s="46"/>
      <c r="AH1482" s="46"/>
      <c r="AI1482" s="46"/>
      <c r="AJ1482" s="46"/>
      <c r="AK1482" s="46"/>
      <c r="AL1482" s="46"/>
      <c r="AM1482" s="46"/>
      <c r="AN1482" s="46"/>
      <c r="AO1482" s="46"/>
      <c r="AP1482" s="46"/>
      <c r="AQ1482" s="46"/>
      <c r="AR1482" s="46"/>
      <c r="AS1482" s="46"/>
      <c r="AT1482" s="46"/>
      <c r="AU1482" s="46"/>
      <c r="AV1482" s="46"/>
      <c r="AW1482" s="46"/>
      <c r="AX1482" s="47"/>
    </row>
    <row r="1483" spans="1:113" ht="12" customHeight="1">
      <c r="A1483" s="40"/>
      <c r="B1483" s="101" t="s">
        <v>460</v>
      </c>
      <c r="C1483" s="102"/>
      <c r="D1483" s="102"/>
      <c r="E1483" s="102"/>
      <c r="F1483" s="102"/>
      <c r="G1483" s="102"/>
      <c r="H1483" s="102"/>
      <c r="I1483" s="102"/>
      <c r="J1483" s="102"/>
      <c r="K1483" s="102"/>
      <c r="L1483" s="102"/>
      <c r="M1483" s="102"/>
      <c r="N1483" s="102"/>
      <c r="O1483" s="102"/>
      <c r="P1483" s="102"/>
      <c r="Q1483" s="102"/>
      <c r="R1483" s="102"/>
      <c r="S1483" s="102"/>
      <c r="T1483" s="102"/>
      <c r="U1483" s="102"/>
      <c r="V1483" s="102"/>
      <c r="W1483" s="102"/>
      <c r="X1483" s="102"/>
      <c r="Y1483" s="102"/>
      <c r="Z1483" s="102"/>
      <c r="AA1483" s="102"/>
      <c r="AB1483" s="102"/>
      <c r="AC1483" s="102"/>
      <c r="AD1483" s="102"/>
      <c r="AE1483" s="102"/>
      <c r="AF1483" s="102"/>
      <c r="AG1483" s="102"/>
      <c r="AH1483" s="102"/>
      <c r="AI1483" s="102"/>
      <c r="AJ1483" s="102"/>
      <c r="AK1483" s="102"/>
      <c r="AL1483" s="102"/>
      <c r="AM1483" s="102"/>
      <c r="AN1483" s="102"/>
      <c r="AO1483" s="102"/>
      <c r="AP1483" s="102"/>
      <c r="AQ1483" s="102"/>
      <c r="AR1483" s="102"/>
      <c r="AS1483" s="102"/>
      <c r="AT1483" s="102"/>
      <c r="AU1483" s="102"/>
      <c r="AV1483" s="102"/>
      <c r="AW1483" s="102"/>
      <c r="AX1483" s="103"/>
    </row>
    <row r="1484" spans="1:113" ht="12" customHeight="1">
      <c r="A1484" s="40"/>
      <c r="B1484" s="101"/>
      <c r="C1484" s="102"/>
      <c r="D1484" s="102"/>
      <c r="E1484" s="102"/>
      <c r="F1484" s="102"/>
      <c r="G1484" s="102"/>
      <c r="H1484" s="102"/>
      <c r="I1484" s="102"/>
      <c r="J1484" s="102"/>
      <c r="K1484" s="102"/>
      <c r="L1484" s="102"/>
      <c r="M1484" s="102"/>
      <c r="N1484" s="102"/>
      <c r="O1484" s="102"/>
      <c r="P1484" s="102"/>
      <c r="Q1484" s="102"/>
      <c r="R1484" s="102"/>
      <c r="S1484" s="102"/>
      <c r="T1484" s="102"/>
      <c r="U1484" s="102"/>
      <c r="V1484" s="102"/>
      <c r="W1484" s="102"/>
      <c r="X1484" s="102"/>
      <c r="Y1484" s="102"/>
      <c r="Z1484" s="102"/>
      <c r="AA1484" s="102"/>
      <c r="AB1484" s="102"/>
      <c r="AC1484" s="102"/>
      <c r="AD1484" s="102"/>
      <c r="AE1484" s="102"/>
      <c r="AF1484" s="102"/>
      <c r="AG1484" s="102"/>
      <c r="AH1484" s="102"/>
      <c r="AI1484" s="102"/>
      <c r="AJ1484" s="102"/>
      <c r="AK1484" s="102"/>
      <c r="AL1484" s="102"/>
      <c r="AM1484" s="102"/>
      <c r="AN1484" s="102"/>
      <c r="AO1484" s="102"/>
      <c r="AP1484" s="102"/>
      <c r="AQ1484" s="102"/>
      <c r="AR1484" s="102"/>
      <c r="AS1484" s="102"/>
      <c r="AT1484" s="102"/>
      <c r="AU1484" s="102"/>
      <c r="AV1484" s="102"/>
      <c r="AW1484" s="102"/>
      <c r="AX1484" s="103"/>
    </row>
    <row r="1485" spans="1:113" ht="12" customHeight="1">
      <c r="A1485" s="40"/>
      <c r="B1485" s="101"/>
      <c r="C1485" s="102"/>
      <c r="D1485" s="102"/>
      <c r="E1485" s="102"/>
      <c r="F1485" s="102"/>
      <c r="G1485" s="102"/>
      <c r="H1485" s="102"/>
      <c r="I1485" s="102"/>
      <c r="J1485" s="102"/>
      <c r="K1485" s="102"/>
      <c r="L1485" s="102"/>
      <c r="M1485" s="102"/>
      <c r="N1485" s="102"/>
      <c r="O1485" s="102"/>
      <c r="P1485" s="102"/>
      <c r="Q1485" s="102"/>
      <c r="R1485" s="102"/>
      <c r="S1485" s="102"/>
      <c r="T1485" s="102"/>
      <c r="U1485" s="102"/>
      <c r="V1485" s="102"/>
      <c r="W1485" s="102"/>
      <c r="X1485" s="102"/>
      <c r="Y1485" s="102"/>
      <c r="Z1485" s="102"/>
      <c r="AA1485" s="102"/>
      <c r="AB1485" s="102"/>
      <c r="AC1485" s="102"/>
      <c r="AD1485" s="102"/>
      <c r="AE1485" s="102"/>
      <c r="AF1485" s="102"/>
      <c r="AG1485" s="102"/>
      <c r="AH1485" s="102"/>
      <c r="AI1485" s="102"/>
      <c r="AJ1485" s="102"/>
      <c r="AK1485" s="102"/>
      <c r="AL1485" s="102"/>
      <c r="AM1485" s="102"/>
      <c r="AN1485" s="102"/>
      <c r="AO1485" s="102"/>
      <c r="AP1485" s="102"/>
      <c r="AQ1485" s="102"/>
      <c r="AR1485" s="102"/>
      <c r="AS1485" s="102"/>
      <c r="AT1485" s="102"/>
      <c r="AU1485" s="102"/>
      <c r="AV1485" s="102"/>
      <c r="AW1485" s="102"/>
      <c r="AX1485" s="103"/>
    </row>
    <row r="1486" spans="1:113" ht="12" customHeight="1">
      <c r="A1486" s="40"/>
      <c r="B1486" s="101"/>
      <c r="C1486" s="102"/>
      <c r="D1486" s="102"/>
      <c r="E1486" s="102"/>
      <c r="F1486" s="102"/>
      <c r="G1486" s="102"/>
      <c r="H1486" s="102"/>
      <c r="I1486" s="102"/>
      <c r="J1486" s="102"/>
      <c r="K1486" s="102"/>
      <c r="L1486" s="102"/>
      <c r="M1486" s="102"/>
      <c r="N1486" s="102"/>
      <c r="O1486" s="102"/>
      <c r="P1486" s="102"/>
      <c r="Q1486" s="102"/>
      <c r="R1486" s="102"/>
      <c r="S1486" s="102"/>
      <c r="T1486" s="102"/>
      <c r="U1486" s="102"/>
      <c r="V1486" s="102"/>
      <c r="W1486" s="102"/>
      <c r="X1486" s="102"/>
      <c r="Y1486" s="102"/>
      <c r="Z1486" s="102"/>
      <c r="AA1486" s="102"/>
      <c r="AB1486" s="102"/>
      <c r="AC1486" s="102"/>
      <c r="AD1486" s="102"/>
      <c r="AE1486" s="102"/>
      <c r="AF1486" s="102"/>
      <c r="AG1486" s="102"/>
      <c r="AH1486" s="102"/>
      <c r="AI1486" s="102"/>
      <c r="AJ1486" s="102"/>
      <c r="AK1486" s="102"/>
      <c r="AL1486" s="102"/>
      <c r="AM1486" s="102"/>
      <c r="AN1486" s="102"/>
      <c r="AO1486" s="102"/>
      <c r="AP1486" s="102"/>
      <c r="AQ1486" s="102"/>
      <c r="AR1486" s="102"/>
      <c r="AS1486" s="102"/>
      <c r="AT1486" s="102"/>
      <c r="AU1486" s="102"/>
      <c r="AV1486" s="102"/>
      <c r="AW1486" s="102"/>
      <c r="AX1486" s="103"/>
    </row>
    <row r="1487" spans="1:113" ht="12" customHeight="1">
      <c r="A1487" s="40"/>
      <c r="B1487" s="101"/>
      <c r="C1487" s="102"/>
      <c r="D1487" s="102"/>
      <c r="E1487" s="102"/>
      <c r="F1487" s="102"/>
      <c r="G1487" s="102"/>
      <c r="H1487" s="102"/>
      <c r="I1487" s="102"/>
      <c r="J1487" s="102"/>
      <c r="K1487" s="102"/>
      <c r="L1487" s="102"/>
      <c r="M1487" s="102"/>
      <c r="N1487" s="102"/>
      <c r="O1487" s="102"/>
      <c r="P1487" s="102"/>
      <c r="Q1487" s="102"/>
      <c r="R1487" s="102"/>
      <c r="S1487" s="102"/>
      <c r="T1487" s="102"/>
      <c r="U1487" s="102"/>
      <c r="V1487" s="102"/>
      <c r="W1487" s="102"/>
      <c r="X1487" s="102"/>
      <c r="Y1487" s="102"/>
      <c r="Z1487" s="102"/>
      <c r="AA1487" s="102"/>
      <c r="AB1487" s="102"/>
      <c r="AC1487" s="102"/>
      <c r="AD1487" s="102"/>
      <c r="AE1487" s="102"/>
      <c r="AF1487" s="102"/>
      <c r="AG1487" s="102"/>
      <c r="AH1487" s="102"/>
      <c r="AI1487" s="102"/>
      <c r="AJ1487" s="102"/>
      <c r="AK1487" s="102"/>
      <c r="AL1487" s="102"/>
      <c r="AM1487" s="102"/>
      <c r="AN1487" s="102"/>
      <c r="AO1487" s="102"/>
      <c r="AP1487" s="102"/>
      <c r="AQ1487" s="102"/>
      <c r="AR1487" s="102"/>
      <c r="AS1487" s="102"/>
      <c r="AT1487" s="102"/>
      <c r="AU1487" s="102"/>
      <c r="AV1487" s="102"/>
      <c r="AW1487" s="102"/>
      <c r="AX1487" s="103"/>
      <c r="BC1487" s="48"/>
    </row>
    <row r="1488" spans="1:113" ht="12" customHeight="1">
      <c r="A1488" s="40"/>
      <c r="B1488" s="101"/>
      <c r="C1488" s="102"/>
      <c r="D1488" s="102"/>
      <c r="E1488" s="102"/>
      <c r="F1488" s="102"/>
      <c r="G1488" s="102"/>
      <c r="H1488" s="102"/>
      <c r="I1488" s="102"/>
      <c r="J1488" s="102"/>
      <c r="K1488" s="102"/>
      <c r="L1488" s="102"/>
      <c r="M1488" s="102"/>
      <c r="N1488" s="102"/>
      <c r="O1488" s="102"/>
      <c r="P1488" s="102"/>
      <c r="Q1488" s="102"/>
      <c r="R1488" s="102"/>
      <c r="S1488" s="102"/>
      <c r="T1488" s="102"/>
      <c r="U1488" s="102"/>
      <c r="V1488" s="102"/>
      <c r="W1488" s="102"/>
      <c r="X1488" s="102"/>
      <c r="Y1488" s="102"/>
      <c r="Z1488" s="102"/>
      <c r="AA1488" s="102"/>
      <c r="AB1488" s="102"/>
      <c r="AC1488" s="102"/>
      <c r="AD1488" s="102"/>
      <c r="AE1488" s="102"/>
      <c r="AF1488" s="102"/>
      <c r="AG1488" s="102"/>
      <c r="AH1488" s="102"/>
      <c r="AI1488" s="102"/>
      <c r="AJ1488" s="102"/>
      <c r="AK1488" s="102"/>
      <c r="AL1488" s="102"/>
      <c r="AM1488" s="102"/>
      <c r="AN1488" s="102"/>
      <c r="AO1488" s="102"/>
      <c r="AP1488" s="102"/>
      <c r="AQ1488" s="102"/>
      <c r="AR1488" s="102"/>
      <c r="AS1488" s="102"/>
      <c r="AT1488" s="102"/>
      <c r="AU1488" s="102"/>
      <c r="AV1488" s="102"/>
      <c r="AW1488" s="102"/>
      <c r="AX1488" s="103"/>
    </row>
    <row r="1489" spans="1:251" ht="12" customHeight="1">
      <c r="A1489" s="40"/>
      <c r="B1489" s="101"/>
      <c r="C1489" s="102"/>
      <c r="D1489" s="102"/>
      <c r="E1489" s="102"/>
      <c r="F1489" s="102"/>
      <c r="G1489" s="102"/>
      <c r="H1489" s="102"/>
      <c r="I1489" s="102"/>
      <c r="J1489" s="102"/>
      <c r="K1489" s="102"/>
      <c r="L1489" s="102"/>
      <c r="M1489" s="102"/>
      <c r="N1489" s="102"/>
      <c r="O1489" s="102"/>
      <c r="P1489" s="102"/>
      <c r="Q1489" s="102"/>
      <c r="R1489" s="102"/>
      <c r="S1489" s="102"/>
      <c r="T1489" s="102"/>
      <c r="U1489" s="102"/>
      <c r="V1489" s="102"/>
      <c r="W1489" s="102"/>
      <c r="X1489" s="102"/>
      <c r="Y1489" s="102"/>
      <c r="Z1489" s="102"/>
      <c r="AA1489" s="102"/>
      <c r="AB1489" s="102"/>
      <c r="AC1489" s="102"/>
      <c r="AD1489" s="102"/>
      <c r="AE1489" s="102"/>
      <c r="AF1489" s="102"/>
      <c r="AG1489" s="102"/>
      <c r="AH1489" s="102"/>
      <c r="AI1489" s="102"/>
      <c r="AJ1489" s="102"/>
      <c r="AK1489" s="102"/>
      <c r="AL1489" s="102"/>
      <c r="AM1489" s="102"/>
      <c r="AN1489" s="102"/>
      <c r="AO1489" s="102"/>
      <c r="AP1489" s="102"/>
      <c r="AQ1489" s="102"/>
      <c r="AR1489" s="102"/>
      <c r="AS1489" s="102"/>
      <c r="AT1489" s="102"/>
      <c r="AU1489" s="102"/>
      <c r="AV1489" s="102"/>
      <c r="AW1489" s="102"/>
      <c r="AX1489" s="103"/>
    </row>
    <row r="1490" spans="1:251" ht="12" customHeight="1">
      <c r="A1490" s="40"/>
      <c r="B1490" s="101"/>
      <c r="C1490" s="102"/>
      <c r="D1490" s="102"/>
      <c r="E1490" s="102"/>
      <c r="F1490" s="102"/>
      <c r="G1490" s="102"/>
      <c r="H1490" s="102"/>
      <c r="I1490" s="102"/>
      <c r="J1490" s="102"/>
      <c r="K1490" s="102"/>
      <c r="L1490" s="102"/>
      <c r="M1490" s="102"/>
      <c r="N1490" s="102"/>
      <c r="O1490" s="102"/>
      <c r="P1490" s="102"/>
      <c r="Q1490" s="102"/>
      <c r="R1490" s="102"/>
      <c r="S1490" s="102"/>
      <c r="T1490" s="102"/>
      <c r="U1490" s="102"/>
      <c r="V1490" s="102"/>
      <c r="W1490" s="102"/>
      <c r="X1490" s="102"/>
      <c r="Y1490" s="102"/>
      <c r="Z1490" s="102"/>
      <c r="AA1490" s="102"/>
      <c r="AB1490" s="102"/>
      <c r="AC1490" s="102"/>
      <c r="AD1490" s="102"/>
      <c r="AE1490" s="102"/>
      <c r="AF1490" s="102"/>
      <c r="AG1490" s="102"/>
      <c r="AH1490" s="102"/>
      <c r="AI1490" s="102"/>
      <c r="AJ1490" s="102"/>
      <c r="AK1490" s="102"/>
      <c r="AL1490" s="102"/>
      <c r="AM1490" s="102"/>
      <c r="AN1490" s="102"/>
      <c r="AO1490" s="102"/>
      <c r="AP1490" s="102"/>
      <c r="AQ1490" s="102"/>
      <c r="AR1490" s="102"/>
      <c r="AS1490" s="102"/>
      <c r="AT1490" s="102"/>
      <c r="AU1490" s="102"/>
      <c r="AV1490" s="102"/>
      <c r="AW1490" s="102"/>
      <c r="AX1490" s="103"/>
    </row>
    <row r="1491" spans="1:251" ht="15" thickBot="1">
      <c r="A1491" s="49"/>
      <c r="B1491" s="50"/>
      <c r="C1491" s="51"/>
      <c r="D1491" s="51"/>
      <c r="E1491" s="51"/>
      <c r="F1491" s="51"/>
      <c r="G1491" s="51"/>
      <c r="H1491" s="51"/>
      <c r="I1491" s="51"/>
      <c r="J1491" s="51"/>
      <c r="K1491" s="51"/>
      <c r="L1491" s="51"/>
      <c r="M1491" s="51"/>
      <c r="N1491" s="51"/>
      <c r="O1491" s="51"/>
      <c r="P1491" s="51"/>
      <c r="Q1491" s="51"/>
      <c r="R1491" s="51"/>
      <c r="S1491" s="51"/>
      <c r="T1491" s="51"/>
      <c r="U1491" s="51"/>
      <c r="V1491" s="51"/>
      <c r="W1491" s="51"/>
      <c r="X1491" s="51"/>
      <c r="Y1491" s="51"/>
      <c r="Z1491" s="51"/>
      <c r="AA1491" s="51"/>
      <c r="AB1491" s="51"/>
      <c r="AC1491" s="51"/>
      <c r="AD1491" s="51"/>
      <c r="AE1491" s="51"/>
      <c r="AF1491" s="51"/>
      <c r="AG1491" s="51"/>
      <c r="AH1491" s="51"/>
      <c r="AI1491" s="51"/>
      <c r="AJ1491" s="51"/>
      <c r="AK1491" s="51"/>
      <c r="AL1491" s="51"/>
      <c r="AM1491" s="51"/>
      <c r="AN1491" s="51"/>
      <c r="AO1491" s="51"/>
      <c r="AP1491" s="51"/>
      <c r="AQ1491" s="51"/>
      <c r="AR1491" s="51"/>
      <c r="AS1491" s="51"/>
      <c r="AT1491" s="51"/>
      <c r="AU1491" s="51"/>
      <c r="AV1491" s="51"/>
      <c r="AW1491" s="51"/>
      <c r="AX1491" s="52"/>
    </row>
    <row r="1492" spans="1:251">
      <c r="B1492" s="53"/>
    </row>
    <row r="1493" spans="1:251" ht="14.25">
      <c r="B1493" s="42" t="s">
        <v>192</v>
      </c>
      <c r="C1493" s="40"/>
      <c r="D1493" s="40"/>
      <c r="E1493" s="40"/>
      <c r="F1493" s="40"/>
      <c r="G1493" s="40"/>
      <c r="H1493" s="40"/>
      <c r="I1493" s="40"/>
      <c r="J1493" s="40"/>
      <c r="K1493" s="40"/>
      <c r="L1493" s="41"/>
      <c r="M1493" s="41"/>
      <c r="N1493" s="41"/>
      <c r="O1493" s="41"/>
      <c r="P1493" s="40"/>
      <c r="Q1493" s="40"/>
      <c r="R1493" s="40"/>
      <c r="S1493" s="40"/>
      <c r="T1493" s="40"/>
      <c r="U1493" s="40"/>
      <c r="V1493" s="42"/>
      <c r="W1493" s="42"/>
      <c r="X1493" s="42"/>
      <c r="Y1493" s="42"/>
      <c r="Z1493" s="42"/>
      <c r="AA1493" s="42"/>
      <c r="AB1493" s="42"/>
      <c r="AC1493" s="42"/>
      <c r="AD1493" s="42"/>
      <c r="AE1493" s="42"/>
      <c r="AF1493" s="42"/>
      <c r="AG1493" s="42"/>
      <c r="AH1493" s="42"/>
      <c r="AI1493" s="42"/>
      <c r="AJ1493" s="42"/>
      <c r="AK1493" s="42"/>
      <c r="AL1493" s="42"/>
      <c r="AM1493" s="42"/>
      <c r="AN1493" s="42"/>
      <c r="AO1493" s="42"/>
      <c r="AP1493" s="42"/>
      <c r="AQ1493" s="42"/>
      <c r="AR1493" s="42"/>
      <c r="AS1493" s="42"/>
      <c r="AT1493" s="42"/>
      <c r="AU1493" s="42"/>
      <c r="AV1493" s="42"/>
      <c r="AW1493" s="42"/>
      <c r="AX1493" s="42"/>
    </row>
    <row r="1494" spans="1:251" ht="15" thickBot="1">
      <c r="B1494" s="40"/>
      <c r="C1494" s="40"/>
      <c r="D1494" s="40"/>
      <c r="E1494" s="40"/>
      <c r="F1494" s="40"/>
      <c r="G1494" s="40"/>
      <c r="H1494" s="40"/>
      <c r="I1494" s="40"/>
      <c r="J1494" s="40"/>
      <c r="K1494" s="40"/>
      <c r="L1494" s="41"/>
      <c r="M1494" s="41"/>
      <c r="N1494" s="41"/>
      <c r="O1494" s="41"/>
      <c r="P1494" s="40"/>
      <c r="Q1494" s="40"/>
      <c r="R1494" s="40"/>
      <c r="S1494" s="40"/>
      <c r="T1494" s="40"/>
      <c r="U1494" s="40"/>
      <c r="V1494" s="42"/>
      <c r="W1494" s="42"/>
      <c r="X1494" s="42"/>
      <c r="Y1494" s="42"/>
      <c r="Z1494" s="42"/>
      <c r="AA1494" s="42"/>
      <c r="AB1494" s="42"/>
      <c r="AC1494" s="42"/>
      <c r="AD1494" s="42"/>
      <c r="AE1494" s="42"/>
      <c r="AF1494" s="42"/>
      <c r="AG1494" s="42"/>
      <c r="AH1494" s="42"/>
      <c r="AI1494" s="42"/>
      <c r="AJ1494" s="42"/>
      <c r="AK1494" s="42"/>
      <c r="AL1494" s="42"/>
      <c r="AM1494" s="42"/>
      <c r="AN1494" s="42"/>
      <c r="AO1494" s="42"/>
      <c r="AP1494" s="42"/>
      <c r="AQ1494" s="42"/>
      <c r="AR1494" s="42"/>
      <c r="AS1494" s="42"/>
      <c r="AT1494" s="42"/>
      <c r="AU1494" s="42"/>
      <c r="AV1494" s="42"/>
      <c r="AW1494" s="42"/>
      <c r="AX1494" s="54" t="s">
        <v>193</v>
      </c>
    </row>
    <row r="1495" spans="1:251" s="48" customFormat="1" ht="13.5" customHeight="1">
      <c r="A1495" s="40"/>
      <c r="B1495" s="104" t="s">
        <v>194</v>
      </c>
      <c r="C1495" s="105"/>
      <c r="D1495" s="105"/>
      <c r="E1495" s="105"/>
      <c r="F1495" s="105"/>
      <c r="G1495" s="105"/>
      <c r="H1495" s="105"/>
      <c r="I1495" s="105"/>
      <c r="J1495" s="105"/>
      <c r="K1495" s="105"/>
      <c r="L1495" s="105"/>
      <c r="M1495" s="105"/>
      <c r="N1495" s="105"/>
      <c r="O1495" s="105"/>
      <c r="P1495" s="105"/>
      <c r="Q1495" s="105"/>
      <c r="R1495" s="105"/>
      <c r="S1495" s="105"/>
      <c r="T1495" s="105"/>
      <c r="U1495" s="105"/>
      <c r="V1495" s="105"/>
      <c r="W1495" s="105"/>
      <c r="X1495" s="105"/>
      <c r="Y1495" s="105"/>
      <c r="Z1495" s="106"/>
      <c r="AA1495" s="110" t="s">
        <v>195</v>
      </c>
      <c r="AB1495" s="105"/>
      <c r="AC1495" s="105"/>
      <c r="AD1495" s="105"/>
      <c r="AE1495" s="105"/>
      <c r="AF1495" s="105"/>
      <c r="AG1495" s="105"/>
      <c r="AH1495" s="105"/>
      <c r="AI1495" s="106"/>
      <c r="AJ1495" s="110" t="s">
        <v>196</v>
      </c>
      <c r="AK1495" s="105"/>
      <c r="AL1495" s="105"/>
      <c r="AM1495" s="105"/>
      <c r="AN1495" s="105"/>
      <c r="AO1495" s="105"/>
      <c r="AP1495" s="105"/>
      <c r="AQ1495" s="105"/>
      <c r="AR1495" s="106"/>
      <c r="AS1495" s="110" t="s">
        <v>197</v>
      </c>
      <c r="AT1495" s="105"/>
      <c r="AU1495" s="105"/>
      <c r="AV1495" s="105"/>
      <c r="AW1495" s="105"/>
      <c r="AX1495" s="112"/>
      <c r="AY1495" s="34"/>
      <c r="AZ1495" s="34"/>
      <c r="BA1495" s="34"/>
      <c r="BB1495" s="34"/>
      <c r="BC1495" s="34"/>
      <c r="BD1495" s="34"/>
      <c r="BE1495" s="34"/>
      <c r="BF1495" s="34"/>
      <c r="BG1495" s="34"/>
      <c r="BH1495" s="34"/>
      <c r="BI1495" s="34"/>
      <c r="BJ1495" s="34"/>
      <c r="BK1495" s="34"/>
      <c r="BL1495" s="34"/>
      <c r="BM1495" s="34"/>
      <c r="BN1495" s="34"/>
      <c r="BO1495" s="34"/>
      <c r="BP1495" s="34"/>
      <c r="BQ1495" s="34"/>
      <c r="BR1495" s="34"/>
      <c r="BS1495" s="34"/>
      <c r="BT1495" s="34"/>
      <c r="BU1495" s="34"/>
      <c r="BV1495" s="34"/>
      <c r="BW1495" s="34"/>
      <c r="BX1495" s="34"/>
      <c r="BY1495" s="34"/>
      <c r="BZ1495" s="34"/>
      <c r="CA1495" s="34"/>
      <c r="CB1495" s="34"/>
      <c r="CC1495" s="34"/>
      <c r="CD1495" s="34"/>
      <c r="CE1495" s="34"/>
      <c r="CF1495" s="34"/>
      <c r="CG1495" s="34"/>
      <c r="CH1495" s="34"/>
      <c r="CI1495" s="34"/>
      <c r="CJ1495" s="34"/>
      <c r="CK1495" s="34"/>
      <c r="CL1495" s="34"/>
      <c r="CM1495" s="34"/>
      <c r="CN1495" s="34"/>
      <c r="CO1495" s="34"/>
      <c r="CP1495" s="34"/>
      <c r="CQ1495" s="34"/>
      <c r="CR1495" s="34"/>
      <c r="CS1495" s="34"/>
      <c r="CT1495" s="34"/>
      <c r="CU1495" s="34"/>
      <c r="CV1495" s="34"/>
      <c r="CW1495" s="34"/>
      <c r="CX1495" s="34"/>
      <c r="CY1495" s="34"/>
      <c r="CZ1495" s="34"/>
      <c r="DA1495" s="34"/>
      <c r="DB1495" s="34"/>
      <c r="DC1495" s="34"/>
      <c r="DD1495" s="34"/>
      <c r="DE1495" s="34"/>
      <c r="DF1495" s="34"/>
      <c r="DG1495" s="34"/>
      <c r="DH1495" s="34"/>
      <c r="DI1495" s="34"/>
      <c r="DJ1495" s="34"/>
      <c r="DK1495" s="34"/>
      <c r="DL1495" s="34"/>
      <c r="DM1495" s="34"/>
      <c r="DN1495" s="34"/>
      <c r="DO1495" s="34"/>
      <c r="DP1495" s="34"/>
      <c r="DQ1495" s="34"/>
      <c r="DR1495" s="34"/>
      <c r="DS1495" s="34"/>
      <c r="DT1495" s="34"/>
      <c r="DU1495" s="34"/>
      <c r="DV1495" s="34"/>
      <c r="DW1495" s="34"/>
      <c r="DX1495" s="34"/>
      <c r="DY1495" s="34"/>
      <c r="DZ1495" s="34"/>
      <c r="EA1495" s="34"/>
      <c r="EB1495" s="34"/>
      <c r="EC1495" s="34"/>
      <c r="ED1495" s="34"/>
      <c r="EE1495" s="34"/>
      <c r="EF1495" s="34"/>
      <c r="EG1495" s="34"/>
      <c r="EH1495" s="34"/>
      <c r="EI1495" s="34"/>
      <c r="EJ1495" s="34"/>
      <c r="EK1495" s="34"/>
      <c r="EL1495" s="34"/>
      <c r="EM1495" s="34"/>
      <c r="EN1495" s="34"/>
      <c r="EO1495" s="34"/>
      <c r="EP1495" s="34"/>
      <c r="EQ1495" s="34"/>
      <c r="ER1495" s="34"/>
      <c r="ES1495" s="34"/>
      <c r="ET1495" s="34"/>
      <c r="EU1495" s="34"/>
      <c r="EV1495" s="34"/>
      <c r="EW1495" s="34"/>
      <c r="EX1495" s="34"/>
      <c r="EY1495" s="34"/>
      <c r="EZ1495" s="34"/>
      <c r="FA1495" s="34"/>
      <c r="FB1495" s="34"/>
      <c r="FC1495" s="34"/>
      <c r="FD1495" s="34"/>
      <c r="FE1495" s="34"/>
      <c r="FF1495" s="34"/>
      <c r="FG1495" s="34"/>
      <c r="FH1495" s="34"/>
      <c r="FI1495" s="34"/>
      <c r="FJ1495" s="34"/>
      <c r="FK1495" s="34"/>
      <c r="FL1495" s="34"/>
      <c r="FM1495" s="34"/>
      <c r="FN1495" s="34"/>
      <c r="FO1495" s="34"/>
      <c r="FP1495" s="34"/>
      <c r="FQ1495" s="34"/>
      <c r="FR1495" s="34"/>
      <c r="FS1495" s="34"/>
      <c r="FT1495" s="34"/>
      <c r="FU1495" s="34"/>
      <c r="FV1495" s="34"/>
      <c r="FW1495" s="34"/>
      <c r="FX1495" s="34"/>
      <c r="FY1495" s="34"/>
      <c r="FZ1495" s="34"/>
      <c r="GA1495" s="34"/>
      <c r="GB1495" s="34"/>
      <c r="GC1495" s="34"/>
      <c r="GD1495" s="34"/>
      <c r="GE1495" s="34"/>
      <c r="GF1495" s="34"/>
      <c r="GG1495" s="34"/>
      <c r="GH1495" s="34"/>
      <c r="GI1495" s="34"/>
      <c r="GJ1495" s="34"/>
      <c r="GK1495" s="34"/>
      <c r="GL1495" s="34"/>
      <c r="GM1495" s="34"/>
      <c r="GN1495" s="34"/>
      <c r="GO1495" s="34"/>
      <c r="GP1495" s="34"/>
      <c r="GQ1495" s="34"/>
      <c r="GR1495" s="34"/>
      <c r="GS1495" s="34"/>
      <c r="GT1495" s="34"/>
      <c r="GU1495" s="34"/>
      <c r="GV1495" s="34"/>
      <c r="GW1495" s="34"/>
      <c r="GX1495" s="34"/>
      <c r="GY1495" s="34"/>
      <c r="GZ1495" s="34"/>
      <c r="HA1495" s="34"/>
      <c r="HB1495" s="34"/>
      <c r="HC1495" s="34"/>
      <c r="HD1495" s="34"/>
      <c r="HE1495" s="34"/>
      <c r="HF1495" s="34"/>
      <c r="HG1495" s="34"/>
      <c r="HH1495" s="34"/>
      <c r="HI1495" s="34"/>
      <c r="HJ1495" s="34"/>
      <c r="HK1495" s="34"/>
      <c r="HL1495" s="34"/>
      <c r="HM1495" s="34"/>
      <c r="HN1495" s="34"/>
      <c r="HO1495" s="34"/>
      <c r="HP1495" s="34"/>
      <c r="HQ1495" s="34"/>
      <c r="HR1495" s="34"/>
      <c r="HS1495" s="34"/>
      <c r="HT1495" s="34"/>
      <c r="HU1495" s="34"/>
      <c r="HV1495" s="34"/>
      <c r="HW1495" s="34"/>
      <c r="HX1495" s="34"/>
      <c r="HY1495" s="34"/>
      <c r="HZ1495" s="34"/>
      <c r="IA1495" s="34"/>
      <c r="IB1495" s="34"/>
      <c r="IC1495" s="34"/>
      <c r="ID1495" s="34"/>
      <c r="IE1495" s="34"/>
      <c r="IF1495" s="34"/>
      <c r="IG1495" s="34"/>
      <c r="IH1495" s="34"/>
      <c r="II1495" s="34"/>
      <c r="IJ1495" s="34"/>
      <c r="IK1495" s="34"/>
      <c r="IL1495" s="34"/>
      <c r="IM1495" s="34"/>
      <c r="IN1495" s="34"/>
      <c r="IO1495" s="34"/>
      <c r="IP1495" s="34"/>
      <c r="IQ1495" s="34"/>
    </row>
    <row r="1496" spans="1:251" s="48" customFormat="1" ht="13.5">
      <c r="A1496" s="40"/>
      <c r="B1496" s="107"/>
      <c r="C1496" s="108"/>
      <c r="D1496" s="108"/>
      <c r="E1496" s="108"/>
      <c r="F1496" s="108"/>
      <c r="G1496" s="108"/>
      <c r="H1496" s="108"/>
      <c r="I1496" s="108"/>
      <c r="J1496" s="108"/>
      <c r="K1496" s="108"/>
      <c r="L1496" s="108"/>
      <c r="M1496" s="108"/>
      <c r="N1496" s="108"/>
      <c r="O1496" s="108"/>
      <c r="P1496" s="108"/>
      <c r="Q1496" s="108"/>
      <c r="R1496" s="108"/>
      <c r="S1496" s="108"/>
      <c r="T1496" s="108"/>
      <c r="U1496" s="108"/>
      <c r="V1496" s="108"/>
      <c r="W1496" s="108"/>
      <c r="X1496" s="108"/>
      <c r="Y1496" s="108"/>
      <c r="Z1496" s="109"/>
      <c r="AA1496" s="111"/>
      <c r="AB1496" s="108"/>
      <c r="AC1496" s="108"/>
      <c r="AD1496" s="108"/>
      <c r="AE1496" s="108"/>
      <c r="AF1496" s="108"/>
      <c r="AG1496" s="108"/>
      <c r="AH1496" s="108"/>
      <c r="AI1496" s="109"/>
      <c r="AJ1496" s="111"/>
      <c r="AK1496" s="108"/>
      <c r="AL1496" s="108"/>
      <c r="AM1496" s="108"/>
      <c r="AN1496" s="108"/>
      <c r="AO1496" s="108"/>
      <c r="AP1496" s="108"/>
      <c r="AQ1496" s="108"/>
      <c r="AR1496" s="109"/>
      <c r="AS1496" s="111"/>
      <c r="AT1496" s="108"/>
      <c r="AU1496" s="108"/>
      <c r="AV1496" s="108"/>
      <c r="AW1496" s="108"/>
      <c r="AX1496" s="113"/>
      <c r="AY1496" s="34"/>
      <c r="AZ1496" s="34"/>
      <c r="BA1496" s="34"/>
      <c r="BB1496" s="55"/>
      <c r="BC1496" s="56"/>
      <c r="BE1496" s="34"/>
      <c r="BF1496" s="34"/>
      <c r="BG1496" s="34"/>
      <c r="BH1496" s="34"/>
      <c r="BI1496" s="34"/>
      <c r="BJ1496" s="34"/>
      <c r="BK1496" s="34"/>
      <c r="BL1496" s="34"/>
      <c r="BM1496" s="34"/>
      <c r="BN1496" s="34"/>
      <c r="BO1496" s="34"/>
      <c r="BP1496" s="34"/>
      <c r="BQ1496" s="34"/>
      <c r="BR1496" s="34"/>
      <c r="BS1496" s="34"/>
      <c r="BT1496" s="34"/>
      <c r="BU1496" s="34"/>
      <c r="BV1496" s="34"/>
      <c r="BW1496" s="34"/>
      <c r="BX1496" s="34"/>
      <c r="BY1496" s="34"/>
      <c r="BZ1496" s="34"/>
      <c r="CA1496" s="34"/>
      <c r="CB1496" s="34"/>
      <c r="CC1496" s="34"/>
      <c r="CD1496" s="34"/>
      <c r="CE1496" s="34"/>
      <c r="CF1496" s="34"/>
      <c r="CG1496" s="34"/>
      <c r="CH1496" s="34"/>
      <c r="CI1496" s="34"/>
      <c r="CJ1496" s="34"/>
      <c r="CK1496" s="34"/>
      <c r="CL1496" s="34"/>
      <c r="CM1496" s="34"/>
      <c r="CN1496" s="34"/>
      <c r="CO1496" s="34"/>
      <c r="CP1496" s="34"/>
      <c r="CQ1496" s="34"/>
      <c r="CR1496" s="34"/>
      <c r="CS1496" s="34"/>
      <c r="CT1496" s="34"/>
      <c r="CU1496" s="34"/>
      <c r="CV1496" s="34"/>
      <c r="CW1496" s="34"/>
      <c r="CX1496" s="34"/>
      <c r="CY1496" s="34"/>
      <c r="CZ1496" s="34"/>
      <c r="DA1496" s="34"/>
      <c r="DB1496" s="34"/>
      <c r="DC1496" s="34"/>
      <c r="DD1496" s="34"/>
      <c r="DE1496" s="34"/>
      <c r="DF1496" s="34"/>
      <c r="DG1496" s="34"/>
      <c r="DH1496" s="34"/>
      <c r="DI1496" s="34"/>
      <c r="DJ1496" s="34"/>
      <c r="DK1496" s="34"/>
      <c r="DL1496" s="34"/>
      <c r="DM1496" s="34"/>
      <c r="DN1496" s="34"/>
      <c r="DO1496" s="34"/>
      <c r="DP1496" s="34"/>
      <c r="DQ1496" s="34"/>
      <c r="DR1496" s="34"/>
      <c r="DS1496" s="34"/>
      <c r="DT1496" s="34"/>
      <c r="DU1496" s="34"/>
      <c r="DV1496" s="34"/>
      <c r="DW1496" s="34"/>
      <c r="DX1496" s="34"/>
      <c r="DY1496" s="34"/>
      <c r="DZ1496" s="34"/>
      <c r="EA1496" s="34"/>
      <c r="EB1496" s="34"/>
      <c r="EC1496" s="34"/>
      <c r="ED1496" s="34"/>
      <c r="EE1496" s="34"/>
      <c r="EF1496" s="34"/>
      <c r="EG1496" s="34"/>
      <c r="EH1496" s="34"/>
      <c r="EI1496" s="34"/>
      <c r="EJ1496" s="34"/>
      <c r="EK1496" s="34"/>
      <c r="EL1496" s="34"/>
      <c r="EM1496" s="34"/>
      <c r="EN1496" s="34"/>
      <c r="EO1496" s="34"/>
      <c r="EP1496" s="34"/>
      <c r="EQ1496" s="34"/>
      <c r="ER1496" s="34"/>
      <c r="ES1496" s="34"/>
      <c r="ET1496" s="34"/>
      <c r="EU1496" s="34"/>
      <c r="EV1496" s="34"/>
      <c r="EW1496" s="34"/>
      <c r="EX1496" s="34"/>
      <c r="EY1496" s="34"/>
      <c r="EZ1496" s="34"/>
      <c r="FA1496" s="34"/>
      <c r="FB1496" s="34"/>
      <c r="FC1496" s="34"/>
      <c r="FD1496" s="34"/>
      <c r="FE1496" s="34"/>
      <c r="FF1496" s="34"/>
      <c r="FG1496" s="34"/>
      <c r="FH1496" s="34"/>
      <c r="FI1496" s="34"/>
      <c r="FJ1496" s="34"/>
      <c r="FK1496" s="34"/>
      <c r="FL1496" s="34"/>
      <c r="FM1496" s="34"/>
      <c r="FN1496" s="34"/>
      <c r="FO1496" s="34"/>
      <c r="FP1496" s="34"/>
      <c r="FQ1496" s="34"/>
      <c r="FR1496" s="34"/>
      <c r="FS1496" s="34"/>
      <c r="FT1496" s="34"/>
      <c r="FU1496" s="34"/>
      <c r="FV1496" s="34"/>
      <c r="FW1496" s="34"/>
      <c r="FX1496" s="34"/>
      <c r="FY1496" s="34"/>
      <c r="FZ1496" s="34"/>
      <c r="GA1496" s="34"/>
      <c r="GB1496" s="34"/>
      <c r="GC1496" s="34"/>
      <c r="GD1496" s="34"/>
      <c r="GE1496" s="34"/>
      <c r="GF1496" s="34"/>
      <c r="GG1496" s="34"/>
      <c r="GH1496" s="34"/>
      <c r="GI1496" s="34"/>
      <c r="GJ1496" s="34"/>
      <c r="GK1496" s="34"/>
      <c r="GL1496" s="34"/>
      <c r="GM1496" s="34"/>
      <c r="GN1496" s="34"/>
      <c r="GO1496" s="34"/>
      <c r="GP1496" s="34"/>
      <c r="GQ1496" s="34"/>
      <c r="GR1496" s="34"/>
      <c r="GS1496" s="34"/>
      <c r="GT1496" s="34"/>
      <c r="GU1496" s="34"/>
      <c r="GV1496" s="34"/>
      <c r="GW1496" s="34"/>
      <c r="GX1496" s="34"/>
      <c r="GY1496" s="34"/>
      <c r="GZ1496" s="34"/>
      <c r="HA1496" s="34"/>
      <c r="HB1496" s="34"/>
      <c r="HC1496" s="34"/>
      <c r="HD1496" s="34"/>
      <c r="HE1496" s="34"/>
      <c r="HF1496" s="34"/>
      <c r="HG1496" s="34"/>
      <c r="HH1496" s="34"/>
      <c r="HI1496" s="34"/>
      <c r="HJ1496" s="34"/>
      <c r="HK1496" s="34"/>
      <c r="HL1496" s="34"/>
      <c r="HM1496" s="34"/>
      <c r="HN1496" s="34"/>
      <c r="HO1496" s="34"/>
      <c r="HP1496" s="34"/>
      <c r="HQ1496" s="34"/>
      <c r="HR1496" s="34"/>
      <c r="HS1496" s="34"/>
      <c r="HT1496" s="34"/>
      <c r="HU1496" s="34"/>
      <c r="HV1496" s="34"/>
      <c r="HW1496" s="34"/>
      <c r="HX1496" s="34"/>
      <c r="HY1496" s="34"/>
      <c r="HZ1496" s="34"/>
      <c r="IA1496" s="34"/>
      <c r="IB1496" s="34"/>
      <c r="IC1496" s="34"/>
      <c r="ID1496" s="34"/>
      <c r="IE1496" s="34"/>
      <c r="IF1496" s="34"/>
      <c r="IG1496" s="34"/>
      <c r="IH1496" s="34"/>
      <c r="II1496" s="34"/>
      <c r="IJ1496" s="34"/>
      <c r="IK1496" s="34"/>
      <c r="IL1496" s="34"/>
      <c r="IM1496" s="34"/>
      <c r="IN1496" s="34"/>
      <c r="IO1496" s="34"/>
      <c r="IP1496" s="34"/>
      <c r="IQ1496" s="34"/>
    </row>
    <row r="1497" spans="1:251" s="48" customFormat="1" ht="18.75" customHeight="1">
      <c r="A1497" s="40"/>
      <c r="B1497" s="57"/>
      <c r="C1497" s="114" t="s">
        <v>461</v>
      </c>
      <c r="D1497" s="115"/>
      <c r="E1497" s="115"/>
      <c r="F1497" s="115"/>
      <c r="G1497" s="115"/>
      <c r="H1497" s="115"/>
      <c r="I1497" s="115"/>
      <c r="J1497" s="115"/>
      <c r="K1497" s="115"/>
      <c r="L1497" s="115"/>
      <c r="M1497" s="115"/>
      <c r="N1497" s="115"/>
      <c r="O1497" s="115"/>
      <c r="P1497" s="115"/>
      <c r="Q1497" s="115"/>
      <c r="R1497" s="115"/>
      <c r="S1497" s="115"/>
      <c r="T1497" s="115"/>
      <c r="U1497" s="115"/>
      <c r="V1497" s="115"/>
      <c r="W1497" s="115"/>
      <c r="X1497" s="115"/>
      <c r="Y1497" s="115"/>
      <c r="Z1497" s="116"/>
      <c r="AA1497" s="117">
        <v>500450</v>
      </c>
      <c r="AB1497" s="118"/>
      <c r="AC1497" s="118"/>
      <c r="AD1497" s="118"/>
      <c r="AE1497" s="118"/>
      <c r="AF1497" s="118"/>
      <c r="AG1497" s="118"/>
      <c r="AH1497" s="118"/>
      <c r="AI1497" s="119"/>
      <c r="AJ1497" s="117">
        <v>466000</v>
      </c>
      <c r="AK1497" s="118"/>
      <c r="AL1497" s="118"/>
      <c r="AM1497" s="118"/>
      <c r="AN1497" s="118"/>
      <c r="AO1497" s="118"/>
      <c r="AP1497" s="118"/>
      <c r="AQ1497" s="118"/>
      <c r="AR1497" s="119"/>
      <c r="AS1497" s="120"/>
      <c r="AT1497" s="121"/>
      <c r="AU1497" s="121"/>
      <c r="AV1497" s="121"/>
      <c r="AW1497" s="121"/>
      <c r="AX1497" s="122"/>
      <c r="AY1497" s="34"/>
      <c r="AZ1497" s="34"/>
      <c r="BA1497" s="34"/>
      <c r="BB1497" s="34"/>
      <c r="BC1497" s="34"/>
      <c r="BD1497" s="34"/>
      <c r="BE1497" s="34"/>
      <c r="BF1497" s="34"/>
      <c r="BG1497" s="34"/>
      <c r="BH1497" s="34"/>
      <c r="BI1497" s="34"/>
      <c r="BJ1497" s="34"/>
      <c r="BK1497" s="34"/>
      <c r="BL1497" s="34"/>
      <c r="BM1497" s="34"/>
      <c r="BN1497" s="34"/>
      <c r="BO1497" s="34"/>
      <c r="BP1497" s="34"/>
      <c r="BQ1497" s="34"/>
      <c r="BR1497" s="34"/>
      <c r="BS1497" s="34"/>
      <c r="BT1497" s="34"/>
      <c r="BU1497" s="34"/>
      <c r="BV1497" s="34"/>
      <c r="BW1497" s="34"/>
      <c r="BX1497" s="34"/>
      <c r="BY1497" s="34"/>
      <c r="BZ1497" s="34"/>
      <c r="CA1497" s="34"/>
      <c r="CB1497" s="34"/>
      <c r="CC1497" s="34"/>
      <c r="CD1497" s="34"/>
      <c r="CE1497" s="34"/>
      <c r="CF1497" s="34"/>
      <c r="CG1497" s="34"/>
      <c r="CH1497" s="34"/>
      <c r="CI1497" s="34"/>
      <c r="CJ1497" s="34"/>
      <c r="CK1497" s="34"/>
      <c r="CL1497" s="34"/>
      <c r="CM1497" s="34"/>
      <c r="CN1497" s="34"/>
      <c r="CO1497" s="34"/>
      <c r="CP1497" s="34"/>
      <c r="CQ1497" s="34"/>
      <c r="CR1497" s="34"/>
      <c r="CS1497" s="34"/>
      <c r="CT1497" s="34"/>
      <c r="CU1497" s="34"/>
      <c r="CV1497" s="34"/>
      <c r="CW1497" s="34"/>
      <c r="CX1497" s="34"/>
      <c r="CY1497" s="34"/>
      <c r="CZ1497" s="34"/>
      <c r="DA1497" s="34"/>
      <c r="DB1497" s="34"/>
      <c r="DC1497" s="34"/>
      <c r="DD1497" s="34"/>
      <c r="DE1497" s="34"/>
      <c r="DF1497" s="34"/>
      <c r="DG1497" s="34"/>
      <c r="DH1497" s="34"/>
      <c r="DI1497" s="34"/>
      <c r="DJ1497" s="34"/>
      <c r="DK1497" s="34"/>
      <c r="DL1497" s="34"/>
      <c r="DM1497" s="34"/>
      <c r="DN1497" s="34"/>
      <c r="DO1497" s="34"/>
      <c r="DP1497" s="34"/>
      <c r="DQ1497" s="34"/>
      <c r="DR1497" s="34"/>
      <c r="DS1497" s="34"/>
      <c r="DT1497" s="34"/>
      <c r="DU1497" s="34"/>
      <c r="DV1497" s="34"/>
      <c r="DW1497" s="34"/>
      <c r="DX1497" s="34"/>
      <c r="DY1497" s="34"/>
      <c r="DZ1497" s="34"/>
      <c r="EA1497" s="34"/>
      <c r="EB1497" s="34"/>
      <c r="EC1497" s="34"/>
      <c r="ED1497" s="34"/>
      <c r="EE1497" s="34"/>
      <c r="EF1497" s="34"/>
      <c r="EG1497" s="34"/>
      <c r="EH1497" s="34"/>
      <c r="EI1497" s="34"/>
      <c r="EJ1497" s="34"/>
      <c r="EK1497" s="34"/>
      <c r="EL1497" s="34"/>
      <c r="EM1497" s="34"/>
      <c r="EN1497" s="34"/>
      <c r="EO1497" s="34"/>
      <c r="EP1497" s="34"/>
      <c r="EQ1497" s="34"/>
      <c r="ER1497" s="34"/>
      <c r="ES1497" s="34"/>
      <c r="ET1497" s="34"/>
      <c r="EU1497" s="34"/>
      <c r="EV1497" s="34"/>
      <c r="EW1497" s="34"/>
      <c r="EX1497" s="34"/>
      <c r="EY1497" s="34"/>
      <c r="EZ1497" s="34"/>
      <c r="FA1497" s="34"/>
      <c r="FB1497" s="34"/>
      <c r="FC1497" s="34"/>
      <c r="FD1497" s="34"/>
      <c r="FE1497" s="34"/>
      <c r="FF1497" s="34"/>
      <c r="FG1497" s="34"/>
      <c r="FH1497" s="34"/>
      <c r="FI1497" s="34"/>
      <c r="FJ1497" s="34"/>
      <c r="FK1497" s="34"/>
      <c r="FL1497" s="34"/>
      <c r="FM1497" s="34"/>
      <c r="FN1497" s="34"/>
      <c r="FO1497" s="34"/>
      <c r="FP1497" s="34"/>
      <c r="FQ1497" s="34"/>
      <c r="FR1497" s="34"/>
      <c r="FS1497" s="34"/>
      <c r="FT1497" s="34"/>
      <c r="FU1497" s="34"/>
      <c r="FV1497" s="34"/>
      <c r="FW1497" s="34"/>
      <c r="FX1497" s="34"/>
      <c r="FY1497" s="34"/>
      <c r="FZ1497" s="34"/>
      <c r="GA1497" s="34"/>
      <c r="GB1497" s="34"/>
      <c r="GC1497" s="34"/>
      <c r="GD1497" s="34"/>
      <c r="GE1497" s="34"/>
      <c r="GF1497" s="34"/>
      <c r="GG1497" s="34"/>
      <c r="GH1497" s="34"/>
      <c r="GI1497" s="34"/>
      <c r="GJ1497" s="34"/>
      <c r="GK1497" s="34"/>
      <c r="GL1497" s="34"/>
      <c r="GM1497" s="34"/>
      <c r="GN1497" s="34"/>
      <c r="GO1497" s="34"/>
      <c r="GP1497" s="34"/>
      <c r="GQ1497" s="34"/>
      <c r="GR1497" s="34"/>
      <c r="GS1497" s="34"/>
      <c r="GT1497" s="34"/>
      <c r="GU1497" s="34"/>
      <c r="GV1497" s="34"/>
      <c r="GW1497" s="34"/>
      <c r="GX1497" s="34"/>
      <c r="GY1497" s="34"/>
      <c r="GZ1497" s="34"/>
      <c r="HA1497" s="34"/>
      <c r="HB1497" s="34"/>
      <c r="HC1497" s="34"/>
      <c r="HD1497" s="34"/>
      <c r="HE1497" s="34"/>
      <c r="HF1497" s="34"/>
      <c r="HG1497" s="34"/>
      <c r="HH1497" s="34"/>
      <c r="HI1497" s="34"/>
      <c r="HJ1497" s="34"/>
      <c r="HK1497" s="34"/>
      <c r="HL1497" s="34"/>
      <c r="HM1497" s="34"/>
      <c r="HN1497" s="34"/>
      <c r="HO1497" s="34"/>
      <c r="HP1497" s="34"/>
      <c r="HQ1497" s="34"/>
      <c r="HR1497" s="34"/>
      <c r="HS1497" s="34"/>
      <c r="HT1497" s="34"/>
      <c r="HU1497" s="34"/>
      <c r="HV1497" s="34"/>
      <c r="HW1497" s="34"/>
      <c r="HX1497" s="34"/>
      <c r="HY1497" s="34"/>
      <c r="HZ1497" s="34"/>
      <c r="IA1497" s="34"/>
      <c r="IB1497" s="34"/>
      <c r="IC1497" s="34"/>
      <c r="ID1497" s="34"/>
      <c r="IE1497" s="34"/>
      <c r="IF1497" s="34"/>
      <c r="IG1497" s="34"/>
      <c r="IH1497" s="34"/>
      <c r="II1497" s="34"/>
      <c r="IJ1497" s="34"/>
      <c r="IK1497" s="34"/>
      <c r="IL1497" s="34"/>
      <c r="IM1497" s="34"/>
      <c r="IN1497" s="34"/>
      <c r="IO1497" s="34"/>
      <c r="IP1497" s="34"/>
      <c r="IQ1497" s="34"/>
    </row>
    <row r="1498" spans="1:251" s="48" customFormat="1" ht="18.75" customHeight="1">
      <c r="A1498" s="40"/>
      <c r="B1498" s="57"/>
      <c r="C1498" s="114" t="s">
        <v>462</v>
      </c>
      <c r="D1498" s="115"/>
      <c r="E1498" s="115"/>
      <c r="F1498" s="115"/>
      <c r="G1498" s="115"/>
      <c r="H1498" s="115"/>
      <c r="I1498" s="115"/>
      <c r="J1498" s="115"/>
      <c r="K1498" s="115"/>
      <c r="L1498" s="115"/>
      <c r="M1498" s="115"/>
      <c r="N1498" s="115"/>
      <c r="O1498" s="115"/>
      <c r="P1498" s="115"/>
      <c r="Q1498" s="115"/>
      <c r="R1498" s="115"/>
      <c r="S1498" s="115"/>
      <c r="T1498" s="115"/>
      <c r="U1498" s="115"/>
      <c r="V1498" s="115"/>
      <c r="W1498" s="115"/>
      <c r="X1498" s="115"/>
      <c r="Y1498" s="115"/>
      <c r="Z1498" s="116"/>
      <c r="AA1498" s="117">
        <v>250000</v>
      </c>
      <c r="AB1498" s="118"/>
      <c r="AC1498" s="118"/>
      <c r="AD1498" s="118"/>
      <c r="AE1498" s="118"/>
      <c r="AF1498" s="118"/>
      <c r="AG1498" s="118"/>
      <c r="AH1498" s="118"/>
      <c r="AI1498" s="119"/>
      <c r="AJ1498" s="117">
        <v>219616</v>
      </c>
      <c r="AK1498" s="118"/>
      <c r="AL1498" s="118"/>
      <c r="AM1498" s="118"/>
      <c r="AN1498" s="118"/>
      <c r="AO1498" s="118"/>
      <c r="AP1498" s="118"/>
      <c r="AQ1498" s="118"/>
      <c r="AR1498" s="119"/>
      <c r="AS1498" s="120"/>
      <c r="AT1498" s="121"/>
      <c r="AU1498" s="121"/>
      <c r="AV1498" s="121"/>
      <c r="AW1498" s="121"/>
      <c r="AX1498" s="122"/>
      <c r="AY1498" s="34"/>
      <c r="AZ1498" s="34"/>
      <c r="BA1498" s="34"/>
      <c r="BB1498" s="34"/>
      <c r="BC1498" s="34"/>
      <c r="BD1498" s="34"/>
      <c r="BE1498" s="34"/>
      <c r="BF1498" s="34"/>
      <c r="BG1498" s="34"/>
      <c r="BH1498" s="34"/>
      <c r="BI1498" s="34"/>
      <c r="BJ1498" s="34"/>
      <c r="BK1498" s="34"/>
      <c r="BL1498" s="34"/>
      <c r="BM1498" s="34"/>
      <c r="BN1498" s="34"/>
      <c r="BO1498" s="34"/>
      <c r="BP1498" s="34"/>
      <c r="BQ1498" s="34"/>
      <c r="BR1498" s="34"/>
      <c r="BS1498" s="34"/>
      <c r="BT1498" s="34"/>
      <c r="BU1498" s="34"/>
      <c r="BV1498" s="34"/>
      <c r="BW1498" s="34"/>
      <c r="BX1498" s="34"/>
      <c r="BY1498" s="34"/>
      <c r="BZ1498" s="34"/>
      <c r="CA1498" s="34"/>
      <c r="CB1498" s="34"/>
      <c r="CC1498" s="34"/>
      <c r="CD1498" s="34"/>
      <c r="CE1498" s="34"/>
      <c r="CF1498" s="34"/>
      <c r="CG1498" s="34"/>
      <c r="CH1498" s="34"/>
      <c r="CI1498" s="34"/>
      <c r="CJ1498" s="34"/>
      <c r="CK1498" s="34"/>
      <c r="CL1498" s="34"/>
      <c r="CM1498" s="34"/>
      <c r="CN1498" s="34"/>
      <c r="CO1498" s="34"/>
      <c r="CP1498" s="34"/>
      <c r="CQ1498" s="34"/>
      <c r="CR1498" s="34"/>
      <c r="CS1498" s="34"/>
      <c r="CT1498" s="34"/>
      <c r="CU1498" s="34"/>
      <c r="CV1498" s="34"/>
      <c r="CW1498" s="34"/>
      <c r="CX1498" s="34"/>
      <c r="CY1498" s="34"/>
      <c r="CZ1498" s="34"/>
      <c r="DA1498" s="34"/>
      <c r="DB1498" s="34"/>
      <c r="DC1498" s="34"/>
      <c r="DD1498" s="34"/>
      <c r="DE1498" s="34"/>
      <c r="DF1498" s="34"/>
      <c r="DG1498" s="34"/>
      <c r="DH1498" s="34"/>
      <c r="DI1498" s="34"/>
      <c r="DJ1498" s="34"/>
      <c r="DK1498" s="34"/>
      <c r="DL1498" s="34"/>
      <c r="DM1498" s="34"/>
      <c r="DN1498" s="34"/>
      <c r="DO1498" s="34"/>
      <c r="DP1498" s="34"/>
      <c r="DQ1498" s="34"/>
      <c r="DR1498" s="34"/>
      <c r="DS1498" s="34"/>
      <c r="DT1498" s="34"/>
      <c r="DU1498" s="34"/>
      <c r="DV1498" s="34"/>
      <c r="DW1498" s="34"/>
      <c r="DX1498" s="34"/>
      <c r="DY1498" s="34"/>
      <c r="DZ1498" s="34"/>
      <c r="EA1498" s="34"/>
      <c r="EB1498" s="34"/>
      <c r="EC1498" s="34"/>
      <c r="ED1498" s="34"/>
      <c r="EE1498" s="34"/>
      <c r="EF1498" s="34"/>
      <c r="EG1498" s="34"/>
      <c r="EH1498" s="34"/>
      <c r="EI1498" s="34"/>
      <c r="EJ1498" s="34"/>
      <c r="EK1498" s="34"/>
      <c r="EL1498" s="34"/>
      <c r="EM1498" s="34"/>
      <c r="EN1498" s="34"/>
      <c r="EO1498" s="34"/>
      <c r="EP1498" s="34"/>
      <c r="EQ1498" s="34"/>
      <c r="ER1498" s="34"/>
      <c r="ES1498" s="34"/>
      <c r="ET1498" s="34"/>
      <c r="EU1498" s="34"/>
      <c r="EV1498" s="34"/>
      <c r="EW1498" s="34"/>
      <c r="EX1498" s="34"/>
      <c r="EY1498" s="34"/>
      <c r="EZ1498" s="34"/>
      <c r="FA1498" s="34"/>
      <c r="FB1498" s="34"/>
      <c r="FC1498" s="34"/>
      <c r="FD1498" s="34"/>
      <c r="FE1498" s="34"/>
      <c r="FF1498" s="34"/>
      <c r="FG1498" s="34"/>
      <c r="FH1498" s="34"/>
      <c r="FI1498" s="34"/>
      <c r="FJ1498" s="34"/>
      <c r="FK1498" s="34"/>
      <c r="FL1498" s="34"/>
      <c r="FM1498" s="34"/>
      <c r="FN1498" s="34"/>
      <c r="FO1498" s="34"/>
      <c r="FP1498" s="34"/>
      <c r="FQ1498" s="34"/>
      <c r="FR1498" s="34"/>
      <c r="FS1498" s="34"/>
      <c r="FT1498" s="34"/>
      <c r="FU1498" s="34"/>
      <c r="FV1498" s="34"/>
      <c r="FW1498" s="34"/>
      <c r="FX1498" s="34"/>
      <c r="FY1498" s="34"/>
      <c r="FZ1498" s="34"/>
      <c r="GA1498" s="34"/>
      <c r="GB1498" s="34"/>
      <c r="GC1498" s="34"/>
      <c r="GD1498" s="34"/>
      <c r="GE1498" s="34"/>
      <c r="GF1498" s="34"/>
      <c r="GG1498" s="34"/>
      <c r="GH1498" s="34"/>
      <c r="GI1498" s="34"/>
      <c r="GJ1498" s="34"/>
      <c r="GK1498" s="34"/>
      <c r="GL1498" s="34"/>
      <c r="GM1498" s="34"/>
      <c r="GN1498" s="34"/>
      <c r="GO1498" s="34"/>
      <c r="GP1498" s="34"/>
      <c r="GQ1498" s="34"/>
      <c r="GR1498" s="34"/>
      <c r="GS1498" s="34"/>
      <c r="GT1498" s="34"/>
      <c r="GU1498" s="34"/>
      <c r="GV1498" s="34"/>
      <c r="GW1498" s="34"/>
      <c r="GX1498" s="34"/>
      <c r="GY1498" s="34"/>
      <c r="GZ1498" s="34"/>
      <c r="HA1498" s="34"/>
      <c r="HB1498" s="34"/>
      <c r="HC1498" s="34"/>
      <c r="HD1498" s="34"/>
      <c r="HE1498" s="34"/>
      <c r="HF1498" s="34"/>
      <c r="HG1498" s="34"/>
      <c r="HH1498" s="34"/>
      <c r="HI1498" s="34"/>
      <c r="HJ1498" s="34"/>
      <c r="HK1498" s="34"/>
      <c r="HL1498" s="34"/>
      <c r="HM1498" s="34"/>
      <c r="HN1498" s="34"/>
      <c r="HO1498" s="34"/>
      <c r="HP1498" s="34"/>
      <c r="HQ1498" s="34"/>
      <c r="HR1498" s="34"/>
      <c r="HS1498" s="34"/>
      <c r="HT1498" s="34"/>
      <c r="HU1498" s="34"/>
      <c r="HV1498" s="34"/>
      <c r="HW1498" s="34"/>
      <c r="HX1498" s="34"/>
      <c r="HY1498" s="34"/>
      <c r="HZ1498" s="34"/>
      <c r="IA1498" s="34"/>
      <c r="IB1498" s="34"/>
      <c r="IC1498" s="34"/>
      <c r="ID1498" s="34"/>
      <c r="IE1498" s="34"/>
      <c r="IF1498" s="34"/>
      <c r="IG1498" s="34"/>
      <c r="IH1498" s="34"/>
      <c r="II1498" s="34"/>
      <c r="IJ1498" s="34"/>
      <c r="IK1498" s="34"/>
      <c r="IL1498" s="34"/>
      <c r="IM1498" s="34"/>
      <c r="IN1498" s="34"/>
      <c r="IO1498" s="34"/>
      <c r="IP1498" s="34"/>
      <c r="IQ1498" s="34"/>
    </row>
    <row r="1499" spans="1:251" s="48" customFormat="1" ht="18.75" customHeight="1">
      <c r="A1499" s="40"/>
      <c r="B1499" s="57"/>
      <c r="C1499" s="114" t="s">
        <v>314</v>
      </c>
      <c r="D1499" s="115"/>
      <c r="E1499" s="115"/>
      <c r="F1499" s="115"/>
      <c r="G1499" s="115"/>
      <c r="H1499" s="115"/>
      <c r="I1499" s="115"/>
      <c r="J1499" s="115"/>
      <c r="K1499" s="115"/>
      <c r="L1499" s="115"/>
      <c r="M1499" s="115"/>
      <c r="N1499" s="115"/>
      <c r="O1499" s="115"/>
      <c r="P1499" s="115"/>
      <c r="Q1499" s="115"/>
      <c r="R1499" s="115"/>
      <c r="S1499" s="115"/>
      <c r="T1499" s="115"/>
      <c r="U1499" s="115"/>
      <c r="V1499" s="115"/>
      <c r="W1499" s="115"/>
      <c r="X1499" s="115"/>
      <c r="Y1499" s="115"/>
      <c r="Z1499" s="116"/>
      <c r="AA1499" s="117">
        <v>1000</v>
      </c>
      <c r="AB1499" s="118"/>
      <c r="AC1499" s="118"/>
      <c r="AD1499" s="118"/>
      <c r="AE1499" s="118"/>
      <c r="AF1499" s="118"/>
      <c r="AG1499" s="118"/>
      <c r="AH1499" s="118"/>
      <c r="AI1499" s="119"/>
      <c r="AJ1499" s="117">
        <v>0</v>
      </c>
      <c r="AK1499" s="118"/>
      <c r="AL1499" s="118"/>
      <c r="AM1499" s="118"/>
      <c r="AN1499" s="118"/>
      <c r="AO1499" s="118"/>
      <c r="AP1499" s="118"/>
      <c r="AQ1499" s="118"/>
      <c r="AR1499" s="119"/>
      <c r="AS1499" s="120"/>
      <c r="AT1499" s="121"/>
      <c r="AU1499" s="121"/>
      <c r="AV1499" s="121"/>
      <c r="AW1499" s="121"/>
      <c r="AX1499" s="122"/>
      <c r="AY1499" s="34"/>
      <c r="AZ1499" s="34"/>
      <c r="BA1499" s="34"/>
      <c r="BB1499" s="34"/>
      <c r="BC1499" s="34"/>
      <c r="BD1499" s="34"/>
      <c r="BE1499" s="34"/>
      <c r="BF1499" s="34"/>
      <c r="BG1499" s="34"/>
      <c r="BH1499" s="34"/>
      <c r="BI1499" s="34"/>
      <c r="BJ1499" s="34"/>
      <c r="BK1499" s="34"/>
      <c r="BL1499" s="34"/>
      <c r="BM1499" s="34"/>
      <c r="BN1499" s="34"/>
      <c r="BO1499" s="34"/>
      <c r="BP1499" s="34"/>
      <c r="BQ1499" s="34"/>
      <c r="BR1499" s="34"/>
      <c r="BS1499" s="34"/>
      <c r="BT1499" s="34"/>
      <c r="BU1499" s="34"/>
      <c r="BV1499" s="34"/>
      <c r="BW1499" s="34"/>
      <c r="BX1499" s="34"/>
      <c r="BY1499" s="34"/>
      <c r="BZ1499" s="34"/>
      <c r="CA1499" s="34"/>
      <c r="CB1499" s="34"/>
      <c r="CC1499" s="34"/>
      <c r="CD1499" s="34"/>
      <c r="CE1499" s="34"/>
      <c r="CF1499" s="34"/>
      <c r="CG1499" s="34"/>
      <c r="CH1499" s="34"/>
      <c r="CI1499" s="34"/>
      <c r="CJ1499" s="34"/>
      <c r="CK1499" s="34"/>
      <c r="CL1499" s="34"/>
      <c r="CM1499" s="34"/>
      <c r="CN1499" s="34"/>
      <c r="CO1499" s="34"/>
      <c r="CP1499" s="34"/>
      <c r="CQ1499" s="34"/>
      <c r="CR1499" s="34"/>
      <c r="CS1499" s="34"/>
      <c r="CT1499" s="34"/>
      <c r="CU1499" s="34"/>
      <c r="CV1499" s="34"/>
      <c r="CW1499" s="34"/>
      <c r="CX1499" s="34"/>
      <c r="CY1499" s="34"/>
      <c r="CZ1499" s="34"/>
      <c r="DA1499" s="34"/>
      <c r="DB1499" s="34"/>
      <c r="DC1499" s="34"/>
      <c r="DD1499" s="34"/>
      <c r="DE1499" s="34"/>
      <c r="DF1499" s="34"/>
      <c r="DG1499" s="34"/>
      <c r="DH1499" s="34"/>
      <c r="DI1499" s="34"/>
      <c r="DJ1499" s="34"/>
      <c r="DK1499" s="34"/>
      <c r="DL1499" s="34"/>
      <c r="DM1499" s="34"/>
      <c r="DN1499" s="34"/>
      <c r="DO1499" s="34"/>
      <c r="DP1499" s="34"/>
      <c r="DQ1499" s="34"/>
      <c r="DR1499" s="34"/>
      <c r="DS1499" s="34"/>
      <c r="DT1499" s="34"/>
      <c r="DU1499" s="34"/>
      <c r="DV1499" s="34"/>
      <c r="DW1499" s="34"/>
      <c r="DX1499" s="34"/>
      <c r="DY1499" s="34"/>
      <c r="DZ1499" s="34"/>
      <c r="EA1499" s="34"/>
      <c r="EB1499" s="34"/>
      <c r="EC1499" s="34"/>
      <c r="ED1499" s="34"/>
      <c r="EE1499" s="34"/>
      <c r="EF1499" s="34"/>
      <c r="EG1499" s="34"/>
      <c r="EH1499" s="34"/>
      <c r="EI1499" s="34"/>
      <c r="EJ1499" s="34"/>
      <c r="EK1499" s="34"/>
      <c r="EL1499" s="34"/>
      <c r="EM1499" s="34"/>
      <c r="EN1499" s="34"/>
      <c r="EO1499" s="34"/>
      <c r="EP1499" s="34"/>
      <c r="EQ1499" s="34"/>
      <c r="ER1499" s="34"/>
      <c r="ES1499" s="34"/>
      <c r="ET1499" s="34"/>
      <c r="EU1499" s="34"/>
      <c r="EV1499" s="34"/>
      <c r="EW1499" s="34"/>
      <c r="EX1499" s="34"/>
      <c r="EY1499" s="34"/>
      <c r="EZ1499" s="34"/>
      <c r="FA1499" s="34"/>
      <c r="FB1499" s="34"/>
      <c r="FC1499" s="34"/>
      <c r="FD1499" s="34"/>
      <c r="FE1499" s="34"/>
      <c r="FF1499" s="34"/>
      <c r="FG1499" s="34"/>
      <c r="FH1499" s="34"/>
      <c r="FI1499" s="34"/>
      <c r="FJ1499" s="34"/>
      <c r="FK1499" s="34"/>
      <c r="FL1499" s="34"/>
      <c r="FM1499" s="34"/>
      <c r="FN1499" s="34"/>
      <c r="FO1499" s="34"/>
      <c r="FP1499" s="34"/>
      <c r="FQ1499" s="34"/>
      <c r="FR1499" s="34"/>
      <c r="FS1499" s="34"/>
      <c r="FT1499" s="34"/>
      <c r="FU1499" s="34"/>
      <c r="FV1499" s="34"/>
      <c r="FW1499" s="34"/>
      <c r="FX1499" s="34"/>
      <c r="FY1499" s="34"/>
      <c r="FZ1499" s="34"/>
      <c r="GA1499" s="34"/>
      <c r="GB1499" s="34"/>
      <c r="GC1499" s="34"/>
      <c r="GD1499" s="34"/>
      <c r="GE1499" s="34"/>
      <c r="GF1499" s="34"/>
      <c r="GG1499" s="34"/>
      <c r="GH1499" s="34"/>
      <c r="GI1499" s="34"/>
      <c r="GJ1499" s="34"/>
      <c r="GK1499" s="34"/>
      <c r="GL1499" s="34"/>
      <c r="GM1499" s="34"/>
      <c r="GN1499" s="34"/>
      <c r="GO1499" s="34"/>
      <c r="GP1499" s="34"/>
      <c r="GQ1499" s="34"/>
      <c r="GR1499" s="34"/>
      <c r="GS1499" s="34"/>
      <c r="GT1499" s="34"/>
      <c r="GU1499" s="34"/>
      <c r="GV1499" s="34"/>
      <c r="GW1499" s="34"/>
      <c r="GX1499" s="34"/>
      <c r="GY1499" s="34"/>
      <c r="GZ1499" s="34"/>
      <c r="HA1499" s="34"/>
      <c r="HB1499" s="34"/>
      <c r="HC1499" s="34"/>
      <c r="HD1499" s="34"/>
      <c r="HE1499" s="34"/>
      <c r="HF1499" s="34"/>
      <c r="HG1499" s="34"/>
      <c r="HH1499" s="34"/>
      <c r="HI1499" s="34"/>
      <c r="HJ1499" s="34"/>
      <c r="HK1499" s="34"/>
      <c r="HL1499" s="34"/>
      <c r="HM1499" s="34"/>
      <c r="HN1499" s="34"/>
      <c r="HO1499" s="34"/>
      <c r="HP1499" s="34"/>
      <c r="HQ1499" s="34"/>
      <c r="HR1499" s="34"/>
      <c r="HS1499" s="34"/>
      <c r="HT1499" s="34"/>
      <c r="HU1499" s="34"/>
      <c r="HV1499" s="34"/>
      <c r="HW1499" s="34"/>
      <c r="HX1499" s="34"/>
      <c r="HY1499" s="34"/>
      <c r="HZ1499" s="34"/>
      <c r="IA1499" s="34"/>
      <c r="IB1499" s="34"/>
      <c r="IC1499" s="34"/>
      <c r="ID1499" s="34"/>
      <c r="IE1499" s="34"/>
      <c r="IF1499" s="34"/>
      <c r="IG1499" s="34"/>
      <c r="IH1499" s="34"/>
      <c r="II1499" s="34"/>
      <c r="IJ1499" s="34"/>
      <c r="IK1499" s="34"/>
      <c r="IL1499" s="34"/>
      <c r="IM1499" s="34"/>
      <c r="IN1499" s="34"/>
      <c r="IO1499" s="34"/>
      <c r="IP1499" s="34"/>
      <c r="IQ1499" s="34"/>
    </row>
    <row r="1500" spans="1:251" s="48" customFormat="1" ht="18.75" customHeight="1" thickBot="1">
      <c r="A1500" s="49"/>
      <c r="B1500" s="123" t="s">
        <v>199</v>
      </c>
      <c r="C1500" s="124"/>
      <c r="D1500" s="124"/>
      <c r="E1500" s="124"/>
      <c r="F1500" s="124"/>
      <c r="G1500" s="124"/>
      <c r="H1500" s="124"/>
      <c r="I1500" s="124"/>
      <c r="J1500" s="124"/>
      <c r="K1500" s="124"/>
      <c r="L1500" s="124"/>
      <c r="M1500" s="124"/>
      <c r="N1500" s="124"/>
      <c r="O1500" s="124"/>
      <c r="P1500" s="124"/>
      <c r="Q1500" s="124"/>
      <c r="R1500" s="124"/>
      <c r="S1500" s="124"/>
      <c r="T1500" s="124"/>
      <c r="U1500" s="124"/>
      <c r="V1500" s="124"/>
      <c r="W1500" s="124"/>
      <c r="X1500" s="124"/>
      <c r="Y1500" s="124"/>
      <c r="Z1500" s="125"/>
      <c r="AA1500" s="126">
        <f>SUM($AA$1497:$AA$1499)</f>
        <v>751450</v>
      </c>
      <c r="AB1500" s="127"/>
      <c r="AC1500" s="127"/>
      <c r="AD1500" s="127"/>
      <c r="AE1500" s="127"/>
      <c r="AF1500" s="127"/>
      <c r="AG1500" s="127"/>
      <c r="AH1500" s="127"/>
      <c r="AI1500" s="128"/>
      <c r="AJ1500" s="126">
        <f>SUM($AJ$1497:$AJ$1499)</f>
        <v>685616</v>
      </c>
      <c r="AK1500" s="127"/>
      <c r="AL1500" s="127"/>
      <c r="AM1500" s="127"/>
      <c r="AN1500" s="127"/>
      <c r="AO1500" s="127"/>
      <c r="AP1500" s="127"/>
      <c r="AQ1500" s="127"/>
      <c r="AR1500" s="128"/>
      <c r="AS1500" s="129"/>
      <c r="AT1500" s="130"/>
      <c r="AU1500" s="130"/>
      <c r="AV1500" s="130"/>
      <c r="AW1500" s="130"/>
      <c r="AX1500" s="131"/>
      <c r="AY1500" s="34"/>
      <c r="AZ1500" s="34"/>
      <c r="BA1500" s="34"/>
      <c r="BB1500" s="34"/>
      <c r="BC1500" s="34"/>
      <c r="BD1500" s="34"/>
      <c r="BE1500" s="34"/>
      <c r="BF1500" s="34"/>
      <c r="BG1500" s="34"/>
      <c r="BH1500" s="34"/>
      <c r="BI1500" s="34"/>
      <c r="BJ1500" s="34"/>
      <c r="BK1500" s="34"/>
      <c r="BL1500" s="34"/>
      <c r="BM1500" s="34"/>
      <c r="BN1500" s="34"/>
      <c r="BO1500" s="34"/>
      <c r="BP1500" s="34"/>
      <c r="BQ1500" s="34"/>
      <c r="BR1500" s="34"/>
      <c r="BS1500" s="34"/>
      <c r="BT1500" s="34"/>
      <c r="BU1500" s="34"/>
      <c r="BV1500" s="34"/>
      <c r="BW1500" s="34"/>
      <c r="BX1500" s="34"/>
      <c r="BY1500" s="34"/>
      <c r="BZ1500" s="34"/>
      <c r="CA1500" s="34"/>
      <c r="CB1500" s="34"/>
      <c r="CC1500" s="34"/>
      <c r="CD1500" s="34"/>
      <c r="CE1500" s="34"/>
      <c r="CF1500" s="34"/>
      <c r="CG1500" s="34"/>
      <c r="CH1500" s="34"/>
      <c r="CI1500" s="34"/>
      <c r="CJ1500" s="34"/>
      <c r="CK1500" s="34"/>
      <c r="CL1500" s="34"/>
      <c r="CM1500" s="34"/>
      <c r="CN1500" s="34"/>
      <c r="CO1500" s="34"/>
      <c r="CP1500" s="34"/>
      <c r="CQ1500" s="34"/>
      <c r="CR1500" s="34"/>
      <c r="CS1500" s="34"/>
      <c r="CT1500" s="34"/>
      <c r="CU1500" s="34"/>
      <c r="CV1500" s="34"/>
      <c r="CW1500" s="34"/>
      <c r="CX1500" s="34"/>
      <c r="CY1500" s="34"/>
      <c r="CZ1500" s="34"/>
      <c r="DA1500" s="34"/>
      <c r="DB1500" s="34"/>
      <c r="DC1500" s="34"/>
      <c r="DD1500" s="34"/>
      <c r="DE1500" s="34"/>
      <c r="DF1500" s="34"/>
      <c r="DG1500" s="34"/>
      <c r="DH1500" s="34"/>
      <c r="DI1500" s="34"/>
      <c r="DJ1500" s="34"/>
      <c r="DK1500" s="34"/>
      <c r="DL1500" s="34"/>
      <c r="DM1500" s="34"/>
      <c r="DN1500" s="34"/>
      <c r="DO1500" s="34"/>
      <c r="DP1500" s="34"/>
      <c r="DQ1500" s="34"/>
      <c r="DR1500" s="34"/>
      <c r="DS1500" s="34"/>
      <c r="DT1500" s="34"/>
      <c r="DU1500" s="34"/>
      <c r="DV1500" s="34"/>
      <c r="DW1500" s="34"/>
      <c r="DX1500" s="34"/>
      <c r="DY1500" s="34"/>
      <c r="DZ1500" s="34"/>
      <c r="EA1500" s="34"/>
      <c r="EB1500" s="34"/>
      <c r="EC1500" s="34"/>
      <c r="ED1500" s="34"/>
      <c r="EE1500" s="34"/>
      <c r="EF1500" s="34"/>
      <c r="EG1500" s="34"/>
      <c r="EH1500" s="34"/>
      <c r="EI1500" s="34"/>
      <c r="EJ1500" s="34"/>
      <c r="EK1500" s="34"/>
      <c r="EL1500" s="34"/>
      <c r="EM1500" s="34"/>
      <c r="EN1500" s="34"/>
      <c r="EO1500" s="34"/>
      <c r="EP1500" s="34"/>
      <c r="EQ1500" s="34"/>
      <c r="ER1500" s="34"/>
      <c r="ES1500" s="34"/>
      <c r="ET1500" s="34"/>
      <c r="EU1500" s="34"/>
      <c r="EV1500" s="34"/>
      <c r="EW1500" s="34"/>
      <c r="EX1500" s="34"/>
      <c r="EY1500" s="34"/>
      <c r="EZ1500" s="34"/>
      <c r="FA1500" s="34"/>
      <c r="FB1500" s="34"/>
      <c r="FC1500" s="34"/>
      <c r="FD1500" s="34"/>
      <c r="FE1500" s="34"/>
      <c r="FF1500" s="34"/>
      <c r="FG1500" s="34"/>
      <c r="FH1500" s="34"/>
      <c r="FI1500" s="34"/>
      <c r="FJ1500" s="34"/>
      <c r="FK1500" s="34"/>
      <c r="FL1500" s="34"/>
      <c r="FM1500" s="34"/>
      <c r="FN1500" s="34"/>
      <c r="FO1500" s="34"/>
      <c r="FP1500" s="34"/>
      <c r="FQ1500" s="34"/>
      <c r="FR1500" s="34"/>
      <c r="FS1500" s="34"/>
      <c r="FT1500" s="34"/>
      <c r="FU1500" s="34"/>
      <c r="FV1500" s="34"/>
      <c r="FW1500" s="34"/>
      <c r="FX1500" s="34"/>
      <c r="FY1500" s="34"/>
      <c r="FZ1500" s="34"/>
      <c r="GA1500" s="34"/>
      <c r="GB1500" s="34"/>
      <c r="GC1500" s="34"/>
      <c r="GD1500" s="34"/>
      <c r="GE1500" s="34"/>
      <c r="GF1500" s="34"/>
      <c r="GG1500" s="34"/>
      <c r="GH1500" s="34"/>
      <c r="GI1500" s="34"/>
      <c r="GJ1500" s="34"/>
      <c r="GK1500" s="34"/>
      <c r="GL1500" s="34"/>
      <c r="GM1500" s="34"/>
      <c r="GN1500" s="34"/>
      <c r="GO1500" s="34"/>
      <c r="GP1500" s="34"/>
      <c r="GQ1500" s="34"/>
      <c r="GR1500" s="34"/>
      <c r="GS1500" s="34"/>
      <c r="GT1500" s="34"/>
      <c r="GU1500" s="34"/>
      <c r="GV1500" s="34"/>
      <c r="GW1500" s="34"/>
      <c r="GX1500" s="34"/>
      <c r="GY1500" s="34"/>
      <c r="GZ1500" s="34"/>
      <c r="HA1500" s="34"/>
      <c r="HB1500" s="34"/>
      <c r="HC1500" s="34"/>
      <c r="HD1500" s="34"/>
      <c r="HE1500" s="34"/>
      <c r="HF1500" s="34"/>
      <c r="HG1500" s="34"/>
      <c r="HH1500" s="34"/>
      <c r="HI1500" s="34"/>
      <c r="HJ1500" s="34"/>
      <c r="HK1500" s="34"/>
      <c r="HL1500" s="34"/>
      <c r="HM1500" s="34"/>
      <c r="HN1500" s="34"/>
      <c r="HO1500" s="34"/>
      <c r="HP1500" s="34"/>
      <c r="HQ1500" s="34"/>
      <c r="HR1500" s="34"/>
      <c r="HS1500" s="34"/>
      <c r="HT1500" s="34"/>
      <c r="HU1500" s="34"/>
      <c r="HV1500" s="34"/>
      <c r="HW1500" s="34"/>
      <c r="HX1500" s="34"/>
      <c r="HY1500" s="34"/>
      <c r="HZ1500" s="34"/>
      <c r="IA1500" s="34"/>
      <c r="IB1500" s="34"/>
      <c r="IC1500" s="34"/>
      <c r="ID1500" s="34"/>
      <c r="IE1500" s="34"/>
      <c r="IF1500" s="34"/>
      <c r="IG1500" s="34"/>
      <c r="IH1500" s="34"/>
      <c r="II1500" s="34"/>
      <c r="IJ1500" s="34"/>
      <c r="IK1500" s="34"/>
      <c r="IL1500" s="34"/>
      <c r="IM1500" s="34"/>
      <c r="IN1500" s="34"/>
      <c r="IO1500" s="34"/>
      <c r="IP1500" s="34"/>
      <c r="IQ1500" s="34"/>
    </row>
    <row r="1502" spans="1:251" ht="18.75">
      <c r="A1502" s="33" t="s">
        <v>200</v>
      </c>
      <c r="AW1502" s="35"/>
      <c r="AX1502" s="36"/>
      <c r="AY1502" s="35"/>
    </row>
    <row r="1504" spans="1:251" ht="18.75">
      <c r="B1504" s="94" t="s">
        <v>0</v>
      </c>
      <c r="C1504" s="95"/>
      <c r="D1504" s="95"/>
      <c r="E1504" s="95"/>
      <c r="F1504" s="95"/>
      <c r="G1504" s="95"/>
      <c r="H1504" s="95"/>
      <c r="I1504" s="95"/>
      <c r="J1504" s="95"/>
      <c r="K1504" s="95"/>
      <c r="L1504" s="95"/>
      <c r="M1504" s="95"/>
      <c r="N1504" s="95"/>
      <c r="O1504" s="95"/>
      <c r="P1504" s="95"/>
      <c r="Q1504" s="95"/>
      <c r="R1504" s="95"/>
      <c r="S1504" s="95"/>
      <c r="T1504" s="95"/>
      <c r="U1504" s="95"/>
      <c r="V1504" s="95"/>
      <c r="W1504" s="95"/>
      <c r="X1504" s="95"/>
      <c r="Y1504" s="95"/>
      <c r="Z1504" s="95"/>
      <c r="AA1504" s="95"/>
      <c r="AB1504" s="95"/>
      <c r="AC1504" s="95"/>
      <c r="AD1504" s="95"/>
      <c r="AE1504" s="95"/>
      <c r="AF1504" s="95"/>
      <c r="AG1504" s="95"/>
      <c r="AH1504" s="95"/>
      <c r="AI1504" s="95"/>
      <c r="AJ1504" s="95"/>
      <c r="AK1504" s="95"/>
      <c r="AL1504" s="95"/>
      <c r="AM1504" s="95"/>
      <c r="AN1504" s="95"/>
      <c r="AO1504" s="95"/>
      <c r="AP1504" s="95"/>
      <c r="AQ1504" s="95"/>
      <c r="AR1504" s="95"/>
      <c r="AS1504" s="95"/>
      <c r="AT1504" s="95"/>
      <c r="AU1504" s="95"/>
      <c r="AV1504" s="95"/>
      <c r="AW1504" s="95"/>
      <c r="AX1504" s="95"/>
    </row>
    <row r="1505" spans="1:113">
      <c r="Z1505" s="37"/>
      <c r="AD1505" s="37"/>
      <c r="AE1505" s="37"/>
      <c r="AF1505" s="37"/>
      <c r="AG1505" s="37"/>
      <c r="AH1505" s="37"/>
      <c r="AI1505" s="37"/>
      <c r="AO1505" s="37"/>
    </row>
    <row r="1506" spans="1:113" ht="13.5" thickBot="1">
      <c r="Z1506" s="37"/>
      <c r="AD1506" s="37"/>
      <c r="AE1506" s="37"/>
      <c r="AF1506" s="37"/>
      <c r="AG1506" s="37"/>
      <c r="AH1506" s="37"/>
      <c r="AI1506" s="37"/>
      <c r="AO1506" s="37"/>
      <c r="DI1506" s="38"/>
    </row>
    <row r="1507" spans="1:113" ht="24.75" customHeight="1" thickBot="1">
      <c r="B1507" s="96" t="s">
        <v>187</v>
      </c>
      <c r="C1507" s="97"/>
      <c r="D1507" s="97"/>
      <c r="E1507" s="97"/>
      <c r="F1507" s="97"/>
      <c r="G1507" s="97"/>
      <c r="H1507" s="98" t="s">
        <v>463</v>
      </c>
      <c r="I1507" s="99"/>
      <c r="J1507" s="99"/>
      <c r="K1507" s="99"/>
      <c r="L1507" s="99"/>
      <c r="M1507" s="99"/>
      <c r="N1507" s="99"/>
      <c r="O1507" s="99"/>
      <c r="P1507" s="99"/>
      <c r="Q1507" s="99"/>
      <c r="R1507" s="99"/>
      <c r="S1507" s="99"/>
      <c r="T1507" s="99"/>
      <c r="U1507" s="99"/>
      <c r="V1507" s="99"/>
      <c r="W1507" s="99"/>
      <c r="X1507" s="99"/>
      <c r="Y1507" s="99"/>
      <c r="Z1507" s="99"/>
      <c r="AA1507" s="99"/>
      <c r="AB1507" s="99"/>
      <c r="AC1507" s="99"/>
      <c r="AD1507" s="99"/>
      <c r="AE1507" s="99"/>
      <c r="AF1507" s="99"/>
      <c r="AG1507" s="99"/>
      <c r="AH1507" s="99"/>
      <c r="AI1507" s="99"/>
      <c r="AJ1507" s="99"/>
      <c r="AK1507" s="99"/>
      <c r="AL1507" s="99"/>
      <c r="AM1507" s="99"/>
      <c r="AN1507" s="99"/>
      <c r="AO1507" s="99"/>
      <c r="AP1507" s="99"/>
      <c r="AQ1507" s="99"/>
      <c r="AR1507" s="99"/>
      <c r="AS1507" s="99"/>
      <c r="AT1507" s="99"/>
      <c r="AU1507" s="99"/>
      <c r="AV1507" s="99"/>
      <c r="AW1507" s="99"/>
      <c r="AX1507" s="100"/>
      <c r="DI1507" s="38"/>
    </row>
    <row r="1508" spans="1:113" ht="14.25">
      <c r="B1508" s="39"/>
      <c r="C1508" s="39"/>
      <c r="D1508" s="39"/>
      <c r="E1508" s="39"/>
      <c r="F1508" s="39"/>
      <c r="G1508" s="39"/>
      <c r="H1508" s="40"/>
      <c r="I1508" s="40"/>
      <c r="J1508" s="40"/>
      <c r="K1508" s="40"/>
      <c r="L1508" s="41"/>
      <c r="M1508" s="41"/>
      <c r="N1508" s="41"/>
      <c r="O1508" s="41"/>
      <c r="P1508" s="40"/>
      <c r="Q1508" s="40"/>
      <c r="R1508" s="40"/>
      <c r="S1508" s="40"/>
      <c r="T1508" s="40"/>
      <c r="U1508" s="40"/>
      <c r="V1508" s="42"/>
      <c r="W1508" s="42"/>
      <c r="X1508" s="42"/>
      <c r="Y1508" s="42"/>
      <c r="Z1508" s="42"/>
      <c r="AA1508" s="42"/>
      <c r="AB1508" s="42"/>
      <c r="AC1508" s="42"/>
      <c r="AD1508" s="42"/>
      <c r="AE1508" s="42"/>
      <c r="AF1508" s="42"/>
      <c r="AG1508" s="42"/>
      <c r="AH1508" s="42"/>
      <c r="AI1508" s="42"/>
      <c r="AJ1508" s="42"/>
      <c r="AK1508" s="42"/>
      <c r="AL1508" s="42"/>
      <c r="AM1508" s="42"/>
      <c r="AN1508" s="42"/>
      <c r="AO1508" s="42"/>
      <c r="AP1508" s="42"/>
      <c r="AQ1508" s="42"/>
      <c r="AR1508" s="42"/>
      <c r="AS1508" s="42"/>
      <c r="AT1508" s="42"/>
      <c r="AU1508" s="42"/>
      <c r="AV1508" s="42"/>
      <c r="AW1508" s="42"/>
      <c r="AX1508" s="42"/>
      <c r="DI1508" s="38"/>
    </row>
    <row r="1509" spans="1:113" ht="15" thickBot="1">
      <c r="A1509" s="43"/>
      <c r="B1509" s="42" t="s">
        <v>189</v>
      </c>
      <c r="C1509" s="40"/>
      <c r="D1509" s="40"/>
      <c r="E1509" s="40"/>
      <c r="F1509" s="40"/>
      <c r="G1509" s="40"/>
      <c r="H1509" s="40"/>
      <c r="I1509" s="40"/>
      <c r="J1509" s="40"/>
      <c r="K1509" s="40"/>
      <c r="L1509" s="41"/>
      <c r="M1509" s="41"/>
      <c r="N1509" s="41"/>
      <c r="O1509" s="41"/>
      <c r="P1509" s="40"/>
      <c r="Q1509" s="40"/>
      <c r="R1509" s="40"/>
      <c r="S1509" s="40"/>
      <c r="T1509" s="40"/>
      <c r="U1509" s="40"/>
      <c r="V1509" s="42"/>
      <c r="W1509" s="42"/>
      <c r="X1509" s="42"/>
      <c r="Y1509" s="42"/>
      <c r="Z1509" s="42"/>
      <c r="AA1509" s="42"/>
      <c r="AB1509" s="42"/>
      <c r="AC1509" s="42"/>
      <c r="AD1509" s="42"/>
      <c r="AE1509" s="42"/>
      <c r="AF1509" s="42"/>
      <c r="AG1509" s="42"/>
      <c r="AH1509" s="42"/>
      <c r="AI1509" s="42"/>
      <c r="AJ1509" s="42"/>
      <c r="AK1509" s="42"/>
      <c r="AL1509" s="42"/>
      <c r="AM1509" s="42"/>
      <c r="AN1509" s="42"/>
      <c r="AO1509" s="42"/>
      <c r="AP1509" s="42"/>
      <c r="AQ1509" s="42"/>
      <c r="AR1509" s="42"/>
      <c r="AS1509" s="42"/>
      <c r="AT1509" s="42"/>
      <c r="AU1509" s="42"/>
      <c r="AV1509" s="42"/>
      <c r="AW1509" s="42"/>
      <c r="AX1509" s="42"/>
      <c r="DI1509" s="38"/>
    </row>
    <row r="1510" spans="1:113" ht="14.25">
      <c r="A1510" s="40"/>
      <c r="B1510" s="44"/>
      <c r="C1510" s="39"/>
      <c r="D1510" s="39"/>
      <c r="E1510" s="39"/>
      <c r="F1510" s="39"/>
      <c r="G1510" s="39"/>
      <c r="H1510" s="39"/>
      <c r="I1510" s="39"/>
      <c r="J1510" s="39"/>
      <c r="K1510" s="39"/>
      <c r="L1510" s="45"/>
      <c r="M1510" s="45"/>
      <c r="N1510" s="45"/>
      <c r="O1510" s="45"/>
      <c r="P1510" s="39"/>
      <c r="Q1510" s="39"/>
      <c r="R1510" s="39"/>
      <c r="S1510" s="39"/>
      <c r="T1510" s="39"/>
      <c r="U1510" s="39"/>
      <c r="V1510" s="46"/>
      <c r="W1510" s="46"/>
      <c r="X1510" s="46"/>
      <c r="Y1510" s="46"/>
      <c r="Z1510" s="46"/>
      <c r="AA1510" s="46"/>
      <c r="AB1510" s="46"/>
      <c r="AC1510" s="46"/>
      <c r="AD1510" s="46"/>
      <c r="AE1510" s="46"/>
      <c r="AF1510" s="46"/>
      <c r="AG1510" s="46"/>
      <c r="AH1510" s="46"/>
      <c r="AI1510" s="46"/>
      <c r="AJ1510" s="46"/>
      <c r="AK1510" s="46"/>
      <c r="AL1510" s="46"/>
      <c r="AM1510" s="46"/>
      <c r="AN1510" s="46"/>
      <c r="AO1510" s="46"/>
      <c r="AP1510" s="46"/>
      <c r="AQ1510" s="46"/>
      <c r="AR1510" s="46"/>
      <c r="AS1510" s="46"/>
      <c r="AT1510" s="46"/>
      <c r="AU1510" s="46"/>
      <c r="AV1510" s="46"/>
      <c r="AW1510" s="46"/>
      <c r="AX1510" s="47"/>
    </row>
    <row r="1511" spans="1:113" ht="12" customHeight="1">
      <c r="A1511" s="40"/>
      <c r="B1511" s="101" t="s">
        <v>464</v>
      </c>
      <c r="C1511" s="102"/>
      <c r="D1511" s="102"/>
      <c r="E1511" s="102"/>
      <c r="F1511" s="102"/>
      <c r="G1511" s="102"/>
      <c r="H1511" s="102"/>
      <c r="I1511" s="102"/>
      <c r="J1511" s="102"/>
      <c r="K1511" s="102"/>
      <c r="L1511" s="102"/>
      <c r="M1511" s="102"/>
      <c r="N1511" s="102"/>
      <c r="O1511" s="102"/>
      <c r="P1511" s="102"/>
      <c r="Q1511" s="102"/>
      <c r="R1511" s="102"/>
      <c r="S1511" s="102"/>
      <c r="T1511" s="102"/>
      <c r="U1511" s="102"/>
      <c r="V1511" s="102"/>
      <c r="W1511" s="102"/>
      <c r="X1511" s="102"/>
      <c r="Y1511" s="102"/>
      <c r="Z1511" s="102"/>
      <c r="AA1511" s="102"/>
      <c r="AB1511" s="102"/>
      <c r="AC1511" s="102"/>
      <c r="AD1511" s="102"/>
      <c r="AE1511" s="102"/>
      <c r="AF1511" s="102"/>
      <c r="AG1511" s="102"/>
      <c r="AH1511" s="102"/>
      <c r="AI1511" s="102"/>
      <c r="AJ1511" s="102"/>
      <c r="AK1511" s="102"/>
      <c r="AL1511" s="102"/>
      <c r="AM1511" s="102"/>
      <c r="AN1511" s="102"/>
      <c r="AO1511" s="102"/>
      <c r="AP1511" s="102"/>
      <c r="AQ1511" s="102"/>
      <c r="AR1511" s="102"/>
      <c r="AS1511" s="102"/>
      <c r="AT1511" s="102"/>
      <c r="AU1511" s="102"/>
      <c r="AV1511" s="102"/>
      <c r="AW1511" s="102"/>
      <c r="AX1511" s="103"/>
    </row>
    <row r="1512" spans="1:113" ht="12" customHeight="1">
      <c r="A1512" s="40"/>
      <c r="B1512" s="101"/>
      <c r="C1512" s="102"/>
      <c r="D1512" s="102"/>
      <c r="E1512" s="102"/>
      <c r="F1512" s="102"/>
      <c r="G1512" s="102"/>
      <c r="H1512" s="102"/>
      <c r="I1512" s="102"/>
      <c r="J1512" s="102"/>
      <c r="K1512" s="102"/>
      <c r="L1512" s="102"/>
      <c r="M1512" s="102"/>
      <c r="N1512" s="102"/>
      <c r="O1512" s="102"/>
      <c r="P1512" s="102"/>
      <c r="Q1512" s="102"/>
      <c r="R1512" s="102"/>
      <c r="S1512" s="102"/>
      <c r="T1512" s="102"/>
      <c r="U1512" s="102"/>
      <c r="V1512" s="102"/>
      <c r="W1512" s="102"/>
      <c r="X1512" s="102"/>
      <c r="Y1512" s="102"/>
      <c r="Z1512" s="102"/>
      <c r="AA1512" s="102"/>
      <c r="AB1512" s="102"/>
      <c r="AC1512" s="102"/>
      <c r="AD1512" s="102"/>
      <c r="AE1512" s="102"/>
      <c r="AF1512" s="102"/>
      <c r="AG1512" s="102"/>
      <c r="AH1512" s="102"/>
      <c r="AI1512" s="102"/>
      <c r="AJ1512" s="102"/>
      <c r="AK1512" s="102"/>
      <c r="AL1512" s="102"/>
      <c r="AM1512" s="102"/>
      <c r="AN1512" s="102"/>
      <c r="AO1512" s="102"/>
      <c r="AP1512" s="102"/>
      <c r="AQ1512" s="102"/>
      <c r="AR1512" s="102"/>
      <c r="AS1512" s="102"/>
      <c r="AT1512" s="102"/>
      <c r="AU1512" s="102"/>
      <c r="AV1512" s="102"/>
      <c r="AW1512" s="102"/>
      <c r="AX1512" s="103"/>
      <c r="BC1512" s="48"/>
    </row>
    <row r="1513" spans="1:113" ht="12" customHeight="1">
      <c r="A1513" s="40"/>
      <c r="B1513" s="101"/>
      <c r="C1513" s="102"/>
      <c r="D1513" s="102"/>
      <c r="E1513" s="102"/>
      <c r="F1513" s="102"/>
      <c r="G1513" s="102"/>
      <c r="H1513" s="102"/>
      <c r="I1513" s="102"/>
      <c r="J1513" s="102"/>
      <c r="K1513" s="102"/>
      <c r="L1513" s="102"/>
      <c r="M1513" s="102"/>
      <c r="N1513" s="102"/>
      <c r="O1513" s="102"/>
      <c r="P1513" s="102"/>
      <c r="Q1513" s="102"/>
      <c r="R1513" s="102"/>
      <c r="S1513" s="102"/>
      <c r="T1513" s="102"/>
      <c r="U1513" s="102"/>
      <c r="V1513" s="102"/>
      <c r="W1513" s="102"/>
      <c r="X1513" s="102"/>
      <c r="Y1513" s="102"/>
      <c r="Z1513" s="102"/>
      <c r="AA1513" s="102"/>
      <c r="AB1513" s="102"/>
      <c r="AC1513" s="102"/>
      <c r="AD1513" s="102"/>
      <c r="AE1513" s="102"/>
      <c r="AF1513" s="102"/>
      <c r="AG1513" s="102"/>
      <c r="AH1513" s="102"/>
      <c r="AI1513" s="102"/>
      <c r="AJ1513" s="102"/>
      <c r="AK1513" s="102"/>
      <c r="AL1513" s="102"/>
      <c r="AM1513" s="102"/>
      <c r="AN1513" s="102"/>
      <c r="AO1513" s="102"/>
      <c r="AP1513" s="102"/>
      <c r="AQ1513" s="102"/>
      <c r="AR1513" s="102"/>
      <c r="AS1513" s="102"/>
      <c r="AT1513" s="102"/>
      <c r="AU1513" s="102"/>
      <c r="AV1513" s="102"/>
      <c r="AW1513" s="102"/>
      <c r="AX1513" s="103"/>
    </row>
    <row r="1514" spans="1:113" ht="12" customHeight="1">
      <c r="A1514" s="40"/>
      <c r="B1514" s="101"/>
      <c r="C1514" s="102"/>
      <c r="D1514" s="102"/>
      <c r="E1514" s="102"/>
      <c r="F1514" s="102"/>
      <c r="G1514" s="102"/>
      <c r="H1514" s="102"/>
      <c r="I1514" s="102"/>
      <c r="J1514" s="102"/>
      <c r="K1514" s="102"/>
      <c r="L1514" s="102"/>
      <c r="M1514" s="102"/>
      <c r="N1514" s="102"/>
      <c r="O1514" s="102"/>
      <c r="P1514" s="102"/>
      <c r="Q1514" s="102"/>
      <c r="R1514" s="102"/>
      <c r="S1514" s="102"/>
      <c r="T1514" s="102"/>
      <c r="U1514" s="102"/>
      <c r="V1514" s="102"/>
      <c r="W1514" s="102"/>
      <c r="X1514" s="102"/>
      <c r="Y1514" s="102"/>
      <c r="Z1514" s="102"/>
      <c r="AA1514" s="102"/>
      <c r="AB1514" s="102"/>
      <c r="AC1514" s="102"/>
      <c r="AD1514" s="102"/>
      <c r="AE1514" s="102"/>
      <c r="AF1514" s="102"/>
      <c r="AG1514" s="102"/>
      <c r="AH1514" s="102"/>
      <c r="AI1514" s="102"/>
      <c r="AJ1514" s="102"/>
      <c r="AK1514" s="102"/>
      <c r="AL1514" s="102"/>
      <c r="AM1514" s="102"/>
      <c r="AN1514" s="102"/>
      <c r="AO1514" s="102"/>
      <c r="AP1514" s="102"/>
      <c r="AQ1514" s="102"/>
      <c r="AR1514" s="102"/>
      <c r="AS1514" s="102"/>
      <c r="AT1514" s="102"/>
      <c r="AU1514" s="102"/>
      <c r="AV1514" s="102"/>
      <c r="AW1514" s="102"/>
      <c r="AX1514" s="103"/>
    </row>
    <row r="1515" spans="1:113" ht="12" customHeight="1">
      <c r="A1515" s="40"/>
      <c r="B1515" s="101"/>
      <c r="C1515" s="102"/>
      <c r="D1515" s="102"/>
      <c r="E1515" s="102"/>
      <c r="F1515" s="102"/>
      <c r="G1515" s="102"/>
      <c r="H1515" s="102"/>
      <c r="I1515" s="102"/>
      <c r="J1515" s="102"/>
      <c r="K1515" s="102"/>
      <c r="L1515" s="102"/>
      <c r="M1515" s="102"/>
      <c r="N1515" s="102"/>
      <c r="O1515" s="102"/>
      <c r="P1515" s="102"/>
      <c r="Q1515" s="102"/>
      <c r="R1515" s="102"/>
      <c r="S1515" s="102"/>
      <c r="T1515" s="102"/>
      <c r="U1515" s="102"/>
      <c r="V1515" s="102"/>
      <c r="W1515" s="102"/>
      <c r="X1515" s="102"/>
      <c r="Y1515" s="102"/>
      <c r="Z1515" s="102"/>
      <c r="AA1515" s="102"/>
      <c r="AB1515" s="102"/>
      <c r="AC1515" s="102"/>
      <c r="AD1515" s="102"/>
      <c r="AE1515" s="102"/>
      <c r="AF1515" s="102"/>
      <c r="AG1515" s="102"/>
      <c r="AH1515" s="102"/>
      <c r="AI1515" s="102"/>
      <c r="AJ1515" s="102"/>
      <c r="AK1515" s="102"/>
      <c r="AL1515" s="102"/>
      <c r="AM1515" s="102"/>
      <c r="AN1515" s="102"/>
      <c r="AO1515" s="102"/>
      <c r="AP1515" s="102"/>
      <c r="AQ1515" s="102"/>
      <c r="AR1515" s="102"/>
      <c r="AS1515" s="102"/>
      <c r="AT1515" s="102"/>
      <c r="AU1515" s="102"/>
      <c r="AV1515" s="102"/>
      <c r="AW1515" s="102"/>
      <c r="AX1515" s="103"/>
    </row>
    <row r="1516" spans="1:113" ht="15" thickBot="1">
      <c r="A1516" s="49"/>
      <c r="B1516" s="50"/>
      <c r="C1516" s="51"/>
      <c r="D1516" s="51"/>
      <c r="E1516" s="51"/>
      <c r="F1516" s="51"/>
      <c r="G1516" s="51"/>
      <c r="H1516" s="51"/>
      <c r="I1516" s="51"/>
      <c r="J1516" s="51"/>
      <c r="K1516" s="51"/>
      <c r="L1516" s="51"/>
      <c r="M1516" s="51"/>
      <c r="N1516" s="51"/>
      <c r="O1516" s="51"/>
      <c r="P1516" s="51"/>
      <c r="Q1516" s="51"/>
      <c r="R1516" s="51"/>
      <c r="S1516" s="51"/>
      <c r="T1516" s="51"/>
      <c r="U1516" s="51"/>
      <c r="V1516" s="51"/>
      <c r="W1516" s="51"/>
      <c r="X1516" s="51"/>
      <c r="Y1516" s="51"/>
      <c r="Z1516" s="51"/>
      <c r="AA1516" s="51"/>
      <c r="AB1516" s="51"/>
      <c r="AC1516" s="51"/>
      <c r="AD1516" s="51"/>
      <c r="AE1516" s="51"/>
      <c r="AF1516" s="51"/>
      <c r="AG1516" s="51"/>
      <c r="AH1516" s="51"/>
      <c r="AI1516" s="51"/>
      <c r="AJ1516" s="51"/>
      <c r="AK1516" s="51"/>
      <c r="AL1516" s="51"/>
      <c r="AM1516" s="51"/>
      <c r="AN1516" s="51"/>
      <c r="AO1516" s="51"/>
      <c r="AP1516" s="51"/>
      <c r="AQ1516" s="51"/>
      <c r="AR1516" s="51"/>
      <c r="AS1516" s="51"/>
      <c r="AT1516" s="51"/>
      <c r="AU1516" s="51"/>
      <c r="AV1516" s="51"/>
      <c r="AW1516" s="51"/>
      <c r="AX1516" s="52"/>
    </row>
    <row r="1517" spans="1:113">
      <c r="B1517" s="53"/>
    </row>
    <row r="1518" spans="1:113" ht="15" thickBot="1">
      <c r="A1518" s="43"/>
      <c r="B1518" s="42" t="s">
        <v>191</v>
      </c>
      <c r="C1518" s="40"/>
      <c r="D1518" s="40"/>
      <c r="E1518" s="40"/>
      <c r="F1518" s="40"/>
      <c r="G1518" s="40"/>
      <c r="H1518" s="40"/>
      <c r="I1518" s="40"/>
      <c r="J1518" s="40"/>
      <c r="K1518" s="40"/>
      <c r="L1518" s="41"/>
      <c r="M1518" s="41"/>
      <c r="N1518" s="41"/>
      <c r="O1518" s="41"/>
      <c r="P1518" s="40"/>
      <c r="Q1518" s="40"/>
      <c r="R1518" s="40"/>
      <c r="S1518" s="40"/>
      <c r="T1518" s="40"/>
      <c r="U1518" s="40"/>
      <c r="V1518" s="42"/>
      <c r="W1518" s="42"/>
      <c r="X1518" s="42"/>
      <c r="Y1518" s="42"/>
      <c r="Z1518" s="42"/>
      <c r="AA1518" s="42"/>
      <c r="AB1518" s="42"/>
      <c r="AC1518" s="42"/>
      <c r="AD1518" s="42"/>
      <c r="AE1518" s="42"/>
      <c r="AF1518" s="42"/>
      <c r="AG1518" s="42"/>
      <c r="AH1518" s="42"/>
      <c r="AI1518" s="42"/>
      <c r="AJ1518" s="42"/>
      <c r="AK1518" s="42"/>
      <c r="AL1518" s="42"/>
      <c r="AM1518" s="42"/>
      <c r="AN1518" s="42"/>
      <c r="AO1518" s="42"/>
      <c r="AP1518" s="42"/>
      <c r="AQ1518" s="42"/>
      <c r="AR1518" s="42"/>
      <c r="AS1518" s="42"/>
      <c r="AT1518" s="42"/>
      <c r="AU1518" s="42"/>
      <c r="AV1518" s="42"/>
      <c r="AW1518" s="42"/>
      <c r="AX1518" s="42"/>
      <c r="DI1518" s="38"/>
    </row>
    <row r="1519" spans="1:113" ht="14.25">
      <c r="A1519" s="40"/>
      <c r="B1519" s="44"/>
      <c r="C1519" s="39"/>
      <c r="D1519" s="39"/>
      <c r="E1519" s="39"/>
      <c r="F1519" s="39"/>
      <c r="G1519" s="39"/>
      <c r="H1519" s="39"/>
      <c r="I1519" s="39"/>
      <c r="J1519" s="39"/>
      <c r="K1519" s="39"/>
      <c r="L1519" s="45"/>
      <c r="M1519" s="45"/>
      <c r="N1519" s="45"/>
      <c r="O1519" s="45"/>
      <c r="P1519" s="39"/>
      <c r="Q1519" s="39"/>
      <c r="R1519" s="39"/>
      <c r="S1519" s="39"/>
      <c r="T1519" s="39"/>
      <c r="U1519" s="39"/>
      <c r="V1519" s="46"/>
      <c r="W1519" s="46"/>
      <c r="X1519" s="46"/>
      <c r="Y1519" s="46"/>
      <c r="Z1519" s="46"/>
      <c r="AA1519" s="46"/>
      <c r="AB1519" s="46"/>
      <c r="AC1519" s="46"/>
      <c r="AD1519" s="46"/>
      <c r="AE1519" s="46"/>
      <c r="AF1519" s="46"/>
      <c r="AG1519" s="46"/>
      <c r="AH1519" s="46"/>
      <c r="AI1519" s="46"/>
      <c r="AJ1519" s="46"/>
      <c r="AK1519" s="46"/>
      <c r="AL1519" s="46"/>
      <c r="AM1519" s="46"/>
      <c r="AN1519" s="46"/>
      <c r="AO1519" s="46"/>
      <c r="AP1519" s="46"/>
      <c r="AQ1519" s="46"/>
      <c r="AR1519" s="46"/>
      <c r="AS1519" s="46"/>
      <c r="AT1519" s="46"/>
      <c r="AU1519" s="46"/>
      <c r="AV1519" s="46"/>
      <c r="AW1519" s="46"/>
      <c r="AX1519" s="47"/>
    </row>
    <row r="1520" spans="1:113" ht="12" customHeight="1">
      <c r="A1520" s="40"/>
      <c r="B1520" s="101" t="s">
        <v>465</v>
      </c>
      <c r="C1520" s="102"/>
      <c r="D1520" s="102"/>
      <c r="E1520" s="102"/>
      <c r="F1520" s="102"/>
      <c r="G1520" s="102"/>
      <c r="H1520" s="102"/>
      <c r="I1520" s="102"/>
      <c r="J1520" s="102"/>
      <c r="K1520" s="102"/>
      <c r="L1520" s="102"/>
      <c r="M1520" s="102"/>
      <c r="N1520" s="102"/>
      <c r="O1520" s="102"/>
      <c r="P1520" s="102"/>
      <c r="Q1520" s="102"/>
      <c r="R1520" s="102"/>
      <c r="S1520" s="102"/>
      <c r="T1520" s="102"/>
      <c r="U1520" s="102"/>
      <c r="V1520" s="102"/>
      <c r="W1520" s="102"/>
      <c r="X1520" s="102"/>
      <c r="Y1520" s="102"/>
      <c r="Z1520" s="102"/>
      <c r="AA1520" s="102"/>
      <c r="AB1520" s="102"/>
      <c r="AC1520" s="102"/>
      <c r="AD1520" s="102"/>
      <c r="AE1520" s="102"/>
      <c r="AF1520" s="102"/>
      <c r="AG1520" s="102"/>
      <c r="AH1520" s="102"/>
      <c r="AI1520" s="102"/>
      <c r="AJ1520" s="102"/>
      <c r="AK1520" s="102"/>
      <c r="AL1520" s="102"/>
      <c r="AM1520" s="102"/>
      <c r="AN1520" s="102"/>
      <c r="AO1520" s="102"/>
      <c r="AP1520" s="102"/>
      <c r="AQ1520" s="102"/>
      <c r="AR1520" s="102"/>
      <c r="AS1520" s="102"/>
      <c r="AT1520" s="102"/>
      <c r="AU1520" s="102"/>
      <c r="AV1520" s="102"/>
      <c r="AW1520" s="102"/>
      <c r="AX1520" s="103"/>
    </row>
    <row r="1521" spans="1:251" ht="12" customHeight="1">
      <c r="A1521" s="40"/>
      <c r="B1521" s="101"/>
      <c r="C1521" s="102"/>
      <c r="D1521" s="102"/>
      <c r="E1521" s="102"/>
      <c r="F1521" s="102"/>
      <c r="G1521" s="102"/>
      <c r="H1521" s="102"/>
      <c r="I1521" s="102"/>
      <c r="J1521" s="102"/>
      <c r="K1521" s="102"/>
      <c r="L1521" s="102"/>
      <c r="M1521" s="102"/>
      <c r="N1521" s="102"/>
      <c r="O1521" s="102"/>
      <c r="P1521" s="102"/>
      <c r="Q1521" s="102"/>
      <c r="R1521" s="102"/>
      <c r="S1521" s="102"/>
      <c r="T1521" s="102"/>
      <c r="U1521" s="102"/>
      <c r="V1521" s="102"/>
      <c r="W1521" s="102"/>
      <c r="X1521" s="102"/>
      <c r="Y1521" s="102"/>
      <c r="Z1521" s="102"/>
      <c r="AA1521" s="102"/>
      <c r="AB1521" s="102"/>
      <c r="AC1521" s="102"/>
      <c r="AD1521" s="102"/>
      <c r="AE1521" s="102"/>
      <c r="AF1521" s="102"/>
      <c r="AG1521" s="102"/>
      <c r="AH1521" s="102"/>
      <c r="AI1521" s="102"/>
      <c r="AJ1521" s="102"/>
      <c r="AK1521" s="102"/>
      <c r="AL1521" s="102"/>
      <c r="AM1521" s="102"/>
      <c r="AN1521" s="102"/>
      <c r="AO1521" s="102"/>
      <c r="AP1521" s="102"/>
      <c r="AQ1521" s="102"/>
      <c r="AR1521" s="102"/>
      <c r="AS1521" s="102"/>
      <c r="AT1521" s="102"/>
      <c r="AU1521" s="102"/>
      <c r="AV1521" s="102"/>
      <c r="AW1521" s="102"/>
      <c r="AX1521" s="103"/>
      <c r="BC1521" s="48"/>
    </row>
    <row r="1522" spans="1:251" ht="12" customHeight="1">
      <c r="A1522" s="40"/>
      <c r="B1522" s="101"/>
      <c r="C1522" s="102"/>
      <c r="D1522" s="102"/>
      <c r="E1522" s="102"/>
      <c r="F1522" s="102"/>
      <c r="G1522" s="102"/>
      <c r="H1522" s="102"/>
      <c r="I1522" s="102"/>
      <c r="J1522" s="102"/>
      <c r="K1522" s="102"/>
      <c r="L1522" s="102"/>
      <c r="M1522" s="102"/>
      <c r="N1522" s="102"/>
      <c r="O1522" s="102"/>
      <c r="P1522" s="102"/>
      <c r="Q1522" s="102"/>
      <c r="R1522" s="102"/>
      <c r="S1522" s="102"/>
      <c r="T1522" s="102"/>
      <c r="U1522" s="102"/>
      <c r="V1522" s="102"/>
      <c r="W1522" s="102"/>
      <c r="X1522" s="102"/>
      <c r="Y1522" s="102"/>
      <c r="Z1522" s="102"/>
      <c r="AA1522" s="102"/>
      <c r="AB1522" s="102"/>
      <c r="AC1522" s="102"/>
      <c r="AD1522" s="102"/>
      <c r="AE1522" s="102"/>
      <c r="AF1522" s="102"/>
      <c r="AG1522" s="102"/>
      <c r="AH1522" s="102"/>
      <c r="AI1522" s="102"/>
      <c r="AJ1522" s="102"/>
      <c r="AK1522" s="102"/>
      <c r="AL1522" s="102"/>
      <c r="AM1522" s="102"/>
      <c r="AN1522" s="102"/>
      <c r="AO1522" s="102"/>
      <c r="AP1522" s="102"/>
      <c r="AQ1522" s="102"/>
      <c r="AR1522" s="102"/>
      <c r="AS1522" s="102"/>
      <c r="AT1522" s="102"/>
      <c r="AU1522" s="102"/>
      <c r="AV1522" s="102"/>
      <c r="AW1522" s="102"/>
      <c r="AX1522" s="103"/>
    </row>
    <row r="1523" spans="1:251" ht="12" customHeight="1">
      <c r="A1523" s="40"/>
      <c r="B1523" s="101"/>
      <c r="C1523" s="102"/>
      <c r="D1523" s="102"/>
      <c r="E1523" s="102"/>
      <c r="F1523" s="102"/>
      <c r="G1523" s="102"/>
      <c r="H1523" s="102"/>
      <c r="I1523" s="102"/>
      <c r="J1523" s="102"/>
      <c r="K1523" s="102"/>
      <c r="L1523" s="102"/>
      <c r="M1523" s="102"/>
      <c r="N1523" s="102"/>
      <c r="O1523" s="102"/>
      <c r="P1523" s="102"/>
      <c r="Q1523" s="102"/>
      <c r="R1523" s="102"/>
      <c r="S1523" s="102"/>
      <c r="T1523" s="102"/>
      <c r="U1523" s="102"/>
      <c r="V1523" s="102"/>
      <c r="W1523" s="102"/>
      <c r="X1523" s="102"/>
      <c r="Y1523" s="102"/>
      <c r="Z1523" s="102"/>
      <c r="AA1523" s="102"/>
      <c r="AB1523" s="102"/>
      <c r="AC1523" s="102"/>
      <c r="AD1523" s="102"/>
      <c r="AE1523" s="102"/>
      <c r="AF1523" s="102"/>
      <c r="AG1523" s="102"/>
      <c r="AH1523" s="102"/>
      <c r="AI1523" s="102"/>
      <c r="AJ1523" s="102"/>
      <c r="AK1523" s="102"/>
      <c r="AL1523" s="102"/>
      <c r="AM1523" s="102"/>
      <c r="AN1523" s="102"/>
      <c r="AO1523" s="102"/>
      <c r="AP1523" s="102"/>
      <c r="AQ1523" s="102"/>
      <c r="AR1523" s="102"/>
      <c r="AS1523" s="102"/>
      <c r="AT1523" s="102"/>
      <c r="AU1523" s="102"/>
      <c r="AV1523" s="102"/>
      <c r="AW1523" s="102"/>
      <c r="AX1523" s="103"/>
    </row>
    <row r="1524" spans="1:251" ht="12" customHeight="1">
      <c r="A1524" s="40"/>
      <c r="B1524" s="101"/>
      <c r="C1524" s="102"/>
      <c r="D1524" s="102"/>
      <c r="E1524" s="102"/>
      <c r="F1524" s="102"/>
      <c r="G1524" s="102"/>
      <c r="H1524" s="102"/>
      <c r="I1524" s="102"/>
      <c r="J1524" s="102"/>
      <c r="K1524" s="102"/>
      <c r="L1524" s="102"/>
      <c r="M1524" s="102"/>
      <c r="N1524" s="102"/>
      <c r="O1524" s="102"/>
      <c r="P1524" s="102"/>
      <c r="Q1524" s="102"/>
      <c r="R1524" s="102"/>
      <c r="S1524" s="102"/>
      <c r="T1524" s="102"/>
      <c r="U1524" s="102"/>
      <c r="V1524" s="102"/>
      <c r="W1524" s="102"/>
      <c r="X1524" s="102"/>
      <c r="Y1524" s="102"/>
      <c r="Z1524" s="102"/>
      <c r="AA1524" s="102"/>
      <c r="AB1524" s="102"/>
      <c r="AC1524" s="102"/>
      <c r="AD1524" s="102"/>
      <c r="AE1524" s="102"/>
      <c r="AF1524" s="102"/>
      <c r="AG1524" s="102"/>
      <c r="AH1524" s="102"/>
      <c r="AI1524" s="102"/>
      <c r="AJ1524" s="102"/>
      <c r="AK1524" s="102"/>
      <c r="AL1524" s="102"/>
      <c r="AM1524" s="102"/>
      <c r="AN1524" s="102"/>
      <c r="AO1524" s="102"/>
      <c r="AP1524" s="102"/>
      <c r="AQ1524" s="102"/>
      <c r="AR1524" s="102"/>
      <c r="AS1524" s="102"/>
      <c r="AT1524" s="102"/>
      <c r="AU1524" s="102"/>
      <c r="AV1524" s="102"/>
      <c r="AW1524" s="102"/>
      <c r="AX1524" s="103"/>
    </row>
    <row r="1525" spans="1:251" ht="15" thickBot="1">
      <c r="A1525" s="49"/>
      <c r="B1525" s="50"/>
      <c r="C1525" s="51"/>
      <c r="D1525" s="51"/>
      <c r="E1525" s="51"/>
      <c r="F1525" s="51"/>
      <c r="G1525" s="51"/>
      <c r="H1525" s="51"/>
      <c r="I1525" s="51"/>
      <c r="J1525" s="51"/>
      <c r="K1525" s="51"/>
      <c r="L1525" s="51"/>
      <c r="M1525" s="51"/>
      <c r="N1525" s="51"/>
      <c r="O1525" s="51"/>
      <c r="P1525" s="51"/>
      <c r="Q1525" s="51"/>
      <c r="R1525" s="51"/>
      <c r="S1525" s="51"/>
      <c r="T1525" s="51"/>
      <c r="U1525" s="51"/>
      <c r="V1525" s="51"/>
      <c r="W1525" s="51"/>
      <c r="X1525" s="51"/>
      <c r="Y1525" s="51"/>
      <c r="Z1525" s="51"/>
      <c r="AA1525" s="51"/>
      <c r="AB1525" s="51"/>
      <c r="AC1525" s="51"/>
      <c r="AD1525" s="51"/>
      <c r="AE1525" s="51"/>
      <c r="AF1525" s="51"/>
      <c r="AG1525" s="51"/>
      <c r="AH1525" s="51"/>
      <c r="AI1525" s="51"/>
      <c r="AJ1525" s="51"/>
      <c r="AK1525" s="51"/>
      <c r="AL1525" s="51"/>
      <c r="AM1525" s="51"/>
      <c r="AN1525" s="51"/>
      <c r="AO1525" s="51"/>
      <c r="AP1525" s="51"/>
      <c r="AQ1525" s="51"/>
      <c r="AR1525" s="51"/>
      <c r="AS1525" s="51"/>
      <c r="AT1525" s="51"/>
      <c r="AU1525" s="51"/>
      <c r="AV1525" s="51"/>
      <c r="AW1525" s="51"/>
      <c r="AX1525" s="52"/>
    </row>
    <row r="1526" spans="1:251">
      <c r="B1526" s="53"/>
    </row>
    <row r="1527" spans="1:251" ht="14.25">
      <c r="B1527" s="42" t="s">
        <v>192</v>
      </c>
      <c r="C1527" s="40"/>
      <c r="D1527" s="40"/>
      <c r="E1527" s="40"/>
      <c r="F1527" s="40"/>
      <c r="G1527" s="40"/>
      <c r="H1527" s="40"/>
      <c r="I1527" s="40"/>
      <c r="J1527" s="40"/>
      <c r="K1527" s="40"/>
      <c r="L1527" s="41"/>
      <c r="M1527" s="41"/>
      <c r="N1527" s="41"/>
      <c r="O1527" s="41"/>
      <c r="P1527" s="40"/>
      <c r="Q1527" s="40"/>
      <c r="R1527" s="40"/>
      <c r="S1527" s="40"/>
      <c r="T1527" s="40"/>
      <c r="U1527" s="40"/>
      <c r="V1527" s="42"/>
      <c r="W1527" s="42"/>
      <c r="X1527" s="42"/>
      <c r="Y1527" s="42"/>
      <c r="Z1527" s="42"/>
      <c r="AA1527" s="42"/>
      <c r="AB1527" s="42"/>
      <c r="AC1527" s="42"/>
      <c r="AD1527" s="42"/>
      <c r="AE1527" s="42"/>
      <c r="AF1527" s="42"/>
      <c r="AG1527" s="42"/>
      <c r="AH1527" s="42"/>
      <c r="AI1527" s="42"/>
      <c r="AJ1527" s="42"/>
      <c r="AK1527" s="42"/>
      <c r="AL1527" s="42"/>
      <c r="AM1527" s="42"/>
      <c r="AN1527" s="42"/>
      <c r="AO1527" s="42"/>
      <c r="AP1527" s="42"/>
      <c r="AQ1527" s="42"/>
      <c r="AR1527" s="42"/>
      <c r="AS1527" s="42"/>
      <c r="AT1527" s="42"/>
      <c r="AU1527" s="42"/>
      <c r="AV1527" s="42"/>
      <c r="AW1527" s="42"/>
      <c r="AX1527" s="42"/>
    </row>
    <row r="1528" spans="1:251" ht="15" thickBot="1">
      <c r="B1528" s="40"/>
      <c r="C1528" s="40"/>
      <c r="D1528" s="40"/>
      <c r="E1528" s="40"/>
      <c r="F1528" s="40"/>
      <c r="G1528" s="40"/>
      <c r="H1528" s="40"/>
      <c r="I1528" s="40"/>
      <c r="J1528" s="40"/>
      <c r="K1528" s="40"/>
      <c r="L1528" s="41"/>
      <c r="M1528" s="41"/>
      <c r="N1528" s="41"/>
      <c r="O1528" s="41"/>
      <c r="P1528" s="40"/>
      <c r="Q1528" s="40"/>
      <c r="R1528" s="40"/>
      <c r="S1528" s="40"/>
      <c r="T1528" s="40"/>
      <c r="U1528" s="40"/>
      <c r="V1528" s="42"/>
      <c r="W1528" s="42"/>
      <c r="X1528" s="42"/>
      <c r="Y1528" s="42"/>
      <c r="Z1528" s="42"/>
      <c r="AA1528" s="42"/>
      <c r="AB1528" s="42"/>
      <c r="AC1528" s="42"/>
      <c r="AD1528" s="42"/>
      <c r="AE1528" s="42"/>
      <c r="AF1528" s="42"/>
      <c r="AG1528" s="42"/>
      <c r="AH1528" s="42"/>
      <c r="AI1528" s="42"/>
      <c r="AJ1528" s="42"/>
      <c r="AK1528" s="42"/>
      <c r="AL1528" s="42"/>
      <c r="AM1528" s="42"/>
      <c r="AN1528" s="42"/>
      <c r="AO1528" s="42"/>
      <c r="AP1528" s="42"/>
      <c r="AQ1528" s="42"/>
      <c r="AR1528" s="42"/>
      <c r="AS1528" s="42"/>
      <c r="AT1528" s="42"/>
      <c r="AU1528" s="42"/>
      <c r="AV1528" s="42"/>
      <c r="AW1528" s="42"/>
      <c r="AX1528" s="54" t="s">
        <v>193</v>
      </c>
    </row>
    <row r="1529" spans="1:251" s="48" customFormat="1" ht="13.5" customHeight="1">
      <c r="A1529" s="40"/>
      <c r="B1529" s="104" t="s">
        <v>194</v>
      </c>
      <c r="C1529" s="105"/>
      <c r="D1529" s="105"/>
      <c r="E1529" s="105"/>
      <c r="F1529" s="105"/>
      <c r="G1529" s="105"/>
      <c r="H1529" s="105"/>
      <c r="I1529" s="105"/>
      <c r="J1529" s="105"/>
      <c r="K1529" s="105"/>
      <c r="L1529" s="105"/>
      <c r="M1529" s="105"/>
      <c r="N1529" s="105"/>
      <c r="O1529" s="105"/>
      <c r="P1529" s="105"/>
      <c r="Q1529" s="105"/>
      <c r="R1529" s="105"/>
      <c r="S1529" s="105"/>
      <c r="T1529" s="105"/>
      <c r="U1529" s="105"/>
      <c r="V1529" s="105"/>
      <c r="W1529" s="105"/>
      <c r="X1529" s="105"/>
      <c r="Y1529" s="105"/>
      <c r="Z1529" s="106"/>
      <c r="AA1529" s="110" t="s">
        <v>195</v>
      </c>
      <c r="AB1529" s="105"/>
      <c r="AC1529" s="105"/>
      <c r="AD1529" s="105"/>
      <c r="AE1529" s="105"/>
      <c r="AF1529" s="105"/>
      <c r="AG1529" s="105"/>
      <c r="AH1529" s="105"/>
      <c r="AI1529" s="106"/>
      <c r="AJ1529" s="110" t="s">
        <v>196</v>
      </c>
      <c r="AK1529" s="105"/>
      <c r="AL1529" s="105"/>
      <c r="AM1529" s="105"/>
      <c r="AN1529" s="105"/>
      <c r="AO1529" s="105"/>
      <c r="AP1529" s="105"/>
      <c r="AQ1529" s="105"/>
      <c r="AR1529" s="106"/>
      <c r="AS1529" s="110" t="s">
        <v>197</v>
      </c>
      <c r="AT1529" s="105"/>
      <c r="AU1529" s="105"/>
      <c r="AV1529" s="105"/>
      <c r="AW1529" s="105"/>
      <c r="AX1529" s="112"/>
      <c r="AY1529" s="34"/>
      <c r="AZ1529" s="34"/>
      <c r="BA1529" s="34"/>
      <c r="BB1529" s="34"/>
      <c r="BC1529" s="34"/>
      <c r="BD1529" s="34"/>
      <c r="BE1529" s="34"/>
      <c r="BF1529" s="34"/>
      <c r="BG1529" s="34"/>
      <c r="BH1529" s="34"/>
      <c r="BI1529" s="34"/>
      <c r="BJ1529" s="34"/>
      <c r="BK1529" s="34"/>
      <c r="BL1529" s="34"/>
      <c r="BM1529" s="34"/>
      <c r="BN1529" s="34"/>
      <c r="BO1529" s="34"/>
      <c r="BP1529" s="34"/>
      <c r="BQ1529" s="34"/>
      <c r="BR1529" s="34"/>
      <c r="BS1529" s="34"/>
      <c r="BT1529" s="34"/>
      <c r="BU1529" s="34"/>
      <c r="BV1529" s="34"/>
      <c r="BW1529" s="34"/>
      <c r="BX1529" s="34"/>
      <c r="BY1529" s="34"/>
      <c r="BZ1529" s="34"/>
      <c r="CA1529" s="34"/>
      <c r="CB1529" s="34"/>
      <c r="CC1529" s="34"/>
      <c r="CD1529" s="34"/>
      <c r="CE1529" s="34"/>
      <c r="CF1529" s="34"/>
      <c r="CG1529" s="34"/>
      <c r="CH1529" s="34"/>
      <c r="CI1529" s="34"/>
      <c r="CJ1529" s="34"/>
      <c r="CK1529" s="34"/>
      <c r="CL1529" s="34"/>
      <c r="CM1529" s="34"/>
      <c r="CN1529" s="34"/>
      <c r="CO1529" s="34"/>
      <c r="CP1529" s="34"/>
      <c r="CQ1529" s="34"/>
      <c r="CR1529" s="34"/>
      <c r="CS1529" s="34"/>
      <c r="CT1529" s="34"/>
      <c r="CU1529" s="34"/>
      <c r="CV1529" s="34"/>
      <c r="CW1529" s="34"/>
      <c r="CX1529" s="34"/>
      <c r="CY1529" s="34"/>
      <c r="CZ1529" s="34"/>
      <c r="DA1529" s="34"/>
      <c r="DB1529" s="34"/>
      <c r="DC1529" s="34"/>
      <c r="DD1529" s="34"/>
      <c r="DE1529" s="34"/>
      <c r="DF1529" s="34"/>
      <c r="DG1529" s="34"/>
      <c r="DH1529" s="34"/>
      <c r="DI1529" s="34"/>
      <c r="DJ1529" s="34"/>
      <c r="DK1529" s="34"/>
      <c r="DL1529" s="34"/>
      <c r="DM1529" s="34"/>
      <c r="DN1529" s="34"/>
      <c r="DO1529" s="34"/>
      <c r="DP1529" s="34"/>
      <c r="DQ1529" s="34"/>
      <c r="DR1529" s="34"/>
      <c r="DS1529" s="34"/>
      <c r="DT1529" s="34"/>
      <c r="DU1529" s="34"/>
      <c r="DV1529" s="34"/>
      <c r="DW1529" s="34"/>
      <c r="DX1529" s="34"/>
      <c r="DY1529" s="34"/>
      <c r="DZ1529" s="34"/>
      <c r="EA1529" s="34"/>
      <c r="EB1529" s="34"/>
      <c r="EC1529" s="34"/>
      <c r="ED1529" s="34"/>
      <c r="EE1529" s="34"/>
      <c r="EF1529" s="34"/>
      <c r="EG1529" s="34"/>
      <c r="EH1529" s="34"/>
      <c r="EI1529" s="34"/>
      <c r="EJ1529" s="34"/>
      <c r="EK1529" s="34"/>
      <c r="EL1529" s="34"/>
      <c r="EM1529" s="34"/>
      <c r="EN1529" s="34"/>
      <c r="EO1529" s="34"/>
      <c r="EP1529" s="34"/>
      <c r="EQ1529" s="34"/>
      <c r="ER1529" s="34"/>
      <c r="ES1529" s="34"/>
      <c r="ET1529" s="34"/>
      <c r="EU1529" s="34"/>
      <c r="EV1529" s="34"/>
      <c r="EW1529" s="34"/>
      <c r="EX1529" s="34"/>
      <c r="EY1529" s="34"/>
      <c r="EZ1529" s="34"/>
      <c r="FA1529" s="34"/>
      <c r="FB1529" s="34"/>
      <c r="FC1529" s="34"/>
      <c r="FD1529" s="34"/>
      <c r="FE1529" s="34"/>
      <c r="FF1529" s="34"/>
      <c r="FG1529" s="34"/>
      <c r="FH1529" s="34"/>
      <c r="FI1529" s="34"/>
      <c r="FJ1529" s="34"/>
      <c r="FK1529" s="34"/>
      <c r="FL1529" s="34"/>
      <c r="FM1529" s="34"/>
      <c r="FN1529" s="34"/>
      <c r="FO1529" s="34"/>
      <c r="FP1529" s="34"/>
      <c r="FQ1529" s="34"/>
      <c r="FR1529" s="34"/>
      <c r="FS1529" s="34"/>
      <c r="FT1529" s="34"/>
      <c r="FU1529" s="34"/>
      <c r="FV1529" s="34"/>
      <c r="FW1529" s="34"/>
      <c r="FX1529" s="34"/>
      <c r="FY1529" s="34"/>
      <c r="FZ1529" s="34"/>
      <c r="GA1529" s="34"/>
      <c r="GB1529" s="34"/>
      <c r="GC1529" s="34"/>
      <c r="GD1529" s="34"/>
      <c r="GE1529" s="34"/>
      <c r="GF1529" s="34"/>
      <c r="GG1529" s="34"/>
      <c r="GH1529" s="34"/>
      <c r="GI1529" s="34"/>
      <c r="GJ1529" s="34"/>
      <c r="GK1529" s="34"/>
      <c r="GL1529" s="34"/>
      <c r="GM1529" s="34"/>
      <c r="GN1529" s="34"/>
      <c r="GO1529" s="34"/>
      <c r="GP1529" s="34"/>
      <c r="GQ1529" s="34"/>
      <c r="GR1529" s="34"/>
      <c r="GS1529" s="34"/>
      <c r="GT1529" s="34"/>
      <c r="GU1529" s="34"/>
      <c r="GV1529" s="34"/>
      <c r="GW1529" s="34"/>
      <c r="GX1529" s="34"/>
      <c r="GY1529" s="34"/>
      <c r="GZ1529" s="34"/>
      <c r="HA1529" s="34"/>
      <c r="HB1529" s="34"/>
      <c r="HC1529" s="34"/>
      <c r="HD1529" s="34"/>
      <c r="HE1529" s="34"/>
      <c r="HF1529" s="34"/>
      <c r="HG1529" s="34"/>
      <c r="HH1529" s="34"/>
      <c r="HI1529" s="34"/>
      <c r="HJ1529" s="34"/>
      <c r="HK1529" s="34"/>
      <c r="HL1529" s="34"/>
      <c r="HM1529" s="34"/>
      <c r="HN1529" s="34"/>
      <c r="HO1529" s="34"/>
      <c r="HP1529" s="34"/>
      <c r="HQ1529" s="34"/>
      <c r="HR1529" s="34"/>
      <c r="HS1529" s="34"/>
      <c r="HT1529" s="34"/>
      <c r="HU1529" s="34"/>
      <c r="HV1529" s="34"/>
      <c r="HW1529" s="34"/>
      <c r="HX1529" s="34"/>
      <c r="HY1529" s="34"/>
      <c r="HZ1529" s="34"/>
      <c r="IA1529" s="34"/>
      <c r="IB1529" s="34"/>
      <c r="IC1529" s="34"/>
      <c r="ID1529" s="34"/>
      <c r="IE1529" s="34"/>
      <c r="IF1529" s="34"/>
      <c r="IG1529" s="34"/>
      <c r="IH1529" s="34"/>
      <c r="II1529" s="34"/>
      <c r="IJ1529" s="34"/>
      <c r="IK1529" s="34"/>
      <c r="IL1529" s="34"/>
      <c r="IM1529" s="34"/>
      <c r="IN1529" s="34"/>
      <c r="IO1529" s="34"/>
      <c r="IP1529" s="34"/>
      <c r="IQ1529" s="34"/>
    </row>
    <row r="1530" spans="1:251" s="48" customFormat="1" ht="13.5">
      <c r="A1530" s="40"/>
      <c r="B1530" s="107"/>
      <c r="C1530" s="108"/>
      <c r="D1530" s="108"/>
      <c r="E1530" s="108"/>
      <c r="F1530" s="108"/>
      <c r="G1530" s="108"/>
      <c r="H1530" s="108"/>
      <c r="I1530" s="108"/>
      <c r="J1530" s="108"/>
      <c r="K1530" s="108"/>
      <c r="L1530" s="108"/>
      <c r="M1530" s="108"/>
      <c r="N1530" s="108"/>
      <c r="O1530" s="108"/>
      <c r="P1530" s="108"/>
      <c r="Q1530" s="108"/>
      <c r="R1530" s="108"/>
      <c r="S1530" s="108"/>
      <c r="T1530" s="108"/>
      <c r="U1530" s="108"/>
      <c r="V1530" s="108"/>
      <c r="W1530" s="108"/>
      <c r="X1530" s="108"/>
      <c r="Y1530" s="108"/>
      <c r="Z1530" s="109"/>
      <c r="AA1530" s="111"/>
      <c r="AB1530" s="108"/>
      <c r="AC1530" s="108"/>
      <c r="AD1530" s="108"/>
      <c r="AE1530" s="108"/>
      <c r="AF1530" s="108"/>
      <c r="AG1530" s="108"/>
      <c r="AH1530" s="108"/>
      <c r="AI1530" s="109"/>
      <c r="AJ1530" s="111"/>
      <c r="AK1530" s="108"/>
      <c r="AL1530" s="108"/>
      <c r="AM1530" s="108"/>
      <c r="AN1530" s="108"/>
      <c r="AO1530" s="108"/>
      <c r="AP1530" s="108"/>
      <c r="AQ1530" s="108"/>
      <c r="AR1530" s="109"/>
      <c r="AS1530" s="111"/>
      <c r="AT1530" s="108"/>
      <c r="AU1530" s="108"/>
      <c r="AV1530" s="108"/>
      <c r="AW1530" s="108"/>
      <c r="AX1530" s="113"/>
      <c r="AY1530" s="34"/>
      <c r="AZ1530" s="34"/>
      <c r="BA1530" s="34"/>
      <c r="BB1530" s="55"/>
      <c r="BC1530" s="56"/>
      <c r="BE1530" s="34"/>
      <c r="BF1530" s="34"/>
      <c r="BG1530" s="34"/>
      <c r="BH1530" s="34"/>
      <c r="BI1530" s="34"/>
      <c r="BJ1530" s="34"/>
      <c r="BK1530" s="34"/>
      <c r="BL1530" s="34"/>
      <c r="BM1530" s="34"/>
      <c r="BN1530" s="34"/>
      <c r="BO1530" s="34"/>
      <c r="BP1530" s="34"/>
      <c r="BQ1530" s="34"/>
      <c r="BR1530" s="34"/>
      <c r="BS1530" s="34"/>
      <c r="BT1530" s="34"/>
      <c r="BU1530" s="34"/>
      <c r="BV1530" s="34"/>
      <c r="BW1530" s="34"/>
      <c r="BX1530" s="34"/>
      <c r="BY1530" s="34"/>
      <c r="BZ1530" s="34"/>
      <c r="CA1530" s="34"/>
      <c r="CB1530" s="34"/>
      <c r="CC1530" s="34"/>
      <c r="CD1530" s="34"/>
      <c r="CE1530" s="34"/>
      <c r="CF1530" s="34"/>
      <c r="CG1530" s="34"/>
      <c r="CH1530" s="34"/>
      <c r="CI1530" s="34"/>
      <c r="CJ1530" s="34"/>
      <c r="CK1530" s="34"/>
      <c r="CL1530" s="34"/>
      <c r="CM1530" s="34"/>
      <c r="CN1530" s="34"/>
      <c r="CO1530" s="34"/>
      <c r="CP1530" s="34"/>
      <c r="CQ1530" s="34"/>
      <c r="CR1530" s="34"/>
      <c r="CS1530" s="34"/>
      <c r="CT1530" s="34"/>
      <c r="CU1530" s="34"/>
      <c r="CV1530" s="34"/>
      <c r="CW1530" s="34"/>
      <c r="CX1530" s="34"/>
      <c r="CY1530" s="34"/>
      <c r="CZ1530" s="34"/>
      <c r="DA1530" s="34"/>
      <c r="DB1530" s="34"/>
      <c r="DC1530" s="34"/>
      <c r="DD1530" s="34"/>
      <c r="DE1530" s="34"/>
      <c r="DF1530" s="34"/>
      <c r="DG1530" s="34"/>
      <c r="DH1530" s="34"/>
      <c r="DI1530" s="34"/>
      <c r="DJ1530" s="34"/>
      <c r="DK1530" s="34"/>
      <c r="DL1530" s="34"/>
      <c r="DM1530" s="34"/>
      <c r="DN1530" s="34"/>
      <c r="DO1530" s="34"/>
      <c r="DP1530" s="34"/>
      <c r="DQ1530" s="34"/>
      <c r="DR1530" s="34"/>
      <c r="DS1530" s="34"/>
      <c r="DT1530" s="34"/>
      <c r="DU1530" s="34"/>
      <c r="DV1530" s="34"/>
      <c r="DW1530" s="34"/>
      <c r="DX1530" s="34"/>
      <c r="DY1530" s="34"/>
      <c r="DZ1530" s="34"/>
      <c r="EA1530" s="34"/>
      <c r="EB1530" s="34"/>
      <c r="EC1530" s="34"/>
      <c r="ED1530" s="34"/>
      <c r="EE1530" s="34"/>
      <c r="EF1530" s="34"/>
      <c r="EG1530" s="34"/>
      <c r="EH1530" s="34"/>
      <c r="EI1530" s="34"/>
      <c r="EJ1530" s="34"/>
      <c r="EK1530" s="34"/>
      <c r="EL1530" s="34"/>
      <c r="EM1530" s="34"/>
      <c r="EN1530" s="34"/>
      <c r="EO1530" s="34"/>
      <c r="EP1530" s="34"/>
      <c r="EQ1530" s="34"/>
      <c r="ER1530" s="34"/>
      <c r="ES1530" s="34"/>
      <c r="ET1530" s="34"/>
      <c r="EU1530" s="34"/>
      <c r="EV1530" s="34"/>
      <c r="EW1530" s="34"/>
      <c r="EX1530" s="34"/>
      <c r="EY1530" s="34"/>
      <c r="EZ1530" s="34"/>
      <c r="FA1530" s="34"/>
      <c r="FB1530" s="34"/>
      <c r="FC1530" s="34"/>
      <c r="FD1530" s="34"/>
      <c r="FE1530" s="34"/>
      <c r="FF1530" s="34"/>
      <c r="FG1530" s="34"/>
      <c r="FH1530" s="34"/>
      <c r="FI1530" s="34"/>
      <c r="FJ1530" s="34"/>
      <c r="FK1530" s="34"/>
      <c r="FL1530" s="34"/>
      <c r="FM1530" s="34"/>
      <c r="FN1530" s="34"/>
      <c r="FO1530" s="34"/>
      <c r="FP1530" s="34"/>
      <c r="FQ1530" s="34"/>
      <c r="FR1530" s="34"/>
      <c r="FS1530" s="34"/>
      <c r="FT1530" s="34"/>
      <c r="FU1530" s="34"/>
      <c r="FV1530" s="34"/>
      <c r="FW1530" s="34"/>
      <c r="FX1530" s="34"/>
      <c r="FY1530" s="34"/>
      <c r="FZ1530" s="34"/>
      <c r="GA1530" s="34"/>
      <c r="GB1530" s="34"/>
      <c r="GC1530" s="34"/>
      <c r="GD1530" s="34"/>
      <c r="GE1530" s="34"/>
      <c r="GF1530" s="34"/>
      <c r="GG1530" s="34"/>
      <c r="GH1530" s="34"/>
      <c r="GI1530" s="34"/>
      <c r="GJ1530" s="34"/>
      <c r="GK1530" s="34"/>
      <c r="GL1530" s="34"/>
      <c r="GM1530" s="34"/>
      <c r="GN1530" s="34"/>
      <c r="GO1530" s="34"/>
      <c r="GP1530" s="34"/>
      <c r="GQ1530" s="34"/>
      <c r="GR1530" s="34"/>
      <c r="GS1530" s="34"/>
      <c r="GT1530" s="34"/>
      <c r="GU1530" s="34"/>
      <c r="GV1530" s="34"/>
      <c r="GW1530" s="34"/>
      <c r="GX1530" s="34"/>
      <c r="GY1530" s="34"/>
      <c r="GZ1530" s="34"/>
      <c r="HA1530" s="34"/>
      <c r="HB1530" s="34"/>
      <c r="HC1530" s="34"/>
      <c r="HD1530" s="34"/>
      <c r="HE1530" s="34"/>
      <c r="HF1530" s="34"/>
      <c r="HG1530" s="34"/>
      <c r="HH1530" s="34"/>
      <c r="HI1530" s="34"/>
      <c r="HJ1530" s="34"/>
      <c r="HK1530" s="34"/>
      <c r="HL1530" s="34"/>
      <c r="HM1530" s="34"/>
      <c r="HN1530" s="34"/>
      <c r="HO1530" s="34"/>
      <c r="HP1530" s="34"/>
      <c r="HQ1530" s="34"/>
      <c r="HR1530" s="34"/>
      <c r="HS1530" s="34"/>
      <c r="HT1530" s="34"/>
      <c r="HU1530" s="34"/>
      <c r="HV1530" s="34"/>
      <c r="HW1530" s="34"/>
      <c r="HX1530" s="34"/>
      <c r="HY1530" s="34"/>
      <c r="HZ1530" s="34"/>
      <c r="IA1530" s="34"/>
      <c r="IB1530" s="34"/>
      <c r="IC1530" s="34"/>
      <c r="ID1530" s="34"/>
      <c r="IE1530" s="34"/>
      <c r="IF1530" s="34"/>
      <c r="IG1530" s="34"/>
      <c r="IH1530" s="34"/>
      <c r="II1530" s="34"/>
      <c r="IJ1530" s="34"/>
      <c r="IK1530" s="34"/>
      <c r="IL1530" s="34"/>
      <c r="IM1530" s="34"/>
      <c r="IN1530" s="34"/>
      <c r="IO1530" s="34"/>
      <c r="IP1530" s="34"/>
      <c r="IQ1530" s="34"/>
    </row>
    <row r="1531" spans="1:251" s="48" customFormat="1" ht="18.75" customHeight="1">
      <c r="A1531" s="40"/>
      <c r="B1531" s="57"/>
      <c r="C1531" s="114" t="s">
        <v>466</v>
      </c>
      <c r="D1531" s="115"/>
      <c r="E1531" s="115"/>
      <c r="F1531" s="115"/>
      <c r="G1531" s="115"/>
      <c r="H1531" s="115"/>
      <c r="I1531" s="115"/>
      <c r="J1531" s="115"/>
      <c r="K1531" s="115"/>
      <c r="L1531" s="115"/>
      <c r="M1531" s="115"/>
      <c r="N1531" s="115"/>
      <c r="O1531" s="115"/>
      <c r="P1531" s="115"/>
      <c r="Q1531" s="115"/>
      <c r="R1531" s="115"/>
      <c r="S1531" s="115"/>
      <c r="T1531" s="115"/>
      <c r="U1531" s="115"/>
      <c r="V1531" s="115"/>
      <c r="W1531" s="115"/>
      <c r="X1531" s="115"/>
      <c r="Y1531" s="115"/>
      <c r="Z1531" s="116"/>
      <c r="AA1531" s="117">
        <v>176000</v>
      </c>
      <c r="AB1531" s="118"/>
      <c r="AC1531" s="118"/>
      <c r="AD1531" s="118"/>
      <c r="AE1531" s="118"/>
      <c r="AF1531" s="118"/>
      <c r="AG1531" s="118"/>
      <c r="AH1531" s="118"/>
      <c r="AI1531" s="119"/>
      <c r="AJ1531" s="117">
        <v>150000</v>
      </c>
      <c r="AK1531" s="118"/>
      <c r="AL1531" s="118"/>
      <c r="AM1531" s="118"/>
      <c r="AN1531" s="118"/>
      <c r="AO1531" s="118"/>
      <c r="AP1531" s="118"/>
      <c r="AQ1531" s="118"/>
      <c r="AR1531" s="119"/>
      <c r="AS1531" s="120"/>
      <c r="AT1531" s="121"/>
      <c r="AU1531" s="121"/>
      <c r="AV1531" s="121"/>
      <c r="AW1531" s="121"/>
      <c r="AX1531" s="122"/>
      <c r="AY1531" s="34"/>
      <c r="AZ1531" s="34"/>
      <c r="BA1531" s="34"/>
      <c r="BB1531" s="34"/>
      <c r="BC1531" s="34"/>
      <c r="BD1531" s="34"/>
      <c r="BE1531" s="34"/>
      <c r="BF1531" s="34"/>
      <c r="BG1531" s="34"/>
      <c r="BH1531" s="34"/>
      <c r="BI1531" s="34"/>
      <c r="BJ1531" s="34"/>
      <c r="BK1531" s="34"/>
      <c r="BL1531" s="34"/>
      <c r="BM1531" s="34"/>
      <c r="BN1531" s="34"/>
      <c r="BO1531" s="34"/>
      <c r="BP1531" s="34"/>
      <c r="BQ1531" s="34"/>
      <c r="BR1531" s="34"/>
      <c r="BS1531" s="34"/>
      <c r="BT1531" s="34"/>
      <c r="BU1531" s="34"/>
      <c r="BV1531" s="34"/>
      <c r="BW1531" s="34"/>
      <c r="BX1531" s="34"/>
      <c r="BY1531" s="34"/>
      <c r="BZ1531" s="34"/>
      <c r="CA1531" s="34"/>
      <c r="CB1531" s="34"/>
      <c r="CC1531" s="34"/>
      <c r="CD1531" s="34"/>
      <c r="CE1531" s="34"/>
      <c r="CF1531" s="34"/>
      <c r="CG1531" s="34"/>
      <c r="CH1531" s="34"/>
      <c r="CI1531" s="34"/>
      <c r="CJ1531" s="34"/>
      <c r="CK1531" s="34"/>
      <c r="CL1531" s="34"/>
      <c r="CM1531" s="34"/>
      <c r="CN1531" s="34"/>
      <c r="CO1531" s="34"/>
      <c r="CP1531" s="34"/>
      <c r="CQ1531" s="34"/>
      <c r="CR1531" s="34"/>
      <c r="CS1531" s="34"/>
      <c r="CT1531" s="34"/>
      <c r="CU1531" s="34"/>
      <c r="CV1531" s="34"/>
      <c r="CW1531" s="34"/>
      <c r="CX1531" s="34"/>
      <c r="CY1531" s="34"/>
      <c r="CZ1531" s="34"/>
      <c r="DA1531" s="34"/>
      <c r="DB1531" s="34"/>
      <c r="DC1531" s="34"/>
      <c r="DD1531" s="34"/>
      <c r="DE1531" s="34"/>
      <c r="DF1531" s="34"/>
      <c r="DG1531" s="34"/>
      <c r="DH1531" s="34"/>
      <c r="DI1531" s="34"/>
      <c r="DJ1531" s="34"/>
      <c r="DK1531" s="34"/>
      <c r="DL1531" s="34"/>
      <c r="DM1531" s="34"/>
      <c r="DN1531" s="34"/>
      <c r="DO1531" s="34"/>
      <c r="DP1531" s="34"/>
      <c r="DQ1531" s="34"/>
      <c r="DR1531" s="34"/>
      <c r="DS1531" s="34"/>
      <c r="DT1531" s="34"/>
      <c r="DU1531" s="34"/>
      <c r="DV1531" s="34"/>
      <c r="DW1531" s="34"/>
      <c r="DX1531" s="34"/>
      <c r="DY1531" s="34"/>
      <c r="DZ1531" s="34"/>
      <c r="EA1531" s="34"/>
      <c r="EB1531" s="34"/>
      <c r="EC1531" s="34"/>
      <c r="ED1531" s="34"/>
      <c r="EE1531" s="34"/>
      <c r="EF1531" s="34"/>
      <c r="EG1531" s="34"/>
      <c r="EH1531" s="34"/>
      <c r="EI1531" s="34"/>
      <c r="EJ1531" s="34"/>
      <c r="EK1531" s="34"/>
      <c r="EL1531" s="34"/>
      <c r="EM1531" s="34"/>
      <c r="EN1531" s="34"/>
      <c r="EO1531" s="34"/>
      <c r="EP1531" s="34"/>
      <c r="EQ1531" s="34"/>
      <c r="ER1531" s="34"/>
      <c r="ES1531" s="34"/>
      <c r="ET1531" s="34"/>
      <c r="EU1531" s="34"/>
      <c r="EV1531" s="34"/>
      <c r="EW1531" s="34"/>
      <c r="EX1531" s="34"/>
      <c r="EY1531" s="34"/>
      <c r="EZ1531" s="34"/>
      <c r="FA1531" s="34"/>
      <c r="FB1531" s="34"/>
      <c r="FC1531" s="34"/>
      <c r="FD1531" s="34"/>
      <c r="FE1531" s="34"/>
      <c r="FF1531" s="34"/>
      <c r="FG1531" s="34"/>
      <c r="FH1531" s="34"/>
      <c r="FI1531" s="34"/>
      <c r="FJ1531" s="34"/>
      <c r="FK1531" s="34"/>
      <c r="FL1531" s="34"/>
      <c r="FM1531" s="34"/>
      <c r="FN1531" s="34"/>
      <c r="FO1531" s="34"/>
      <c r="FP1531" s="34"/>
      <c r="FQ1531" s="34"/>
      <c r="FR1531" s="34"/>
      <c r="FS1531" s="34"/>
      <c r="FT1531" s="34"/>
      <c r="FU1531" s="34"/>
      <c r="FV1531" s="34"/>
      <c r="FW1531" s="34"/>
      <c r="FX1531" s="34"/>
      <c r="FY1531" s="34"/>
      <c r="FZ1531" s="34"/>
      <c r="GA1531" s="34"/>
      <c r="GB1531" s="34"/>
      <c r="GC1531" s="34"/>
      <c r="GD1531" s="34"/>
      <c r="GE1531" s="34"/>
      <c r="GF1531" s="34"/>
      <c r="GG1531" s="34"/>
      <c r="GH1531" s="34"/>
      <c r="GI1531" s="34"/>
      <c r="GJ1531" s="34"/>
      <c r="GK1531" s="34"/>
      <c r="GL1531" s="34"/>
      <c r="GM1531" s="34"/>
      <c r="GN1531" s="34"/>
      <c r="GO1531" s="34"/>
      <c r="GP1531" s="34"/>
      <c r="GQ1531" s="34"/>
      <c r="GR1531" s="34"/>
      <c r="GS1531" s="34"/>
      <c r="GT1531" s="34"/>
      <c r="GU1531" s="34"/>
      <c r="GV1531" s="34"/>
      <c r="GW1531" s="34"/>
      <c r="GX1531" s="34"/>
      <c r="GY1531" s="34"/>
      <c r="GZ1531" s="34"/>
      <c r="HA1531" s="34"/>
      <c r="HB1531" s="34"/>
      <c r="HC1531" s="34"/>
      <c r="HD1531" s="34"/>
      <c r="HE1531" s="34"/>
      <c r="HF1531" s="34"/>
      <c r="HG1531" s="34"/>
      <c r="HH1531" s="34"/>
      <c r="HI1531" s="34"/>
      <c r="HJ1531" s="34"/>
      <c r="HK1531" s="34"/>
      <c r="HL1531" s="34"/>
      <c r="HM1531" s="34"/>
      <c r="HN1531" s="34"/>
      <c r="HO1531" s="34"/>
      <c r="HP1531" s="34"/>
      <c r="HQ1531" s="34"/>
      <c r="HR1531" s="34"/>
      <c r="HS1531" s="34"/>
      <c r="HT1531" s="34"/>
      <c r="HU1531" s="34"/>
      <c r="HV1531" s="34"/>
      <c r="HW1531" s="34"/>
      <c r="HX1531" s="34"/>
      <c r="HY1531" s="34"/>
      <c r="HZ1531" s="34"/>
      <c r="IA1531" s="34"/>
      <c r="IB1531" s="34"/>
      <c r="IC1531" s="34"/>
      <c r="ID1531" s="34"/>
      <c r="IE1531" s="34"/>
      <c r="IF1531" s="34"/>
      <c r="IG1531" s="34"/>
      <c r="IH1531" s="34"/>
      <c r="II1531" s="34"/>
      <c r="IJ1531" s="34"/>
      <c r="IK1531" s="34"/>
      <c r="IL1531" s="34"/>
      <c r="IM1531" s="34"/>
      <c r="IN1531" s="34"/>
      <c r="IO1531" s="34"/>
      <c r="IP1531" s="34"/>
      <c r="IQ1531" s="34"/>
    </row>
    <row r="1532" spans="1:251" s="48" customFormat="1" ht="18.75" customHeight="1">
      <c r="A1532" s="40"/>
      <c r="B1532" s="57"/>
      <c r="C1532" s="114" t="s">
        <v>467</v>
      </c>
      <c r="D1532" s="115"/>
      <c r="E1532" s="115"/>
      <c r="F1532" s="115"/>
      <c r="G1532" s="115"/>
      <c r="H1532" s="115"/>
      <c r="I1532" s="115"/>
      <c r="J1532" s="115"/>
      <c r="K1532" s="115"/>
      <c r="L1532" s="115"/>
      <c r="M1532" s="115"/>
      <c r="N1532" s="115"/>
      <c r="O1532" s="115"/>
      <c r="P1532" s="115"/>
      <c r="Q1532" s="115"/>
      <c r="R1532" s="115"/>
      <c r="S1532" s="115"/>
      <c r="T1532" s="115"/>
      <c r="U1532" s="115"/>
      <c r="V1532" s="115"/>
      <c r="W1532" s="115"/>
      <c r="X1532" s="115"/>
      <c r="Y1532" s="115"/>
      <c r="Z1532" s="116"/>
      <c r="AA1532" s="117">
        <v>60000</v>
      </c>
      <c r="AB1532" s="118"/>
      <c r="AC1532" s="118"/>
      <c r="AD1532" s="118"/>
      <c r="AE1532" s="118"/>
      <c r="AF1532" s="118"/>
      <c r="AG1532" s="118"/>
      <c r="AH1532" s="118"/>
      <c r="AI1532" s="119"/>
      <c r="AJ1532" s="117">
        <v>105380</v>
      </c>
      <c r="AK1532" s="118"/>
      <c r="AL1532" s="118"/>
      <c r="AM1532" s="118"/>
      <c r="AN1532" s="118"/>
      <c r="AO1532" s="118"/>
      <c r="AP1532" s="118"/>
      <c r="AQ1532" s="118"/>
      <c r="AR1532" s="119"/>
      <c r="AS1532" s="120"/>
      <c r="AT1532" s="121"/>
      <c r="AU1532" s="121"/>
      <c r="AV1532" s="121"/>
      <c r="AW1532" s="121"/>
      <c r="AX1532" s="122"/>
      <c r="AY1532" s="34"/>
      <c r="AZ1532" s="34"/>
      <c r="BA1532" s="34"/>
      <c r="BB1532" s="34"/>
      <c r="BC1532" s="34"/>
      <c r="BD1532" s="34"/>
      <c r="BE1532" s="34"/>
      <c r="BF1532" s="34"/>
      <c r="BG1532" s="34"/>
      <c r="BH1532" s="34"/>
      <c r="BI1532" s="34"/>
      <c r="BJ1532" s="34"/>
      <c r="BK1532" s="34"/>
      <c r="BL1532" s="34"/>
      <c r="BM1532" s="34"/>
      <c r="BN1532" s="34"/>
      <c r="BO1532" s="34"/>
      <c r="BP1532" s="34"/>
      <c r="BQ1532" s="34"/>
      <c r="BR1532" s="34"/>
      <c r="BS1532" s="34"/>
      <c r="BT1532" s="34"/>
      <c r="BU1532" s="34"/>
      <c r="BV1532" s="34"/>
      <c r="BW1532" s="34"/>
      <c r="BX1532" s="34"/>
      <c r="BY1532" s="34"/>
      <c r="BZ1532" s="34"/>
      <c r="CA1532" s="34"/>
      <c r="CB1532" s="34"/>
      <c r="CC1532" s="34"/>
      <c r="CD1532" s="34"/>
      <c r="CE1532" s="34"/>
      <c r="CF1532" s="34"/>
      <c r="CG1532" s="34"/>
      <c r="CH1532" s="34"/>
      <c r="CI1532" s="34"/>
      <c r="CJ1532" s="34"/>
      <c r="CK1532" s="34"/>
      <c r="CL1532" s="34"/>
      <c r="CM1532" s="34"/>
      <c r="CN1532" s="34"/>
      <c r="CO1532" s="34"/>
      <c r="CP1532" s="34"/>
      <c r="CQ1532" s="34"/>
      <c r="CR1532" s="34"/>
      <c r="CS1532" s="34"/>
      <c r="CT1532" s="34"/>
      <c r="CU1532" s="34"/>
      <c r="CV1532" s="34"/>
      <c r="CW1532" s="34"/>
      <c r="CX1532" s="34"/>
      <c r="CY1532" s="34"/>
      <c r="CZ1532" s="34"/>
      <c r="DA1532" s="34"/>
      <c r="DB1532" s="34"/>
      <c r="DC1532" s="34"/>
      <c r="DD1532" s="34"/>
      <c r="DE1532" s="34"/>
      <c r="DF1532" s="34"/>
      <c r="DG1532" s="34"/>
      <c r="DH1532" s="34"/>
      <c r="DI1532" s="34"/>
      <c r="DJ1532" s="34"/>
      <c r="DK1532" s="34"/>
      <c r="DL1532" s="34"/>
      <c r="DM1532" s="34"/>
      <c r="DN1532" s="34"/>
      <c r="DO1532" s="34"/>
      <c r="DP1532" s="34"/>
      <c r="DQ1532" s="34"/>
      <c r="DR1532" s="34"/>
      <c r="DS1532" s="34"/>
      <c r="DT1532" s="34"/>
      <c r="DU1532" s="34"/>
      <c r="DV1532" s="34"/>
      <c r="DW1532" s="34"/>
      <c r="DX1532" s="34"/>
      <c r="DY1532" s="34"/>
      <c r="DZ1532" s="34"/>
      <c r="EA1532" s="34"/>
      <c r="EB1532" s="34"/>
      <c r="EC1532" s="34"/>
      <c r="ED1532" s="34"/>
      <c r="EE1532" s="34"/>
      <c r="EF1532" s="34"/>
      <c r="EG1532" s="34"/>
      <c r="EH1532" s="34"/>
      <c r="EI1532" s="34"/>
      <c r="EJ1532" s="34"/>
      <c r="EK1532" s="34"/>
      <c r="EL1532" s="34"/>
      <c r="EM1532" s="34"/>
      <c r="EN1532" s="34"/>
      <c r="EO1532" s="34"/>
      <c r="EP1532" s="34"/>
      <c r="EQ1532" s="34"/>
      <c r="ER1532" s="34"/>
      <c r="ES1532" s="34"/>
      <c r="ET1532" s="34"/>
      <c r="EU1532" s="34"/>
      <c r="EV1532" s="34"/>
      <c r="EW1532" s="34"/>
      <c r="EX1532" s="34"/>
      <c r="EY1532" s="34"/>
      <c r="EZ1532" s="34"/>
      <c r="FA1532" s="34"/>
      <c r="FB1532" s="34"/>
      <c r="FC1532" s="34"/>
      <c r="FD1532" s="34"/>
      <c r="FE1532" s="34"/>
      <c r="FF1532" s="34"/>
      <c r="FG1532" s="34"/>
      <c r="FH1532" s="34"/>
      <c r="FI1532" s="34"/>
      <c r="FJ1532" s="34"/>
      <c r="FK1532" s="34"/>
      <c r="FL1532" s="34"/>
      <c r="FM1532" s="34"/>
      <c r="FN1532" s="34"/>
      <c r="FO1532" s="34"/>
      <c r="FP1532" s="34"/>
      <c r="FQ1532" s="34"/>
      <c r="FR1532" s="34"/>
      <c r="FS1532" s="34"/>
      <c r="FT1532" s="34"/>
      <c r="FU1532" s="34"/>
      <c r="FV1532" s="34"/>
      <c r="FW1532" s="34"/>
      <c r="FX1532" s="34"/>
      <c r="FY1532" s="34"/>
      <c r="FZ1532" s="34"/>
      <c r="GA1532" s="34"/>
      <c r="GB1532" s="34"/>
      <c r="GC1532" s="34"/>
      <c r="GD1532" s="34"/>
      <c r="GE1532" s="34"/>
      <c r="GF1532" s="34"/>
      <c r="GG1532" s="34"/>
      <c r="GH1532" s="34"/>
      <c r="GI1532" s="34"/>
      <c r="GJ1532" s="34"/>
      <c r="GK1532" s="34"/>
      <c r="GL1532" s="34"/>
      <c r="GM1532" s="34"/>
      <c r="GN1532" s="34"/>
      <c r="GO1532" s="34"/>
      <c r="GP1532" s="34"/>
      <c r="GQ1532" s="34"/>
      <c r="GR1532" s="34"/>
      <c r="GS1532" s="34"/>
      <c r="GT1532" s="34"/>
      <c r="GU1532" s="34"/>
      <c r="GV1532" s="34"/>
      <c r="GW1532" s="34"/>
      <c r="GX1532" s="34"/>
      <c r="GY1532" s="34"/>
      <c r="GZ1532" s="34"/>
      <c r="HA1532" s="34"/>
      <c r="HB1532" s="34"/>
      <c r="HC1532" s="34"/>
      <c r="HD1532" s="34"/>
      <c r="HE1532" s="34"/>
      <c r="HF1532" s="34"/>
      <c r="HG1532" s="34"/>
      <c r="HH1532" s="34"/>
      <c r="HI1532" s="34"/>
      <c r="HJ1532" s="34"/>
      <c r="HK1532" s="34"/>
      <c r="HL1532" s="34"/>
      <c r="HM1532" s="34"/>
      <c r="HN1532" s="34"/>
      <c r="HO1532" s="34"/>
      <c r="HP1532" s="34"/>
      <c r="HQ1532" s="34"/>
      <c r="HR1532" s="34"/>
      <c r="HS1532" s="34"/>
      <c r="HT1532" s="34"/>
      <c r="HU1532" s="34"/>
      <c r="HV1532" s="34"/>
      <c r="HW1532" s="34"/>
      <c r="HX1532" s="34"/>
      <c r="HY1532" s="34"/>
      <c r="HZ1532" s="34"/>
      <c r="IA1532" s="34"/>
      <c r="IB1532" s="34"/>
      <c r="IC1532" s="34"/>
      <c r="ID1532" s="34"/>
      <c r="IE1532" s="34"/>
      <c r="IF1532" s="34"/>
      <c r="IG1532" s="34"/>
      <c r="IH1532" s="34"/>
      <c r="II1532" s="34"/>
      <c r="IJ1532" s="34"/>
      <c r="IK1532" s="34"/>
      <c r="IL1532" s="34"/>
      <c r="IM1532" s="34"/>
      <c r="IN1532" s="34"/>
      <c r="IO1532" s="34"/>
      <c r="IP1532" s="34"/>
      <c r="IQ1532" s="34"/>
    </row>
    <row r="1533" spans="1:251" s="48" customFormat="1" ht="18.75" customHeight="1">
      <c r="A1533" s="40"/>
      <c r="B1533" s="57"/>
      <c r="C1533" s="114" t="s">
        <v>468</v>
      </c>
      <c r="D1533" s="115"/>
      <c r="E1533" s="115"/>
      <c r="F1533" s="115"/>
      <c r="G1533" s="115"/>
      <c r="H1533" s="115"/>
      <c r="I1533" s="115"/>
      <c r="J1533" s="115"/>
      <c r="K1533" s="115"/>
      <c r="L1533" s="115"/>
      <c r="M1533" s="115"/>
      <c r="N1533" s="115"/>
      <c r="O1533" s="115"/>
      <c r="P1533" s="115"/>
      <c r="Q1533" s="115"/>
      <c r="R1533" s="115"/>
      <c r="S1533" s="115"/>
      <c r="T1533" s="115"/>
      <c r="U1533" s="115"/>
      <c r="V1533" s="115"/>
      <c r="W1533" s="115"/>
      <c r="X1533" s="115"/>
      <c r="Y1533" s="115"/>
      <c r="Z1533" s="116"/>
      <c r="AA1533" s="137">
        <v>198000</v>
      </c>
      <c r="AB1533" s="138"/>
      <c r="AC1533" s="138"/>
      <c r="AD1533" s="138"/>
      <c r="AE1533" s="138"/>
      <c r="AF1533" s="138"/>
      <c r="AG1533" s="138"/>
      <c r="AH1533" s="138"/>
      <c r="AI1533" s="138"/>
      <c r="AJ1533" s="117">
        <v>150000</v>
      </c>
      <c r="AK1533" s="118"/>
      <c r="AL1533" s="118"/>
      <c r="AM1533" s="118"/>
      <c r="AN1533" s="118"/>
      <c r="AO1533" s="118"/>
      <c r="AP1533" s="118"/>
      <c r="AQ1533" s="118"/>
      <c r="AR1533" s="119"/>
      <c r="AS1533" s="120"/>
      <c r="AT1533" s="121"/>
      <c r="AU1533" s="121"/>
      <c r="AV1533" s="121"/>
      <c r="AW1533" s="121"/>
      <c r="AX1533" s="122"/>
      <c r="AY1533" s="34"/>
      <c r="AZ1533" s="34"/>
      <c r="BA1533" s="34"/>
      <c r="BB1533" s="34"/>
      <c r="BC1533" s="34"/>
      <c r="BD1533" s="34"/>
      <c r="BE1533" s="34"/>
      <c r="BF1533" s="34"/>
      <c r="BG1533" s="34"/>
      <c r="BH1533" s="34"/>
      <c r="BI1533" s="34"/>
      <c r="BJ1533" s="34"/>
      <c r="BK1533" s="34"/>
      <c r="BL1533" s="34"/>
      <c r="BM1533" s="34"/>
      <c r="BN1533" s="34"/>
      <c r="BO1533" s="34"/>
      <c r="BP1533" s="34"/>
      <c r="BQ1533" s="34"/>
      <c r="BR1533" s="34"/>
      <c r="BS1533" s="34"/>
      <c r="BT1533" s="34"/>
      <c r="BU1533" s="34"/>
      <c r="BV1533" s="34"/>
      <c r="BW1533" s="34"/>
      <c r="BX1533" s="34"/>
      <c r="BY1533" s="34"/>
      <c r="BZ1533" s="34"/>
      <c r="CA1533" s="34"/>
      <c r="CB1533" s="34"/>
      <c r="CC1533" s="34"/>
      <c r="CD1533" s="34"/>
      <c r="CE1533" s="34"/>
      <c r="CF1533" s="34"/>
      <c r="CG1533" s="34"/>
      <c r="CH1533" s="34"/>
      <c r="CI1533" s="34"/>
      <c r="CJ1533" s="34"/>
      <c r="CK1533" s="34"/>
      <c r="CL1533" s="34"/>
      <c r="CM1533" s="34"/>
      <c r="CN1533" s="34"/>
      <c r="CO1533" s="34"/>
      <c r="CP1533" s="34"/>
      <c r="CQ1533" s="34"/>
      <c r="CR1533" s="34"/>
      <c r="CS1533" s="34"/>
      <c r="CT1533" s="34"/>
      <c r="CU1533" s="34"/>
      <c r="CV1533" s="34"/>
      <c r="CW1533" s="34"/>
      <c r="CX1533" s="34"/>
      <c r="CY1533" s="34"/>
      <c r="CZ1533" s="34"/>
      <c r="DA1533" s="34"/>
      <c r="DB1533" s="34"/>
      <c r="DC1533" s="34"/>
      <c r="DD1533" s="34"/>
      <c r="DE1533" s="34"/>
      <c r="DF1533" s="34"/>
      <c r="DG1533" s="34"/>
      <c r="DH1533" s="34"/>
      <c r="DI1533" s="34"/>
      <c r="DJ1533" s="34"/>
      <c r="DK1533" s="34"/>
      <c r="DL1533" s="34"/>
      <c r="DM1533" s="34"/>
      <c r="DN1533" s="34"/>
      <c r="DO1533" s="34"/>
      <c r="DP1533" s="34"/>
      <c r="DQ1533" s="34"/>
      <c r="DR1533" s="34"/>
      <c r="DS1533" s="34"/>
      <c r="DT1533" s="34"/>
      <c r="DU1533" s="34"/>
      <c r="DV1533" s="34"/>
      <c r="DW1533" s="34"/>
      <c r="DX1533" s="34"/>
      <c r="DY1533" s="34"/>
      <c r="DZ1533" s="34"/>
      <c r="EA1533" s="34"/>
      <c r="EB1533" s="34"/>
      <c r="EC1533" s="34"/>
      <c r="ED1533" s="34"/>
      <c r="EE1533" s="34"/>
      <c r="EF1533" s="34"/>
      <c r="EG1533" s="34"/>
      <c r="EH1533" s="34"/>
      <c r="EI1533" s="34"/>
      <c r="EJ1533" s="34"/>
      <c r="EK1533" s="34"/>
      <c r="EL1533" s="34"/>
      <c r="EM1533" s="34"/>
      <c r="EN1533" s="34"/>
      <c r="EO1533" s="34"/>
      <c r="EP1533" s="34"/>
      <c r="EQ1533" s="34"/>
      <c r="ER1533" s="34"/>
      <c r="ES1533" s="34"/>
      <c r="ET1533" s="34"/>
      <c r="EU1533" s="34"/>
      <c r="EV1533" s="34"/>
      <c r="EW1533" s="34"/>
      <c r="EX1533" s="34"/>
      <c r="EY1533" s="34"/>
      <c r="EZ1533" s="34"/>
      <c r="FA1533" s="34"/>
      <c r="FB1533" s="34"/>
      <c r="FC1533" s="34"/>
      <c r="FD1533" s="34"/>
      <c r="FE1533" s="34"/>
      <c r="FF1533" s="34"/>
      <c r="FG1533" s="34"/>
      <c r="FH1533" s="34"/>
      <c r="FI1533" s="34"/>
      <c r="FJ1533" s="34"/>
      <c r="FK1533" s="34"/>
      <c r="FL1533" s="34"/>
      <c r="FM1533" s="34"/>
      <c r="FN1533" s="34"/>
      <c r="FO1533" s="34"/>
      <c r="FP1533" s="34"/>
      <c r="FQ1533" s="34"/>
      <c r="FR1533" s="34"/>
      <c r="FS1533" s="34"/>
      <c r="FT1533" s="34"/>
      <c r="FU1533" s="34"/>
      <c r="FV1533" s="34"/>
      <c r="FW1533" s="34"/>
      <c r="FX1533" s="34"/>
      <c r="FY1533" s="34"/>
      <c r="FZ1533" s="34"/>
      <c r="GA1533" s="34"/>
      <c r="GB1533" s="34"/>
      <c r="GC1533" s="34"/>
      <c r="GD1533" s="34"/>
      <c r="GE1533" s="34"/>
      <c r="GF1533" s="34"/>
      <c r="GG1533" s="34"/>
      <c r="GH1533" s="34"/>
      <c r="GI1533" s="34"/>
      <c r="GJ1533" s="34"/>
      <c r="GK1533" s="34"/>
      <c r="GL1533" s="34"/>
      <c r="GM1533" s="34"/>
      <c r="GN1533" s="34"/>
      <c r="GO1533" s="34"/>
      <c r="GP1533" s="34"/>
      <c r="GQ1533" s="34"/>
      <c r="GR1533" s="34"/>
      <c r="GS1533" s="34"/>
      <c r="GT1533" s="34"/>
      <c r="GU1533" s="34"/>
      <c r="GV1533" s="34"/>
      <c r="GW1533" s="34"/>
      <c r="GX1533" s="34"/>
      <c r="GY1533" s="34"/>
      <c r="GZ1533" s="34"/>
      <c r="HA1533" s="34"/>
      <c r="HB1533" s="34"/>
      <c r="HC1533" s="34"/>
      <c r="HD1533" s="34"/>
      <c r="HE1533" s="34"/>
      <c r="HF1533" s="34"/>
      <c r="HG1533" s="34"/>
      <c r="HH1533" s="34"/>
      <c r="HI1533" s="34"/>
      <c r="HJ1533" s="34"/>
      <c r="HK1533" s="34"/>
      <c r="HL1533" s="34"/>
      <c r="HM1533" s="34"/>
      <c r="HN1533" s="34"/>
      <c r="HO1533" s="34"/>
      <c r="HP1533" s="34"/>
      <c r="HQ1533" s="34"/>
      <c r="HR1533" s="34"/>
      <c r="HS1533" s="34"/>
      <c r="HT1533" s="34"/>
      <c r="HU1533" s="34"/>
      <c r="HV1533" s="34"/>
      <c r="HW1533" s="34"/>
      <c r="HX1533" s="34"/>
      <c r="HY1533" s="34"/>
      <c r="HZ1533" s="34"/>
      <c r="IA1533" s="34"/>
      <c r="IB1533" s="34"/>
      <c r="IC1533" s="34"/>
      <c r="ID1533" s="34"/>
      <c r="IE1533" s="34"/>
      <c r="IF1533" s="34"/>
      <c r="IG1533" s="34"/>
      <c r="IH1533" s="34"/>
      <c r="II1533" s="34"/>
      <c r="IJ1533" s="34"/>
      <c r="IK1533" s="34"/>
      <c r="IL1533" s="34"/>
      <c r="IM1533" s="34"/>
      <c r="IN1533" s="34"/>
      <c r="IO1533" s="34"/>
      <c r="IP1533" s="34"/>
      <c r="IQ1533" s="34"/>
    </row>
    <row r="1534" spans="1:251" s="48" customFormat="1" ht="18.75" customHeight="1">
      <c r="A1534" s="40"/>
      <c r="B1534" s="57"/>
      <c r="C1534" s="114" t="s">
        <v>469</v>
      </c>
      <c r="D1534" s="115"/>
      <c r="E1534" s="115"/>
      <c r="F1534" s="115"/>
      <c r="G1534" s="115"/>
      <c r="H1534" s="115"/>
      <c r="I1534" s="115"/>
      <c r="J1534" s="115"/>
      <c r="K1534" s="115"/>
      <c r="L1534" s="115"/>
      <c r="M1534" s="115"/>
      <c r="N1534" s="115"/>
      <c r="O1534" s="115"/>
      <c r="P1534" s="115"/>
      <c r="Q1534" s="115"/>
      <c r="R1534" s="115"/>
      <c r="S1534" s="115"/>
      <c r="T1534" s="115"/>
      <c r="U1534" s="115"/>
      <c r="V1534" s="115"/>
      <c r="W1534" s="115"/>
      <c r="X1534" s="115"/>
      <c r="Y1534" s="115"/>
      <c r="Z1534" s="116"/>
      <c r="AA1534" s="117">
        <v>40000</v>
      </c>
      <c r="AB1534" s="118"/>
      <c r="AC1534" s="118"/>
      <c r="AD1534" s="118"/>
      <c r="AE1534" s="118"/>
      <c r="AF1534" s="118"/>
      <c r="AG1534" s="118"/>
      <c r="AH1534" s="118"/>
      <c r="AI1534" s="119"/>
      <c r="AJ1534" s="117">
        <v>37950</v>
      </c>
      <c r="AK1534" s="118"/>
      <c r="AL1534" s="118"/>
      <c r="AM1534" s="118"/>
      <c r="AN1534" s="118"/>
      <c r="AO1534" s="118"/>
      <c r="AP1534" s="118"/>
      <c r="AQ1534" s="118"/>
      <c r="AR1534" s="119"/>
      <c r="AS1534" s="120"/>
      <c r="AT1534" s="121"/>
      <c r="AU1534" s="121"/>
      <c r="AV1534" s="121"/>
      <c r="AW1534" s="121"/>
      <c r="AX1534" s="122"/>
      <c r="AY1534" s="34"/>
      <c r="AZ1534" s="34"/>
      <c r="BA1534" s="34"/>
      <c r="BB1534" s="34"/>
      <c r="BC1534" s="34"/>
      <c r="BD1534" s="34"/>
      <c r="BE1534" s="34"/>
      <c r="BF1534" s="34"/>
      <c r="BG1534" s="34"/>
      <c r="BH1534" s="34"/>
      <c r="BI1534" s="34"/>
      <c r="BJ1534" s="34"/>
      <c r="BK1534" s="34"/>
      <c r="BL1534" s="34"/>
      <c r="BM1534" s="34"/>
      <c r="BN1534" s="34"/>
      <c r="BO1534" s="34"/>
      <c r="BP1534" s="34"/>
      <c r="BQ1534" s="34"/>
      <c r="BR1534" s="34"/>
      <c r="BS1534" s="34"/>
      <c r="BT1534" s="34"/>
      <c r="BU1534" s="34"/>
      <c r="BV1534" s="34"/>
      <c r="BW1534" s="34"/>
      <c r="BX1534" s="34"/>
      <c r="BY1534" s="34"/>
      <c r="BZ1534" s="34"/>
      <c r="CA1534" s="34"/>
      <c r="CB1534" s="34"/>
      <c r="CC1534" s="34"/>
      <c r="CD1534" s="34"/>
      <c r="CE1534" s="34"/>
      <c r="CF1534" s="34"/>
      <c r="CG1534" s="34"/>
      <c r="CH1534" s="34"/>
      <c r="CI1534" s="34"/>
      <c r="CJ1534" s="34"/>
      <c r="CK1534" s="34"/>
      <c r="CL1534" s="34"/>
      <c r="CM1534" s="34"/>
      <c r="CN1534" s="34"/>
      <c r="CO1534" s="34"/>
      <c r="CP1534" s="34"/>
      <c r="CQ1534" s="34"/>
      <c r="CR1534" s="34"/>
      <c r="CS1534" s="34"/>
      <c r="CT1534" s="34"/>
      <c r="CU1534" s="34"/>
      <c r="CV1534" s="34"/>
      <c r="CW1534" s="34"/>
      <c r="CX1534" s="34"/>
      <c r="CY1534" s="34"/>
      <c r="CZ1534" s="34"/>
      <c r="DA1534" s="34"/>
      <c r="DB1534" s="34"/>
      <c r="DC1534" s="34"/>
      <c r="DD1534" s="34"/>
      <c r="DE1534" s="34"/>
      <c r="DF1534" s="34"/>
      <c r="DG1534" s="34"/>
      <c r="DH1534" s="34"/>
      <c r="DI1534" s="34"/>
      <c r="DJ1534" s="34"/>
      <c r="DK1534" s="34"/>
      <c r="DL1534" s="34"/>
      <c r="DM1534" s="34"/>
      <c r="DN1534" s="34"/>
      <c r="DO1534" s="34"/>
      <c r="DP1534" s="34"/>
      <c r="DQ1534" s="34"/>
      <c r="DR1534" s="34"/>
      <c r="DS1534" s="34"/>
      <c r="DT1534" s="34"/>
      <c r="DU1534" s="34"/>
      <c r="DV1534" s="34"/>
      <c r="DW1534" s="34"/>
      <c r="DX1534" s="34"/>
      <c r="DY1534" s="34"/>
      <c r="DZ1534" s="34"/>
      <c r="EA1534" s="34"/>
      <c r="EB1534" s="34"/>
      <c r="EC1534" s="34"/>
      <c r="ED1534" s="34"/>
      <c r="EE1534" s="34"/>
      <c r="EF1534" s="34"/>
      <c r="EG1534" s="34"/>
      <c r="EH1534" s="34"/>
      <c r="EI1534" s="34"/>
      <c r="EJ1534" s="34"/>
      <c r="EK1534" s="34"/>
      <c r="EL1534" s="34"/>
      <c r="EM1534" s="34"/>
      <c r="EN1534" s="34"/>
      <c r="EO1534" s="34"/>
      <c r="EP1534" s="34"/>
      <c r="EQ1534" s="34"/>
      <c r="ER1534" s="34"/>
      <c r="ES1534" s="34"/>
      <c r="ET1534" s="34"/>
      <c r="EU1534" s="34"/>
      <c r="EV1534" s="34"/>
      <c r="EW1534" s="34"/>
      <c r="EX1534" s="34"/>
      <c r="EY1534" s="34"/>
      <c r="EZ1534" s="34"/>
      <c r="FA1534" s="34"/>
      <c r="FB1534" s="34"/>
      <c r="FC1534" s="34"/>
      <c r="FD1534" s="34"/>
      <c r="FE1534" s="34"/>
      <c r="FF1534" s="34"/>
      <c r="FG1534" s="34"/>
      <c r="FH1534" s="34"/>
      <c r="FI1534" s="34"/>
      <c r="FJ1534" s="34"/>
      <c r="FK1534" s="34"/>
      <c r="FL1534" s="34"/>
      <c r="FM1534" s="34"/>
      <c r="FN1534" s="34"/>
      <c r="FO1534" s="34"/>
      <c r="FP1534" s="34"/>
      <c r="FQ1534" s="34"/>
      <c r="FR1534" s="34"/>
      <c r="FS1534" s="34"/>
      <c r="FT1534" s="34"/>
      <c r="FU1534" s="34"/>
      <c r="FV1534" s="34"/>
      <c r="FW1534" s="34"/>
      <c r="FX1534" s="34"/>
      <c r="FY1534" s="34"/>
      <c r="FZ1534" s="34"/>
      <c r="GA1534" s="34"/>
      <c r="GB1534" s="34"/>
      <c r="GC1534" s="34"/>
      <c r="GD1534" s="34"/>
      <c r="GE1534" s="34"/>
      <c r="GF1534" s="34"/>
      <c r="GG1534" s="34"/>
      <c r="GH1534" s="34"/>
      <c r="GI1534" s="34"/>
      <c r="GJ1534" s="34"/>
      <c r="GK1534" s="34"/>
      <c r="GL1534" s="34"/>
      <c r="GM1534" s="34"/>
      <c r="GN1534" s="34"/>
      <c r="GO1534" s="34"/>
      <c r="GP1534" s="34"/>
      <c r="GQ1534" s="34"/>
      <c r="GR1534" s="34"/>
      <c r="GS1534" s="34"/>
      <c r="GT1534" s="34"/>
      <c r="GU1534" s="34"/>
      <c r="GV1534" s="34"/>
      <c r="GW1534" s="34"/>
      <c r="GX1534" s="34"/>
      <c r="GY1534" s="34"/>
      <c r="GZ1534" s="34"/>
      <c r="HA1534" s="34"/>
      <c r="HB1534" s="34"/>
      <c r="HC1534" s="34"/>
      <c r="HD1534" s="34"/>
      <c r="HE1534" s="34"/>
      <c r="HF1534" s="34"/>
      <c r="HG1534" s="34"/>
      <c r="HH1534" s="34"/>
      <c r="HI1534" s="34"/>
      <c r="HJ1534" s="34"/>
      <c r="HK1534" s="34"/>
      <c r="HL1534" s="34"/>
      <c r="HM1534" s="34"/>
      <c r="HN1534" s="34"/>
      <c r="HO1534" s="34"/>
      <c r="HP1534" s="34"/>
      <c r="HQ1534" s="34"/>
      <c r="HR1534" s="34"/>
      <c r="HS1534" s="34"/>
      <c r="HT1534" s="34"/>
      <c r="HU1534" s="34"/>
      <c r="HV1534" s="34"/>
      <c r="HW1534" s="34"/>
      <c r="HX1534" s="34"/>
      <c r="HY1534" s="34"/>
      <c r="HZ1534" s="34"/>
      <c r="IA1534" s="34"/>
      <c r="IB1534" s="34"/>
      <c r="IC1534" s="34"/>
      <c r="ID1534" s="34"/>
      <c r="IE1534" s="34"/>
      <c r="IF1534" s="34"/>
      <c r="IG1534" s="34"/>
      <c r="IH1534" s="34"/>
      <c r="II1534" s="34"/>
      <c r="IJ1534" s="34"/>
      <c r="IK1534" s="34"/>
      <c r="IL1534" s="34"/>
      <c r="IM1534" s="34"/>
      <c r="IN1534" s="34"/>
      <c r="IO1534" s="34"/>
      <c r="IP1534" s="34"/>
      <c r="IQ1534" s="34"/>
    </row>
    <row r="1535" spans="1:251" s="48" customFormat="1" ht="18.75" customHeight="1">
      <c r="A1535" s="40"/>
      <c r="B1535" s="57"/>
      <c r="C1535" s="114" t="s">
        <v>470</v>
      </c>
      <c r="D1535" s="115"/>
      <c r="E1535" s="115"/>
      <c r="F1535" s="115"/>
      <c r="G1535" s="115"/>
      <c r="H1535" s="115"/>
      <c r="I1535" s="115"/>
      <c r="J1535" s="115"/>
      <c r="K1535" s="115"/>
      <c r="L1535" s="115"/>
      <c r="M1535" s="115"/>
      <c r="N1535" s="115"/>
      <c r="O1535" s="115"/>
      <c r="P1535" s="115"/>
      <c r="Q1535" s="115"/>
      <c r="R1535" s="115"/>
      <c r="S1535" s="115"/>
      <c r="T1535" s="115"/>
      <c r="U1535" s="115"/>
      <c r="V1535" s="115"/>
      <c r="W1535" s="115"/>
      <c r="X1535" s="115"/>
      <c r="Y1535" s="115"/>
      <c r="Z1535" s="116"/>
      <c r="AA1535" s="117">
        <v>8000</v>
      </c>
      <c r="AB1535" s="118"/>
      <c r="AC1535" s="118"/>
      <c r="AD1535" s="118"/>
      <c r="AE1535" s="118"/>
      <c r="AF1535" s="118"/>
      <c r="AG1535" s="118"/>
      <c r="AH1535" s="118"/>
      <c r="AI1535" s="119"/>
      <c r="AJ1535" s="117">
        <v>12400</v>
      </c>
      <c r="AK1535" s="118"/>
      <c r="AL1535" s="118"/>
      <c r="AM1535" s="118"/>
      <c r="AN1535" s="118"/>
      <c r="AO1535" s="118"/>
      <c r="AP1535" s="118"/>
      <c r="AQ1535" s="118"/>
      <c r="AR1535" s="119"/>
      <c r="AS1535" s="120"/>
      <c r="AT1535" s="121"/>
      <c r="AU1535" s="121"/>
      <c r="AV1535" s="121"/>
      <c r="AW1535" s="121"/>
      <c r="AX1535" s="122"/>
      <c r="AY1535" s="34"/>
      <c r="AZ1535" s="34"/>
      <c r="BA1535" s="34"/>
      <c r="BB1535" s="34"/>
      <c r="BC1535" s="34"/>
      <c r="BD1535" s="34"/>
      <c r="BE1535" s="34"/>
      <c r="BF1535" s="34"/>
      <c r="BG1535" s="34"/>
      <c r="BH1535" s="34"/>
      <c r="BI1535" s="34"/>
      <c r="BJ1535" s="34"/>
      <c r="BK1535" s="34"/>
      <c r="BL1535" s="34"/>
      <c r="BM1535" s="34"/>
      <c r="BN1535" s="34"/>
      <c r="BO1535" s="34"/>
      <c r="BP1535" s="34"/>
      <c r="BQ1535" s="34"/>
      <c r="BR1535" s="34"/>
      <c r="BS1535" s="34"/>
      <c r="BT1535" s="34"/>
      <c r="BU1535" s="34"/>
      <c r="BV1535" s="34"/>
      <c r="BW1535" s="34"/>
      <c r="BX1535" s="34"/>
      <c r="BY1535" s="34"/>
      <c r="BZ1535" s="34"/>
      <c r="CA1535" s="34"/>
      <c r="CB1535" s="34"/>
      <c r="CC1535" s="34"/>
      <c r="CD1535" s="34"/>
      <c r="CE1535" s="34"/>
      <c r="CF1535" s="34"/>
      <c r="CG1535" s="34"/>
      <c r="CH1535" s="34"/>
      <c r="CI1535" s="34"/>
      <c r="CJ1535" s="34"/>
      <c r="CK1535" s="34"/>
      <c r="CL1535" s="34"/>
      <c r="CM1535" s="34"/>
      <c r="CN1535" s="34"/>
      <c r="CO1535" s="34"/>
      <c r="CP1535" s="34"/>
      <c r="CQ1535" s="34"/>
      <c r="CR1535" s="34"/>
      <c r="CS1535" s="34"/>
      <c r="CT1535" s="34"/>
      <c r="CU1535" s="34"/>
      <c r="CV1535" s="34"/>
      <c r="CW1535" s="34"/>
      <c r="CX1535" s="34"/>
      <c r="CY1535" s="34"/>
      <c r="CZ1535" s="34"/>
      <c r="DA1535" s="34"/>
      <c r="DB1535" s="34"/>
      <c r="DC1535" s="34"/>
      <c r="DD1535" s="34"/>
      <c r="DE1535" s="34"/>
      <c r="DF1535" s="34"/>
      <c r="DG1535" s="34"/>
      <c r="DH1535" s="34"/>
      <c r="DI1535" s="34"/>
      <c r="DJ1535" s="34"/>
      <c r="DK1535" s="34"/>
      <c r="DL1535" s="34"/>
      <c r="DM1535" s="34"/>
      <c r="DN1535" s="34"/>
      <c r="DO1535" s="34"/>
      <c r="DP1535" s="34"/>
      <c r="DQ1535" s="34"/>
      <c r="DR1535" s="34"/>
      <c r="DS1535" s="34"/>
      <c r="DT1535" s="34"/>
      <c r="DU1535" s="34"/>
      <c r="DV1535" s="34"/>
      <c r="DW1535" s="34"/>
      <c r="DX1535" s="34"/>
      <c r="DY1535" s="34"/>
      <c r="DZ1535" s="34"/>
      <c r="EA1535" s="34"/>
      <c r="EB1535" s="34"/>
      <c r="EC1535" s="34"/>
      <c r="ED1535" s="34"/>
      <c r="EE1535" s="34"/>
      <c r="EF1535" s="34"/>
      <c r="EG1535" s="34"/>
      <c r="EH1535" s="34"/>
      <c r="EI1535" s="34"/>
      <c r="EJ1535" s="34"/>
      <c r="EK1535" s="34"/>
      <c r="EL1535" s="34"/>
      <c r="EM1535" s="34"/>
      <c r="EN1535" s="34"/>
      <c r="EO1535" s="34"/>
      <c r="EP1535" s="34"/>
      <c r="EQ1535" s="34"/>
      <c r="ER1535" s="34"/>
      <c r="ES1535" s="34"/>
      <c r="ET1535" s="34"/>
      <c r="EU1535" s="34"/>
      <c r="EV1535" s="34"/>
      <c r="EW1535" s="34"/>
      <c r="EX1535" s="34"/>
      <c r="EY1535" s="34"/>
      <c r="EZ1535" s="34"/>
      <c r="FA1535" s="34"/>
      <c r="FB1535" s="34"/>
      <c r="FC1535" s="34"/>
      <c r="FD1535" s="34"/>
      <c r="FE1535" s="34"/>
      <c r="FF1535" s="34"/>
      <c r="FG1535" s="34"/>
      <c r="FH1535" s="34"/>
      <c r="FI1535" s="34"/>
      <c r="FJ1535" s="34"/>
      <c r="FK1535" s="34"/>
      <c r="FL1535" s="34"/>
      <c r="FM1535" s="34"/>
      <c r="FN1535" s="34"/>
      <c r="FO1535" s="34"/>
      <c r="FP1535" s="34"/>
      <c r="FQ1535" s="34"/>
      <c r="FR1535" s="34"/>
      <c r="FS1535" s="34"/>
      <c r="FT1535" s="34"/>
      <c r="FU1535" s="34"/>
      <c r="FV1535" s="34"/>
      <c r="FW1535" s="34"/>
      <c r="FX1535" s="34"/>
      <c r="FY1535" s="34"/>
      <c r="FZ1535" s="34"/>
      <c r="GA1535" s="34"/>
      <c r="GB1535" s="34"/>
      <c r="GC1535" s="34"/>
      <c r="GD1535" s="34"/>
      <c r="GE1535" s="34"/>
      <c r="GF1535" s="34"/>
      <c r="GG1535" s="34"/>
      <c r="GH1535" s="34"/>
      <c r="GI1535" s="34"/>
      <c r="GJ1535" s="34"/>
      <c r="GK1535" s="34"/>
      <c r="GL1535" s="34"/>
      <c r="GM1535" s="34"/>
      <c r="GN1535" s="34"/>
      <c r="GO1535" s="34"/>
      <c r="GP1535" s="34"/>
      <c r="GQ1535" s="34"/>
      <c r="GR1535" s="34"/>
      <c r="GS1535" s="34"/>
      <c r="GT1535" s="34"/>
      <c r="GU1535" s="34"/>
      <c r="GV1535" s="34"/>
      <c r="GW1535" s="34"/>
      <c r="GX1535" s="34"/>
      <c r="GY1535" s="34"/>
      <c r="GZ1535" s="34"/>
      <c r="HA1535" s="34"/>
      <c r="HB1535" s="34"/>
      <c r="HC1535" s="34"/>
      <c r="HD1535" s="34"/>
      <c r="HE1535" s="34"/>
      <c r="HF1535" s="34"/>
      <c r="HG1535" s="34"/>
      <c r="HH1535" s="34"/>
      <c r="HI1535" s="34"/>
      <c r="HJ1535" s="34"/>
      <c r="HK1535" s="34"/>
      <c r="HL1535" s="34"/>
      <c r="HM1535" s="34"/>
      <c r="HN1535" s="34"/>
      <c r="HO1535" s="34"/>
      <c r="HP1535" s="34"/>
      <c r="HQ1535" s="34"/>
      <c r="HR1535" s="34"/>
      <c r="HS1535" s="34"/>
      <c r="HT1535" s="34"/>
      <c r="HU1535" s="34"/>
      <c r="HV1535" s="34"/>
      <c r="HW1535" s="34"/>
      <c r="HX1535" s="34"/>
      <c r="HY1535" s="34"/>
      <c r="HZ1535" s="34"/>
      <c r="IA1535" s="34"/>
      <c r="IB1535" s="34"/>
      <c r="IC1535" s="34"/>
      <c r="ID1535" s="34"/>
      <c r="IE1535" s="34"/>
      <c r="IF1535" s="34"/>
      <c r="IG1535" s="34"/>
      <c r="IH1535" s="34"/>
      <c r="II1535" s="34"/>
      <c r="IJ1535" s="34"/>
      <c r="IK1535" s="34"/>
      <c r="IL1535" s="34"/>
      <c r="IM1535" s="34"/>
      <c r="IN1535" s="34"/>
      <c r="IO1535" s="34"/>
      <c r="IP1535" s="34"/>
      <c r="IQ1535" s="34"/>
    </row>
    <row r="1536" spans="1:251" s="48" customFormat="1" ht="18.75" customHeight="1">
      <c r="A1536" s="40"/>
      <c r="B1536" s="57"/>
      <c r="C1536" s="114" t="s">
        <v>466</v>
      </c>
      <c r="D1536" s="115"/>
      <c r="E1536" s="115"/>
      <c r="F1536" s="115"/>
      <c r="G1536" s="115"/>
      <c r="H1536" s="115"/>
      <c r="I1536" s="115"/>
      <c r="J1536" s="115"/>
      <c r="K1536" s="115"/>
      <c r="L1536" s="115"/>
      <c r="M1536" s="115"/>
      <c r="N1536" s="115"/>
      <c r="O1536" s="115"/>
      <c r="P1536" s="115"/>
      <c r="Q1536" s="115"/>
      <c r="R1536" s="115"/>
      <c r="S1536" s="115"/>
      <c r="T1536" s="115"/>
      <c r="U1536" s="115"/>
      <c r="V1536" s="115"/>
      <c r="W1536" s="115"/>
      <c r="X1536" s="115"/>
      <c r="Y1536" s="115"/>
      <c r="Z1536" s="116"/>
      <c r="AA1536" s="117">
        <v>3000</v>
      </c>
      <c r="AB1536" s="118"/>
      <c r="AC1536" s="118"/>
      <c r="AD1536" s="118"/>
      <c r="AE1536" s="118"/>
      <c r="AF1536" s="118"/>
      <c r="AG1536" s="118"/>
      <c r="AH1536" s="118"/>
      <c r="AI1536" s="119"/>
      <c r="AJ1536" s="117">
        <v>3609</v>
      </c>
      <c r="AK1536" s="118"/>
      <c r="AL1536" s="118"/>
      <c r="AM1536" s="118"/>
      <c r="AN1536" s="118"/>
      <c r="AO1536" s="118"/>
      <c r="AP1536" s="118"/>
      <c r="AQ1536" s="118"/>
      <c r="AR1536" s="119"/>
      <c r="AS1536" s="120"/>
      <c r="AT1536" s="121"/>
      <c r="AU1536" s="121"/>
      <c r="AV1536" s="121"/>
      <c r="AW1536" s="121"/>
      <c r="AX1536" s="122"/>
      <c r="AY1536" s="34"/>
      <c r="AZ1536" s="34"/>
      <c r="BA1536" s="34"/>
      <c r="BB1536" s="34"/>
      <c r="BC1536" s="34"/>
      <c r="BD1536" s="34"/>
      <c r="BE1536" s="34"/>
      <c r="BF1536" s="34"/>
      <c r="BG1536" s="34"/>
      <c r="BH1536" s="34"/>
      <c r="BI1536" s="34"/>
      <c r="BJ1536" s="34"/>
      <c r="BK1536" s="34"/>
      <c r="BL1536" s="34"/>
      <c r="BM1536" s="34"/>
      <c r="BN1536" s="34"/>
      <c r="BO1536" s="34"/>
      <c r="BP1536" s="34"/>
      <c r="BQ1536" s="34"/>
      <c r="BR1536" s="34"/>
      <c r="BS1536" s="34"/>
      <c r="BT1536" s="34"/>
      <c r="BU1536" s="34"/>
      <c r="BV1536" s="34"/>
      <c r="BW1536" s="34"/>
      <c r="BX1536" s="34"/>
      <c r="BY1536" s="34"/>
      <c r="BZ1536" s="34"/>
      <c r="CA1536" s="34"/>
      <c r="CB1536" s="34"/>
      <c r="CC1536" s="34"/>
      <c r="CD1536" s="34"/>
      <c r="CE1536" s="34"/>
      <c r="CF1536" s="34"/>
      <c r="CG1536" s="34"/>
      <c r="CH1536" s="34"/>
      <c r="CI1536" s="34"/>
      <c r="CJ1536" s="34"/>
      <c r="CK1536" s="34"/>
      <c r="CL1536" s="34"/>
      <c r="CM1536" s="34"/>
      <c r="CN1536" s="34"/>
      <c r="CO1536" s="34"/>
      <c r="CP1536" s="34"/>
      <c r="CQ1536" s="34"/>
      <c r="CR1536" s="34"/>
      <c r="CS1536" s="34"/>
      <c r="CT1536" s="34"/>
      <c r="CU1536" s="34"/>
      <c r="CV1536" s="34"/>
      <c r="CW1536" s="34"/>
      <c r="CX1536" s="34"/>
      <c r="CY1536" s="34"/>
      <c r="CZ1536" s="34"/>
      <c r="DA1536" s="34"/>
      <c r="DB1536" s="34"/>
      <c r="DC1536" s="34"/>
      <c r="DD1536" s="34"/>
      <c r="DE1536" s="34"/>
      <c r="DF1536" s="34"/>
      <c r="DG1536" s="34"/>
      <c r="DH1536" s="34"/>
      <c r="DI1536" s="34"/>
      <c r="DJ1536" s="34"/>
      <c r="DK1536" s="34"/>
      <c r="DL1536" s="34"/>
      <c r="DM1536" s="34"/>
      <c r="DN1536" s="34"/>
      <c r="DO1536" s="34"/>
      <c r="DP1536" s="34"/>
      <c r="DQ1536" s="34"/>
      <c r="DR1536" s="34"/>
      <c r="DS1536" s="34"/>
      <c r="DT1536" s="34"/>
      <c r="DU1536" s="34"/>
      <c r="DV1536" s="34"/>
      <c r="DW1536" s="34"/>
      <c r="DX1536" s="34"/>
      <c r="DY1536" s="34"/>
      <c r="DZ1536" s="34"/>
      <c r="EA1536" s="34"/>
      <c r="EB1536" s="34"/>
      <c r="EC1536" s="34"/>
      <c r="ED1536" s="34"/>
      <c r="EE1536" s="34"/>
      <c r="EF1536" s="34"/>
      <c r="EG1536" s="34"/>
      <c r="EH1536" s="34"/>
      <c r="EI1536" s="34"/>
      <c r="EJ1536" s="34"/>
      <c r="EK1536" s="34"/>
      <c r="EL1536" s="34"/>
      <c r="EM1536" s="34"/>
      <c r="EN1536" s="34"/>
      <c r="EO1536" s="34"/>
      <c r="EP1536" s="34"/>
      <c r="EQ1536" s="34"/>
      <c r="ER1536" s="34"/>
      <c r="ES1536" s="34"/>
      <c r="ET1536" s="34"/>
      <c r="EU1536" s="34"/>
      <c r="EV1536" s="34"/>
      <c r="EW1536" s="34"/>
      <c r="EX1536" s="34"/>
      <c r="EY1536" s="34"/>
      <c r="EZ1536" s="34"/>
      <c r="FA1536" s="34"/>
      <c r="FB1536" s="34"/>
      <c r="FC1536" s="34"/>
      <c r="FD1536" s="34"/>
      <c r="FE1536" s="34"/>
      <c r="FF1536" s="34"/>
      <c r="FG1536" s="34"/>
      <c r="FH1536" s="34"/>
      <c r="FI1536" s="34"/>
      <c r="FJ1536" s="34"/>
      <c r="FK1536" s="34"/>
      <c r="FL1536" s="34"/>
      <c r="FM1536" s="34"/>
      <c r="FN1536" s="34"/>
      <c r="FO1536" s="34"/>
      <c r="FP1536" s="34"/>
      <c r="FQ1536" s="34"/>
      <c r="FR1536" s="34"/>
      <c r="FS1536" s="34"/>
      <c r="FT1536" s="34"/>
      <c r="FU1536" s="34"/>
      <c r="FV1536" s="34"/>
      <c r="FW1536" s="34"/>
      <c r="FX1536" s="34"/>
      <c r="FY1536" s="34"/>
      <c r="FZ1536" s="34"/>
      <c r="GA1536" s="34"/>
      <c r="GB1536" s="34"/>
      <c r="GC1536" s="34"/>
      <c r="GD1536" s="34"/>
      <c r="GE1536" s="34"/>
      <c r="GF1536" s="34"/>
      <c r="GG1536" s="34"/>
      <c r="GH1536" s="34"/>
      <c r="GI1536" s="34"/>
      <c r="GJ1536" s="34"/>
      <c r="GK1536" s="34"/>
      <c r="GL1536" s="34"/>
      <c r="GM1536" s="34"/>
      <c r="GN1536" s="34"/>
      <c r="GO1536" s="34"/>
      <c r="GP1536" s="34"/>
      <c r="GQ1536" s="34"/>
      <c r="GR1536" s="34"/>
      <c r="GS1536" s="34"/>
      <c r="GT1536" s="34"/>
      <c r="GU1536" s="34"/>
      <c r="GV1536" s="34"/>
      <c r="GW1536" s="34"/>
      <c r="GX1536" s="34"/>
      <c r="GY1536" s="34"/>
      <c r="GZ1536" s="34"/>
      <c r="HA1536" s="34"/>
      <c r="HB1536" s="34"/>
      <c r="HC1536" s="34"/>
      <c r="HD1536" s="34"/>
      <c r="HE1536" s="34"/>
      <c r="HF1536" s="34"/>
      <c r="HG1536" s="34"/>
      <c r="HH1536" s="34"/>
      <c r="HI1536" s="34"/>
      <c r="HJ1536" s="34"/>
      <c r="HK1536" s="34"/>
      <c r="HL1536" s="34"/>
      <c r="HM1536" s="34"/>
      <c r="HN1536" s="34"/>
      <c r="HO1536" s="34"/>
      <c r="HP1536" s="34"/>
      <c r="HQ1536" s="34"/>
      <c r="HR1536" s="34"/>
      <c r="HS1536" s="34"/>
      <c r="HT1536" s="34"/>
      <c r="HU1536" s="34"/>
      <c r="HV1536" s="34"/>
      <c r="HW1536" s="34"/>
      <c r="HX1536" s="34"/>
      <c r="HY1536" s="34"/>
      <c r="HZ1536" s="34"/>
      <c r="IA1536" s="34"/>
      <c r="IB1536" s="34"/>
      <c r="IC1536" s="34"/>
      <c r="ID1536" s="34"/>
      <c r="IE1536" s="34"/>
      <c r="IF1536" s="34"/>
      <c r="IG1536" s="34"/>
      <c r="IH1536" s="34"/>
      <c r="II1536" s="34"/>
      <c r="IJ1536" s="34"/>
      <c r="IK1536" s="34"/>
      <c r="IL1536" s="34"/>
      <c r="IM1536" s="34"/>
      <c r="IN1536" s="34"/>
      <c r="IO1536" s="34"/>
      <c r="IP1536" s="34"/>
      <c r="IQ1536" s="34"/>
    </row>
    <row r="1537" spans="1:251" s="48" customFormat="1" ht="18.75" customHeight="1">
      <c r="A1537" s="40"/>
      <c r="B1537" s="57"/>
      <c r="C1537" s="114" t="s">
        <v>471</v>
      </c>
      <c r="D1537" s="115"/>
      <c r="E1537" s="115"/>
      <c r="F1537" s="115"/>
      <c r="G1537" s="115"/>
      <c r="H1537" s="115"/>
      <c r="I1537" s="115"/>
      <c r="J1537" s="115"/>
      <c r="K1537" s="115"/>
      <c r="L1537" s="115"/>
      <c r="M1537" s="115"/>
      <c r="N1537" s="115"/>
      <c r="O1537" s="115"/>
      <c r="P1537" s="115"/>
      <c r="Q1537" s="115"/>
      <c r="R1537" s="115"/>
      <c r="S1537" s="115"/>
      <c r="T1537" s="115"/>
      <c r="U1537" s="115"/>
      <c r="V1537" s="115"/>
      <c r="W1537" s="115"/>
      <c r="X1537" s="115"/>
      <c r="Y1537" s="115"/>
      <c r="Z1537" s="116"/>
      <c r="AA1537" s="117">
        <v>30000</v>
      </c>
      <c r="AB1537" s="118"/>
      <c r="AC1537" s="118"/>
      <c r="AD1537" s="118"/>
      <c r="AE1537" s="118"/>
      <c r="AF1537" s="118"/>
      <c r="AG1537" s="118"/>
      <c r="AH1537" s="118"/>
      <c r="AI1537" s="119"/>
      <c r="AJ1537" s="117">
        <v>0</v>
      </c>
      <c r="AK1537" s="118"/>
      <c r="AL1537" s="118"/>
      <c r="AM1537" s="118"/>
      <c r="AN1537" s="118"/>
      <c r="AO1537" s="118"/>
      <c r="AP1537" s="118"/>
      <c r="AQ1537" s="118"/>
      <c r="AR1537" s="119"/>
      <c r="AS1537" s="120"/>
      <c r="AT1537" s="121"/>
      <c r="AU1537" s="121"/>
      <c r="AV1537" s="121"/>
      <c r="AW1537" s="121"/>
      <c r="AX1537" s="122"/>
      <c r="AY1537" s="34"/>
      <c r="AZ1537" s="34"/>
      <c r="BA1537" s="34"/>
      <c r="BB1537" s="34"/>
      <c r="BC1537" s="34"/>
      <c r="BD1537" s="34"/>
      <c r="BE1537" s="34"/>
      <c r="BF1537" s="34"/>
      <c r="BG1537" s="34"/>
      <c r="BH1537" s="34"/>
      <c r="BI1537" s="34"/>
      <c r="BJ1537" s="34"/>
      <c r="BK1537" s="34"/>
      <c r="BL1537" s="34"/>
      <c r="BM1537" s="34"/>
      <c r="BN1537" s="34"/>
      <c r="BO1537" s="34"/>
      <c r="BP1537" s="34"/>
      <c r="BQ1537" s="34"/>
      <c r="BR1537" s="34"/>
      <c r="BS1537" s="34"/>
      <c r="BT1537" s="34"/>
      <c r="BU1537" s="34"/>
      <c r="BV1537" s="34"/>
      <c r="BW1537" s="34"/>
      <c r="BX1537" s="34"/>
      <c r="BY1537" s="34"/>
      <c r="BZ1537" s="34"/>
      <c r="CA1537" s="34"/>
      <c r="CB1537" s="34"/>
      <c r="CC1537" s="34"/>
      <c r="CD1537" s="34"/>
      <c r="CE1537" s="34"/>
      <c r="CF1537" s="34"/>
      <c r="CG1537" s="34"/>
      <c r="CH1537" s="34"/>
      <c r="CI1537" s="34"/>
      <c r="CJ1537" s="34"/>
      <c r="CK1537" s="34"/>
      <c r="CL1537" s="34"/>
      <c r="CM1537" s="34"/>
      <c r="CN1537" s="34"/>
      <c r="CO1537" s="34"/>
      <c r="CP1537" s="34"/>
      <c r="CQ1537" s="34"/>
      <c r="CR1537" s="34"/>
      <c r="CS1537" s="34"/>
      <c r="CT1537" s="34"/>
      <c r="CU1537" s="34"/>
      <c r="CV1537" s="34"/>
      <c r="CW1537" s="34"/>
      <c r="CX1537" s="34"/>
      <c r="CY1537" s="34"/>
      <c r="CZ1537" s="34"/>
      <c r="DA1537" s="34"/>
      <c r="DB1537" s="34"/>
      <c r="DC1537" s="34"/>
      <c r="DD1537" s="34"/>
      <c r="DE1537" s="34"/>
      <c r="DF1537" s="34"/>
      <c r="DG1537" s="34"/>
      <c r="DH1537" s="34"/>
      <c r="DI1537" s="34"/>
      <c r="DJ1537" s="34"/>
      <c r="DK1537" s="34"/>
      <c r="DL1537" s="34"/>
      <c r="DM1537" s="34"/>
      <c r="DN1537" s="34"/>
      <c r="DO1537" s="34"/>
      <c r="DP1537" s="34"/>
      <c r="DQ1537" s="34"/>
      <c r="DR1537" s="34"/>
      <c r="DS1537" s="34"/>
      <c r="DT1537" s="34"/>
      <c r="DU1537" s="34"/>
      <c r="DV1537" s="34"/>
      <c r="DW1537" s="34"/>
      <c r="DX1537" s="34"/>
      <c r="DY1537" s="34"/>
      <c r="DZ1537" s="34"/>
      <c r="EA1537" s="34"/>
      <c r="EB1537" s="34"/>
      <c r="EC1537" s="34"/>
      <c r="ED1537" s="34"/>
      <c r="EE1537" s="34"/>
      <c r="EF1537" s="34"/>
      <c r="EG1537" s="34"/>
      <c r="EH1537" s="34"/>
      <c r="EI1537" s="34"/>
      <c r="EJ1537" s="34"/>
      <c r="EK1537" s="34"/>
      <c r="EL1537" s="34"/>
      <c r="EM1537" s="34"/>
      <c r="EN1537" s="34"/>
      <c r="EO1537" s="34"/>
      <c r="EP1537" s="34"/>
      <c r="EQ1537" s="34"/>
      <c r="ER1537" s="34"/>
      <c r="ES1537" s="34"/>
      <c r="ET1537" s="34"/>
      <c r="EU1537" s="34"/>
      <c r="EV1537" s="34"/>
      <c r="EW1537" s="34"/>
      <c r="EX1537" s="34"/>
      <c r="EY1537" s="34"/>
      <c r="EZ1537" s="34"/>
      <c r="FA1537" s="34"/>
      <c r="FB1537" s="34"/>
      <c r="FC1537" s="34"/>
      <c r="FD1537" s="34"/>
      <c r="FE1537" s="34"/>
      <c r="FF1537" s="34"/>
      <c r="FG1537" s="34"/>
      <c r="FH1537" s="34"/>
      <c r="FI1537" s="34"/>
      <c r="FJ1537" s="34"/>
      <c r="FK1537" s="34"/>
      <c r="FL1537" s="34"/>
      <c r="FM1537" s="34"/>
      <c r="FN1537" s="34"/>
      <c r="FO1537" s="34"/>
      <c r="FP1537" s="34"/>
      <c r="FQ1537" s="34"/>
      <c r="FR1537" s="34"/>
      <c r="FS1537" s="34"/>
      <c r="FT1537" s="34"/>
      <c r="FU1537" s="34"/>
      <c r="FV1537" s="34"/>
      <c r="FW1537" s="34"/>
      <c r="FX1537" s="34"/>
      <c r="FY1537" s="34"/>
      <c r="FZ1537" s="34"/>
      <c r="GA1537" s="34"/>
      <c r="GB1537" s="34"/>
      <c r="GC1537" s="34"/>
      <c r="GD1537" s="34"/>
      <c r="GE1537" s="34"/>
      <c r="GF1537" s="34"/>
      <c r="GG1537" s="34"/>
      <c r="GH1537" s="34"/>
      <c r="GI1537" s="34"/>
      <c r="GJ1537" s="34"/>
      <c r="GK1537" s="34"/>
      <c r="GL1537" s="34"/>
      <c r="GM1537" s="34"/>
      <c r="GN1537" s="34"/>
      <c r="GO1537" s="34"/>
      <c r="GP1537" s="34"/>
      <c r="GQ1537" s="34"/>
      <c r="GR1537" s="34"/>
      <c r="GS1537" s="34"/>
      <c r="GT1537" s="34"/>
      <c r="GU1537" s="34"/>
      <c r="GV1537" s="34"/>
      <c r="GW1537" s="34"/>
      <c r="GX1537" s="34"/>
      <c r="GY1537" s="34"/>
      <c r="GZ1537" s="34"/>
      <c r="HA1537" s="34"/>
      <c r="HB1537" s="34"/>
      <c r="HC1537" s="34"/>
      <c r="HD1537" s="34"/>
      <c r="HE1537" s="34"/>
      <c r="HF1537" s="34"/>
      <c r="HG1537" s="34"/>
      <c r="HH1537" s="34"/>
      <c r="HI1537" s="34"/>
      <c r="HJ1537" s="34"/>
      <c r="HK1537" s="34"/>
      <c r="HL1537" s="34"/>
      <c r="HM1537" s="34"/>
      <c r="HN1537" s="34"/>
      <c r="HO1537" s="34"/>
      <c r="HP1537" s="34"/>
      <c r="HQ1537" s="34"/>
      <c r="HR1537" s="34"/>
      <c r="HS1537" s="34"/>
      <c r="HT1537" s="34"/>
      <c r="HU1537" s="34"/>
      <c r="HV1537" s="34"/>
      <c r="HW1537" s="34"/>
      <c r="HX1537" s="34"/>
      <c r="HY1537" s="34"/>
      <c r="HZ1537" s="34"/>
      <c r="IA1537" s="34"/>
      <c r="IB1537" s="34"/>
      <c r="IC1537" s="34"/>
      <c r="ID1537" s="34"/>
      <c r="IE1537" s="34"/>
      <c r="IF1537" s="34"/>
      <c r="IG1537" s="34"/>
      <c r="IH1537" s="34"/>
      <c r="II1537" s="34"/>
      <c r="IJ1537" s="34"/>
      <c r="IK1537" s="34"/>
      <c r="IL1537" s="34"/>
      <c r="IM1537" s="34"/>
      <c r="IN1537" s="34"/>
      <c r="IO1537" s="34"/>
      <c r="IP1537" s="34"/>
      <c r="IQ1537" s="34"/>
    </row>
    <row r="1538" spans="1:251" s="48" customFormat="1" ht="18.75" customHeight="1">
      <c r="A1538" s="40"/>
      <c r="B1538" s="57"/>
      <c r="C1538" s="114" t="s">
        <v>314</v>
      </c>
      <c r="D1538" s="115"/>
      <c r="E1538" s="115"/>
      <c r="F1538" s="115"/>
      <c r="G1538" s="115"/>
      <c r="H1538" s="115"/>
      <c r="I1538" s="115"/>
      <c r="J1538" s="115"/>
      <c r="K1538" s="115"/>
      <c r="L1538" s="115"/>
      <c r="M1538" s="115"/>
      <c r="N1538" s="115"/>
      <c r="O1538" s="115"/>
      <c r="P1538" s="115"/>
      <c r="Q1538" s="115"/>
      <c r="R1538" s="115"/>
      <c r="S1538" s="115"/>
      <c r="T1538" s="115"/>
      <c r="U1538" s="115"/>
      <c r="V1538" s="115"/>
      <c r="W1538" s="115"/>
      <c r="X1538" s="115"/>
      <c r="Y1538" s="115"/>
      <c r="Z1538" s="116"/>
      <c r="AA1538" s="117">
        <v>4000</v>
      </c>
      <c r="AB1538" s="118"/>
      <c r="AC1538" s="118"/>
      <c r="AD1538" s="118"/>
      <c r="AE1538" s="118"/>
      <c r="AF1538" s="118"/>
      <c r="AG1538" s="118"/>
      <c r="AH1538" s="118"/>
      <c r="AI1538" s="119"/>
      <c r="AJ1538" s="117">
        <v>2000</v>
      </c>
      <c r="AK1538" s="118"/>
      <c r="AL1538" s="118"/>
      <c r="AM1538" s="118"/>
      <c r="AN1538" s="118"/>
      <c r="AO1538" s="118"/>
      <c r="AP1538" s="118"/>
      <c r="AQ1538" s="118"/>
      <c r="AR1538" s="119"/>
      <c r="AS1538" s="120"/>
      <c r="AT1538" s="121"/>
      <c r="AU1538" s="121"/>
      <c r="AV1538" s="121"/>
      <c r="AW1538" s="121"/>
      <c r="AX1538" s="122"/>
      <c r="AY1538" s="34"/>
      <c r="AZ1538" s="34"/>
      <c r="BA1538" s="34"/>
      <c r="BB1538" s="34"/>
      <c r="BC1538" s="34"/>
      <c r="BD1538" s="34"/>
      <c r="BE1538" s="34"/>
      <c r="BF1538" s="34"/>
      <c r="BG1538" s="34"/>
      <c r="BH1538" s="34"/>
      <c r="BI1538" s="34"/>
      <c r="BJ1538" s="34"/>
      <c r="BK1538" s="34"/>
      <c r="BL1538" s="34"/>
      <c r="BM1538" s="34"/>
      <c r="BN1538" s="34"/>
      <c r="BO1538" s="34"/>
      <c r="BP1538" s="34"/>
      <c r="BQ1538" s="34"/>
      <c r="BR1538" s="34"/>
      <c r="BS1538" s="34"/>
      <c r="BT1538" s="34"/>
      <c r="BU1538" s="34"/>
      <c r="BV1538" s="34"/>
      <c r="BW1538" s="34"/>
      <c r="BX1538" s="34"/>
      <c r="BY1538" s="34"/>
      <c r="BZ1538" s="34"/>
      <c r="CA1538" s="34"/>
      <c r="CB1538" s="34"/>
      <c r="CC1538" s="34"/>
      <c r="CD1538" s="34"/>
      <c r="CE1538" s="34"/>
      <c r="CF1538" s="34"/>
      <c r="CG1538" s="34"/>
      <c r="CH1538" s="34"/>
      <c r="CI1538" s="34"/>
      <c r="CJ1538" s="34"/>
      <c r="CK1538" s="34"/>
      <c r="CL1538" s="34"/>
      <c r="CM1538" s="34"/>
      <c r="CN1538" s="34"/>
      <c r="CO1538" s="34"/>
      <c r="CP1538" s="34"/>
      <c r="CQ1538" s="34"/>
      <c r="CR1538" s="34"/>
      <c r="CS1538" s="34"/>
      <c r="CT1538" s="34"/>
      <c r="CU1538" s="34"/>
      <c r="CV1538" s="34"/>
      <c r="CW1538" s="34"/>
      <c r="CX1538" s="34"/>
      <c r="CY1538" s="34"/>
      <c r="CZ1538" s="34"/>
      <c r="DA1538" s="34"/>
      <c r="DB1538" s="34"/>
      <c r="DC1538" s="34"/>
      <c r="DD1538" s="34"/>
      <c r="DE1538" s="34"/>
      <c r="DF1538" s="34"/>
      <c r="DG1538" s="34"/>
      <c r="DH1538" s="34"/>
      <c r="DI1538" s="34"/>
      <c r="DJ1538" s="34"/>
      <c r="DK1538" s="34"/>
      <c r="DL1538" s="34"/>
      <c r="DM1538" s="34"/>
      <c r="DN1538" s="34"/>
      <c r="DO1538" s="34"/>
      <c r="DP1538" s="34"/>
      <c r="DQ1538" s="34"/>
      <c r="DR1538" s="34"/>
      <c r="DS1538" s="34"/>
      <c r="DT1538" s="34"/>
      <c r="DU1538" s="34"/>
      <c r="DV1538" s="34"/>
      <c r="DW1538" s="34"/>
      <c r="DX1538" s="34"/>
      <c r="DY1538" s="34"/>
      <c r="DZ1538" s="34"/>
      <c r="EA1538" s="34"/>
      <c r="EB1538" s="34"/>
      <c r="EC1538" s="34"/>
      <c r="ED1538" s="34"/>
      <c r="EE1538" s="34"/>
      <c r="EF1538" s="34"/>
      <c r="EG1538" s="34"/>
      <c r="EH1538" s="34"/>
      <c r="EI1538" s="34"/>
      <c r="EJ1538" s="34"/>
      <c r="EK1538" s="34"/>
      <c r="EL1538" s="34"/>
      <c r="EM1538" s="34"/>
      <c r="EN1538" s="34"/>
      <c r="EO1538" s="34"/>
      <c r="EP1538" s="34"/>
      <c r="EQ1538" s="34"/>
      <c r="ER1538" s="34"/>
      <c r="ES1538" s="34"/>
      <c r="ET1538" s="34"/>
      <c r="EU1538" s="34"/>
      <c r="EV1538" s="34"/>
      <c r="EW1538" s="34"/>
      <c r="EX1538" s="34"/>
      <c r="EY1538" s="34"/>
      <c r="EZ1538" s="34"/>
      <c r="FA1538" s="34"/>
      <c r="FB1538" s="34"/>
      <c r="FC1538" s="34"/>
      <c r="FD1538" s="34"/>
      <c r="FE1538" s="34"/>
      <c r="FF1538" s="34"/>
      <c r="FG1538" s="34"/>
      <c r="FH1538" s="34"/>
      <c r="FI1538" s="34"/>
      <c r="FJ1538" s="34"/>
      <c r="FK1538" s="34"/>
      <c r="FL1538" s="34"/>
      <c r="FM1538" s="34"/>
      <c r="FN1538" s="34"/>
      <c r="FO1538" s="34"/>
      <c r="FP1538" s="34"/>
      <c r="FQ1538" s="34"/>
      <c r="FR1538" s="34"/>
      <c r="FS1538" s="34"/>
      <c r="FT1538" s="34"/>
      <c r="FU1538" s="34"/>
      <c r="FV1538" s="34"/>
      <c r="FW1538" s="34"/>
      <c r="FX1538" s="34"/>
      <c r="FY1538" s="34"/>
      <c r="FZ1538" s="34"/>
      <c r="GA1538" s="34"/>
      <c r="GB1538" s="34"/>
      <c r="GC1538" s="34"/>
      <c r="GD1538" s="34"/>
      <c r="GE1538" s="34"/>
      <c r="GF1538" s="34"/>
      <c r="GG1538" s="34"/>
      <c r="GH1538" s="34"/>
      <c r="GI1538" s="34"/>
      <c r="GJ1538" s="34"/>
      <c r="GK1538" s="34"/>
      <c r="GL1538" s="34"/>
      <c r="GM1538" s="34"/>
      <c r="GN1538" s="34"/>
      <c r="GO1538" s="34"/>
      <c r="GP1538" s="34"/>
      <c r="GQ1538" s="34"/>
      <c r="GR1538" s="34"/>
      <c r="GS1538" s="34"/>
      <c r="GT1538" s="34"/>
      <c r="GU1538" s="34"/>
      <c r="GV1538" s="34"/>
      <c r="GW1538" s="34"/>
      <c r="GX1538" s="34"/>
      <c r="GY1538" s="34"/>
      <c r="GZ1538" s="34"/>
      <c r="HA1538" s="34"/>
      <c r="HB1538" s="34"/>
      <c r="HC1538" s="34"/>
      <c r="HD1538" s="34"/>
      <c r="HE1538" s="34"/>
      <c r="HF1538" s="34"/>
      <c r="HG1538" s="34"/>
      <c r="HH1538" s="34"/>
      <c r="HI1538" s="34"/>
      <c r="HJ1538" s="34"/>
      <c r="HK1538" s="34"/>
      <c r="HL1538" s="34"/>
      <c r="HM1538" s="34"/>
      <c r="HN1538" s="34"/>
      <c r="HO1538" s="34"/>
      <c r="HP1538" s="34"/>
      <c r="HQ1538" s="34"/>
      <c r="HR1538" s="34"/>
      <c r="HS1538" s="34"/>
      <c r="HT1538" s="34"/>
      <c r="HU1538" s="34"/>
      <c r="HV1538" s="34"/>
      <c r="HW1538" s="34"/>
      <c r="HX1538" s="34"/>
      <c r="HY1538" s="34"/>
      <c r="HZ1538" s="34"/>
      <c r="IA1538" s="34"/>
      <c r="IB1538" s="34"/>
      <c r="IC1538" s="34"/>
      <c r="ID1538" s="34"/>
      <c r="IE1538" s="34"/>
      <c r="IF1538" s="34"/>
      <c r="IG1538" s="34"/>
      <c r="IH1538" s="34"/>
      <c r="II1538" s="34"/>
      <c r="IJ1538" s="34"/>
      <c r="IK1538" s="34"/>
      <c r="IL1538" s="34"/>
      <c r="IM1538" s="34"/>
      <c r="IN1538" s="34"/>
      <c r="IO1538" s="34"/>
      <c r="IP1538" s="34"/>
      <c r="IQ1538" s="34"/>
    </row>
    <row r="1539" spans="1:251" s="48" customFormat="1" ht="18.75" customHeight="1" thickBot="1">
      <c r="A1539" s="49"/>
      <c r="B1539" s="123" t="s">
        <v>199</v>
      </c>
      <c r="C1539" s="124"/>
      <c r="D1539" s="124"/>
      <c r="E1539" s="124"/>
      <c r="F1539" s="124"/>
      <c r="G1539" s="124"/>
      <c r="H1539" s="124"/>
      <c r="I1539" s="124"/>
      <c r="J1539" s="124"/>
      <c r="K1539" s="124"/>
      <c r="L1539" s="124"/>
      <c r="M1539" s="124"/>
      <c r="N1539" s="124"/>
      <c r="O1539" s="124"/>
      <c r="P1539" s="124"/>
      <c r="Q1539" s="124"/>
      <c r="R1539" s="124"/>
      <c r="S1539" s="124"/>
      <c r="T1539" s="124"/>
      <c r="U1539" s="124"/>
      <c r="V1539" s="124"/>
      <c r="W1539" s="124"/>
      <c r="X1539" s="124"/>
      <c r="Y1539" s="124"/>
      <c r="Z1539" s="125"/>
      <c r="AA1539" s="126">
        <f>SUM($AA$1531:$AA$1538)</f>
        <v>519000</v>
      </c>
      <c r="AB1539" s="127"/>
      <c r="AC1539" s="127"/>
      <c r="AD1539" s="127"/>
      <c r="AE1539" s="127"/>
      <c r="AF1539" s="127"/>
      <c r="AG1539" s="127"/>
      <c r="AH1539" s="127"/>
      <c r="AI1539" s="128"/>
      <c r="AJ1539" s="126">
        <f>SUM($AJ$1531:$AJ$1538)</f>
        <v>461339</v>
      </c>
      <c r="AK1539" s="127"/>
      <c r="AL1539" s="127"/>
      <c r="AM1539" s="127"/>
      <c r="AN1539" s="127"/>
      <c r="AO1539" s="127"/>
      <c r="AP1539" s="127"/>
      <c r="AQ1539" s="127"/>
      <c r="AR1539" s="128"/>
      <c r="AS1539" s="129"/>
      <c r="AT1539" s="130"/>
      <c r="AU1539" s="130"/>
      <c r="AV1539" s="130"/>
      <c r="AW1539" s="130"/>
      <c r="AX1539" s="131"/>
      <c r="AY1539" s="34"/>
      <c r="AZ1539" s="34"/>
      <c r="BA1539" s="34"/>
      <c r="BB1539" s="34"/>
      <c r="BC1539" s="34"/>
      <c r="BD1539" s="34"/>
      <c r="BE1539" s="34"/>
      <c r="BF1539" s="34"/>
      <c r="BG1539" s="34"/>
      <c r="BH1539" s="34"/>
      <c r="BI1539" s="34"/>
      <c r="BJ1539" s="34"/>
      <c r="BK1539" s="34"/>
      <c r="BL1539" s="34"/>
      <c r="BM1539" s="34"/>
      <c r="BN1539" s="34"/>
      <c r="BO1539" s="34"/>
      <c r="BP1539" s="34"/>
      <c r="BQ1539" s="34"/>
      <c r="BR1539" s="34"/>
      <c r="BS1539" s="34"/>
      <c r="BT1539" s="34"/>
      <c r="BU1539" s="34"/>
      <c r="BV1539" s="34"/>
      <c r="BW1539" s="34"/>
      <c r="BX1539" s="34"/>
      <c r="BY1539" s="34"/>
      <c r="BZ1539" s="34"/>
      <c r="CA1539" s="34"/>
      <c r="CB1539" s="34"/>
      <c r="CC1539" s="34"/>
      <c r="CD1539" s="34"/>
      <c r="CE1539" s="34"/>
      <c r="CF1539" s="34"/>
      <c r="CG1539" s="34"/>
      <c r="CH1539" s="34"/>
      <c r="CI1539" s="34"/>
      <c r="CJ1539" s="34"/>
      <c r="CK1539" s="34"/>
      <c r="CL1539" s="34"/>
      <c r="CM1539" s="34"/>
      <c r="CN1539" s="34"/>
      <c r="CO1539" s="34"/>
      <c r="CP1539" s="34"/>
      <c r="CQ1539" s="34"/>
      <c r="CR1539" s="34"/>
      <c r="CS1539" s="34"/>
      <c r="CT1539" s="34"/>
      <c r="CU1539" s="34"/>
      <c r="CV1539" s="34"/>
      <c r="CW1539" s="34"/>
      <c r="CX1539" s="34"/>
      <c r="CY1539" s="34"/>
      <c r="CZ1539" s="34"/>
      <c r="DA1539" s="34"/>
      <c r="DB1539" s="34"/>
      <c r="DC1539" s="34"/>
      <c r="DD1539" s="34"/>
      <c r="DE1539" s="34"/>
      <c r="DF1539" s="34"/>
      <c r="DG1539" s="34"/>
      <c r="DH1539" s="34"/>
      <c r="DI1539" s="34"/>
      <c r="DJ1539" s="34"/>
      <c r="DK1539" s="34"/>
      <c r="DL1539" s="34"/>
      <c r="DM1539" s="34"/>
      <c r="DN1539" s="34"/>
      <c r="DO1539" s="34"/>
      <c r="DP1539" s="34"/>
      <c r="DQ1539" s="34"/>
      <c r="DR1539" s="34"/>
      <c r="DS1539" s="34"/>
      <c r="DT1539" s="34"/>
      <c r="DU1539" s="34"/>
      <c r="DV1539" s="34"/>
      <c r="DW1539" s="34"/>
      <c r="DX1539" s="34"/>
      <c r="DY1539" s="34"/>
      <c r="DZ1539" s="34"/>
      <c r="EA1539" s="34"/>
      <c r="EB1539" s="34"/>
      <c r="EC1539" s="34"/>
      <c r="ED1539" s="34"/>
      <c r="EE1539" s="34"/>
      <c r="EF1539" s="34"/>
      <c r="EG1539" s="34"/>
      <c r="EH1539" s="34"/>
      <c r="EI1539" s="34"/>
      <c r="EJ1539" s="34"/>
      <c r="EK1539" s="34"/>
      <c r="EL1539" s="34"/>
      <c r="EM1539" s="34"/>
      <c r="EN1539" s="34"/>
      <c r="EO1539" s="34"/>
      <c r="EP1539" s="34"/>
      <c r="EQ1539" s="34"/>
      <c r="ER1539" s="34"/>
      <c r="ES1539" s="34"/>
      <c r="ET1539" s="34"/>
      <c r="EU1539" s="34"/>
      <c r="EV1539" s="34"/>
      <c r="EW1539" s="34"/>
      <c r="EX1539" s="34"/>
      <c r="EY1539" s="34"/>
      <c r="EZ1539" s="34"/>
      <c r="FA1539" s="34"/>
      <c r="FB1539" s="34"/>
      <c r="FC1539" s="34"/>
      <c r="FD1539" s="34"/>
      <c r="FE1539" s="34"/>
      <c r="FF1539" s="34"/>
      <c r="FG1539" s="34"/>
      <c r="FH1539" s="34"/>
      <c r="FI1539" s="34"/>
      <c r="FJ1539" s="34"/>
      <c r="FK1539" s="34"/>
      <c r="FL1539" s="34"/>
      <c r="FM1539" s="34"/>
      <c r="FN1539" s="34"/>
      <c r="FO1539" s="34"/>
      <c r="FP1539" s="34"/>
      <c r="FQ1539" s="34"/>
      <c r="FR1539" s="34"/>
      <c r="FS1539" s="34"/>
      <c r="FT1539" s="34"/>
      <c r="FU1539" s="34"/>
      <c r="FV1539" s="34"/>
      <c r="FW1539" s="34"/>
      <c r="FX1539" s="34"/>
      <c r="FY1539" s="34"/>
      <c r="FZ1539" s="34"/>
      <c r="GA1539" s="34"/>
      <c r="GB1539" s="34"/>
      <c r="GC1539" s="34"/>
      <c r="GD1539" s="34"/>
      <c r="GE1539" s="34"/>
      <c r="GF1539" s="34"/>
      <c r="GG1539" s="34"/>
      <c r="GH1539" s="34"/>
      <c r="GI1539" s="34"/>
      <c r="GJ1539" s="34"/>
      <c r="GK1539" s="34"/>
      <c r="GL1539" s="34"/>
      <c r="GM1539" s="34"/>
      <c r="GN1539" s="34"/>
      <c r="GO1539" s="34"/>
      <c r="GP1539" s="34"/>
      <c r="GQ1539" s="34"/>
      <c r="GR1539" s="34"/>
      <c r="GS1539" s="34"/>
      <c r="GT1539" s="34"/>
      <c r="GU1539" s="34"/>
      <c r="GV1539" s="34"/>
      <c r="GW1539" s="34"/>
      <c r="GX1539" s="34"/>
      <c r="GY1539" s="34"/>
      <c r="GZ1539" s="34"/>
      <c r="HA1539" s="34"/>
      <c r="HB1539" s="34"/>
      <c r="HC1539" s="34"/>
      <c r="HD1539" s="34"/>
      <c r="HE1539" s="34"/>
      <c r="HF1539" s="34"/>
      <c r="HG1539" s="34"/>
      <c r="HH1539" s="34"/>
      <c r="HI1539" s="34"/>
      <c r="HJ1539" s="34"/>
      <c r="HK1539" s="34"/>
      <c r="HL1539" s="34"/>
      <c r="HM1539" s="34"/>
      <c r="HN1539" s="34"/>
      <c r="HO1539" s="34"/>
      <c r="HP1539" s="34"/>
      <c r="HQ1539" s="34"/>
      <c r="HR1539" s="34"/>
      <c r="HS1539" s="34"/>
      <c r="HT1539" s="34"/>
      <c r="HU1539" s="34"/>
      <c r="HV1539" s="34"/>
      <c r="HW1539" s="34"/>
      <c r="HX1539" s="34"/>
      <c r="HY1539" s="34"/>
      <c r="HZ1539" s="34"/>
      <c r="IA1539" s="34"/>
      <c r="IB1539" s="34"/>
      <c r="IC1539" s="34"/>
      <c r="ID1539" s="34"/>
      <c r="IE1539" s="34"/>
      <c r="IF1539" s="34"/>
      <c r="IG1539" s="34"/>
      <c r="IH1539" s="34"/>
      <c r="II1539" s="34"/>
      <c r="IJ1539" s="34"/>
      <c r="IK1539" s="34"/>
      <c r="IL1539" s="34"/>
      <c r="IM1539" s="34"/>
      <c r="IN1539" s="34"/>
      <c r="IO1539" s="34"/>
      <c r="IP1539" s="34"/>
      <c r="IQ1539" s="34"/>
    </row>
    <row r="1541" spans="1:251" ht="18.75">
      <c r="A1541" s="33" t="s">
        <v>200</v>
      </c>
      <c r="AW1541" s="35"/>
      <c r="AX1541" s="36"/>
      <c r="AY1541" s="35"/>
    </row>
    <row r="1543" spans="1:251" ht="18.75">
      <c r="B1543" s="94" t="s">
        <v>0</v>
      </c>
      <c r="C1543" s="95"/>
      <c r="D1543" s="95"/>
      <c r="E1543" s="95"/>
      <c r="F1543" s="95"/>
      <c r="G1543" s="95"/>
      <c r="H1543" s="95"/>
      <c r="I1543" s="95"/>
      <c r="J1543" s="95"/>
      <c r="K1543" s="95"/>
      <c r="L1543" s="95"/>
      <c r="M1543" s="95"/>
      <c r="N1543" s="95"/>
      <c r="O1543" s="95"/>
      <c r="P1543" s="95"/>
      <c r="Q1543" s="95"/>
      <c r="R1543" s="95"/>
      <c r="S1543" s="95"/>
      <c r="T1543" s="95"/>
      <c r="U1543" s="95"/>
      <c r="V1543" s="95"/>
      <c r="W1543" s="95"/>
      <c r="X1543" s="95"/>
      <c r="Y1543" s="95"/>
      <c r="Z1543" s="95"/>
      <c r="AA1543" s="95"/>
      <c r="AB1543" s="95"/>
      <c r="AC1543" s="95"/>
      <c r="AD1543" s="95"/>
      <c r="AE1543" s="95"/>
      <c r="AF1543" s="95"/>
      <c r="AG1543" s="95"/>
      <c r="AH1543" s="95"/>
      <c r="AI1543" s="95"/>
      <c r="AJ1543" s="95"/>
      <c r="AK1543" s="95"/>
      <c r="AL1543" s="95"/>
      <c r="AM1543" s="95"/>
      <c r="AN1543" s="95"/>
      <c r="AO1543" s="95"/>
      <c r="AP1543" s="95"/>
      <c r="AQ1543" s="95"/>
      <c r="AR1543" s="95"/>
      <c r="AS1543" s="95"/>
      <c r="AT1543" s="95"/>
      <c r="AU1543" s="95"/>
      <c r="AV1543" s="95"/>
      <c r="AW1543" s="95"/>
      <c r="AX1543" s="95"/>
    </row>
    <row r="1544" spans="1:251">
      <c r="Z1544" s="37"/>
      <c r="AD1544" s="37"/>
      <c r="AE1544" s="37"/>
      <c r="AF1544" s="37"/>
      <c r="AG1544" s="37"/>
      <c r="AH1544" s="37"/>
      <c r="AI1544" s="37"/>
      <c r="AO1544" s="37"/>
    </row>
    <row r="1545" spans="1:251" ht="13.5" thickBot="1">
      <c r="Z1545" s="37"/>
      <c r="AD1545" s="37"/>
      <c r="AE1545" s="37"/>
      <c r="AF1545" s="37"/>
      <c r="AG1545" s="37"/>
      <c r="AH1545" s="37"/>
      <c r="AI1545" s="37"/>
      <c r="AO1545" s="37"/>
      <c r="DI1545" s="38"/>
    </row>
    <row r="1546" spans="1:251" ht="24.75" customHeight="1" thickBot="1">
      <c r="B1546" s="96" t="s">
        <v>187</v>
      </c>
      <c r="C1546" s="97"/>
      <c r="D1546" s="97"/>
      <c r="E1546" s="97"/>
      <c r="F1546" s="97"/>
      <c r="G1546" s="97"/>
      <c r="H1546" s="98" t="s">
        <v>472</v>
      </c>
      <c r="I1546" s="99"/>
      <c r="J1546" s="99"/>
      <c r="K1546" s="99"/>
      <c r="L1546" s="99"/>
      <c r="M1546" s="99"/>
      <c r="N1546" s="99"/>
      <c r="O1546" s="99"/>
      <c r="P1546" s="99"/>
      <c r="Q1546" s="99"/>
      <c r="R1546" s="99"/>
      <c r="S1546" s="99"/>
      <c r="T1546" s="99"/>
      <c r="U1546" s="99"/>
      <c r="V1546" s="99"/>
      <c r="W1546" s="99"/>
      <c r="X1546" s="99"/>
      <c r="Y1546" s="99"/>
      <c r="Z1546" s="99"/>
      <c r="AA1546" s="99"/>
      <c r="AB1546" s="99"/>
      <c r="AC1546" s="99"/>
      <c r="AD1546" s="99"/>
      <c r="AE1546" s="99"/>
      <c r="AF1546" s="99"/>
      <c r="AG1546" s="99"/>
      <c r="AH1546" s="99"/>
      <c r="AI1546" s="99"/>
      <c r="AJ1546" s="99"/>
      <c r="AK1546" s="99"/>
      <c r="AL1546" s="99"/>
      <c r="AM1546" s="99"/>
      <c r="AN1546" s="99"/>
      <c r="AO1546" s="99"/>
      <c r="AP1546" s="99"/>
      <c r="AQ1546" s="99"/>
      <c r="AR1546" s="99"/>
      <c r="AS1546" s="99"/>
      <c r="AT1546" s="99"/>
      <c r="AU1546" s="99"/>
      <c r="AV1546" s="99"/>
      <c r="AW1546" s="99"/>
      <c r="AX1546" s="100"/>
      <c r="DI1546" s="38"/>
    </row>
    <row r="1547" spans="1:251" ht="14.25">
      <c r="B1547" s="39"/>
      <c r="C1547" s="39"/>
      <c r="D1547" s="39"/>
      <c r="E1547" s="39"/>
      <c r="F1547" s="39"/>
      <c r="G1547" s="39"/>
      <c r="H1547" s="40"/>
      <c r="I1547" s="40"/>
      <c r="J1547" s="40"/>
      <c r="K1547" s="40"/>
      <c r="L1547" s="41"/>
      <c r="M1547" s="41"/>
      <c r="N1547" s="41"/>
      <c r="O1547" s="41"/>
      <c r="P1547" s="40"/>
      <c r="Q1547" s="40"/>
      <c r="R1547" s="40"/>
      <c r="S1547" s="40"/>
      <c r="T1547" s="40"/>
      <c r="U1547" s="40"/>
      <c r="V1547" s="42"/>
      <c r="W1547" s="42"/>
      <c r="X1547" s="42"/>
      <c r="Y1547" s="42"/>
      <c r="Z1547" s="42"/>
      <c r="AA1547" s="42"/>
      <c r="AB1547" s="42"/>
      <c r="AC1547" s="42"/>
      <c r="AD1547" s="42"/>
      <c r="AE1547" s="42"/>
      <c r="AF1547" s="42"/>
      <c r="AG1547" s="42"/>
      <c r="AH1547" s="42"/>
      <c r="AI1547" s="42"/>
      <c r="AJ1547" s="42"/>
      <c r="AK1547" s="42"/>
      <c r="AL1547" s="42"/>
      <c r="AM1547" s="42"/>
      <c r="AN1547" s="42"/>
      <c r="AO1547" s="42"/>
      <c r="AP1547" s="42"/>
      <c r="AQ1547" s="42"/>
      <c r="AR1547" s="42"/>
      <c r="AS1547" s="42"/>
      <c r="AT1547" s="42"/>
      <c r="AU1547" s="42"/>
      <c r="AV1547" s="42"/>
      <c r="AW1547" s="42"/>
      <c r="AX1547" s="42"/>
      <c r="DI1547" s="38"/>
    </row>
    <row r="1548" spans="1:251" ht="15" thickBot="1">
      <c r="A1548" s="43"/>
      <c r="B1548" s="42" t="s">
        <v>189</v>
      </c>
      <c r="C1548" s="40"/>
      <c r="D1548" s="40"/>
      <c r="E1548" s="40"/>
      <c r="F1548" s="40"/>
      <c r="G1548" s="40"/>
      <c r="H1548" s="40"/>
      <c r="I1548" s="40"/>
      <c r="J1548" s="40"/>
      <c r="K1548" s="40"/>
      <c r="L1548" s="41"/>
      <c r="M1548" s="41"/>
      <c r="N1548" s="41"/>
      <c r="O1548" s="41"/>
      <c r="P1548" s="40"/>
      <c r="Q1548" s="40"/>
      <c r="R1548" s="40"/>
      <c r="S1548" s="40"/>
      <c r="T1548" s="40"/>
      <c r="U1548" s="40"/>
      <c r="V1548" s="42"/>
      <c r="W1548" s="42"/>
      <c r="X1548" s="42"/>
      <c r="Y1548" s="42"/>
      <c r="Z1548" s="42"/>
      <c r="AA1548" s="42"/>
      <c r="AB1548" s="42"/>
      <c r="AC1548" s="42"/>
      <c r="AD1548" s="42"/>
      <c r="AE1548" s="42"/>
      <c r="AF1548" s="42"/>
      <c r="AG1548" s="42"/>
      <c r="AH1548" s="42"/>
      <c r="AI1548" s="42"/>
      <c r="AJ1548" s="42"/>
      <c r="AK1548" s="42"/>
      <c r="AL1548" s="42"/>
      <c r="AM1548" s="42"/>
      <c r="AN1548" s="42"/>
      <c r="AO1548" s="42"/>
      <c r="AP1548" s="42"/>
      <c r="AQ1548" s="42"/>
      <c r="AR1548" s="42"/>
      <c r="AS1548" s="42"/>
      <c r="AT1548" s="42"/>
      <c r="AU1548" s="42"/>
      <c r="AV1548" s="42"/>
      <c r="AW1548" s="42"/>
      <c r="AX1548" s="42"/>
      <c r="DI1548" s="38"/>
    </row>
    <row r="1549" spans="1:251" ht="14.25">
      <c r="A1549" s="40"/>
      <c r="B1549" s="44"/>
      <c r="C1549" s="39"/>
      <c r="D1549" s="39"/>
      <c r="E1549" s="39"/>
      <c r="F1549" s="39"/>
      <c r="G1549" s="39"/>
      <c r="H1549" s="39"/>
      <c r="I1549" s="39"/>
      <c r="J1549" s="39"/>
      <c r="K1549" s="39"/>
      <c r="L1549" s="45"/>
      <c r="M1549" s="45"/>
      <c r="N1549" s="45"/>
      <c r="O1549" s="45"/>
      <c r="P1549" s="39"/>
      <c r="Q1549" s="39"/>
      <c r="R1549" s="39"/>
      <c r="S1549" s="39"/>
      <c r="T1549" s="39"/>
      <c r="U1549" s="39"/>
      <c r="V1549" s="46"/>
      <c r="W1549" s="46"/>
      <c r="X1549" s="46"/>
      <c r="Y1549" s="46"/>
      <c r="Z1549" s="46"/>
      <c r="AA1549" s="46"/>
      <c r="AB1549" s="46"/>
      <c r="AC1549" s="46"/>
      <c r="AD1549" s="46"/>
      <c r="AE1549" s="46"/>
      <c r="AF1549" s="46"/>
      <c r="AG1549" s="46"/>
      <c r="AH1549" s="46"/>
      <c r="AI1549" s="46"/>
      <c r="AJ1549" s="46"/>
      <c r="AK1549" s="46"/>
      <c r="AL1549" s="46"/>
      <c r="AM1549" s="46"/>
      <c r="AN1549" s="46"/>
      <c r="AO1549" s="46"/>
      <c r="AP1549" s="46"/>
      <c r="AQ1549" s="46"/>
      <c r="AR1549" s="46"/>
      <c r="AS1549" s="46"/>
      <c r="AT1549" s="46"/>
      <c r="AU1549" s="46"/>
      <c r="AV1549" s="46"/>
      <c r="AW1549" s="46"/>
      <c r="AX1549" s="47"/>
    </row>
    <row r="1550" spans="1:251" ht="12" customHeight="1">
      <c r="A1550" s="40"/>
      <c r="B1550" s="101" t="s">
        <v>473</v>
      </c>
      <c r="C1550" s="102"/>
      <c r="D1550" s="102"/>
      <c r="E1550" s="102"/>
      <c r="F1550" s="102"/>
      <c r="G1550" s="102"/>
      <c r="H1550" s="102"/>
      <c r="I1550" s="102"/>
      <c r="J1550" s="102"/>
      <c r="K1550" s="102"/>
      <c r="L1550" s="102"/>
      <c r="M1550" s="102"/>
      <c r="N1550" s="102"/>
      <c r="O1550" s="102"/>
      <c r="P1550" s="102"/>
      <c r="Q1550" s="102"/>
      <c r="R1550" s="102"/>
      <c r="S1550" s="102"/>
      <c r="T1550" s="102"/>
      <c r="U1550" s="102"/>
      <c r="V1550" s="102"/>
      <c r="W1550" s="102"/>
      <c r="X1550" s="102"/>
      <c r="Y1550" s="102"/>
      <c r="Z1550" s="102"/>
      <c r="AA1550" s="102"/>
      <c r="AB1550" s="102"/>
      <c r="AC1550" s="102"/>
      <c r="AD1550" s="102"/>
      <c r="AE1550" s="102"/>
      <c r="AF1550" s="102"/>
      <c r="AG1550" s="102"/>
      <c r="AH1550" s="102"/>
      <c r="AI1550" s="102"/>
      <c r="AJ1550" s="102"/>
      <c r="AK1550" s="102"/>
      <c r="AL1550" s="102"/>
      <c r="AM1550" s="102"/>
      <c r="AN1550" s="102"/>
      <c r="AO1550" s="102"/>
      <c r="AP1550" s="102"/>
      <c r="AQ1550" s="102"/>
      <c r="AR1550" s="102"/>
      <c r="AS1550" s="102"/>
      <c r="AT1550" s="102"/>
      <c r="AU1550" s="102"/>
      <c r="AV1550" s="102"/>
      <c r="AW1550" s="102"/>
      <c r="AX1550" s="103"/>
    </row>
    <row r="1551" spans="1:251" ht="12" customHeight="1">
      <c r="A1551" s="40"/>
      <c r="B1551" s="101"/>
      <c r="C1551" s="102"/>
      <c r="D1551" s="102"/>
      <c r="E1551" s="102"/>
      <c r="F1551" s="102"/>
      <c r="G1551" s="102"/>
      <c r="H1551" s="102"/>
      <c r="I1551" s="102"/>
      <c r="J1551" s="102"/>
      <c r="K1551" s="102"/>
      <c r="L1551" s="102"/>
      <c r="M1551" s="102"/>
      <c r="N1551" s="102"/>
      <c r="O1551" s="102"/>
      <c r="P1551" s="102"/>
      <c r="Q1551" s="102"/>
      <c r="R1551" s="102"/>
      <c r="S1551" s="102"/>
      <c r="T1551" s="102"/>
      <c r="U1551" s="102"/>
      <c r="V1551" s="102"/>
      <c r="W1551" s="102"/>
      <c r="X1551" s="102"/>
      <c r="Y1551" s="102"/>
      <c r="Z1551" s="102"/>
      <c r="AA1551" s="102"/>
      <c r="AB1551" s="102"/>
      <c r="AC1551" s="102"/>
      <c r="AD1551" s="102"/>
      <c r="AE1551" s="102"/>
      <c r="AF1551" s="102"/>
      <c r="AG1551" s="102"/>
      <c r="AH1551" s="102"/>
      <c r="AI1551" s="102"/>
      <c r="AJ1551" s="102"/>
      <c r="AK1551" s="102"/>
      <c r="AL1551" s="102"/>
      <c r="AM1551" s="102"/>
      <c r="AN1551" s="102"/>
      <c r="AO1551" s="102"/>
      <c r="AP1551" s="102"/>
      <c r="AQ1551" s="102"/>
      <c r="AR1551" s="102"/>
      <c r="AS1551" s="102"/>
      <c r="AT1551" s="102"/>
      <c r="AU1551" s="102"/>
      <c r="AV1551" s="102"/>
      <c r="AW1551" s="102"/>
      <c r="AX1551" s="103"/>
      <c r="BC1551" s="48"/>
    </row>
    <row r="1552" spans="1:251" ht="12" customHeight="1">
      <c r="A1552" s="40"/>
      <c r="B1552" s="101"/>
      <c r="C1552" s="102"/>
      <c r="D1552" s="102"/>
      <c r="E1552" s="102"/>
      <c r="F1552" s="102"/>
      <c r="G1552" s="102"/>
      <c r="H1552" s="102"/>
      <c r="I1552" s="102"/>
      <c r="J1552" s="102"/>
      <c r="K1552" s="102"/>
      <c r="L1552" s="102"/>
      <c r="M1552" s="102"/>
      <c r="N1552" s="102"/>
      <c r="O1552" s="102"/>
      <c r="P1552" s="102"/>
      <c r="Q1552" s="102"/>
      <c r="R1552" s="102"/>
      <c r="S1552" s="102"/>
      <c r="T1552" s="102"/>
      <c r="U1552" s="102"/>
      <c r="V1552" s="102"/>
      <c r="W1552" s="102"/>
      <c r="X1552" s="102"/>
      <c r="Y1552" s="102"/>
      <c r="Z1552" s="102"/>
      <c r="AA1552" s="102"/>
      <c r="AB1552" s="102"/>
      <c r="AC1552" s="102"/>
      <c r="AD1552" s="102"/>
      <c r="AE1552" s="102"/>
      <c r="AF1552" s="102"/>
      <c r="AG1552" s="102"/>
      <c r="AH1552" s="102"/>
      <c r="AI1552" s="102"/>
      <c r="AJ1552" s="102"/>
      <c r="AK1552" s="102"/>
      <c r="AL1552" s="102"/>
      <c r="AM1552" s="102"/>
      <c r="AN1552" s="102"/>
      <c r="AO1552" s="102"/>
      <c r="AP1552" s="102"/>
      <c r="AQ1552" s="102"/>
      <c r="AR1552" s="102"/>
      <c r="AS1552" s="102"/>
      <c r="AT1552" s="102"/>
      <c r="AU1552" s="102"/>
      <c r="AV1552" s="102"/>
      <c r="AW1552" s="102"/>
      <c r="AX1552" s="103"/>
    </row>
    <row r="1553" spans="1:251" ht="12" customHeight="1">
      <c r="A1553" s="40"/>
      <c r="B1553" s="101"/>
      <c r="C1553" s="102"/>
      <c r="D1553" s="102"/>
      <c r="E1553" s="102"/>
      <c r="F1553" s="102"/>
      <c r="G1553" s="102"/>
      <c r="H1553" s="102"/>
      <c r="I1553" s="102"/>
      <c r="J1553" s="102"/>
      <c r="K1553" s="102"/>
      <c r="L1553" s="102"/>
      <c r="M1553" s="102"/>
      <c r="N1553" s="102"/>
      <c r="O1553" s="102"/>
      <c r="P1553" s="102"/>
      <c r="Q1553" s="102"/>
      <c r="R1553" s="102"/>
      <c r="S1553" s="102"/>
      <c r="T1553" s="102"/>
      <c r="U1553" s="102"/>
      <c r="V1553" s="102"/>
      <c r="W1553" s="102"/>
      <c r="X1553" s="102"/>
      <c r="Y1553" s="102"/>
      <c r="Z1553" s="102"/>
      <c r="AA1553" s="102"/>
      <c r="AB1553" s="102"/>
      <c r="AC1553" s="102"/>
      <c r="AD1553" s="102"/>
      <c r="AE1553" s="102"/>
      <c r="AF1553" s="102"/>
      <c r="AG1553" s="102"/>
      <c r="AH1553" s="102"/>
      <c r="AI1553" s="102"/>
      <c r="AJ1553" s="102"/>
      <c r="AK1553" s="102"/>
      <c r="AL1553" s="102"/>
      <c r="AM1553" s="102"/>
      <c r="AN1553" s="102"/>
      <c r="AO1553" s="102"/>
      <c r="AP1553" s="102"/>
      <c r="AQ1553" s="102"/>
      <c r="AR1553" s="102"/>
      <c r="AS1553" s="102"/>
      <c r="AT1553" s="102"/>
      <c r="AU1553" s="102"/>
      <c r="AV1553" s="102"/>
      <c r="AW1553" s="102"/>
      <c r="AX1553" s="103"/>
    </row>
    <row r="1554" spans="1:251" ht="12" customHeight="1">
      <c r="A1554" s="40"/>
      <c r="B1554" s="101"/>
      <c r="C1554" s="102"/>
      <c r="D1554" s="102"/>
      <c r="E1554" s="102"/>
      <c r="F1554" s="102"/>
      <c r="G1554" s="102"/>
      <c r="H1554" s="102"/>
      <c r="I1554" s="102"/>
      <c r="J1554" s="102"/>
      <c r="K1554" s="102"/>
      <c r="L1554" s="102"/>
      <c r="M1554" s="102"/>
      <c r="N1554" s="102"/>
      <c r="O1554" s="102"/>
      <c r="P1554" s="102"/>
      <c r="Q1554" s="102"/>
      <c r="R1554" s="102"/>
      <c r="S1554" s="102"/>
      <c r="T1554" s="102"/>
      <c r="U1554" s="102"/>
      <c r="V1554" s="102"/>
      <c r="W1554" s="102"/>
      <c r="X1554" s="102"/>
      <c r="Y1554" s="102"/>
      <c r="Z1554" s="102"/>
      <c r="AA1554" s="102"/>
      <c r="AB1554" s="102"/>
      <c r="AC1554" s="102"/>
      <c r="AD1554" s="102"/>
      <c r="AE1554" s="102"/>
      <c r="AF1554" s="102"/>
      <c r="AG1554" s="102"/>
      <c r="AH1554" s="102"/>
      <c r="AI1554" s="102"/>
      <c r="AJ1554" s="102"/>
      <c r="AK1554" s="102"/>
      <c r="AL1554" s="102"/>
      <c r="AM1554" s="102"/>
      <c r="AN1554" s="102"/>
      <c r="AO1554" s="102"/>
      <c r="AP1554" s="102"/>
      <c r="AQ1554" s="102"/>
      <c r="AR1554" s="102"/>
      <c r="AS1554" s="102"/>
      <c r="AT1554" s="102"/>
      <c r="AU1554" s="102"/>
      <c r="AV1554" s="102"/>
      <c r="AW1554" s="102"/>
      <c r="AX1554" s="103"/>
    </row>
    <row r="1555" spans="1:251" ht="15" thickBot="1">
      <c r="A1555" s="49"/>
      <c r="B1555" s="50"/>
      <c r="C1555" s="51"/>
      <c r="D1555" s="51"/>
      <c r="E1555" s="51"/>
      <c r="F1555" s="51"/>
      <c r="G1555" s="51"/>
      <c r="H1555" s="51"/>
      <c r="I1555" s="51"/>
      <c r="J1555" s="51"/>
      <c r="K1555" s="51"/>
      <c r="L1555" s="51"/>
      <c r="M1555" s="51"/>
      <c r="N1555" s="51"/>
      <c r="O1555" s="51"/>
      <c r="P1555" s="51"/>
      <c r="Q1555" s="51"/>
      <c r="R1555" s="51"/>
      <c r="S1555" s="51"/>
      <c r="T1555" s="51"/>
      <c r="U1555" s="51"/>
      <c r="V1555" s="51"/>
      <c r="W1555" s="51"/>
      <c r="X1555" s="51"/>
      <c r="Y1555" s="51"/>
      <c r="Z1555" s="51"/>
      <c r="AA1555" s="51"/>
      <c r="AB1555" s="51"/>
      <c r="AC1555" s="51"/>
      <c r="AD1555" s="51"/>
      <c r="AE1555" s="51"/>
      <c r="AF1555" s="51"/>
      <c r="AG1555" s="51"/>
      <c r="AH1555" s="51"/>
      <c r="AI1555" s="51"/>
      <c r="AJ1555" s="51"/>
      <c r="AK1555" s="51"/>
      <c r="AL1555" s="51"/>
      <c r="AM1555" s="51"/>
      <c r="AN1555" s="51"/>
      <c r="AO1555" s="51"/>
      <c r="AP1555" s="51"/>
      <c r="AQ1555" s="51"/>
      <c r="AR1555" s="51"/>
      <c r="AS1555" s="51"/>
      <c r="AT1555" s="51"/>
      <c r="AU1555" s="51"/>
      <c r="AV1555" s="51"/>
      <c r="AW1555" s="51"/>
      <c r="AX1555" s="52"/>
    </row>
    <row r="1556" spans="1:251">
      <c r="B1556" s="53"/>
    </row>
    <row r="1557" spans="1:251" ht="15" thickBot="1">
      <c r="A1557" s="43"/>
      <c r="B1557" s="42" t="s">
        <v>191</v>
      </c>
      <c r="C1557" s="40"/>
      <c r="D1557" s="40"/>
      <c r="E1557" s="40"/>
      <c r="F1557" s="40"/>
      <c r="G1557" s="40"/>
      <c r="H1557" s="40"/>
      <c r="I1557" s="40"/>
      <c r="J1557" s="40"/>
      <c r="K1557" s="40"/>
      <c r="L1557" s="41"/>
      <c r="M1557" s="41"/>
      <c r="N1557" s="41"/>
      <c r="O1557" s="41"/>
      <c r="P1557" s="40"/>
      <c r="Q1557" s="40"/>
      <c r="R1557" s="40"/>
      <c r="S1557" s="40"/>
      <c r="T1557" s="40"/>
      <c r="U1557" s="40"/>
      <c r="V1557" s="42"/>
      <c r="W1557" s="42"/>
      <c r="X1557" s="42"/>
      <c r="Y1557" s="42"/>
      <c r="Z1557" s="42"/>
      <c r="AA1557" s="42"/>
      <c r="AB1557" s="42"/>
      <c r="AC1557" s="42"/>
      <c r="AD1557" s="42"/>
      <c r="AE1557" s="42"/>
      <c r="AF1557" s="42"/>
      <c r="AG1557" s="42"/>
      <c r="AH1557" s="42"/>
      <c r="AI1557" s="42"/>
      <c r="AJ1557" s="42"/>
      <c r="AK1557" s="42"/>
      <c r="AL1557" s="42"/>
      <c r="AM1557" s="42"/>
      <c r="AN1557" s="42"/>
      <c r="AO1557" s="42"/>
      <c r="AP1557" s="42"/>
      <c r="AQ1557" s="42"/>
      <c r="AR1557" s="42"/>
      <c r="AS1557" s="42"/>
      <c r="AT1557" s="42"/>
      <c r="AU1557" s="42"/>
      <c r="AV1557" s="42"/>
      <c r="AW1557" s="42"/>
      <c r="AX1557" s="42"/>
      <c r="DI1557" s="38"/>
    </row>
    <row r="1558" spans="1:251" ht="14.25">
      <c r="A1558" s="40"/>
      <c r="B1558" s="44"/>
      <c r="C1558" s="39"/>
      <c r="D1558" s="39"/>
      <c r="E1558" s="39"/>
      <c r="F1558" s="39"/>
      <c r="G1558" s="39"/>
      <c r="H1558" s="39"/>
      <c r="I1558" s="39"/>
      <c r="J1558" s="39"/>
      <c r="K1558" s="39"/>
      <c r="L1558" s="45"/>
      <c r="M1558" s="45"/>
      <c r="N1558" s="45"/>
      <c r="O1558" s="45"/>
      <c r="P1558" s="39"/>
      <c r="Q1558" s="39"/>
      <c r="R1558" s="39"/>
      <c r="S1558" s="39"/>
      <c r="T1558" s="39"/>
      <c r="U1558" s="39"/>
      <c r="V1558" s="46"/>
      <c r="W1558" s="46"/>
      <c r="X1558" s="46"/>
      <c r="Y1558" s="46"/>
      <c r="Z1558" s="46"/>
      <c r="AA1558" s="46"/>
      <c r="AB1558" s="46"/>
      <c r="AC1558" s="46"/>
      <c r="AD1558" s="46"/>
      <c r="AE1558" s="46"/>
      <c r="AF1558" s="46"/>
      <c r="AG1558" s="46"/>
      <c r="AH1558" s="46"/>
      <c r="AI1558" s="46"/>
      <c r="AJ1558" s="46"/>
      <c r="AK1558" s="46"/>
      <c r="AL1558" s="46"/>
      <c r="AM1558" s="46"/>
      <c r="AN1558" s="46"/>
      <c r="AO1558" s="46"/>
      <c r="AP1558" s="46"/>
      <c r="AQ1558" s="46"/>
      <c r="AR1558" s="46"/>
      <c r="AS1558" s="46"/>
      <c r="AT1558" s="46"/>
      <c r="AU1558" s="46"/>
      <c r="AV1558" s="46"/>
      <c r="AW1558" s="46"/>
      <c r="AX1558" s="47"/>
    </row>
    <row r="1559" spans="1:251" ht="12" customHeight="1">
      <c r="A1559" s="40"/>
      <c r="B1559" s="101" t="s">
        <v>474</v>
      </c>
      <c r="C1559" s="102"/>
      <c r="D1559" s="102"/>
      <c r="E1559" s="102"/>
      <c r="F1559" s="102"/>
      <c r="G1559" s="102"/>
      <c r="H1559" s="102"/>
      <c r="I1559" s="102"/>
      <c r="J1559" s="102"/>
      <c r="K1559" s="102"/>
      <c r="L1559" s="102"/>
      <c r="M1559" s="102"/>
      <c r="N1559" s="102"/>
      <c r="O1559" s="102"/>
      <c r="P1559" s="102"/>
      <c r="Q1559" s="102"/>
      <c r="R1559" s="102"/>
      <c r="S1559" s="102"/>
      <c r="T1559" s="102"/>
      <c r="U1559" s="102"/>
      <c r="V1559" s="102"/>
      <c r="W1559" s="102"/>
      <c r="X1559" s="102"/>
      <c r="Y1559" s="102"/>
      <c r="Z1559" s="102"/>
      <c r="AA1559" s="102"/>
      <c r="AB1559" s="102"/>
      <c r="AC1559" s="102"/>
      <c r="AD1559" s="102"/>
      <c r="AE1559" s="102"/>
      <c r="AF1559" s="102"/>
      <c r="AG1559" s="102"/>
      <c r="AH1559" s="102"/>
      <c r="AI1559" s="102"/>
      <c r="AJ1559" s="102"/>
      <c r="AK1559" s="102"/>
      <c r="AL1559" s="102"/>
      <c r="AM1559" s="102"/>
      <c r="AN1559" s="102"/>
      <c r="AO1559" s="102"/>
      <c r="AP1559" s="102"/>
      <c r="AQ1559" s="102"/>
      <c r="AR1559" s="102"/>
      <c r="AS1559" s="102"/>
      <c r="AT1559" s="102"/>
      <c r="AU1559" s="102"/>
      <c r="AV1559" s="102"/>
      <c r="AW1559" s="102"/>
      <c r="AX1559" s="103"/>
    </row>
    <row r="1560" spans="1:251" ht="12" customHeight="1">
      <c r="A1560" s="40"/>
      <c r="B1560" s="101"/>
      <c r="C1560" s="102"/>
      <c r="D1560" s="102"/>
      <c r="E1560" s="102"/>
      <c r="F1560" s="102"/>
      <c r="G1560" s="102"/>
      <c r="H1560" s="102"/>
      <c r="I1560" s="102"/>
      <c r="J1560" s="102"/>
      <c r="K1560" s="102"/>
      <c r="L1560" s="102"/>
      <c r="M1560" s="102"/>
      <c r="N1560" s="102"/>
      <c r="O1560" s="102"/>
      <c r="P1560" s="102"/>
      <c r="Q1560" s="102"/>
      <c r="R1560" s="102"/>
      <c r="S1560" s="102"/>
      <c r="T1560" s="102"/>
      <c r="U1560" s="102"/>
      <c r="V1560" s="102"/>
      <c r="W1560" s="102"/>
      <c r="X1560" s="102"/>
      <c r="Y1560" s="102"/>
      <c r="Z1560" s="102"/>
      <c r="AA1560" s="102"/>
      <c r="AB1560" s="102"/>
      <c r="AC1560" s="102"/>
      <c r="AD1560" s="102"/>
      <c r="AE1560" s="102"/>
      <c r="AF1560" s="102"/>
      <c r="AG1560" s="102"/>
      <c r="AH1560" s="102"/>
      <c r="AI1560" s="102"/>
      <c r="AJ1560" s="102"/>
      <c r="AK1560" s="102"/>
      <c r="AL1560" s="102"/>
      <c r="AM1560" s="102"/>
      <c r="AN1560" s="102"/>
      <c r="AO1560" s="102"/>
      <c r="AP1560" s="102"/>
      <c r="AQ1560" s="102"/>
      <c r="AR1560" s="102"/>
      <c r="AS1560" s="102"/>
      <c r="AT1560" s="102"/>
      <c r="AU1560" s="102"/>
      <c r="AV1560" s="102"/>
      <c r="AW1560" s="102"/>
      <c r="AX1560" s="103"/>
      <c r="BC1560" s="48"/>
    </row>
    <row r="1561" spans="1:251" ht="12" customHeight="1">
      <c r="A1561" s="40"/>
      <c r="B1561" s="101"/>
      <c r="C1561" s="102"/>
      <c r="D1561" s="102"/>
      <c r="E1561" s="102"/>
      <c r="F1561" s="102"/>
      <c r="G1561" s="102"/>
      <c r="H1561" s="102"/>
      <c r="I1561" s="102"/>
      <c r="J1561" s="102"/>
      <c r="K1561" s="102"/>
      <c r="L1561" s="102"/>
      <c r="M1561" s="102"/>
      <c r="N1561" s="102"/>
      <c r="O1561" s="102"/>
      <c r="P1561" s="102"/>
      <c r="Q1561" s="102"/>
      <c r="R1561" s="102"/>
      <c r="S1561" s="102"/>
      <c r="T1561" s="102"/>
      <c r="U1561" s="102"/>
      <c r="V1561" s="102"/>
      <c r="W1561" s="102"/>
      <c r="X1561" s="102"/>
      <c r="Y1561" s="102"/>
      <c r="Z1561" s="102"/>
      <c r="AA1561" s="102"/>
      <c r="AB1561" s="102"/>
      <c r="AC1561" s="102"/>
      <c r="AD1561" s="102"/>
      <c r="AE1561" s="102"/>
      <c r="AF1561" s="102"/>
      <c r="AG1561" s="102"/>
      <c r="AH1561" s="102"/>
      <c r="AI1561" s="102"/>
      <c r="AJ1561" s="102"/>
      <c r="AK1561" s="102"/>
      <c r="AL1561" s="102"/>
      <c r="AM1561" s="102"/>
      <c r="AN1561" s="102"/>
      <c r="AO1561" s="102"/>
      <c r="AP1561" s="102"/>
      <c r="AQ1561" s="102"/>
      <c r="AR1561" s="102"/>
      <c r="AS1561" s="102"/>
      <c r="AT1561" s="102"/>
      <c r="AU1561" s="102"/>
      <c r="AV1561" s="102"/>
      <c r="AW1561" s="102"/>
      <c r="AX1561" s="103"/>
    </row>
    <row r="1562" spans="1:251" ht="12" customHeight="1">
      <c r="A1562" s="40"/>
      <c r="B1562" s="101"/>
      <c r="C1562" s="102"/>
      <c r="D1562" s="102"/>
      <c r="E1562" s="102"/>
      <c r="F1562" s="102"/>
      <c r="G1562" s="102"/>
      <c r="H1562" s="102"/>
      <c r="I1562" s="102"/>
      <c r="J1562" s="102"/>
      <c r="K1562" s="102"/>
      <c r="L1562" s="102"/>
      <c r="M1562" s="102"/>
      <c r="N1562" s="102"/>
      <c r="O1562" s="102"/>
      <c r="P1562" s="102"/>
      <c r="Q1562" s="102"/>
      <c r="R1562" s="102"/>
      <c r="S1562" s="102"/>
      <c r="T1562" s="102"/>
      <c r="U1562" s="102"/>
      <c r="V1562" s="102"/>
      <c r="W1562" s="102"/>
      <c r="X1562" s="102"/>
      <c r="Y1562" s="102"/>
      <c r="Z1562" s="102"/>
      <c r="AA1562" s="102"/>
      <c r="AB1562" s="102"/>
      <c r="AC1562" s="102"/>
      <c r="AD1562" s="102"/>
      <c r="AE1562" s="102"/>
      <c r="AF1562" s="102"/>
      <c r="AG1562" s="102"/>
      <c r="AH1562" s="102"/>
      <c r="AI1562" s="102"/>
      <c r="AJ1562" s="102"/>
      <c r="AK1562" s="102"/>
      <c r="AL1562" s="102"/>
      <c r="AM1562" s="102"/>
      <c r="AN1562" s="102"/>
      <c r="AO1562" s="102"/>
      <c r="AP1562" s="102"/>
      <c r="AQ1562" s="102"/>
      <c r="AR1562" s="102"/>
      <c r="AS1562" s="102"/>
      <c r="AT1562" s="102"/>
      <c r="AU1562" s="102"/>
      <c r="AV1562" s="102"/>
      <c r="AW1562" s="102"/>
      <c r="AX1562" s="103"/>
    </row>
    <row r="1563" spans="1:251" ht="12" customHeight="1">
      <c r="A1563" s="40"/>
      <c r="B1563" s="101"/>
      <c r="C1563" s="102"/>
      <c r="D1563" s="102"/>
      <c r="E1563" s="102"/>
      <c r="F1563" s="102"/>
      <c r="G1563" s="102"/>
      <c r="H1563" s="102"/>
      <c r="I1563" s="102"/>
      <c r="J1563" s="102"/>
      <c r="K1563" s="102"/>
      <c r="L1563" s="102"/>
      <c r="M1563" s="102"/>
      <c r="N1563" s="102"/>
      <c r="O1563" s="102"/>
      <c r="P1563" s="102"/>
      <c r="Q1563" s="102"/>
      <c r="R1563" s="102"/>
      <c r="S1563" s="102"/>
      <c r="T1563" s="102"/>
      <c r="U1563" s="102"/>
      <c r="V1563" s="102"/>
      <c r="W1563" s="102"/>
      <c r="X1563" s="102"/>
      <c r="Y1563" s="102"/>
      <c r="Z1563" s="102"/>
      <c r="AA1563" s="102"/>
      <c r="AB1563" s="102"/>
      <c r="AC1563" s="102"/>
      <c r="AD1563" s="102"/>
      <c r="AE1563" s="102"/>
      <c r="AF1563" s="102"/>
      <c r="AG1563" s="102"/>
      <c r="AH1563" s="102"/>
      <c r="AI1563" s="102"/>
      <c r="AJ1563" s="102"/>
      <c r="AK1563" s="102"/>
      <c r="AL1563" s="102"/>
      <c r="AM1563" s="102"/>
      <c r="AN1563" s="102"/>
      <c r="AO1563" s="102"/>
      <c r="AP1563" s="102"/>
      <c r="AQ1563" s="102"/>
      <c r="AR1563" s="102"/>
      <c r="AS1563" s="102"/>
      <c r="AT1563" s="102"/>
      <c r="AU1563" s="102"/>
      <c r="AV1563" s="102"/>
      <c r="AW1563" s="102"/>
      <c r="AX1563" s="103"/>
    </row>
    <row r="1564" spans="1:251" ht="15" thickBot="1">
      <c r="A1564" s="49"/>
      <c r="B1564" s="50"/>
      <c r="C1564" s="51"/>
      <c r="D1564" s="51"/>
      <c r="E1564" s="51"/>
      <c r="F1564" s="51"/>
      <c r="G1564" s="51"/>
      <c r="H1564" s="51"/>
      <c r="I1564" s="51"/>
      <c r="J1564" s="51"/>
      <c r="K1564" s="51"/>
      <c r="L1564" s="51"/>
      <c r="M1564" s="51"/>
      <c r="N1564" s="51"/>
      <c r="O1564" s="51"/>
      <c r="P1564" s="51"/>
      <c r="Q1564" s="51"/>
      <c r="R1564" s="51"/>
      <c r="S1564" s="51"/>
      <c r="T1564" s="51"/>
      <c r="U1564" s="51"/>
      <c r="V1564" s="51"/>
      <c r="W1564" s="51"/>
      <c r="X1564" s="51"/>
      <c r="Y1564" s="51"/>
      <c r="Z1564" s="51"/>
      <c r="AA1564" s="51"/>
      <c r="AB1564" s="51"/>
      <c r="AC1564" s="51"/>
      <c r="AD1564" s="51"/>
      <c r="AE1564" s="51"/>
      <c r="AF1564" s="51"/>
      <c r="AG1564" s="51"/>
      <c r="AH1564" s="51"/>
      <c r="AI1564" s="51"/>
      <c r="AJ1564" s="51"/>
      <c r="AK1564" s="51"/>
      <c r="AL1564" s="51"/>
      <c r="AM1564" s="51"/>
      <c r="AN1564" s="51"/>
      <c r="AO1564" s="51"/>
      <c r="AP1564" s="51"/>
      <c r="AQ1564" s="51"/>
      <c r="AR1564" s="51"/>
      <c r="AS1564" s="51"/>
      <c r="AT1564" s="51"/>
      <c r="AU1564" s="51"/>
      <c r="AV1564" s="51"/>
      <c r="AW1564" s="51"/>
      <c r="AX1564" s="52"/>
    </row>
    <row r="1565" spans="1:251">
      <c r="B1565" s="53"/>
    </row>
    <row r="1566" spans="1:251" ht="14.25">
      <c r="B1566" s="42" t="s">
        <v>192</v>
      </c>
      <c r="C1566" s="40"/>
      <c r="D1566" s="40"/>
      <c r="E1566" s="40"/>
      <c r="F1566" s="40"/>
      <c r="G1566" s="40"/>
      <c r="H1566" s="40"/>
      <c r="I1566" s="40"/>
      <c r="J1566" s="40"/>
      <c r="K1566" s="40"/>
      <c r="L1566" s="41"/>
      <c r="M1566" s="41"/>
      <c r="N1566" s="41"/>
      <c r="O1566" s="41"/>
      <c r="P1566" s="40"/>
      <c r="Q1566" s="40"/>
      <c r="R1566" s="40"/>
      <c r="S1566" s="40"/>
      <c r="T1566" s="40"/>
      <c r="U1566" s="40"/>
      <c r="V1566" s="42"/>
      <c r="W1566" s="42"/>
      <c r="X1566" s="42"/>
      <c r="Y1566" s="42"/>
      <c r="Z1566" s="42"/>
      <c r="AA1566" s="42"/>
      <c r="AB1566" s="42"/>
      <c r="AC1566" s="42"/>
      <c r="AD1566" s="42"/>
      <c r="AE1566" s="42"/>
      <c r="AF1566" s="42"/>
      <c r="AG1566" s="42"/>
      <c r="AH1566" s="42"/>
      <c r="AI1566" s="42"/>
      <c r="AJ1566" s="42"/>
      <c r="AK1566" s="42"/>
      <c r="AL1566" s="42"/>
      <c r="AM1566" s="42"/>
      <c r="AN1566" s="42"/>
      <c r="AO1566" s="42"/>
      <c r="AP1566" s="42"/>
      <c r="AQ1566" s="42"/>
      <c r="AR1566" s="42"/>
      <c r="AS1566" s="42"/>
      <c r="AT1566" s="42"/>
      <c r="AU1566" s="42"/>
      <c r="AV1566" s="42"/>
      <c r="AW1566" s="42"/>
      <c r="AX1566" s="42"/>
    </row>
    <row r="1567" spans="1:251" ht="15" thickBot="1">
      <c r="B1567" s="40"/>
      <c r="C1567" s="40"/>
      <c r="D1567" s="40"/>
      <c r="E1567" s="40"/>
      <c r="F1567" s="40"/>
      <c r="G1567" s="40"/>
      <c r="H1567" s="40"/>
      <c r="I1567" s="40"/>
      <c r="J1567" s="40"/>
      <c r="K1567" s="40"/>
      <c r="L1567" s="41"/>
      <c r="M1567" s="41"/>
      <c r="N1567" s="41"/>
      <c r="O1567" s="41"/>
      <c r="P1567" s="40"/>
      <c r="Q1567" s="40"/>
      <c r="R1567" s="40"/>
      <c r="S1567" s="40"/>
      <c r="T1567" s="40"/>
      <c r="U1567" s="40"/>
      <c r="V1567" s="42"/>
      <c r="W1567" s="42"/>
      <c r="X1567" s="42"/>
      <c r="Y1567" s="42"/>
      <c r="Z1567" s="42"/>
      <c r="AA1567" s="42"/>
      <c r="AB1567" s="42"/>
      <c r="AC1567" s="42"/>
      <c r="AD1567" s="42"/>
      <c r="AE1567" s="42"/>
      <c r="AF1567" s="42"/>
      <c r="AG1567" s="42"/>
      <c r="AH1567" s="42"/>
      <c r="AI1567" s="42"/>
      <c r="AJ1567" s="42"/>
      <c r="AK1567" s="42"/>
      <c r="AL1567" s="42"/>
      <c r="AM1567" s="42"/>
      <c r="AN1567" s="42"/>
      <c r="AO1567" s="42"/>
      <c r="AP1567" s="42"/>
      <c r="AQ1567" s="42"/>
      <c r="AR1567" s="42"/>
      <c r="AS1567" s="42"/>
      <c r="AT1567" s="42"/>
      <c r="AU1567" s="42"/>
      <c r="AV1567" s="42"/>
      <c r="AW1567" s="42"/>
      <c r="AX1567" s="54" t="s">
        <v>193</v>
      </c>
    </row>
    <row r="1568" spans="1:251" s="48" customFormat="1" ht="13.5" customHeight="1">
      <c r="A1568" s="40"/>
      <c r="B1568" s="104" t="s">
        <v>194</v>
      </c>
      <c r="C1568" s="105"/>
      <c r="D1568" s="105"/>
      <c r="E1568" s="105"/>
      <c r="F1568" s="105"/>
      <c r="G1568" s="105"/>
      <c r="H1568" s="105"/>
      <c r="I1568" s="105"/>
      <c r="J1568" s="105"/>
      <c r="K1568" s="105"/>
      <c r="L1568" s="105"/>
      <c r="M1568" s="105"/>
      <c r="N1568" s="105"/>
      <c r="O1568" s="105"/>
      <c r="P1568" s="105"/>
      <c r="Q1568" s="105"/>
      <c r="R1568" s="105"/>
      <c r="S1568" s="105"/>
      <c r="T1568" s="105"/>
      <c r="U1568" s="105"/>
      <c r="V1568" s="105"/>
      <c r="W1568" s="105"/>
      <c r="X1568" s="105"/>
      <c r="Y1568" s="105"/>
      <c r="Z1568" s="106"/>
      <c r="AA1568" s="110" t="s">
        <v>195</v>
      </c>
      <c r="AB1568" s="105"/>
      <c r="AC1568" s="105"/>
      <c r="AD1568" s="105"/>
      <c r="AE1568" s="105"/>
      <c r="AF1568" s="105"/>
      <c r="AG1568" s="105"/>
      <c r="AH1568" s="105"/>
      <c r="AI1568" s="106"/>
      <c r="AJ1568" s="110" t="s">
        <v>196</v>
      </c>
      <c r="AK1568" s="105"/>
      <c r="AL1568" s="105"/>
      <c r="AM1568" s="105"/>
      <c r="AN1568" s="105"/>
      <c r="AO1568" s="105"/>
      <c r="AP1568" s="105"/>
      <c r="AQ1568" s="105"/>
      <c r="AR1568" s="106"/>
      <c r="AS1568" s="110" t="s">
        <v>197</v>
      </c>
      <c r="AT1568" s="105"/>
      <c r="AU1568" s="105"/>
      <c r="AV1568" s="105"/>
      <c r="AW1568" s="105"/>
      <c r="AX1568" s="112"/>
      <c r="AY1568" s="34"/>
      <c r="AZ1568" s="34"/>
      <c r="BA1568" s="34"/>
      <c r="BB1568" s="34"/>
      <c r="BC1568" s="34"/>
      <c r="BD1568" s="34"/>
      <c r="BE1568" s="34"/>
      <c r="BF1568" s="34"/>
      <c r="BG1568" s="34"/>
      <c r="BH1568" s="34"/>
      <c r="BI1568" s="34"/>
      <c r="BJ1568" s="34"/>
      <c r="BK1568" s="34"/>
      <c r="BL1568" s="34"/>
      <c r="BM1568" s="34"/>
      <c r="BN1568" s="34"/>
      <c r="BO1568" s="34"/>
      <c r="BP1568" s="34"/>
      <c r="BQ1568" s="34"/>
      <c r="BR1568" s="34"/>
      <c r="BS1568" s="34"/>
      <c r="BT1568" s="34"/>
      <c r="BU1568" s="34"/>
      <c r="BV1568" s="34"/>
      <c r="BW1568" s="34"/>
      <c r="BX1568" s="34"/>
      <c r="BY1568" s="34"/>
      <c r="BZ1568" s="34"/>
      <c r="CA1568" s="34"/>
      <c r="CB1568" s="34"/>
      <c r="CC1568" s="34"/>
      <c r="CD1568" s="34"/>
      <c r="CE1568" s="34"/>
      <c r="CF1568" s="34"/>
      <c r="CG1568" s="34"/>
      <c r="CH1568" s="34"/>
      <c r="CI1568" s="34"/>
      <c r="CJ1568" s="34"/>
      <c r="CK1568" s="34"/>
      <c r="CL1568" s="34"/>
      <c r="CM1568" s="34"/>
      <c r="CN1568" s="34"/>
      <c r="CO1568" s="34"/>
      <c r="CP1568" s="34"/>
      <c r="CQ1568" s="34"/>
      <c r="CR1568" s="34"/>
      <c r="CS1568" s="34"/>
      <c r="CT1568" s="34"/>
      <c r="CU1568" s="34"/>
      <c r="CV1568" s="34"/>
      <c r="CW1568" s="34"/>
      <c r="CX1568" s="34"/>
      <c r="CY1568" s="34"/>
      <c r="CZ1568" s="34"/>
      <c r="DA1568" s="34"/>
      <c r="DB1568" s="34"/>
      <c r="DC1568" s="34"/>
      <c r="DD1568" s="34"/>
      <c r="DE1568" s="34"/>
      <c r="DF1568" s="34"/>
      <c r="DG1568" s="34"/>
      <c r="DH1568" s="34"/>
      <c r="DI1568" s="34"/>
      <c r="DJ1568" s="34"/>
      <c r="DK1568" s="34"/>
      <c r="DL1568" s="34"/>
      <c r="DM1568" s="34"/>
      <c r="DN1568" s="34"/>
      <c r="DO1568" s="34"/>
      <c r="DP1568" s="34"/>
      <c r="DQ1568" s="34"/>
      <c r="DR1568" s="34"/>
      <c r="DS1568" s="34"/>
      <c r="DT1568" s="34"/>
      <c r="DU1568" s="34"/>
      <c r="DV1568" s="34"/>
      <c r="DW1568" s="34"/>
      <c r="DX1568" s="34"/>
      <c r="DY1568" s="34"/>
      <c r="DZ1568" s="34"/>
      <c r="EA1568" s="34"/>
      <c r="EB1568" s="34"/>
      <c r="EC1568" s="34"/>
      <c r="ED1568" s="34"/>
      <c r="EE1568" s="34"/>
      <c r="EF1568" s="34"/>
      <c r="EG1568" s="34"/>
      <c r="EH1568" s="34"/>
      <c r="EI1568" s="34"/>
      <c r="EJ1568" s="34"/>
      <c r="EK1568" s="34"/>
      <c r="EL1568" s="34"/>
      <c r="EM1568" s="34"/>
      <c r="EN1568" s="34"/>
      <c r="EO1568" s="34"/>
      <c r="EP1568" s="34"/>
      <c r="EQ1568" s="34"/>
      <c r="ER1568" s="34"/>
      <c r="ES1568" s="34"/>
      <c r="ET1568" s="34"/>
      <c r="EU1568" s="34"/>
      <c r="EV1568" s="34"/>
      <c r="EW1568" s="34"/>
      <c r="EX1568" s="34"/>
      <c r="EY1568" s="34"/>
      <c r="EZ1568" s="34"/>
      <c r="FA1568" s="34"/>
      <c r="FB1568" s="34"/>
      <c r="FC1568" s="34"/>
      <c r="FD1568" s="34"/>
      <c r="FE1568" s="34"/>
      <c r="FF1568" s="34"/>
      <c r="FG1568" s="34"/>
      <c r="FH1568" s="34"/>
      <c r="FI1568" s="34"/>
      <c r="FJ1568" s="34"/>
      <c r="FK1568" s="34"/>
      <c r="FL1568" s="34"/>
      <c r="FM1568" s="34"/>
      <c r="FN1568" s="34"/>
      <c r="FO1568" s="34"/>
      <c r="FP1568" s="34"/>
      <c r="FQ1568" s="34"/>
      <c r="FR1568" s="34"/>
      <c r="FS1568" s="34"/>
      <c r="FT1568" s="34"/>
      <c r="FU1568" s="34"/>
      <c r="FV1568" s="34"/>
      <c r="FW1568" s="34"/>
      <c r="FX1568" s="34"/>
      <c r="FY1568" s="34"/>
      <c r="FZ1568" s="34"/>
      <c r="GA1568" s="34"/>
      <c r="GB1568" s="34"/>
      <c r="GC1568" s="34"/>
      <c r="GD1568" s="34"/>
      <c r="GE1568" s="34"/>
      <c r="GF1568" s="34"/>
      <c r="GG1568" s="34"/>
      <c r="GH1568" s="34"/>
      <c r="GI1568" s="34"/>
      <c r="GJ1568" s="34"/>
      <c r="GK1568" s="34"/>
      <c r="GL1568" s="34"/>
      <c r="GM1568" s="34"/>
      <c r="GN1568" s="34"/>
      <c r="GO1568" s="34"/>
      <c r="GP1568" s="34"/>
      <c r="GQ1568" s="34"/>
      <c r="GR1568" s="34"/>
      <c r="GS1568" s="34"/>
      <c r="GT1568" s="34"/>
      <c r="GU1568" s="34"/>
      <c r="GV1568" s="34"/>
      <c r="GW1568" s="34"/>
      <c r="GX1568" s="34"/>
      <c r="GY1568" s="34"/>
      <c r="GZ1568" s="34"/>
      <c r="HA1568" s="34"/>
      <c r="HB1568" s="34"/>
      <c r="HC1568" s="34"/>
      <c r="HD1568" s="34"/>
      <c r="HE1568" s="34"/>
      <c r="HF1568" s="34"/>
      <c r="HG1568" s="34"/>
      <c r="HH1568" s="34"/>
      <c r="HI1568" s="34"/>
      <c r="HJ1568" s="34"/>
      <c r="HK1568" s="34"/>
      <c r="HL1568" s="34"/>
      <c r="HM1568" s="34"/>
      <c r="HN1568" s="34"/>
      <c r="HO1568" s="34"/>
      <c r="HP1568" s="34"/>
      <c r="HQ1568" s="34"/>
      <c r="HR1568" s="34"/>
      <c r="HS1568" s="34"/>
      <c r="HT1568" s="34"/>
      <c r="HU1568" s="34"/>
      <c r="HV1568" s="34"/>
      <c r="HW1568" s="34"/>
      <c r="HX1568" s="34"/>
      <c r="HY1568" s="34"/>
      <c r="HZ1568" s="34"/>
      <c r="IA1568" s="34"/>
      <c r="IB1568" s="34"/>
      <c r="IC1568" s="34"/>
      <c r="ID1568" s="34"/>
      <c r="IE1568" s="34"/>
      <c r="IF1568" s="34"/>
      <c r="IG1568" s="34"/>
      <c r="IH1568" s="34"/>
      <c r="II1568" s="34"/>
      <c r="IJ1568" s="34"/>
      <c r="IK1568" s="34"/>
      <c r="IL1568" s="34"/>
      <c r="IM1568" s="34"/>
      <c r="IN1568" s="34"/>
      <c r="IO1568" s="34"/>
      <c r="IP1568" s="34"/>
      <c r="IQ1568" s="34"/>
    </row>
    <row r="1569" spans="1:251" s="48" customFormat="1" ht="13.5">
      <c r="A1569" s="40"/>
      <c r="B1569" s="107"/>
      <c r="C1569" s="108"/>
      <c r="D1569" s="108"/>
      <c r="E1569" s="108"/>
      <c r="F1569" s="108"/>
      <c r="G1569" s="108"/>
      <c r="H1569" s="108"/>
      <c r="I1569" s="108"/>
      <c r="J1569" s="108"/>
      <c r="K1569" s="108"/>
      <c r="L1569" s="108"/>
      <c r="M1569" s="108"/>
      <c r="N1569" s="108"/>
      <c r="O1569" s="108"/>
      <c r="P1569" s="108"/>
      <c r="Q1569" s="108"/>
      <c r="R1569" s="108"/>
      <c r="S1569" s="108"/>
      <c r="T1569" s="108"/>
      <c r="U1569" s="108"/>
      <c r="V1569" s="108"/>
      <c r="W1569" s="108"/>
      <c r="X1569" s="108"/>
      <c r="Y1569" s="108"/>
      <c r="Z1569" s="109"/>
      <c r="AA1569" s="111"/>
      <c r="AB1569" s="108"/>
      <c r="AC1569" s="108"/>
      <c r="AD1569" s="108"/>
      <c r="AE1569" s="108"/>
      <c r="AF1569" s="108"/>
      <c r="AG1569" s="108"/>
      <c r="AH1569" s="108"/>
      <c r="AI1569" s="109"/>
      <c r="AJ1569" s="111"/>
      <c r="AK1569" s="108"/>
      <c r="AL1569" s="108"/>
      <c r="AM1569" s="108"/>
      <c r="AN1569" s="108"/>
      <c r="AO1569" s="108"/>
      <c r="AP1569" s="108"/>
      <c r="AQ1569" s="108"/>
      <c r="AR1569" s="109"/>
      <c r="AS1569" s="111"/>
      <c r="AT1569" s="108"/>
      <c r="AU1569" s="108"/>
      <c r="AV1569" s="108"/>
      <c r="AW1569" s="108"/>
      <c r="AX1569" s="113"/>
      <c r="AY1569" s="34"/>
      <c r="AZ1569" s="34"/>
      <c r="BA1569" s="34"/>
      <c r="BB1569" s="55"/>
      <c r="BC1569" s="56"/>
      <c r="BE1569" s="34"/>
      <c r="BF1569" s="34"/>
      <c r="BG1569" s="34"/>
      <c r="BH1569" s="34"/>
      <c r="BI1569" s="34"/>
      <c r="BJ1569" s="34"/>
      <c r="BK1569" s="34"/>
      <c r="BL1569" s="34"/>
      <c r="BM1569" s="34"/>
      <c r="BN1569" s="34"/>
      <c r="BO1569" s="34"/>
      <c r="BP1569" s="34"/>
      <c r="BQ1569" s="34"/>
      <c r="BR1569" s="34"/>
      <c r="BS1569" s="34"/>
      <c r="BT1569" s="34"/>
      <c r="BU1569" s="34"/>
      <c r="BV1569" s="34"/>
      <c r="BW1569" s="34"/>
      <c r="BX1569" s="34"/>
      <c r="BY1569" s="34"/>
      <c r="BZ1569" s="34"/>
      <c r="CA1569" s="34"/>
      <c r="CB1569" s="34"/>
      <c r="CC1569" s="34"/>
      <c r="CD1569" s="34"/>
      <c r="CE1569" s="34"/>
      <c r="CF1569" s="34"/>
      <c r="CG1569" s="34"/>
      <c r="CH1569" s="34"/>
      <c r="CI1569" s="34"/>
      <c r="CJ1569" s="34"/>
      <c r="CK1569" s="34"/>
      <c r="CL1569" s="34"/>
      <c r="CM1569" s="34"/>
      <c r="CN1569" s="34"/>
      <c r="CO1569" s="34"/>
      <c r="CP1569" s="34"/>
      <c r="CQ1569" s="34"/>
      <c r="CR1569" s="34"/>
      <c r="CS1569" s="34"/>
      <c r="CT1569" s="34"/>
      <c r="CU1569" s="34"/>
      <c r="CV1569" s="34"/>
      <c r="CW1569" s="34"/>
      <c r="CX1569" s="34"/>
      <c r="CY1569" s="34"/>
      <c r="CZ1569" s="34"/>
      <c r="DA1569" s="34"/>
      <c r="DB1569" s="34"/>
      <c r="DC1569" s="34"/>
      <c r="DD1569" s="34"/>
      <c r="DE1569" s="34"/>
      <c r="DF1569" s="34"/>
      <c r="DG1569" s="34"/>
      <c r="DH1569" s="34"/>
      <c r="DI1569" s="34"/>
      <c r="DJ1569" s="34"/>
      <c r="DK1569" s="34"/>
      <c r="DL1569" s="34"/>
      <c r="DM1569" s="34"/>
      <c r="DN1569" s="34"/>
      <c r="DO1569" s="34"/>
      <c r="DP1569" s="34"/>
      <c r="DQ1569" s="34"/>
      <c r="DR1569" s="34"/>
      <c r="DS1569" s="34"/>
      <c r="DT1569" s="34"/>
      <c r="DU1569" s="34"/>
      <c r="DV1569" s="34"/>
      <c r="DW1569" s="34"/>
      <c r="DX1569" s="34"/>
      <c r="DY1569" s="34"/>
      <c r="DZ1569" s="34"/>
      <c r="EA1569" s="34"/>
      <c r="EB1569" s="34"/>
      <c r="EC1569" s="34"/>
      <c r="ED1569" s="34"/>
      <c r="EE1569" s="34"/>
      <c r="EF1569" s="34"/>
      <c r="EG1569" s="34"/>
      <c r="EH1569" s="34"/>
      <c r="EI1569" s="34"/>
      <c r="EJ1569" s="34"/>
      <c r="EK1569" s="34"/>
      <c r="EL1569" s="34"/>
      <c r="EM1569" s="34"/>
      <c r="EN1569" s="34"/>
      <c r="EO1569" s="34"/>
      <c r="EP1569" s="34"/>
      <c r="EQ1569" s="34"/>
      <c r="ER1569" s="34"/>
      <c r="ES1569" s="34"/>
      <c r="ET1569" s="34"/>
      <c r="EU1569" s="34"/>
      <c r="EV1569" s="34"/>
      <c r="EW1569" s="34"/>
      <c r="EX1569" s="34"/>
      <c r="EY1569" s="34"/>
      <c r="EZ1569" s="34"/>
      <c r="FA1569" s="34"/>
      <c r="FB1569" s="34"/>
      <c r="FC1569" s="34"/>
      <c r="FD1569" s="34"/>
      <c r="FE1569" s="34"/>
      <c r="FF1569" s="34"/>
      <c r="FG1569" s="34"/>
      <c r="FH1569" s="34"/>
      <c r="FI1569" s="34"/>
      <c r="FJ1569" s="34"/>
      <c r="FK1569" s="34"/>
      <c r="FL1569" s="34"/>
      <c r="FM1569" s="34"/>
      <c r="FN1569" s="34"/>
      <c r="FO1569" s="34"/>
      <c r="FP1569" s="34"/>
      <c r="FQ1569" s="34"/>
      <c r="FR1569" s="34"/>
      <c r="FS1569" s="34"/>
      <c r="FT1569" s="34"/>
      <c r="FU1569" s="34"/>
      <c r="FV1569" s="34"/>
      <c r="FW1569" s="34"/>
      <c r="FX1569" s="34"/>
      <c r="FY1569" s="34"/>
      <c r="FZ1569" s="34"/>
      <c r="GA1569" s="34"/>
      <c r="GB1569" s="34"/>
      <c r="GC1569" s="34"/>
      <c r="GD1569" s="34"/>
      <c r="GE1569" s="34"/>
      <c r="GF1569" s="34"/>
      <c r="GG1569" s="34"/>
      <c r="GH1569" s="34"/>
      <c r="GI1569" s="34"/>
      <c r="GJ1569" s="34"/>
      <c r="GK1569" s="34"/>
      <c r="GL1569" s="34"/>
      <c r="GM1569" s="34"/>
      <c r="GN1569" s="34"/>
      <c r="GO1569" s="34"/>
      <c r="GP1569" s="34"/>
      <c r="GQ1569" s="34"/>
      <c r="GR1569" s="34"/>
      <c r="GS1569" s="34"/>
      <c r="GT1569" s="34"/>
      <c r="GU1569" s="34"/>
      <c r="GV1569" s="34"/>
      <c r="GW1569" s="34"/>
      <c r="GX1569" s="34"/>
      <c r="GY1569" s="34"/>
      <c r="GZ1569" s="34"/>
      <c r="HA1569" s="34"/>
      <c r="HB1569" s="34"/>
      <c r="HC1569" s="34"/>
      <c r="HD1569" s="34"/>
      <c r="HE1569" s="34"/>
      <c r="HF1569" s="34"/>
      <c r="HG1569" s="34"/>
      <c r="HH1569" s="34"/>
      <c r="HI1569" s="34"/>
      <c r="HJ1569" s="34"/>
      <c r="HK1569" s="34"/>
      <c r="HL1569" s="34"/>
      <c r="HM1569" s="34"/>
      <c r="HN1569" s="34"/>
      <c r="HO1569" s="34"/>
      <c r="HP1569" s="34"/>
      <c r="HQ1569" s="34"/>
      <c r="HR1569" s="34"/>
      <c r="HS1569" s="34"/>
      <c r="HT1569" s="34"/>
      <c r="HU1569" s="34"/>
      <c r="HV1569" s="34"/>
      <c r="HW1569" s="34"/>
      <c r="HX1569" s="34"/>
      <c r="HY1569" s="34"/>
      <c r="HZ1569" s="34"/>
      <c r="IA1569" s="34"/>
      <c r="IB1569" s="34"/>
      <c r="IC1569" s="34"/>
      <c r="ID1569" s="34"/>
      <c r="IE1569" s="34"/>
      <c r="IF1569" s="34"/>
      <c r="IG1569" s="34"/>
      <c r="IH1569" s="34"/>
      <c r="II1569" s="34"/>
      <c r="IJ1569" s="34"/>
      <c r="IK1569" s="34"/>
      <c r="IL1569" s="34"/>
      <c r="IM1569" s="34"/>
      <c r="IN1569" s="34"/>
      <c r="IO1569" s="34"/>
      <c r="IP1569" s="34"/>
      <c r="IQ1569" s="34"/>
    </row>
    <row r="1570" spans="1:251" s="48" customFormat="1" ht="18.75" customHeight="1">
      <c r="A1570" s="40"/>
      <c r="B1570" s="57"/>
      <c r="C1570" s="114" t="s">
        <v>475</v>
      </c>
      <c r="D1570" s="115"/>
      <c r="E1570" s="115"/>
      <c r="F1570" s="115"/>
      <c r="G1570" s="115"/>
      <c r="H1570" s="115"/>
      <c r="I1570" s="115"/>
      <c r="J1570" s="115"/>
      <c r="K1570" s="115"/>
      <c r="L1570" s="115"/>
      <c r="M1570" s="115"/>
      <c r="N1570" s="115"/>
      <c r="O1570" s="115"/>
      <c r="P1570" s="115"/>
      <c r="Q1570" s="115"/>
      <c r="R1570" s="115"/>
      <c r="S1570" s="115"/>
      <c r="T1570" s="115"/>
      <c r="U1570" s="115"/>
      <c r="V1570" s="115"/>
      <c r="W1570" s="115"/>
      <c r="X1570" s="115"/>
      <c r="Y1570" s="115"/>
      <c r="Z1570" s="116"/>
      <c r="AA1570" s="117">
        <v>506000</v>
      </c>
      <c r="AB1570" s="118"/>
      <c r="AC1570" s="118"/>
      <c r="AD1570" s="118"/>
      <c r="AE1570" s="118"/>
      <c r="AF1570" s="118"/>
      <c r="AG1570" s="118"/>
      <c r="AH1570" s="118"/>
      <c r="AI1570" s="119"/>
      <c r="AJ1570" s="117">
        <v>431000</v>
      </c>
      <c r="AK1570" s="118"/>
      <c r="AL1570" s="118"/>
      <c r="AM1570" s="118"/>
      <c r="AN1570" s="118"/>
      <c r="AO1570" s="118"/>
      <c r="AP1570" s="118"/>
      <c r="AQ1570" s="118"/>
      <c r="AR1570" s="119"/>
      <c r="AS1570" s="120"/>
      <c r="AT1570" s="121"/>
      <c r="AU1570" s="121"/>
      <c r="AV1570" s="121"/>
      <c r="AW1570" s="121"/>
      <c r="AX1570" s="122"/>
      <c r="AY1570" s="34"/>
      <c r="AZ1570" s="34"/>
      <c r="BA1570" s="34"/>
      <c r="BB1570" s="34"/>
      <c r="BC1570" s="34"/>
      <c r="BD1570" s="34"/>
      <c r="BE1570" s="34"/>
      <c r="BF1570" s="34"/>
      <c r="BG1570" s="34"/>
      <c r="BH1570" s="34"/>
      <c r="BI1570" s="34"/>
      <c r="BJ1570" s="34"/>
      <c r="BK1570" s="34"/>
      <c r="BL1570" s="34"/>
      <c r="BM1570" s="34"/>
      <c r="BN1570" s="34"/>
      <c r="BO1570" s="34"/>
      <c r="BP1570" s="34"/>
      <c r="BQ1570" s="34"/>
      <c r="BR1570" s="34"/>
      <c r="BS1570" s="34"/>
      <c r="BT1570" s="34"/>
      <c r="BU1570" s="34"/>
      <c r="BV1570" s="34"/>
      <c r="BW1570" s="34"/>
      <c r="BX1570" s="34"/>
      <c r="BY1570" s="34"/>
      <c r="BZ1570" s="34"/>
      <c r="CA1570" s="34"/>
      <c r="CB1570" s="34"/>
      <c r="CC1570" s="34"/>
      <c r="CD1570" s="34"/>
      <c r="CE1570" s="34"/>
      <c r="CF1570" s="34"/>
      <c r="CG1570" s="34"/>
      <c r="CH1570" s="34"/>
      <c r="CI1570" s="34"/>
      <c r="CJ1570" s="34"/>
      <c r="CK1570" s="34"/>
      <c r="CL1570" s="34"/>
      <c r="CM1570" s="34"/>
      <c r="CN1570" s="34"/>
      <c r="CO1570" s="34"/>
      <c r="CP1570" s="34"/>
      <c r="CQ1570" s="34"/>
      <c r="CR1570" s="34"/>
      <c r="CS1570" s="34"/>
      <c r="CT1570" s="34"/>
      <c r="CU1570" s="34"/>
      <c r="CV1570" s="34"/>
      <c r="CW1570" s="34"/>
      <c r="CX1570" s="34"/>
      <c r="CY1570" s="34"/>
      <c r="CZ1570" s="34"/>
      <c r="DA1570" s="34"/>
      <c r="DB1570" s="34"/>
      <c r="DC1570" s="34"/>
      <c r="DD1570" s="34"/>
      <c r="DE1570" s="34"/>
      <c r="DF1570" s="34"/>
      <c r="DG1570" s="34"/>
      <c r="DH1570" s="34"/>
      <c r="DI1570" s="34"/>
      <c r="DJ1570" s="34"/>
      <c r="DK1570" s="34"/>
      <c r="DL1570" s="34"/>
      <c r="DM1570" s="34"/>
      <c r="DN1570" s="34"/>
      <c r="DO1570" s="34"/>
      <c r="DP1570" s="34"/>
      <c r="DQ1570" s="34"/>
      <c r="DR1570" s="34"/>
      <c r="DS1570" s="34"/>
      <c r="DT1570" s="34"/>
      <c r="DU1570" s="34"/>
      <c r="DV1570" s="34"/>
      <c r="DW1570" s="34"/>
      <c r="DX1570" s="34"/>
      <c r="DY1570" s="34"/>
      <c r="DZ1570" s="34"/>
      <c r="EA1570" s="34"/>
      <c r="EB1570" s="34"/>
      <c r="EC1570" s="34"/>
      <c r="ED1570" s="34"/>
      <c r="EE1570" s="34"/>
      <c r="EF1570" s="34"/>
      <c r="EG1570" s="34"/>
      <c r="EH1570" s="34"/>
      <c r="EI1570" s="34"/>
      <c r="EJ1570" s="34"/>
      <c r="EK1570" s="34"/>
      <c r="EL1570" s="34"/>
      <c r="EM1570" s="34"/>
      <c r="EN1570" s="34"/>
      <c r="EO1570" s="34"/>
      <c r="EP1570" s="34"/>
      <c r="EQ1570" s="34"/>
      <c r="ER1570" s="34"/>
      <c r="ES1570" s="34"/>
      <c r="ET1570" s="34"/>
      <c r="EU1570" s="34"/>
      <c r="EV1570" s="34"/>
      <c r="EW1570" s="34"/>
      <c r="EX1570" s="34"/>
      <c r="EY1570" s="34"/>
      <c r="EZ1570" s="34"/>
      <c r="FA1570" s="34"/>
      <c r="FB1570" s="34"/>
      <c r="FC1570" s="34"/>
      <c r="FD1570" s="34"/>
      <c r="FE1570" s="34"/>
      <c r="FF1570" s="34"/>
      <c r="FG1570" s="34"/>
      <c r="FH1570" s="34"/>
      <c r="FI1570" s="34"/>
      <c r="FJ1570" s="34"/>
      <c r="FK1570" s="34"/>
      <c r="FL1570" s="34"/>
      <c r="FM1570" s="34"/>
      <c r="FN1570" s="34"/>
      <c r="FO1570" s="34"/>
      <c r="FP1570" s="34"/>
      <c r="FQ1570" s="34"/>
      <c r="FR1570" s="34"/>
      <c r="FS1570" s="34"/>
      <c r="FT1570" s="34"/>
      <c r="FU1570" s="34"/>
      <c r="FV1570" s="34"/>
      <c r="FW1570" s="34"/>
      <c r="FX1570" s="34"/>
      <c r="FY1570" s="34"/>
      <c r="FZ1570" s="34"/>
      <c r="GA1570" s="34"/>
      <c r="GB1570" s="34"/>
      <c r="GC1570" s="34"/>
      <c r="GD1570" s="34"/>
      <c r="GE1570" s="34"/>
      <c r="GF1570" s="34"/>
      <c r="GG1570" s="34"/>
      <c r="GH1570" s="34"/>
      <c r="GI1570" s="34"/>
      <c r="GJ1570" s="34"/>
      <c r="GK1570" s="34"/>
      <c r="GL1570" s="34"/>
      <c r="GM1570" s="34"/>
      <c r="GN1570" s="34"/>
      <c r="GO1570" s="34"/>
      <c r="GP1570" s="34"/>
      <c r="GQ1570" s="34"/>
      <c r="GR1570" s="34"/>
      <c r="GS1570" s="34"/>
      <c r="GT1570" s="34"/>
      <c r="GU1570" s="34"/>
      <c r="GV1570" s="34"/>
      <c r="GW1570" s="34"/>
      <c r="GX1570" s="34"/>
      <c r="GY1570" s="34"/>
      <c r="GZ1570" s="34"/>
      <c r="HA1570" s="34"/>
      <c r="HB1570" s="34"/>
      <c r="HC1570" s="34"/>
      <c r="HD1570" s="34"/>
      <c r="HE1570" s="34"/>
      <c r="HF1570" s="34"/>
      <c r="HG1570" s="34"/>
      <c r="HH1570" s="34"/>
      <c r="HI1570" s="34"/>
      <c r="HJ1570" s="34"/>
      <c r="HK1570" s="34"/>
      <c r="HL1570" s="34"/>
      <c r="HM1570" s="34"/>
      <c r="HN1570" s="34"/>
      <c r="HO1570" s="34"/>
      <c r="HP1570" s="34"/>
      <c r="HQ1570" s="34"/>
      <c r="HR1570" s="34"/>
      <c r="HS1570" s="34"/>
      <c r="HT1570" s="34"/>
      <c r="HU1570" s="34"/>
      <c r="HV1570" s="34"/>
      <c r="HW1570" s="34"/>
      <c r="HX1570" s="34"/>
      <c r="HY1570" s="34"/>
      <c r="HZ1570" s="34"/>
      <c r="IA1570" s="34"/>
      <c r="IB1570" s="34"/>
      <c r="IC1570" s="34"/>
      <c r="ID1570" s="34"/>
      <c r="IE1570" s="34"/>
      <c r="IF1570" s="34"/>
      <c r="IG1570" s="34"/>
      <c r="IH1570" s="34"/>
      <c r="II1570" s="34"/>
      <c r="IJ1570" s="34"/>
      <c r="IK1570" s="34"/>
      <c r="IL1570" s="34"/>
      <c r="IM1570" s="34"/>
      <c r="IN1570" s="34"/>
      <c r="IO1570" s="34"/>
      <c r="IP1570" s="34"/>
      <c r="IQ1570" s="34"/>
    </row>
    <row r="1571" spans="1:251" s="48" customFormat="1" ht="18.75" customHeight="1">
      <c r="A1571" s="40"/>
      <c r="B1571" s="57"/>
      <c r="C1571" s="114" t="s">
        <v>314</v>
      </c>
      <c r="D1571" s="115"/>
      <c r="E1571" s="115"/>
      <c r="F1571" s="115"/>
      <c r="G1571" s="115"/>
      <c r="H1571" s="115"/>
      <c r="I1571" s="115"/>
      <c r="J1571" s="115"/>
      <c r="K1571" s="115"/>
      <c r="L1571" s="115"/>
      <c r="M1571" s="115"/>
      <c r="N1571" s="115"/>
      <c r="O1571" s="115"/>
      <c r="P1571" s="115"/>
      <c r="Q1571" s="115"/>
      <c r="R1571" s="115"/>
      <c r="S1571" s="115"/>
      <c r="T1571" s="115"/>
      <c r="U1571" s="115"/>
      <c r="V1571" s="115"/>
      <c r="W1571" s="115"/>
      <c r="X1571" s="115"/>
      <c r="Y1571" s="115"/>
      <c r="Z1571" s="116"/>
      <c r="AA1571" s="117">
        <v>4000</v>
      </c>
      <c r="AB1571" s="118"/>
      <c r="AC1571" s="118"/>
      <c r="AD1571" s="118"/>
      <c r="AE1571" s="118"/>
      <c r="AF1571" s="118"/>
      <c r="AG1571" s="118"/>
      <c r="AH1571" s="118"/>
      <c r="AI1571" s="119"/>
      <c r="AJ1571" s="117">
        <v>2000</v>
      </c>
      <c r="AK1571" s="118"/>
      <c r="AL1571" s="118"/>
      <c r="AM1571" s="118"/>
      <c r="AN1571" s="118"/>
      <c r="AO1571" s="118"/>
      <c r="AP1571" s="118"/>
      <c r="AQ1571" s="118"/>
      <c r="AR1571" s="119"/>
      <c r="AS1571" s="120"/>
      <c r="AT1571" s="121"/>
      <c r="AU1571" s="121"/>
      <c r="AV1571" s="121"/>
      <c r="AW1571" s="121"/>
      <c r="AX1571" s="122"/>
      <c r="AY1571" s="34"/>
      <c r="AZ1571" s="34"/>
      <c r="BA1571" s="34"/>
      <c r="BB1571" s="34"/>
      <c r="BC1571" s="34"/>
      <c r="BD1571" s="34"/>
      <c r="BE1571" s="34"/>
      <c r="BF1571" s="34"/>
      <c r="BG1571" s="34"/>
      <c r="BH1571" s="34"/>
      <c r="BI1571" s="34"/>
      <c r="BJ1571" s="34"/>
      <c r="BK1571" s="34"/>
      <c r="BL1571" s="34"/>
      <c r="BM1571" s="34"/>
      <c r="BN1571" s="34"/>
      <c r="BO1571" s="34"/>
      <c r="BP1571" s="34"/>
      <c r="BQ1571" s="34"/>
      <c r="BR1571" s="34"/>
      <c r="BS1571" s="34"/>
      <c r="BT1571" s="34"/>
      <c r="BU1571" s="34"/>
      <c r="BV1571" s="34"/>
      <c r="BW1571" s="34"/>
      <c r="BX1571" s="34"/>
      <c r="BY1571" s="34"/>
      <c r="BZ1571" s="34"/>
      <c r="CA1571" s="34"/>
      <c r="CB1571" s="34"/>
      <c r="CC1571" s="34"/>
      <c r="CD1571" s="34"/>
      <c r="CE1571" s="34"/>
      <c r="CF1571" s="34"/>
      <c r="CG1571" s="34"/>
      <c r="CH1571" s="34"/>
      <c r="CI1571" s="34"/>
      <c r="CJ1571" s="34"/>
      <c r="CK1571" s="34"/>
      <c r="CL1571" s="34"/>
      <c r="CM1571" s="34"/>
      <c r="CN1571" s="34"/>
      <c r="CO1571" s="34"/>
      <c r="CP1571" s="34"/>
      <c r="CQ1571" s="34"/>
      <c r="CR1571" s="34"/>
      <c r="CS1571" s="34"/>
      <c r="CT1571" s="34"/>
      <c r="CU1571" s="34"/>
      <c r="CV1571" s="34"/>
      <c r="CW1571" s="34"/>
      <c r="CX1571" s="34"/>
      <c r="CY1571" s="34"/>
      <c r="CZ1571" s="34"/>
      <c r="DA1571" s="34"/>
      <c r="DB1571" s="34"/>
      <c r="DC1571" s="34"/>
      <c r="DD1571" s="34"/>
      <c r="DE1571" s="34"/>
      <c r="DF1571" s="34"/>
      <c r="DG1571" s="34"/>
      <c r="DH1571" s="34"/>
      <c r="DI1571" s="34"/>
      <c r="DJ1571" s="34"/>
      <c r="DK1571" s="34"/>
      <c r="DL1571" s="34"/>
      <c r="DM1571" s="34"/>
      <c r="DN1571" s="34"/>
      <c r="DO1571" s="34"/>
      <c r="DP1571" s="34"/>
      <c r="DQ1571" s="34"/>
      <c r="DR1571" s="34"/>
      <c r="DS1571" s="34"/>
      <c r="DT1571" s="34"/>
      <c r="DU1571" s="34"/>
      <c r="DV1571" s="34"/>
      <c r="DW1571" s="34"/>
      <c r="DX1571" s="34"/>
      <c r="DY1571" s="34"/>
      <c r="DZ1571" s="34"/>
      <c r="EA1571" s="34"/>
      <c r="EB1571" s="34"/>
      <c r="EC1571" s="34"/>
      <c r="ED1571" s="34"/>
      <c r="EE1571" s="34"/>
      <c r="EF1571" s="34"/>
      <c r="EG1571" s="34"/>
      <c r="EH1571" s="34"/>
      <c r="EI1571" s="34"/>
      <c r="EJ1571" s="34"/>
      <c r="EK1571" s="34"/>
      <c r="EL1571" s="34"/>
      <c r="EM1571" s="34"/>
      <c r="EN1571" s="34"/>
      <c r="EO1571" s="34"/>
      <c r="EP1571" s="34"/>
      <c r="EQ1571" s="34"/>
      <c r="ER1571" s="34"/>
      <c r="ES1571" s="34"/>
      <c r="ET1571" s="34"/>
      <c r="EU1571" s="34"/>
      <c r="EV1571" s="34"/>
      <c r="EW1571" s="34"/>
      <c r="EX1571" s="34"/>
      <c r="EY1571" s="34"/>
      <c r="EZ1571" s="34"/>
      <c r="FA1571" s="34"/>
      <c r="FB1571" s="34"/>
      <c r="FC1571" s="34"/>
      <c r="FD1571" s="34"/>
      <c r="FE1571" s="34"/>
      <c r="FF1571" s="34"/>
      <c r="FG1571" s="34"/>
      <c r="FH1571" s="34"/>
      <c r="FI1571" s="34"/>
      <c r="FJ1571" s="34"/>
      <c r="FK1571" s="34"/>
      <c r="FL1571" s="34"/>
      <c r="FM1571" s="34"/>
      <c r="FN1571" s="34"/>
      <c r="FO1571" s="34"/>
      <c r="FP1571" s="34"/>
      <c r="FQ1571" s="34"/>
      <c r="FR1571" s="34"/>
      <c r="FS1571" s="34"/>
      <c r="FT1571" s="34"/>
      <c r="FU1571" s="34"/>
      <c r="FV1571" s="34"/>
      <c r="FW1571" s="34"/>
      <c r="FX1571" s="34"/>
      <c r="FY1571" s="34"/>
      <c r="FZ1571" s="34"/>
      <c r="GA1571" s="34"/>
      <c r="GB1571" s="34"/>
      <c r="GC1571" s="34"/>
      <c r="GD1571" s="34"/>
      <c r="GE1571" s="34"/>
      <c r="GF1571" s="34"/>
      <c r="GG1571" s="34"/>
      <c r="GH1571" s="34"/>
      <c r="GI1571" s="34"/>
      <c r="GJ1571" s="34"/>
      <c r="GK1571" s="34"/>
      <c r="GL1571" s="34"/>
      <c r="GM1571" s="34"/>
      <c r="GN1571" s="34"/>
      <c r="GO1571" s="34"/>
      <c r="GP1571" s="34"/>
      <c r="GQ1571" s="34"/>
      <c r="GR1571" s="34"/>
      <c r="GS1571" s="34"/>
      <c r="GT1571" s="34"/>
      <c r="GU1571" s="34"/>
      <c r="GV1571" s="34"/>
      <c r="GW1571" s="34"/>
      <c r="GX1571" s="34"/>
      <c r="GY1571" s="34"/>
      <c r="GZ1571" s="34"/>
      <c r="HA1571" s="34"/>
      <c r="HB1571" s="34"/>
      <c r="HC1571" s="34"/>
      <c r="HD1571" s="34"/>
      <c r="HE1571" s="34"/>
      <c r="HF1571" s="34"/>
      <c r="HG1571" s="34"/>
      <c r="HH1571" s="34"/>
      <c r="HI1571" s="34"/>
      <c r="HJ1571" s="34"/>
      <c r="HK1571" s="34"/>
      <c r="HL1571" s="34"/>
      <c r="HM1571" s="34"/>
      <c r="HN1571" s="34"/>
      <c r="HO1571" s="34"/>
      <c r="HP1571" s="34"/>
      <c r="HQ1571" s="34"/>
      <c r="HR1571" s="34"/>
      <c r="HS1571" s="34"/>
      <c r="HT1571" s="34"/>
      <c r="HU1571" s="34"/>
      <c r="HV1571" s="34"/>
      <c r="HW1571" s="34"/>
      <c r="HX1571" s="34"/>
      <c r="HY1571" s="34"/>
      <c r="HZ1571" s="34"/>
      <c r="IA1571" s="34"/>
      <c r="IB1571" s="34"/>
      <c r="IC1571" s="34"/>
      <c r="ID1571" s="34"/>
      <c r="IE1571" s="34"/>
      <c r="IF1571" s="34"/>
      <c r="IG1571" s="34"/>
      <c r="IH1571" s="34"/>
      <c r="II1571" s="34"/>
      <c r="IJ1571" s="34"/>
      <c r="IK1571" s="34"/>
      <c r="IL1571" s="34"/>
      <c r="IM1571" s="34"/>
      <c r="IN1571" s="34"/>
      <c r="IO1571" s="34"/>
      <c r="IP1571" s="34"/>
      <c r="IQ1571" s="34"/>
    </row>
    <row r="1572" spans="1:251" s="48" customFormat="1" ht="18.75" customHeight="1" thickBot="1">
      <c r="A1572" s="49"/>
      <c r="B1572" s="123" t="s">
        <v>199</v>
      </c>
      <c r="C1572" s="124"/>
      <c r="D1572" s="124"/>
      <c r="E1572" s="124"/>
      <c r="F1572" s="124"/>
      <c r="G1572" s="124"/>
      <c r="H1572" s="124"/>
      <c r="I1572" s="124"/>
      <c r="J1572" s="124"/>
      <c r="K1572" s="124"/>
      <c r="L1572" s="124"/>
      <c r="M1572" s="124"/>
      <c r="N1572" s="124"/>
      <c r="O1572" s="124"/>
      <c r="P1572" s="124"/>
      <c r="Q1572" s="124"/>
      <c r="R1572" s="124"/>
      <c r="S1572" s="124"/>
      <c r="T1572" s="124"/>
      <c r="U1572" s="124"/>
      <c r="V1572" s="124"/>
      <c r="W1572" s="124"/>
      <c r="X1572" s="124"/>
      <c r="Y1572" s="124"/>
      <c r="Z1572" s="125"/>
      <c r="AA1572" s="126">
        <f>SUM($AA$1570:$AA$1571)</f>
        <v>510000</v>
      </c>
      <c r="AB1572" s="127"/>
      <c r="AC1572" s="127"/>
      <c r="AD1572" s="127"/>
      <c r="AE1572" s="127"/>
      <c r="AF1572" s="127"/>
      <c r="AG1572" s="127"/>
      <c r="AH1572" s="127"/>
      <c r="AI1572" s="128"/>
      <c r="AJ1572" s="126">
        <f>SUM($AJ$1570:$AJ$1571)</f>
        <v>433000</v>
      </c>
      <c r="AK1572" s="127"/>
      <c r="AL1572" s="127"/>
      <c r="AM1572" s="127"/>
      <c r="AN1572" s="127"/>
      <c r="AO1572" s="127"/>
      <c r="AP1572" s="127"/>
      <c r="AQ1572" s="127"/>
      <c r="AR1572" s="128"/>
      <c r="AS1572" s="129"/>
      <c r="AT1572" s="130"/>
      <c r="AU1572" s="130"/>
      <c r="AV1572" s="130"/>
      <c r="AW1572" s="130"/>
      <c r="AX1572" s="131"/>
      <c r="AY1572" s="34"/>
      <c r="AZ1572" s="34"/>
      <c r="BA1572" s="34"/>
      <c r="BB1572" s="34"/>
      <c r="BC1572" s="34"/>
      <c r="BD1572" s="34"/>
      <c r="BE1572" s="34"/>
      <c r="BF1572" s="34"/>
      <c r="BG1572" s="34"/>
      <c r="BH1572" s="34"/>
      <c r="BI1572" s="34"/>
      <c r="BJ1572" s="34"/>
      <c r="BK1572" s="34"/>
      <c r="BL1572" s="34"/>
      <c r="BM1572" s="34"/>
      <c r="BN1572" s="34"/>
      <c r="BO1572" s="34"/>
      <c r="BP1572" s="34"/>
      <c r="BQ1572" s="34"/>
      <c r="BR1572" s="34"/>
      <c r="BS1572" s="34"/>
      <c r="BT1572" s="34"/>
      <c r="BU1572" s="34"/>
      <c r="BV1572" s="34"/>
      <c r="BW1572" s="34"/>
      <c r="BX1572" s="34"/>
      <c r="BY1572" s="34"/>
      <c r="BZ1572" s="34"/>
      <c r="CA1572" s="34"/>
      <c r="CB1572" s="34"/>
      <c r="CC1572" s="34"/>
      <c r="CD1572" s="34"/>
      <c r="CE1572" s="34"/>
      <c r="CF1572" s="34"/>
      <c r="CG1572" s="34"/>
      <c r="CH1572" s="34"/>
      <c r="CI1572" s="34"/>
      <c r="CJ1572" s="34"/>
      <c r="CK1572" s="34"/>
      <c r="CL1572" s="34"/>
      <c r="CM1572" s="34"/>
      <c r="CN1572" s="34"/>
      <c r="CO1572" s="34"/>
      <c r="CP1572" s="34"/>
      <c r="CQ1572" s="34"/>
      <c r="CR1572" s="34"/>
      <c r="CS1572" s="34"/>
      <c r="CT1572" s="34"/>
      <c r="CU1572" s="34"/>
      <c r="CV1572" s="34"/>
      <c r="CW1572" s="34"/>
      <c r="CX1572" s="34"/>
      <c r="CY1572" s="34"/>
      <c r="CZ1572" s="34"/>
      <c r="DA1572" s="34"/>
      <c r="DB1572" s="34"/>
      <c r="DC1572" s="34"/>
      <c r="DD1572" s="34"/>
      <c r="DE1572" s="34"/>
      <c r="DF1572" s="34"/>
      <c r="DG1572" s="34"/>
      <c r="DH1572" s="34"/>
      <c r="DI1572" s="34"/>
      <c r="DJ1572" s="34"/>
      <c r="DK1572" s="34"/>
      <c r="DL1572" s="34"/>
      <c r="DM1572" s="34"/>
      <c r="DN1572" s="34"/>
      <c r="DO1572" s="34"/>
      <c r="DP1572" s="34"/>
      <c r="DQ1572" s="34"/>
      <c r="DR1572" s="34"/>
      <c r="DS1572" s="34"/>
      <c r="DT1572" s="34"/>
      <c r="DU1572" s="34"/>
      <c r="DV1572" s="34"/>
      <c r="DW1572" s="34"/>
      <c r="DX1572" s="34"/>
      <c r="DY1572" s="34"/>
      <c r="DZ1572" s="34"/>
      <c r="EA1572" s="34"/>
      <c r="EB1572" s="34"/>
      <c r="EC1572" s="34"/>
      <c r="ED1572" s="34"/>
      <c r="EE1572" s="34"/>
      <c r="EF1572" s="34"/>
      <c r="EG1572" s="34"/>
      <c r="EH1572" s="34"/>
      <c r="EI1572" s="34"/>
      <c r="EJ1572" s="34"/>
      <c r="EK1572" s="34"/>
      <c r="EL1572" s="34"/>
      <c r="EM1572" s="34"/>
      <c r="EN1572" s="34"/>
      <c r="EO1572" s="34"/>
      <c r="EP1572" s="34"/>
      <c r="EQ1572" s="34"/>
      <c r="ER1572" s="34"/>
      <c r="ES1572" s="34"/>
      <c r="ET1572" s="34"/>
      <c r="EU1572" s="34"/>
      <c r="EV1572" s="34"/>
      <c r="EW1572" s="34"/>
      <c r="EX1572" s="34"/>
      <c r="EY1572" s="34"/>
      <c r="EZ1572" s="34"/>
      <c r="FA1572" s="34"/>
      <c r="FB1572" s="34"/>
      <c r="FC1572" s="34"/>
      <c r="FD1572" s="34"/>
      <c r="FE1572" s="34"/>
      <c r="FF1572" s="34"/>
      <c r="FG1572" s="34"/>
      <c r="FH1572" s="34"/>
      <c r="FI1572" s="34"/>
      <c r="FJ1572" s="34"/>
      <c r="FK1572" s="34"/>
      <c r="FL1572" s="34"/>
      <c r="FM1572" s="34"/>
      <c r="FN1572" s="34"/>
      <c r="FO1572" s="34"/>
      <c r="FP1572" s="34"/>
      <c r="FQ1572" s="34"/>
      <c r="FR1572" s="34"/>
      <c r="FS1572" s="34"/>
      <c r="FT1572" s="34"/>
      <c r="FU1572" s="34"/>
      <c r="FV1572" s="34"/>
      <c r="FW1572" s="34"/>
      <c r="FX1572" s="34"/>
      <c r="FY1572" s="34"/>
      <c r="FZ1572" s="34"/>
      <c r="GA1572" s="34"/>
      <c r="GB1572" s="34"/>
      <c r="GC1572" s="34"/>
      <c r="GD1572" s="34"/>
      <c r="GE1572" s="34"/>
      <c r="GF1572" s="34"/>
      <c r="GG1572" s="34"/>
      <c r="GH1572" s="34"/>
      <c r="GI1572" s="34"/>
      <c r="GJ1572" s="34"/>
      <c r="GK1572" s="34"/>
      <c r="GL1572" s="34"/>
      <c r="GM1572" s="34"/>
      <c r="GN1572" s="34"/>
      <c r="GO1572" s="34"/>
      <c r="GP1572" s="34"/>
      <c r="GQ1572" s="34"/>
      <c r="GR1572" s="34"/>
      <c r="GS1572" s="34"/>
      <c r="GT1572" s="34"/>
      <c r="GU1572" s="34"/>
      <c r="GV1572" s="34"/>
      <c r="GW1572" s="34"/>
      <c r="GX1572" s="34"/>
      <c r="GY1572" s="34"/>
      <c r="GZ1572" s="34"/>
      <c r="HA1572" s="34"/>
      <c r="HB1572" s="34"/>
      <c r="HC1572" s="34"/>
      <c r="HD1572" s="34"/>
      <c r="HE1572" s="34"/>
      <c r="HF1572" s="34"/>
      <c r="HG1572" s="34"/>
      <c r="HH1572" s="34"/>
      <c r="HI1572" s="34"/>
      <c r="HJ1572" s="34"/>
      <c r="HK1572" s="34"/>
      <c r="HL1572" s="34"/>
      <c r="HM1572" s="34"/>
      <c r="HN1572" s="34"/>
      <c r="HO1572" s="34"/>
      <c r="HP1572" s="34"/>
      <c r="HQ1572" s="34"/>
      <c r="HR1572" s="34"/>
      <c r="HS1572" s="34"/>
      <c r="HT1572" s="34"/>
      <c r="HU1572" s="34"/>
      <c r="HV1572" s="34"/>
      <c r="HW1572" s="34"/>
      <c r="HX1572" s="34"/>
      <c r="HY1572" s="34"/>
      <c r="HZ1572" s="34"/>
      <c r="IA1572" s="34"/>
      <c r="IB1572" s="34"/>
      <c r="IC1572" s="34"/>
      <c r="ID1572" s="34"/>
      <c r="IE1572" s="34"/>
      <c r="IF1572" s="34"/>
      <c r="IG1572" s="34"/>
      <c r="IH1572" s="34"/>
      <c r="II1572" s="34"/>
      <c r="IJ1572" s="34"/>
      <c r="IK1572" s="34"/>
      <c r="IL1572" s="34"/>
      <c r="IM1572" s="34"/>
      <c r="IN1572" s="34"/>
      <c r="IO1572" s="34"/>
      <c r="IP1572" s="34"/>
      <c r="IQ1572" s="34"/>
    </row>
    <row r="1574" spans="1:251" ht="18.75">
      <c r="A1574" s="33" t="s">
        <v>200</v>
      </c>
      <c r="AW1574" s="35"/>
      <c r="AX1574" s="36"/>
      <c r="AY1574" s="35"/>
    </row>
    <row r="1576" spans="1:251" ht="18.75">
      <c r="B1576" s="94" t="s">
        <v>0</v>
      </c>
      <c r="C1576" s="95"/>
      <c r="D1576" s="95"/>
      <c r="E1576" s="95"/>
      <c r="F1576" s="95"/>
      <c r="G1576" s="95"/>
      <c r="H1576" s="95"/>
      <c r="I1576" s="95"/>
      <c r="J1576" s="95"/>
      <c r="K1576" s="95"/>
      <c r="L1576" s="95"/>
      <c r="M1576" s="95"/>
      <c r="N1576" s="95"/>
      <c r="O1576" s="95"/>
      <c r="P1576" s="95"/>
      <c r="Q1576" s="95"/>
      <c r="R1576" s="95"/>
      <c r="S1576" s="95"/>
      <c r="T1576" s="95"/>
      <c r="U1576" s="95"/>
      <c r="V1576" s="95"/>
      <c r="W1576" s="95"/>
      <c r="X1576" s="95"/>
      <c r="Y1576" s="95"/>
      <c r="Z1576" s="95"/>
      <c r="AA1576" s="95"/>
      <c r="AB1576" s="95"/>
      <c r="AC1576" s="95"/>
      <c r="AD1576" s="95"/>
      <c r="AE1576" s="95"/>
      <c r="AF1576" s="95"/>
      <c r="AG1576" s="95"/>
      <c r="AH1576" s="95"/>
      <c r="AI1576" s="95"/>
      <c r="AJ1576" s="95"/>
      <c r="AK1576" s="95"/>
      <c r="AL1576" s="95"/>
      <c r="AM1576" s="95"/>
      <c r="AN1576" s="95"/>
      <c r="AO1576" s="95"/>
      <c r="AP1576" s="95"/>
      <c r="AQ1576" s="95"/>
      <c r="AR1576" s="95"/>
      <c r="AS1576" s="95"/>
      <c r="AT1576" s="95"/>
      <c r="AU1576" s="95"/>
      <c r="AV1576" s="95"/>
      <c r="AW1576" s="95"/>
      <c r="AX1576" s="95"/>
    </row>
    <row r="1577" spans="1:251">
      <c r="Z1577" s="37"/>
      <c r="AD1577" s="37"/>
      <c r="AE1577" s="37"/>
      <c r="AF1577" s="37"/>
      <c r="AG1577" s="37"/>
      <c r="AH1577" s="37"/>
      <c r="AI1577" s="37"/>
      <c r="AO1577" s="37"/>
    </row>
    <row r="1578" spans="1:251" ht="13.5" thickBot="1">
      <c r="Z1578" s="37"/>
      <c r="AD1578" s="37"/>
      <c r="AE1578" s="37"/>
      <c r="AF1578" s="37"/>
      <c r="AG1578" s="37"/>
      <c r="AH1578" s="37"/>
      <c r="AI1578" s="37"/>
      <c r="AO1578" s="37"/>
      <c r="DI1578" s="38"/>
    </row>
    <row r="1579" spans="1:251" ht="24.75" customHeight="1" thickBot="1">
      <c r="B1579" s="96" t="s">
        <v>187</v>
      </c>
      <c r="C1579" s="97"/>
      <c r="D1579" s="97"/>
      <c r="E1579" s="97"/>
      <c r="F1579" s="97"/>
      <c r="G1579" s="97"/>
      <c r="H1579" s="98" t="s">
        <v>476</v>
      </c>
      <c r="I1579" s="99"/>
      <c r="J1579" s="99"/>
      <c r="K1579" s="99"/>
      <c r="L1579" s="99"/>
      <c r="M1579" s="99"/>
      <c r="N1579" s="99"/>
      <c r="O1579" s="99"/>
      <c r="P1579" s="99"/>
      <c r="Q1579" s="99"/>
      <c r="R1579" s="99"/>
      <c r="S1579" s="99"/>
      <c r="T1579" s="99"/>
      <c r="U1579" s="99"/>
      <c r="V1579" s="99"/>
      <c r="W1579" s="99"/>
      <c r="X1579" s="99"/>
      <c r="Y1579" s="99"/>
      <c r="Z1579" s="99"/>
      <c r="AA1579" s="99"/>
      <c r="AB1579" s="99"/>
      <c r="AC1579" s="99"/>
      <c r="AD1579" s="99"/>
      <c r="AE1579" s="99"/>
      <c r="AF1579" s="99"/>
      <c r="AG1579" s="99"/>
      <c r="AH1579" s="99"/>
      <c r="AI1579" s="99"/>
      <c r="AJ1579" s="99"/>
      <c r="AK1579" s="99"/>
      <c r="AL1579" s="99"/>
      <c r="AM1579" s="99"/>
      <c r="AN1579" s="99"/>
      <c r="AO1579" s="99"/>
      <c r="AP1579" s="99"/>
      <c r="AQ1579" s="99"/>
      <c r="AR1579" s="99"/>
      <c r="AS1579" s="99"/>
      <c r="AT1579" s="99"/>
      <c r="AU1579" s="99"/>
      <c r="AV1579" s="99"/>
      <c r="AW1579" s="99"/>
      <c r="AX1579" s="100"/>
      <c r="DI1579" s="38"/>
    </row>
    <row r="1580" spans="1:251" ht="14.25">
      <c r="B1580" s="39"/>
      <c r="C1580" s="39"/>
      <c r="D1580" s="39"/>
      <c r="E1580" s="39"/>
      <c r="F1580" s="39"/>
      <c r="G1580" s="39"/>
      <c r="H1580" s="40"/>
      <c r="I1580" s="40"/>
      <c r="J1580" s="40"/>
      <c r="K1580" s="40"/>
      <c r="L1580" s="41"/>
      <c r="M1580" s="41"/>
      <c r="N1580" s="41"/>
      <c r="O1580" s="41"/>
      <c r="P1580" s="40"/>
      <c r="Q1580" s="40"/>
      <c r="R1580" s="40"/>
      <c r="S1580" s="40"/>
      <c r="T1580" s="40"/>
      <c r="U1580" s="40"/>
      <c r="V1580" s="42"/>
      <c r="W1580" s="42"/>
      <c r="X1580" s="42"/>
      <c r="Y1580" s="42"/>
      <c r="Z1580" s="42"/>
      <c r="AA1580" s="42"/>
      <c r="AB1580" s="42"/>
      <c r="AC1580" s="42"/>
      <c r="AD1580" s="42"/>
      <c r="AE1580" s="42"/>
      <c r="AF1580" s="42"/>
      <c r="AG1580" s="42"/>
      <c r="AH1580" s="42"/>
      <c r="AI1580" s="42"/>
      <c r="AJ1580" s="42"/>
      <c r="AK1580" s="42"/>
      <c r="AL1580" s="42"/>
      <c r="AM1580" s="42"/>
      <c r="AN1580" s="42"/>
      <c r="AO1580" s="42"/>
      <c r="AP1580" s="42"/>
      <c r="AQ1580" s="42"/>
      <c r="AR1580" s="42"/>
      <c r="AS1580" s="42"/>
      <c r="AT1580" s="42"/>
      <c r="AU1580" s="42"/>
      <c r="AV1580" s="42"/>
      <c r="AW1580" s="42"/>
      <c r="AX1580" s="42"/>
      <c r="DI1580" s="38"/>
    </row>
    <row r="1581" spans="1:251" ht="15" thickBot="1">
      <c r="A1581" s="43"/>
      <c r="B1581" s="42" t="s">
        <v>189</v>
      </c>
      <c r="C1581" s="40"/>
      <c r="D1581" s="40"/>
      <c r="E1581" s="40"/>
      <c r="F1581" s="40"/>
      <c r="G1581" s="40"/>
      <c r="H1581" s="40"/>
      <c r="I1581" s="40"/>
      <c r="J1581" s="40"/>
      <c r="K1581" s="40"/>
      <c r="L1581" s="41"/>
      <c r="M1581" s="41"/>
      <c r="N1581" s="41"/>
      <c r="O1581" s="41"/>
      <c r="P1581" s="40"/>
      <c r="Q1581" s="40"/>
      <c r="R1581" s="40"/>
      <c r="S1581" s="40"/>
      <c r="T1581" s="40"/>
      <c r="U1581" s="40"/>
      <c r="V1581" s="42"/>
      <c r="W1581" s="42"/>
      <c r="X1581" s="42"/>
      <c r="Y1581" s="42"/>
      <c r="Z1581" s="42"/>
      <c r="AA1581" s="42"/>
      <c r="AB1581" s="42"/>
      <c r="AC1581" s="42"/>
      <c r="AD1581" s="42"/>
      <c r="AE1581" s="42"/>
      <c r="AF1581" s="42"/>
      <c r="AG1581" s="42"/>
      <c r="AH1581" s="42"/>
      <c r="AI1581" s="42"/>
      <c r="AJ1581" s="42"/>
      <c r="AK1581" s="42"/>
      <c r="AL1581" s="42"/>
      <c r="AM1581" s="42"/>
      <c r="AN1581" s="42"/>
      <c r="AO1581" s="42"/>
      <c r="AP1581" s="42"/>
      <c r="AQ1581" s="42"/>
      <c r="AR1581" s="42"/>
      <c r="AS1581" s="42"/>
      <c r="AT1581" s="42"/>
      <c r="AU1581" s="42"/>
      <c r="AV1581" s="42"/>
      <c r="AW1581" s="42"/>
      <c r="AX1581" s="42"/>
      <c r="DI1581" s="38"/>
    </row>
    <row r="1582" spans="1:251" ht="14.25">
      <c r="A1582" s="40"/>
      <c r="B1582" s="44"/>
      <c r="C1582" s="39"/>
      <c r="D1582" s="39"/>
      <c r="E1582" s="39"/>
      <c r="F1582" s="39"/>
      <c r="G1582" s="39"/>
      <c r="H1582" s="39"/>
      <c r="I1582" s="39"/>
      <c r="J1582" s="39"/>
      <c r="K1582" s="39"/>
      <c r="L1582" s="45"/>
      <c r="M1582" s="45"/>
      <c r="N1582" s="45"/>
      <c r="O1582" s="45"/>
      <c r="P1582" s="39"/>
      <c r="Q1582" s="39"/>
      <c r="R1582" s="39"/>
      <c r="S1582" s="39"/>
      <c r="T1582" s="39"/>
      <c r="U1582" s="39"/>
      <c r="V1582" s="46"/>
      <c r="W1582" s="46"/>
      <c r="X1582" s="46"/>
      <c r="Y1582" s="46"/>
      <c r="Z1582" s="46"/>
      <c r="AA1582" s="46"/>
      <c r="AB1582" s="46"/>
      <c r="AC1582" s="46"/>
      <c r="AD1582" s="46"/>
      <c r="AE1582" s="46"/>
      <c r="AF1582" s="46"/>
      <c r="AG1582" s="46"/>
      <c r="AH1582" s="46"/>
      <c r="AI1582" s="46"/>
      <c r="AJ1582" s="46"/>
      <c r="AK1582" s="46"/>
      <c r="AL1582" s="46"/>
      <c r="AM1582" s="46"/>
      <c r="AN1582" s="46"/>
      <c r="AO1582" s="46"/>
      <c r="AP1582" s="46"/>
      <c r="AQ1582" s="46"/>
      <c r="AR1582" s="46"/>
      <c r="AS1582" s="46"/>
      <c r="AT1582" s="46"/>
      <c r="AU1582" s="46"/>
      <c r="AV1582" s="46"/>
      <c r="AW1582" s="46"/>
      <c r="AX1582" s="47"/>
    </row>
    <row r="1583" spans="1:251" ht="12" customHeight="1">
      <c r="A1583" s="40"/>
      <c r="B1583" s="101" t="s">
        <v>477</v>
      </c>
      <c r="C1583" s="102"/>
      <c r="D1583" s="102"/>
      <c r="E1583" s="102"/>
      <c r="F1583" s="102"/>
      <c r="G1583" s="102"/>
      <c r="H1583" s="102"/>
      <c r="I1583" s="102"/>
      <c r="J1583" s="102"/>
      <c r="K1583" s="102"/>
      <c r="L1583" s="102"/>
      <c r="M1583" s="102"/>
      <c r="N1583" s="102"/>
      <c r="O1583" s="102"/>
      <c r="P1583" s="102"/>
      <c r="Q1583" s="102"/>
      <c r="R1583" s="102"/>
      <c r="S1583" s="102"/>
      <c r="T1583" s="102"/>
      <c r="U1583" s="102"/>
      <c r="V1583" s="102"/>
      <c r="W1583" s="102"/>
      <c r="X1583" s="102"/>
      <c r="Y1583" s="102"/>
      <c r="Z1583" s="102"/>
      <c r="AA1583" s="102"/>
      <c r="AB1583" s="102"/>
      <c r="AC1583" s="102"/>
      <c r="AD1583" s="102"/>
      <c r="AE1583" s="102"/>
      <c r="AF1583" s="102"/>
      <c r="AG1583" s="102"/>
      <c r="AH1583" s="102"/>
      <c r="AI1583" s="102"/>
      <c r="AJ1583" s="102"/>
      <c r="AK1583" s="102"/>
      <c r="AL1583" s="102"/>
      <c r="AM1583" s="102"/>
      <c r="AN1583" s="102"/>
      <c r="AO1583" s="102"/>
      <c r="AP1583" s="102"/>
      <c r="AQ1583" s="102"/>
      <c r="AR1583" s="102"/>
      <c r="AS1583" s="102"/>
      <c r="AT1583" s="102"/>
      <c r="AU1583" s="102"/>
      <c r="AV1583" s="102"/>
      <c r="AW1583" s="102"/>
      <c r="AX1583" s="103"/>
    </row>
    <row r="1584" spans="1:251" ht="12" customHeight="1">
      <c r="A1584" s="40"/>
      <c r="B1584" s="101"/>
      <c r="C1584" s="102"/>
      <c r="D1584" s="102"/>
      <c r="E1584" s="102"/>
      <c r="F1584" s="102"/>
      <c r="G1584" s="102"/>
      <c r="H1584" s="102"/>
      <c r="I1584" s="102"/>
      <c r="J1584" s="102"/>
      <c r="K1584" s="102"/>
      <c r="L1584" s="102"/>
      <c r="M1584" s="102"/>
      <c r="N1584" s="102"/>
      <c r="O1584" s="102"/>
      <c r="P1584" s="102"/>
      <c r="Q1584" s="102"/>
      <c r="R1584" s="102"/>
      <c r="S1584" s="102"/>
      <c r="T1584" s="102"/>
      <c r="U1584" s="102"/>
      <c r="V1584" s="102"/>
      <c r="W1584" s="102"/>
      <c r="X1584" s="102"/>
      <c r="Y1584" s="102"/>
      <c r="Z1584" s="102"/>
      <c r="AA1584" s="102"/>
      <c r="AB1584" s="102"/>
      <c r="AC1584" s="102"/>
      <c r="AD1584" s="102"/>
      <c r="AE1584" s="102"/>
      <c r="AF1584" s="102"/>
      <c r="AG1584" s="102"/>
      <c r="AH1584" s="102"/>
      <c r="AI1584" s="102"/>
      <c r="AJ1584" s="102"/>
      <c r="AK1584" s="102"/>
      <c r="AL1584" s="102"/>
      <c r="AM1584" s="102"/>
      <c r="AN1584" s="102"/>
      <c r="AO1584" s="102"/>
      <c r="AP1584" s="102"/>
      <c r="AQ1584" s="102"/>
      <c r="AR1584" s="102"/>
      <c r="AS1584" s="102"/>
      <c r="AT1584" s="102"/>
      <c r="AU1584" s="102"/>
      <c r="AV1584" s="102"/>
      <c r="AW1584" s="102"/>
      <c r="AX1584" s="103"/>
    </row>
    <row r="1585" spans="1:113" ht="12" customHeight="1">
      <c r="A1585" s="40"/>
      <c r="B1585" s="101"/>
      <c r="C1585" s="102"/>
      <c r="D1585" s="102"/>
      <c r="E1585" s="102"/>
      <c r="F1585" s="102"/>
      <c r="G1585" s="102"/>
      <c r="H1585" s="102"/>
      <c r="I1585" s="102"/>
      <c r="J1585" s="102"/>
      <c r="K1585" s="102"/>
      <c r="L1585" s="102"/>
      <c r="M1585" s="102"/>
      <c r="N1585" s="102"/>
      <c r="O1585" s="102"/>
      <c r="P1585" s="102"/>
      <c r="Q1585" s="102"/>
      <c r="R1585" s="102"/>
      <c r="S1585" s="102"/>
      <c r="T1585" s="102"/>
      <c r="U1585" s="102"/>
      <c r="V1585" s="102"/>
      <c r="W1585" s="102"/>
      <c r="X1585" s="102"/>
      <c r="Y1585" s="102"/>
      <c r="Z1585" s="102"/>
      <c r="AA1585" s="102"/>
      <c r="AB1585" s="102"/>
      <c r="AC1585" s="102"/>
      <c r="AD1585" s="102"/>
      <c r="AE1585" s="102"/>
      <c r="AF1585" s="102"/>
      <c r="AG1585" s="102"/>
      <c r="AH1585" s="102"/>
      <c r="AI1585" s="102"/>
      <c r="AJ1585" s="102"/>
      <c r="AK1585" s="102"/>
      <c r="AL1585" s="102"/>
      <c r="AM1585" s="102"/>
      <c r="AN1585" s="102"/>
      <c r="AO1585" s="102"/>
      <c r="AP1585" s="102"/>
      <c r="AQ1585" s="102"/>
      <c r="AR1585" s="102"/>
      <c r="AS1585" s="102"/>
      <c r="AT1585" s="102"/>
      <c r="AU1585" s="102"/>
      <c r="AV1585" s="102"/>
      <c r="AW1585" s="102"/>
      <c r="AX1585" s="103"/>
    </row>
    <row r="1586" spans="1:113" ht="12" customHeight="1">
      <c r="A1586" s="40"/>
      <c r="B1586" s="101"/>
      <c r="C1586" s="102"/>
      <c r="D1586" s="102"/>
      <c r="E1586" s="102"/>
      <c r="F1586" s="102"/>
      <c r="G1586" s="102"/>
      <c r="H1586" s="102"/>
      <c r="I1586" s="102"/>
      <c r="J1586" s="102"/>
      <c r="K1586" s="102"/>
      <c r="L1586" s="102"/>
      <c r="M1586" s="102"/>
      <c r="N1586" s="102"/>
      <c r="O1586" s="102"/>
      <c r="P1586" s="102"/>
      <c r="Q1586" s="102"/>
      <c r="R1586" s="102"/>
      <c r="S1586" s="102"/>
      <c r="T1586" s="102"/>
      <c r="U1586" s="102"/>
      <c r="V1586" s="102"/>
      <c r="W1586" s="102"/>
      <c r="X1586" s="102"/>
      <c r="Y1586" s="102"/>
      <c r="Z1586" s="102"/>
      <c r="AA1586" s="102"/>
      <c r="AB1586" s="102"/>
      <c r="AC1586" s="102"/>
      <c r="AD1586" s="102"/>
      <c r="AE1586" s="102"/>
      <c r="AF1586" s="102"/>
      <c r="AG1586" s="102"/>
      <c r="AH1586" s="102"/>
      <c r="AI1586" s="102"/>
      <c r="AJ1586" s="102"/>
      <c r="AK1586" s="102"/>
      <c r="AL1586" s="102"/>
      <c r="AM1586" s="102"/>
      <c r="AN1586" s="102"/>
      <c r="AO1586" s="102"/>
      <c r="AP1586" s="102"/>
      <c r="AQ1586" s="102"/>
      <c r="AR1586" s="102"/>
      <c r="AS1586" s="102"/>
      <c r="AT1586" s="102"/>
      <c r="AU1586" s="102"/>
      <c r="AV1586" s="102"/>
      <c r="AW1586" s="102"/>
      <c r="AX1586" s="103"/>
    </row>
    <row r="1587" spans="1:113" ht="12" customHeight="1">
      <c r="A1587" s="40"/>
      <c r="B1587" s="101"/>
      <c r="C1587" s="102"/>
      <c r="D1587" s="102"/>
      <c r="E1587" s="102"/>
      <c r="F1587" s="102"/>
      <c r="G1587" s="102"/>
      <c r="H1587" s="102"/>
      <c r="I1587" s="102"/>
      <c r="J1587" s="102"/>
      <c r="K1587" s="102"/>
      <c r="L1587" s="102"/>
      <c r="M1587" s="102"/>
      <c r="N1587" s="102"/>
      <c r="O1587" s="102"/>
      <c r="P1587" s="102"/>
      <c r="Q1587" s="102"/>
      <c r="R1587" s="102"/>
      <c r="S1587" s="102"/>
      <c r="T1587" s="102"/>
      <c r="U1587" s="102"/>
      <c r="V1587" s="102"/>
      <c r="W1587" s="102"/>
      <c r="X1587" s="102"/>
      <c r="Y1587" s="102"/>
      <c r="Z1587" s="102"/>
      <c r="AA1587" s="102"/>
      <c r="AB1587" s="102"/>
      <c r="AC1587" s="102"/>
      <c r="AD1587" s="102"/>
      <c r="AE1587" s="102"/>
      <c r="AF1587" s="102"/>
      <c r="AG1587" s="102"/>
      <c r="AH1587" s="102"/>
      <c r="AI1587" s="102"/>
      <c r="AJ1587" s="102"/>
      <c r="AK1587" s="102"/>
      <c r="AL1587" s="102"/>
      <c r="AM1587" s="102"/>
      <c r="AN1587" s="102"/>
      <c r="AO1587" s="102"/>
      <c r="AP1587" s="102"/>
      <c r="AQ1587" s="102"/>
      <c r="AR1587" s="102"/>
      <c r="AS1587" s="102"/>
      <c r="AT1587" s="102"/>
      <c r="AU1587" s="102"/>
      <c r="AV1587" s="102"/>
      <c r="AW1587" s="102"/>
      <c r="AX1587" s="103"/>
      <c r="BC1587" s="48"/>
    </row>
    <row r="1588" spans="1:113" ht="12" customHeight="1">
      <c r="A1588" s="40"/>
      <c r="B1588" s="101"/>
      <c r="C1588" s="102"/>
      <c r="D1588" s="102"/>
      <c r="E1588" s="102"/>
      <c r="F1588" s="102"/>
      <c r="G1588" s="102"/>
      <c r="H1588" s="102"/>
      <c r="I1588" s="102"/>
      <c r="J1588" s="102"/>
      <c r="K1588" s="102"/>
      <c r="L1588" s="102"/>
      <c r="M1588" s="102"/>
      <c r="N1588" s="102"/>
      <c r="O1588" s="102"/>
      <c r="P1588" s="102"/>
      <c r="Q1588" s="102"/>
      <c r="R1588" s="102"/>
      <c r="S1588" s="102"/>
      <c r="T1588" s="102"/>
      <c r="U1588" s="102"/>
      <c r="V1588" s="102"/>
      <c r="W1588" s="102"/>
      <c r="X1588" s="102"/>
      <c r="Y1588" s="102"/>
      <c r="Z1588" s="102"/>
      <c r="AA1588" s="102"/>
      <c r="AB1588" s="102"/>
      <c r="AC1588" s="102"/>
      <c r="AD1588" s="102"/>
      <c r="AE1588" s="102"/>
      <c r="AF1588" s="102"/>
      <c r="AG1588" s="102"/>
      <c r="AH1588" s="102"/>
      <c r="AI1588" s="102"/>
      <c r="AJ1588" s="102"/>
      <c r="AK1588" s="102"/>
      <c r="AL1588" s="102"/>
      <c r="AM1588" s="102"/>
      <c r="AN1588" s="102"/>
      <c r="AO1588" s="102"/>
      <c r="AP1588" s="102"/>
      <c r="AQ1588" s="102"/>
      <c r="AR1588" s="102"/>
      <c r="AS1588" s="102"/>
      <c r="AT1588" s="102"/>
      <c r="AU1588" s="102"/>
      <c r="AV1588" s="102"/>
      <c r="AW1588" s="102"/>
      <c r="AX1588" s="103"/>
    </row>
    <row r="1589" spans="1:113" ht="12" customHeight="1">
      <c r="A1589" s="40"/>
      <c r="B1589" s="101"/>
      <c r="C1589" s="102"/>
      <c r="D1589" s="102"/>
      <c r="E1589" s="102"/>
      <c r="F1589" s="102"/>
      <c r="G1589" s="102"/>
      <c r="H1589" s="102"/>
      <c r="I1589" s="102"/>
      <c r="J1589" s="102"/>
      <c r="K1589" s="102"/>
      <c r="L1589" s="102"/>
      <c r="M1589" s="102"/>
      <c r="N1589" s="102"/>
      <c r="O1589" s="102"/>
      <c r="P1589" s="102"/>
      <c r="Q1589" s="102"/>
      <c r="R1589" s="102"/>
      <c r="S1589" s="102"/>
      <c r="T1589" s="102"/>
      <c r="U1589" s="102"/>
      <c r="V1589" s="102"/>
      <c r="W1589" s="102"/>
      <c r="X1589" s="102"/>
      <c r="Y1589" s="102"/>
      <c r="Z1589" s="102"/>
      <c r="AA1589" s="102"/>
      <c r="AB1589" s="102"/>
      <c r="AC1589" s="102"/>
      <c r="AD1589" s="102"/>
      <c r="AE1589" s="102"/>
      <c r="AF1589" s="102"/>
      <c r="AG1589" s="102"/>
      <c r="AH1589" s="102"/>
      <c r="AI1589" s="102"/>
      <c r="AJ1589" s="102"/>
      <c r="AK1589" s="102"/>
      <c r="AL1589" s="102"/>
      <c r="AM1589" s="102"/>
      <c r="AN1589" s="102"/>
      <c r="AO1589" s="102"/>
      <c r="AP1589" s="102"/>
      <c r="AQ1589" s="102"/>
      <c r="AR1589" s="102"/>
      <c r="AS1589" s="102"/>
      <c r="AT1589" s="102"/>
      <c r="AU1589" s="102"/>
      <c r="AV1589" s="102"/>
      <c r="AW1589" s="102"/>
      <c r="AX1589" s="103"/>
    </row>
    <row r="1590" spans="1:113" ht="12" customHeight="1">
      <c r="A1590" s="40"/>
      <c r="B1590" s="101"/>
      <c r="C1590" s="102"/>
      <c r="D1590" s="102"/>
      <c r="E1590" s="102"/>
      <c r="F1590" s="102"/>
      <c r="G1590" s="102"/>
      <c r="H1590" s="102"/>
      <c r="I1590" s="102"/>
      <c r="J1590" s="102"/>
      <c r="K1590" s="102"/>
      <c r="L1590" s="102"/>
      <c r="M1590" s="102"/>
      <c r="N1590" s="102"/>
      <c r="O1590" s="102"/>
      <c r="P1590" s="102"/>
      <c r="Q1590" s="102"/>
      <c r="R1590" s="102"/>
      <c r="S1590" s="102"/>
      <c r="T1590" s="102"/>
      <c r="U1590" s="102"/>
      <c r="V1590" s="102"/>
      <c r="W1590" s="102"/>
      <c r="X1590" s="102"/>
      <c r="Y1590" s="102"/>
      <c r="Z1590" s="102"/>
      <c r="AA1590" s="102"/>
      <c r="AB1590" s="102"/>
      <c r="AC1590" s="102"/>
      <c r="AD1590" s="102"/>
      <c r="AE1590" s="102"/>
      <c r="AF1590" s="102"/>
      <c r="AG1590" s="102"/>
      <c r="AH1590" s="102"/>
      <c r="AI1590" s="102"/>
      <c r="AJ1590" s="102"/>
      <c r="AK1590" s="102"/>
      <c r="AL1590" s="102"/>
      <c r="AM1590" s="102"/>
      <c r="AN1590" s="102"/>
      <c r="AO1590" s="102"/>
      <c r="AP1590" s="102"/>
      <c r="AQ1590" s="102"/>
      <c r="AR1590" s="102"/>
      <c r="AS1590" s="102"/>
      <c r="AT1590" s="102"/>
      <c r="AU1590" s="102"/>
      <c r="AV1590" s="102"/>
      <c r="AW1590" s="102"/>
      <c r="AX1590" s="103"/>
    </row>
    <row r="1591" spans="1:113" ht="15" thickBot="1">
      <c r="A1591" s="49"/>
      <c r="B1591" s="50"/>
      <c r="C1591" s="51"/>
      <c r="D1591" s="51"/>
      <c r="E1591" s="51"/>
      <c r="F1591" s="51"/>
      <c r="G1591" s="51"/>
      <c r="H1591" s="51"/>
      <c r="I1591" s="51"/>
      <c r="J1591" s="51"/>
      <c r="K1591" s="51"/>
      <c r="L1591" s="51"/>
      <c r="M1591" s="51"/>
      <c r="N1591" s="51"/>
      <c r="O1591" s="51"/>
      <c r="P1591" s="51"/>
      <c r="Q1591" s="51"/>
      <c r="R1591" s="51"/>
      <c r="S1591" s="51"/>
      <c r="T1591" s="51"/>
      <c r="U1591" s="51"/>
      <c r="V1591" s="51"/>
      <c r="W1591" s="51"/>
      <c r="X1591" s="51"/>
      <c r="Y1591" s="51"/>
      <c r="Z1591" s="51"/>
      <c r="AA1591" s="51"/>
      <c r="AB1591" s="51"/>
      <c r="AC1591" s="51"/>
      <c r="AD1591" s="51"/>
      <c r="AE1591" s="51"/>
      <c r="AF1591" s="51"/>
      <c r="AG1591" s="51"/>
      <c r="AH1591" s="51"/>
      <c r="AI1591" s="51"/>
      <c r="AJ1591" s="51"/>
      <c r="AK1591" s="51"/>
      <c r="AL1591" s="51"/>
      <c r="AM1591" s="51"/>
      <c r="AN1591" s="51"/>
      <c r="AO1591" s="51"/>
      <c r="AP1591" s="51"/>
      <c r="AQ1591" s="51"/>
      <c r="AR1591" s="51"/>
      <c r="AS1591" s="51"/>
      <c r="AT1591" s="51"/>
      <c r="AU1591" s="51"/>
      <c r="AV1591" s="51"/>
      <c r="AW1591" s="51"/>
      <c r="AX1591" s="52"/>
    </row>
    <row r="1592" spans="1:113">
      <c r="B1592" s="53"/>
    </row>
    <row r="1593" spans="1:113" ht="15" thickBot="1">
      <c r="A1593" s="43"/>
      <c r="B1593" s="42" t="s">
        <v>191</v>
      </c>
      <c r="C1593" s="40"/>
      <c r="D1593" s="40"/>
      <c r="E1593" s="40"/>
      <c r="F1593" s="40"/>
      <c r="G1593" s="40"/>
      <c r="H1593" s="40"/>
      <c r="I1593" s="40"/>
      <c r="J1593" s="40"/>
      <c r="K1593" s="40"/>
      <c r="L1593" s="41"/>
      <c r="M1593" s="41"/>
      <c r="N1593" s="41"/>
      <c r="O1593" s="41"/>
      <c r="P1593" s="40"/>
      <c r="Q1593" s="40"/>
      <c r="R1593" s="40"/>
      <c r="S1593" s="40"/>
      <c r="T1593" s="40"/>
      <c r="U1593" s="40"/>
      <c r="V1593" s="42"/>
      <c r="W1593" s="42"/>
      <c r="X1593" s="42"/>
      <c r="Y1593" s="42"/>
      <c r="Z1593" s="42"/>
      <c r="AA1593" s="42"/>
      <c r="AB1593" s="42"/>
      <c r="AC1593" s="42"/>
      <c r="AD1593" s="42"/>
      <c r="AE1593" s="42"/>
      <c r="AF1593" s="42"/>
      <c r="AG1593" s="42"/>
      <c r="AH1593" s="42"/>
      <c r="AI1593" s="42"/>
      <c r="AJ1593" s="42"/>
      <c r="AK1593" s="42"/>
      <c r="AL1593" s="42"/>
      <c r="AM1593" s="42"/>
      <c r="AN1593" s="42"/>
      <c r="AO1593" s="42"/>
      <c r="AP1593" s="42"/>
      <c r="AQ1593" s="42"/>
      <c r="AR1593" s="42"/>
      <c r="AS1593" s="42"/>
      <c r="AT1593" s="42"/>
      <c r="AU1593" s="42"/>
      <c r="AV1593" s="42"/>
      <c r="AW1593" s="42"/>
      <c r="AX1593" s="42"/>
      <c r="DI1593" s="38"/>
    </row>
    <row r="1594" spans="1:113" ht="14.25">
      <c r="A1594" s="40"/>
      <c r="B1594" s="44"/>
      <c r="C1594" s="39"/>
      <c r="D1594" s="39"/>
      <c r="E1594" s="39"/>
      <c r="F1594" s="39"/>
      <c r="G1594" s="39"/>
      <c r="H1594" s="39"/>
      <c r="I1594" s="39"/>
      <c r="J1594" s="39"/>
      <c r="K1594" s="39"/>
      <c r="L1594" s="45"/>
      <c r="M1594" s="45"/>
      <c r="N1594" s="45"/>
      <c r="O1594" s="45"/>
      <c r="P1594" s="39"/>
      <c r="Q1594" s="39"/>
      <c r="R1594" s="39"/>
      <c r="S1594" s="39"/>
      <c r="T1594" s="39"/>
      <c r="U1594" s="39"/>
      <c r="V1594" s="46"/>
      <c r="W1594" s="46"/>
      <c r="X1594" s="46"/>
      <c r="Y1594" s="46"/>
      <c r="Z1594" s="46"/>
      <c r="AA1594" s="46"/>
      <c r="AB1594" s="46"/>
      <c r="AC1594" s="46"/>
      <c r="AD1594" s="46"/>
      <c r="AE1594" s="46"/>
      <c r="AF1594" s="46"/>
      <c r="AG1594" s="46"/>
      <c r="AH1594" s="46"/>
      <c r="AI1594" s="46"/>
      <c r="AJ1594" s="46"/>
      <c r="AK1594" s="46"/>
      <c r="AL1594" s="46"/>
      <c r="AM1594" s="46"/>
      <c r="AN1594" s="46"/>
      <c r="AO1594" s="46"/>
      <c r="AP1594" s="46"/>
      <c r="AQ1594" s="46"/>
      <c r="AR1594" s="46"/>
      <c r="AS1594" s="46"/>
      <c r="AT1594" s="46"/>
      <c r="AU1594" s="46"/>
      <c r="AV1594" s="46"/>
      <c r="AW1594" s="46"/>
      <c r="AX1594" s="47"/>
    </row>
    <row r="1595" spans="1:113" ht="12" customHeight="1">
      <c r="A1595" s="40"/>
      <c r="B1595" s="101" t="s">
        <v>478</v>
      </c>
      <c r="C1595" s="102"/>
      <c r="D1595" s="102"/>
      <c r="E1595" s="102"/>
      <c r="F1595" s="102"/>
      <c r="G1595" s="102"/>
      <c r="H1595" s="102"/>
      <c r="I1595" s="102"/>
      <c r="J1595" s="102"/>
      <c r="K1595" s="102"/>
      <c r="L1595" s="102"/>
      <c r="M1595" s="102"/>
      <c r="N1595" s="102"/>
      <c r="O1595" s="102"/>
      <c r="P1595" s="102"/>
      <c r="Q1595" s="102"/>
      <c r="R1595" s="102"/>
      <c r="S1595" s="102"/>
      <c r="T1595" s="102"/>
      <c r="U1595" s="102"/>
      <c r="V1595" s="102"/>
      <c r="W1595" s="102"/>
      <c r="X1595" s="102"/>
      <c r="Y1595" s="102"/>
      <c r="Z1595" s="102"/>
      <c r="AA1595" s="102"/>
      <c r="AB1595" s="102"/>
      <c r="AC1595" s="102"/>
      <c r="AD1595" s="102"/>
      <c r="AE1595" s="102"/>
      <c r="AF1595" s="102"/>
      <c r="AG1595" s="102"/>
      <c r="AH1595" s="102"/>
      <c r="AI1595" s="102"/>
      <c r="AJ1595" s="102"/>
      <c r="AK1595" s="102"/>
      <c r="AL1595" s="102"/>
      <c r="AM1595" s="102"/>
      <c r="AN1595" s="102"/>
      <c r="AO1595" s="102"/>
      <c r="AP1595" s="102"/>
      <c r="AQ1595" s="102"/>
      <c r="AR1595" s="102"/>
      <c r="AS1595" s="102"/>
      <c r="AT1595" s="102"/>
      <c r="AU1595" s="102"/>
      <c r="AV1595" s="102"/>
      <c r="AW1595" s="102"/>
      <c r="AX1595" s="103"/>
    </row>
    <row r="1596" spans="1:113" ht="12" customHeight="1">
      <c r="A1596" s="40"/>
      <c r="B1596" s="101"/>
      <c r="C1596" s="102"/>
      <c r="D1596" s="102"/>
      <c r="E1596" s="102"/>
      <c r="F1596" s="102"/>
      <c r="G1596" s="102"/>
      <c r="H1596" s="102"/>
      <c r="I1596" s="102"/>
      <c r="J1596" s="102"/>
      <c r="K1596" s="102"/>
      <c r="L1596" s="102"/>
      <c r="M1596" s="102"/>
      <c r="N1596" s="102"/>
      <c r="O1596" s="102"/>
      <c r="P1596" s="102"/>
      <c r="Q1596" s="102"/>
      <c r="R1596" s="102"/>
      <c r="S1596" s="102"/>
      <c r="T1596" s="102"/>
      <c r="U1596" s="102"/>
      <c r="V1596" s="102"/>
      <c r="W1596" s="102"/>
      <c r="X1596" s="102"/>
      <c r="Y1596" s="102"/>
      <c r="Z1596" s="102"/>
      <c r="AA1596" s="102"/>
      <c r="AB1596" s="102"/>
      <c r="AC1596" s="102"/>
      <c r="AD1596" s="102"/>
      <c r="AE1596" s="102"/>
      <c r="AF1596" s="102"/>
      <c r="AG1596" s="102"/>
      <c r="AH1596" s="102"/>
      <c r="AI1596" s="102"/>
      <c r="AJ1596" s="102"/>
      <c r="AK1596" s="102"/>
      <c r="AL1596" s="102"/>
      <c r="AM1596" s="102"/>
      <c r="AN1596" s="102"/>
      <c r="AO1596" s="102"/>
      <c r="AP1596" s="102"/>
      <c r="AQ1596" s="102"/>
      <c r="AR1596" s="102"/>
      <c r="AS1596" s="102"/>
      <c r="AT1596" s="102"/>
      <c r="AU1596" s="102"/>
      <c r="AV1596" s="102"/>
      <c r="AW1596" s="102"/>
      <c r="AX1596" s="103"/>
      <c r="BC1596" s="48"/>
    </row>
    <row r="1597" spans="1:113" ht="12" customHeight="1">
      <c r="A1597" s="40"/>
      <c r="B1597" s="101"/>
      <c r="C1597" s="102"/>
      <c r="D1597" s="102"/>
      <c r="E1597" s="102"/>
      <c r="F1597" s="102"/>
      <c r="G1597" s="102"/>
      <c r="H1597" s="102"/>
      <c r="I1597" s="102"/>
      <c r="J1597" s="102"/>
      <c r="K1597" s="102"/>
      <c r="L1597" s="102"/>
      <c r="M1597" s="102"/>
      <c r="N1597" s="102"/>
      <c r="O1597" s="102"/>
      <c r="P1597" s="102"/>
      <c r="Q1597" s="102"/>
      <c r="R1597" s="102"/>
      <c r="S1597" s="102"/>
      <c r="T1597" s="102"/>
      <c r="U1597" s="102"/>
      <c r="V1597" s="102"/>
      <c r="W1597" s="102"/>
      <c r="X1597" s="102"/>
      <c r="Y1597" s="102"/>
      <c r="Z1597" s="102"/>
      <c r="AA1597" s="102"/>
      <c r="AB1597" s="102"/>
      <c r="AC1597" s="102"/>
      <c r="AD1597" s="102"/>
      <c r="AE1597" s="102"/>
      <c r="AF1597" s="102"/>
      <c r="AG1597" s="102"/>
      <c r="AH1597" s="102"/>
      <c r="AI1597" s="102"/>
      <c r="AJ1597" s="102"/>
      <c r="AK1597" s="102"/>
      <c r="AL1597" s="102"/>
      <c r="AM1597" s="102"/>
      <c r="AN1597" s="102"/>
      <c r="AO1597" s="102"/>
      <c r="AP1597" s="102"/>
      <c r="AQ1597" s="102"/>
      <c r="AR1597" s="102"/>
      <c r="AS1597" s="102"/>
      <c r="AT1597" s="102"/>
      <c r="AU1597" s="102"/>
      <c r="AV1597" s="102"/>
      <c r="AW1597" s="102"/>
      <c r="AX1597" s="103"/>
    </row>
    <row r="1598" spans="1:113" ht="12" customHeight="1">
      <c r="A1598" s="40"/>
      <c r="B1598" s="101"/>
      <c r="C1598" s="102"/>
      <c r="D1598" s="102"/>
      <c r="E1598" s="102"/>
      <c r="F1598" s="102"/>
      <c r="G1598" s="102"/>
      <c r="H1598" s="102"/>
      <c r="I1598" s="102"/>
      <c r="J1598" s="102"/>
      <c r="K1598" s="102"/>
      <c r="L1598" s="102"/>
      <c r="M1598" s="102"/>
      <c r="N1598" s="102"/>
      <c r="O1598" s="102"/>
      <c r="P1598" s="102"/>
      <c r="Q1598" s="102"/>
      <c r="R1598" s="102"/>
      <c r="S1598" s="102"/>
      <c r="T1598" s="102"/>
      <c r="U1598" s="102"/>
      <c r="V1598" s="102"/>
      <c r="W1598" s="102"/>
      <c r="X1598" s="102"/>
      <c r="Y1598" s="102"/>
      <c r="Z1598" s="102"/>
      <c r="AA1598" s="102"/>
      <c r="AB1598" s="102"/>
      <c r="AC1598" s="102"/>
      <c r="AD1598" s="102"/>
      <c r="AE1598" s="102"/>
      <c r="AF1598" s="102"/>
      <c r="AG1598" s="102"/>
      <c r="AH1598" s="102"/>
      <c r="AI1598" s="102"/>
      <c r="AJ1598" s="102"/>
      <c r="AK1598" s="102"/>
      <c r="AL1598" s="102"/>
      <c r="AM1598" s="102"/>
      <c r="AN1598" s="102"/>
      <c r="AO1598" s="102"/>
      <c r="AP1598" s="102"/>
      <c r="AQ1598" s="102"/>
      <c r="AR1598" s="102"/>
      <c r="AS1598" s="102"/>
      <c r="AT1598" s="102"/>
      <c r="AU1598" s="102"/>
      <c r="AV1598" s="102"/>
      <c r="AW1598" s="102"/>
      <c r="AX1598" s="103"/>
    </row>
    <row r="1599" spans="1:113" ht="12" customHeight="1">
      <c r="A1599" s="40"/>
      <c r="B1599" s="101"/>
      <c r="C1599" s="102"/>
      <c r="D1599" s="102"/>
      <c r="E1599" s="102"/>
      <c r="F1599" s="102"/>
      <c r="G1599" s="102"/>
      <c r="H1599" s="102"/>
      <c r="I1599" s="102"/>
      <c r="J1599" s="102"/>
      <c r="K1599" s="102"/>
      <c r="L1599" s="102"/>
      <c r="M1599" s="102"/>
      <c r="N1599" s="102"/>
      <c r="O1599" s="102"/>
      <c r="P1599" s="102"/>
      <c r="Q1599" s="102"/>
      <c r="R1599" s="102"/>
      <c r="S1599" s="102"/>
      <c r="T1599" s="102"/>
      <c r="U1599" s="102"/>
      <c r="V1599" s="102"/>
      <c r="W1599" s="102"/>
      <c r="X1599" s="102"/>
      <c r="Y1599" s="102"/>
      <c r="Z1599" s="102"/>
      <c r="AA1599" s="102"/>
      <c r="AB1599" s="102"/>
      <c r="AC1599" s="102"/>
      <c r="AD1599" s="102"/>
      <c r="AE1599" s="102"/>
      <c r="AF1599" s="102"/>
      <c r="AG1599" s="102"/>
      <c r="AH1599" s="102"/>
      <c r="AI1599" s="102"/>
      <c r="AJ1599" s="102"/>
      <c r="AK1599" s="102"/>
      <c r="AL1599" s="102"/>
      <c r="AM1599" s="102"/>
      <c r="AN1599" s="102"/>
      <c r="AO1599" s="102"/>
      <c r="AP1599" s="102"/>
      <c r="AQ1599" s="102"/>
      <c r="AR1599" s="102"/>
      <c r="AS1599" s="102"/>
      <c r="AT1599" s="102"/>
      <c r="AU1599" s="102"/>
      <c r="AV1599" s="102"/>
      <c r="AW1599" s="102"/>
      <c r="AX1599" s="103"/>
    </row>
    <row r="1600" spans="1:113" ht="15" thickBot="1">
      <c r="A1600" s="49"/>
      <c r="B1600" s="50"/>
      <c r="C1600" s="51"/>
      <c r="D1600" s="51"/>
      <c r="E1600" s="51"/>
      <c r="F1600" s="51"/>
      <c r="G1600" s="51"/>
      <c r="H1600" s="51"/>
      <c r="I1600" s="51"/>
      <c r="J1600" s="51"/>
      <c r="K1600" s="51"/>
      <c r="L1600" s="51"/>
      <c r="M1600" s="51"/>
      <c r="N1600" s="51"/>
      <c r="O1600" s="51"/>
      <c r="P1600" s="51"/>
      <c r="Q1600" s="51"/>
      <c r="R1600" s="51"/>
      <c r="S1600" s="51"/>
      <c r="T1600" s="51"/>
      <c r="U1600" s="51"/>
      <c r="V1600" s="51"/>
      <c r="W1600" s="51"/>
      <c r="X1600" s="51"/>
      <c r="Y1600" s="51"/>
      <c r="Z1600" s="51"/>
      <c r="AA1600" s="51"/>
      <c r="AB1600" s="51"/>
      <c r="AC1600" s="51"/>
      <c r="AD1600" s="51"/>
      <c r="AE1600" s="51"/>
      <c r="AF1600" s="51"/>
      <c r="AG1600" s="51"/>
      <c r="AH1600" s="51"/>
      <c r="AI1600" s="51"/>
      <c r="AJ1600" s="51"/>
      <c r="AK1600" s="51"/>
      <c r="AL1600" s="51"/>
      <c r="AM1600" s="51"/>
      <c r="AN1600" s="51"/>
      <c r="AO1600" s="51"/>
      <c r="AP1600" s="51"/>
      <c r="AQ1600" s="51"/>
      <c r="AR1600" s="51"/>
      <c r="AS1600" s="51"/>
      <c r="AT1600" s="51"/>
      <c r="AU1600" s="51"/>
      <c r="AV1600" s="51"/>
      <c r="AW1600" s="51"/>
      <c r="AX1600" s="52"/>
    </row>
    <row r="1601" spans="1:251">
      <c r="B1601" s="53"/>
    </row>
    <row r="1602" spans="1:251" ht="14.25">
      <c r="B1602" s="42" t="s">
        <v>192</v>
      </c>
      <c r="C1602" s="40"/>
      <c r="D1602" s="40"/>
      <c r="E1602" s="40"/>
      <c r="F1602" s="40"/>
      <c r="G1602" s="40"/>
      <c r="H1602" s="40"/>
      <c r="I1602" s="40"/>
      <c r="J1602" s="40"/>
      <c r="K1602" s="40"/>
      <c r="L1602" s="41"/>
      <c r="M1602" s="41"/>
      <c r="N1602" s="41"/>
      <c r="O1602" s="41"/>
      <c r="P1602" s="40"/>
      <c r="Q1602" s="40"/>
      <c r="R1602" s="40"/>
      <c r="S1602" s="40"/>
      <c r="T1602" s="40"/>
      <c r="U1602" s="40"/>
      <c r="V1602" s="42"/>
      <c r="W1602" s="42"/>
      <c r="X1602" s="42"/>
      <c r="Y1602" s="42"/>
      <c r="Z1602" s="42"/>
      <c r="AA1602" s="42"/>
      <c r="AB1602" s="42"/>
      <c r="AC1602" s="42"/>
      <c r="AD1602" s="42"/>
      <c r="AE1602" s="42"/>
      <c r="AF1602" s="42"/>
      <c r="AG1602" s="42"/>
      <c r="AH1602" s="42"/>
      <c r="AI1602" s="42"/>
      <c r="AJ1602" s="42"/>
      <c r="AK1602" s="42"/>
      <c r="AL1602" s="42"/>
      <c r="AM1602" s="42"/>
      <c r="AN1602" s="42"/>
      <c r="AO1602" s="42"/>
      <c r="AP1602" s="42"/>
      <c r="AQ1602" s="42"/>
      <c r="AR1602" s="42"/>
      <c r="AS1602" s="42"/>
      <c r="AT1602" s="42"/>
      <c r="AU1602" s="42"/>
      <c r="AV1602" s="42"/>
      <c r="AW1602" s="42"/>
      <c r="AX1602" s="42"/>
    </row>
    <row r="1603" spans="1:251" ht="15" thickBot="1">
      <c r="B1603" s="40"/>
      <c r="C1603" s="40"/>
      <c r="D1603" s="40"/>
      <c r="E1603" s="40"/>
      <c r="F1603" s="40"/>
      <c r="G1603" s="40"/>
      <c r="H1603" s="40"/>
      <c r="I1603" s="40"/>
      <c r="J1603" s="40"/>
      <c r="K1603" s="40"/>
      <c r="L1603" s="41"/>
      <c r="M1603" s="41"/>
      <c r="N1603" s="41"/>
      <c r="O1603" s="41"/>
      <c r="P1603" s="40"/>
      <c r="Q1603" s="40"/>
      <c r="R1603" s="40"/>
      <c r="S1603" s="40"/>
      <c r="T1603" s="40"/>
      <c r="U1603" s="40"/>
      <c r="V1603" s="42"/>
      <c r="W1603" s="42"/>
      <c r="X1603" s="42"/>
      <c r="Y1603" s="42"/>
      <c r="Z1603" s="42"/>
      <c r="AA1603" s="42"/>
      <c r="AB1603" s="42"/>
      <c r="AC1603" s="42"/>
      <c r="AD1603" s="42"/>
      <c r="AE1603" s="42"/>
      <c r="AF1603" s="42"/>
      <c r="AG1603" s="42"/>
      <c r="AH1603" s="42"/>
      <c r="AI1603" s="42"/>
      <c r="AJ1603" s="42"/>
      <c r="AK1603" s="42"/>
      <c r="AL1603" s="42"/>
      <c r="AM1603" s="42"/>
      <c r="AN1603" s="42"/>
      <c r="AO1603" s="42"/>
      <c r="AP1603" s="42"/>
      <c r="AQ1603" s="42"/>
      <c r="AR1603" s="42"/>
      <c r="AS1603" s="42"/>
      <c r="AT1603" s="42"/>
      <c r="AU1603" s="42"/>
      <c r="AV1603" s="42"/>
      <c r="AW1603" s="42"/>
      <c r="AX1603" s="54" t="s">
        <v>193</v>
      </c>
    </row>
    <row r="1604" spans="1:251" s="48" customFormat="1" ht="13.5" customHeight="1">
      <c r="A1604" s="40"/>
      <c r="B1604" s="104" t="s">
        <v>194</v>
      </c>
      <c r="C1604" s="105"/>
      <c r="D1604" s="105"/>
      <c r="E1604" s="105"/>
      <c r="F1604" s="105"/>
      <c r="G1604" s="105"/>
      <c r="H1604" s="105"/>
      <c r="I1604" s="105"/>
      <c r="J1604" s="105"/>
      <c r="K1604" s="105"/>
      <c r="L1604" s="105"/>
      <c r="M1604" s="105"/>
      <c r="N1604" s="105"/>
      <c r="O1604" s="105"/>
      <c r="P1604" s="105"/>
      <c r="Q1604" s="105"/>
      <c r="R1604" s="105"/>
      <c r="S1604" s="105"/>
      <c r="T1604" s="105"/>
      <c r="U1604" s="105"/>
      <c r="V1604" s="105"/>
      <c r="W1604" s="105"/>
      <c r="X1604" s="105"/>
      <c r="Y1604" s="105"/>
      <c r="Z1604" s="106"/>
      <c r="AA1604" s="110" t="s">
        <v>195</v>
      </c>
      <c r="AB1604" s="105"/>
      <c r="AC1604" s="105"/>
      <c r="AD1604" s="105"/>
      <c r="AE1604" s="105"/>
      <c r="AF1604" s="105"/>
      <c r="AG1604" s="105"/>
      <c r="AH1604" s="105"/>
      <c r="AI1604" s="106"/>
      <c r="AJ1604" s="110" t="s">
        <v>196</v>
      </c>
      <c r="AK1604" s="105"/>
      <c r="AL1604" s="105"/>
      <c r="AM1604" s="105"/>
      <c r="AN1604" s="105"/>
      <c r="AO1604" s="105"/>
      <c r="AP1604" s="105"/>
      <c r="AQ1604" s="105"/>
      <c r="AR1604" s="106"/>
      <c r="AS1604" s="110" t="s">
        <v>197</v>
      </c>
      <c r="AT1604" s="105"/>
      <c r="AU1604" s="105"/>
      <c r="AV1604" s="105"/>
      <c r="AW1604" s="105"/>
      <c r="AX1604" s="112"/>
      <c r="AY1604" s="34"/>
      <c r="AZ1604" s="34"/>
      <c r="BA1604" s="34"/>
      <c r="BB1604" s="34"/>
      <c r="BC1604" s="34"/>
      <c r="BD1604" s="34"/>
      <c r="BE1604" s="34"/>
      <c r="BF1604" s="34"/>
      <c r="BG1604" s="34"/>
      <c r="BH1604" s="34"/>
      <c r="BI1604" s="34"/>
      <c r="BJ1604" s="34"/>
      <c r="BK1604" s="34"/>
      <c r="BL1604" s="34"/>
      <c r="BM1604" s="34"/>
      <c r="BN1604" s="34"/>
      <c r="BO1604" s="34"/>
      <c r="BP1604" s="34"/>
      <c r="BQ1604" s="34"/>
      <c r="BR1604" s="34"/>
      <c r="BS1604" s="34"/>
      <c r="BT1604" s="34"/>
      <c r="BU1604" s="34"/>
      <c r="BV1604" s="34"/>
      <c r="BW1604" s="34"/>
      <c r="BX1604" s="34"/>
      <c r="BY1604" s="34"/>
      <c r="BZ1604" s="34"/>
      <c r="CA1604" s="34"/>
      <c r="CB1604" s="34"/>
      <c r="CC1604" s="34"/>
      <c r="CD1604" s="34"/>
      <c r="CE1604" s="34"/>
      <c r="CF1604" s="34"/>
      <c r="CG1604" s="34"/>
      <c r="CH1604" s="34"/>
      <c r="CI1604" s="34"/>
      <c r="CJ1604" s="34"/>
      <c r="CK1604" s="34"/>
      <c r="CL1604" s="34"/>
      <c r="CM1604" s="34"/>
      <c r="CN1604" s="34"/>
      <c r="CO1604" s="34"/>
      <c r="CP1604" s="34"/>
      <c r="CQ1604" s="34"/>
      <c r="CR1604" s="34"/>
      <c r="CS1604" s="34"/>
      <c r="CT1604" s="34"/>
      <c r="CU1604" s="34"/>
      <c r="CV1604" s="34"/>
      <c r="CW1604" s="34"/>
      <c r="CX1604" s="34"/>
      <c r="CY1604" s="34"/>
      <c r="CZ1604" s="34"/>
      <c r="DA1604" s="34"/>
      <c r="DB1604" s="34"/>
      <c r="DC1604" s="34"/>
      <c r="DD1604" s="34"/>
      <c r="DE1604" s="34"/>
      <c r="DF1604" s="34"/>
      <c r="DG1604" s="34"/>
      <c r="DH1604" s="34"/>
      <c r="DI1604" s="34"/>
      <c r="DJ1604" s="34"/>
      <c r="DK1604" s="34"/>
      <c r="DL1604" s="34"/>
      <c r="DM1604" s="34"/>
      <c r="DN1604" s="34"/>
      <c r="DO1604" s="34"/>
      <c r="DP1604" s="34"/>
      <c r="DQ1604" s="34"/>
      <c r="DR1604" s="34"/>
      <c r="DS1604" s="34"/>
      <c r="DT1604" s="34"/>
      <c r="DU1604" s="34"/>
      <c r="DV1604" s="34"/>
      <c r="DW1604" s="34"/>
      <c r="DX1604" s="34"/>
      <c r="DY1604" s="34"/>
      <c r="DZ1604" s="34"/>
      <c r="EA1604" s="34"/>
      <c r="EB1604" s="34"/>
      <c r="EC1604" s="34"/>
      <c r="ED1604" s="34"/>
      <c r="EE1604" s="34"/>
      <c r="EF1604" s="34"/>
      <c r="EG1604" s="34"/>
      <c r="EH1604" s="34"/>
      <c r="EI1604" s="34"/>
      <c r="EJ1604" s="34"/>
      <c r="EK1604" s="34"/>
      <c r="EL1604" s="34"/>
      <c r="EM1604" s="34"/>
      <c r="EN1604" s="34"/>
      <c r="EO1604" s="34"/>
      <c r="EP1604" s="34"/>
      <c r="EQ1604" s="34"/>
      <c r="ER1604" s="34"/>
      <c r="ES1604" s="34"/>
      <c r="ET1604" s="34"/>
      <c r="EU1604" s="34"/>
      <c r="EV1604" s="34"/>
      <c r="EW1604" s="34"/>
      <c r="EX1604" s="34"/>
      <c r="EY1604" s="34"/>
      <c r="EZ1604" s="34"/>
      <c r="FA1604" s="34"/>
      <c r="FB1604" s="34"/>
      <c r="FC1604" s="34"/>
      <c r="FD1604" s="34"/>
      <c r="FE1604" s="34"/>
      <c r="FF1604" s="34"/>
      <c r="FG1604" s="34"/>
      <c r="FH1604" s="34"/>
      <c r="FI1604" s="34"/>
      <c r="FJ1604" s="34"/>
      <c r="FK1604" s="34"/>
      <c r="FL1604" s="34"/>
      <c r="FM1604" s="34"/>
      <c r="FN1604" s="34"/>
      <c r="FO1604" s="34"/>
      <c r="FP1604" s="34"/>
      <c r="FQ1604" s="34"/>
      <c r="FR1604" s="34"/>
      <c r="FS1604" s="34"/>
      <c r="FT1604" s="34"/>
      <c r="FU1604" s="34"/>
      <c r="FV1604" s="34"/>
      <c r="FW1604" s="34"/>
      <c r="FX1604" s="34"/>
      <c r="FY1604" s="34"/>
      <c r="FZ1604" s="34"/>
      <c r="GA1604" s="34"/>
      <c r="GB1604" s="34"/>
      <c r="GC1604" s="34"/>
      <c r="GD1604" s="34"/>
      <c r="GE1604" s="34"/>
      <c r="GF1604" s="34"/>
      <c r="GG1604" s="34"/>
      <c r="GH1604" s="34"/>
      <c r="GI1604" s="34"/>
      <c r="GJ1604" s="34"/>
      <c r="GK1604" s="34"/>
      <c r="GL1604" s="34"/>
      <c r="GM1604" s="34"/>
      <c r="GN1604" s="34"/>
      <c r="GO1604" s="34"/>
      <c r="GP1604" s="34"/>
      <c r="GQ1604" s="34"/>
      <c r="GR1604" s="34"/>
      <c r="GS1604" s="34"/>
      <c r="GT1604" s="34"/>
      <c r="GU1604" s="34"/>
      <c r="GV1604" s="34"/>
      <c r="GW1604" s="34"/>
      <c r="GX1604" s="34"/>
      <c r="GY1604" s="34"/>
      <c r="GZ1604" s="34"/>
      <c r="HA1604" s="34"/>
      <c r="HB1604" s="34"/>
      <c r="HC1604" s="34"/>
      <c r="HD1604" s="34"/>
      <c r="HE1604" s="34"/>
      <c r="HF1604" s="34"/>
      <c r="HG1604" s="34"/>
      <c r="HH1604" s="34"/>
      <c r="HI1604" s="34"/>
      <c r="HJ1604" s="34"/>
      <c r="HK1604" s="34"/>
      <c r="HL1604" s="34"/>
      <c r="HM1604" s="34"/>
      <c r="HN1604" s="34"/>
      <c r="HO1604" s="34"/>
      <c r="HP1604" s="34"/>
      <c r="HQ1604" s="34"/>
      <c r="HR1604" s="34"/>
      <c r="HS1604" s="34"/>
      <c r="HT1604" s="34"/>
      <c r="HU1604" s="34"/>
      <c r="HV1604" s="34"/>
      <c r="HW1604" s="34"/>
      <c r="HX1604" s="34"/>
      <c r="HY1604" s="34"/>
      <c r="HZ1604" s="34"/>
      <c r="IA1604" s="34"/>
      <c r="IB1604" s="34"/>
      <c r="IC1604" s="34"/>
      <c r="ID1604" s="34"/>
      <c r="IE1604" s="34"/>
      <c r="IF1604" s="34"/>
      <c r="IG1604" s="34"/>
      <c r="IH1604" s="34"/>
      <c r="II1604" s="34"/>
      <c r="IJ1604" s="34"/>
      <c r="IK1604" s="34"/>
      <c r="IL1604" s="34"/>
      <c r="IM1604" s="34"/>
      <c r="IN1604" s="34"/>
      <c r="IO1604" s="34"/>
      <c r="IP1604" s="34"/>
      <c r="IQ1604" s="34"/>
    </row>
    <row r="1605" spans="1:251" s="48" customFormat="1" ht="13.5">
      <c r="A1605" s="40"/>
      <c r="B1605" s="107"/>
      <c r="C1605" s="108"/>
      <c r="D1605" s="108"/>
      <c r="E1605" s="108"/>
      <c r="F1605" s="108"/>
      <c r="G1605" s="108"/>
      <c r="H1605" s="108"/>
      <c r="I1605" s="108"/>
      <c r="J1605" s="108"/>
      <c r="K1605" s="108"/>
      <c r="L1605" s="108"/>
      <c r="M1605" s="108"/>
      <c r="N1605" s="108"/>
      <c r="O1605" s="108"/>
      <c r="P1605" s="108"/>
      <c r="Q1605" s="108"/>
      <c r="R1605" s="108"/>
      <c r="S1605" s="108"/>
      <c r="T1605" s="108"/>
      <c r="U1605" s="108"/>
      <c r="V1605" s="108"/>
      <c r="W1605" s="108"/>
      <c r="X1605" s="108"/>
      <c r="Y1605" s="108"/>
      <c r="Z1605" s="109"/>
      <c r="AA1605" s="111"/>
      <c r="AB1605" s="108"/>
      <c r="AC1605" s="108"/>
      <c r="AD1605" s="108"/>
      <c r="AE1605" s="108"/>
      <c r="AF1605" s="108"/>
      <c r="AG1605" s="108"/>
      <c r="AH1605" s="108"/>
      <c r="AI1605" s="109"/>
      <c r="AJ1605" s="111"/>
      <c r="AK1605" s="108"/>
      <c r="AL1605" s="108"/>
      <c r="AM1605" s="108"/>
      <c r="AN1605" s="108"/>
      <c r="AO1605" s="108"/>
      <c r="AP1605" s="108"/>
      <c r="AQ1605" s="108"/>
      <c r="AR1605" s="109"/>
      <c r="AS1605" s="111"/>
      <c r="AT1605" s="108"/>
      <c r="AU1605" s="108"/>
      <c r="AV1605" s="108"/>
      <c r="AW1605" s="108"/>
      <c r="AX1605" s="113"/>
      <c r="AY1605" s="34"/>
      <c r="AZ1605" s="34"/>
      <c r="BA1605" s="34"/>
      <c r="BB1605" s="55"/>
      <c r="BC1605" s="56"/>
      <c r="BE1605" s="34"/>
      <c r="BF1605" s="34"/>
      <c r="BG1605" s="34"/>
      <c r="BH1605" s="34"/>
      <c r="BI1605" s="34"/>
      <c r="BJ1605" s="34"/>
      <c r="BK1605" s="34"/>
      <c r="BL1605" s="34"/>
      <c r="BM1605" s="34"/>
      <c r="BN1605" s="34"/>
      <c r="BO1605" s="34"/>
      <c r="BP1605" s="34"/>
      <c r="BQ1605" s="34"/>
      <c r="BR1605" s="34"/>
      <c r="BS1605" s="34"/>
      <c r="BT1605" s="34"/>
      <c r="BU1605" s="34"/>
      <c r="BV1605" s="34"/>
      <c r="BW1605" s="34"/>
      <c r="BX1605" s="34"/>
      <c r="BY1605" s="34"/>
      <c r="BZ1605" s="34"/>
      <c r="CA1605" s="34"/>
      <c r="CB1605" s="34"/>
      <c r="CC1605" s="34"/>
      <c r="CD1605" s="34"/>
      <c r="CE1605" s="34"/>
      <c r="CF1605" s="34"/>
      <c r="CG1605" s="34"/>
      <c r="CH1605" s="34"/>
      <c r="CI1605" s="34"/>
      <c r="CJ1605" s="34"/>
      <c r="CK1605" s="34"/>
      <c r="CL1605" s="34"/>
      <c r="CM1605" s="34"/>
      <c r="CN1605" s="34"/>
      <c r="CO1605" s="34"/>
      <c r="CP1605" s="34"/>
      <c r="CQ1605" s="34"/>
      <c r="CR1605" s="34"/>
      <c r="CS1605" s="34"/>
      <c r="CT1605" s="34"/>
      <c r="CU1605" s="34"/>
      <c r="CV1605" s="34"/>
      <c r="CW1605" s="34"/>
      <c r="CX1605" s="34"/>
      <c r="CY1605" s="34"/>
      <c r="CZ1605" s="34"/>
      <c r="DA1605" s="34"/>
      <c r="DB1605" s="34"/>
      <c r="DC1605" s="34"/>
      <c r="DD1605" s="34"/>
      <c r="DE1605" s="34"/>
      <c r="DF1605" s="34"/>
      <c r="DG1605" s="34"/>
      <c r="DH1605" s="34"/>
      <c r="DI1605" s="34"/>
      <c r="DJ1605" s="34"/>
      <c r="DK1605" s="34"/>
      <c r="DL1605" s="34"/>
      <c r="DM1605" s="34"/>
      <c r="DN1605" s="34"/>
      <c r="DO1605" s="34"/>
      <c r="DP1605" s="34"/>
      <c r="DQ1605" s="34"/>
      <c r="DR1605" s="34"/>
      <c r="DS1605" s="34"/>
      <c r="DT1605" s="34"/>
      <c r="DU1605" s="34"/>
      <c r="DV1605" s="34"/>
      <c r="DW1605" s="34"/>
      <c r="DX1605" s="34"/>
      <c r="DY1605" s="34"/>
      <c r="DZ1605" s="34"/>
      <c r="EA1605" s="34"/>
      <c r="EB1605" s="34"/>
      <c r="EC1605" s="34"/>
      <c r="ED1605" s="34"/>
      <c r="EE1605" s="34"/>
      <c r="EF1605" s="34"/>
      <c r="EG1605" s="34"/>
      <c r="EH1605" s="34"/>
      <c r="EI1605" s="34"/>
      <c r="EJ1605" s="34"/>
      <c r="EK1605" s="34"/>
      <c r="EL1605" s="34"/>
      <c r="EM1605" s="34"/>
      <c r="EN1605" s="34"/>
      <c r="EO1605" s="34"/>
      <c r="EP1605" s="34"/>
      <c r="EQ1605" s="34"/>
      <c r="ER1605" s="34"/>
      <c r="ES1605" s="34"/>
      <c r="ET1605" s="34"/>
      <c r="EU1605" s="34"/>
      <c r="EV1605" s="34"/>
      <c r="EW1605" s="34"/>
      <c r="EX1605" s="34"/>
      <c r="EY1605" s="34"/>
      <c r="EZ1605" s="34"/>
      <c r="FA1605" s="34"/>
      <c r="FB1605" s="34"/>
      <c r="FC1605" s="34"/>
      <c r="FD1605" s="34"/>
      <c r="FE1605" s="34"/>
      <c r="FF1605" s="34"/>
      <c r="FG1605" s="34"/>
      <c r="FH1605" s="34"/>
      <c r="FI1605" s="34"/>
      <c r="FJ1605" s="34"/>
      <c r="FK1605" s="34"/>
      <c r="FL1605" s="34"/>
      <c r="FM1605" s="34"/>
      <c r="FN1605" s="34"/>
      <c r="FO1605" s="34"/>
      <c r="FP1605" s="34"/>
      <c r="FQ1605" s="34"/>
      <c r="FR1605" s="34"/>
      <c r="FS1605" s="34"/>
      <c r="FT1605" s="34"/>
      <c r="FU1605" s="34"/>
      <c r="FV1605" s="34"/>
      <c r="FW1605" s="34"/>
      <c r="FX1605" s="34"/>
      <c r="FY1605" s="34"/>
      <c r="FZ1605" s="34"/>
      <c r="GA1605" s="34"/>
      <c r="GB1605" s="34"/>
      <c r="GC1605" s="34"/>
      <c r="GD1605" s="34"/>
      <c r="GE1605" s="34"/>
      <c r="GF1605" s="34"/>
      <c r="GG1605" s="34"/>
      <c r="GH1605" s="34"/>
      <c r="GI1605" s="34"/>
      <c r="GJ1605" s="34"/>
      <c r="GK1605" s="34"/>
      <c r="GL1605" s="34"/>
      <c r="GM1605" s="34"/>
      <c r="GN1605" s="34"/>
      <c r="GO1605" s="34"/>
      <c r="GP1605" s="34"/>
      <c r="GQ1605" s="34"/>
      <c r="GR1605" s="34"/>
      <c r="GS1605" s="34"/>
      <c r="GT1605" s="34"/>
      <c r="GU1605" s="34"/>
      <c r="GV1605" s="34"/>
      <c r="GW1605" s="34"/>
      <c r="GX1605" s="34"/>
      <c r="GY1605" s="34"/>
      <c r="GZ1605" s="34"/>
      <c r="HA1605" s="34"/>
      <c r="HB1605" s="34"/>
      <c r="HC1605" s="34"/>
      <c r="HD1605" s="34"/>
      <c r="HE1605" s="34"/>
      <c r="HF1605" s="34"/>
      <c r="HG1605" s="34"/>
      <c r="HH1605" s="34"/>
      <c r="HI1605" s="34"/>
      <c r="HJ1605" s="34"/>
      <c r="HK1605" s="34"/>
      <c r="HL1605" s="34"/>
      <c r="HM1605" s="34"/>
      <c r="HN1605" s="34"/>
      <c r="HO1605" s="34"/>
      <c r="HP1605" s="34"/>
      <c r="HQ1605" s="34"/>
      <c r="HR1605" s="34"/>
      <c r="HS1605" s="34"/>
      <c r="HT1605" s="34"/>
      <c r="HU1605" s="34"/>
      <c r="HV1605" s="34"/>
      <c r="HW1605" s="34"/>
      <c r="HX1605" s="34"/>
      <c r="HY1605" s="34"/>
      <c r="HZ1605" s="34"/>
      <c r="IA1605" s="34"/>
      <c r="IB1605" s="34"/>
      <c r="IC1605" s="34"/>
      <c r="ID1605" s="34"/>
      <c r="IE1605" s="34"/>
      <c r="IF1605" s="34"/>
      <c r="IG1605" s="34"/>
      <c r="IH1605" s="34"/>
      <c r="II1605" s="34"/>
      <c r="IJ1605" s="34"/>
      <c r="IK1605" s="34"/>
      <c r="IL1605" s="34"/>
      <c r="IM1605" s="34"/>
      <c r="IN1605" s="34"/>
      <c r="IO1605" s="34"/>
      <c r="IP1605" s="34"/>
      <c r="IQ1605" s="34"/>
    </row>
    <row r="1606" spans="1:251" s="48" customFormat="1" ht="18.75" customHeight="1">
      <c r="A1606" s="40"/>
      <c r="B1606" s="57"/>
      <c r="C1606" s="114" t="s">
        <v>479</v>
      </c>
      <c r="D1606" s="115"/>
      <c r="E1606" s="115"/>
      <c r="F1606" s="115"/>
      <c r="G1606" s="115"/>
      <c r="H1606" s="115"/>
      <c r="I1606" s="115"/>
      <c r="J1606" s="115"/>
      <c r="K1606" s="115"/>
      <c r="L1606" s="115"/>
      <c r="M1606" s="115"/>
      <c r="N1606" s="115"/>
      <c r="O1606" s="115"/>
      <c r="P1606" s="115"/>
      <c r="Q1606" s="115"/>
      <c r="R1606" s="115"/>
      <c r="S1606" s="115"/>
      <c r="T1606" s="115"/>
      <c r="U1606" s="115"/>
      <c r="V1606" s="115"/>
      <c r="W1606" s="115"/>
      <c r="X1606" s="115"/>
      <c r="Y1606" s="115"/>
      <c r="Z1606" s="116"/>
      <c r="AA1606" s="117">
        <v>270000</v>
      </c>
      <c r="AB1606" s="118"/>
      <c r="AC1606" s="118"/>
      <c r="AD1606" s="118"/>
      <c r="AE1606" s="118"/>
      <c r="AF1606" s="118"/>
      <c r="AG1606" s="118"/>
      <c r="AH1606" s="118"/>
      <c r="AI1606" s="119"/>
      <c r="AJ1606" s="117">
        <v>180000</v>
      </c>
      <c r="AK1606" s="118"/>
      <c r="AL1606" s="118"/>
      <c r="AM1606" s="118"/>
      <c r="AN1606" s="118"/>
      <c r="AO1606" s="118"/>
      <c r="AP1606" s="118"/>
      <c r="AQ1606" s="118"/>
      <c r="AR1606" s="119"/>
      <c r="AS1606" s="120"/>
      <c r="AT1606" s="121"/>
      <c r="AU1606" s="121"/>
      <c r="AV1606" s="121"/>
      <c r="AW1606" s="121"/>
      <c r="AX1606" s="122"/>
      <c r="AY1606" s="34"/>
      <c r="AZ1606" s="34"/>
      <c r="BA1606" s="34"/>
      <c r="BB1606" s="34"/>
      <c r="BC1606" s="34"/>
      <c r="BD1606" s="34"/>
      <c r="BE1606" s="34"/>
      <c r="BF1606" s="34"/>
      <c r="BG1606" s="34"/>
      <c r="BH1606" s="34"/>
      <c r="BI1606" s="34"/>
      <c r="BJ1606" s="34"/>
      <c r="BK1606" s="34"/>
      <c r="BL1606" s="34"/>
      <c r="BM1606" s="34"/>
      <c r="BN1606" s="34"/>
      <c r="BO1606" s="34"/>
      <c r="BP1606" s="34"/>
      <c r="BQ1606" s="34"/>
      <c r="BR1606" s="34"/>
      <c r="BS1606" s="34"/>
      <c r="BT1606" s="34"/>
      <c r="BU1606" s="34"/>
      <c r="BV1606" s="34"/>
      <c r="BW1606" s="34"/>
      <c r="BX1606" s="34"/>
      <c r="BY1606" s="34"/>
      <c r="BZ1606" s="34"/>
      <c r="CA1606" s="34"/>
      <c r="CB1606" s="34"/>
      <c r="CC1606" s="34"/>
      <c r="CD1606" s="34"/>
      <c r="CE1606" s="34"/>
      <c r="CF1606" s="34"/>
      <c r="CG1606" s="34"/>
      <c r="CH1606" s="34"/>
      <c r="CI1606" s="34"/>
      <c r="CJ1606" s="34"/>
      <c r="CK1606" s="34"/>
      <c r="CL1606" s="34"/>
      <c r="CM1606" s="34"/>
      <c r="CN1606" s="34"/>
      <c r="CO1606" s="34"/>
      <c r="CP1606" s="34"/>
      <c r="CQ1606" s="34"/>
      <c r="CR1606" s="34"/>
      <c r="CS1606" s="34"/>
      <c r="CT1606" s="34"/>
      <c r="CU1606" s="34"/>
      <c r="CV1606" s="34"/>
      <c r="CW1606" s="34"/>
      <c r="CX1606" s="34"/>
      <c r="CY1606" s="34"/>
      <c r="CZ1606" s="34"/>
      <c r="DA1606" s="34"/>
      <c r="DB1606" s="34"/>
      <c r="DC1606" s="34"/>
      <c r="DD1606" s="34"/>
      <c r="DE1606" s="34"/>
      <c r="DF1606" s="34"/>
      <c r="DG1606" s="34"/>
      <c r="DH1606" s="34"/>
      <c r="DI1606" s="34"/>
      <c r="DJ1606" s="34"/>
      <c r="DK1606" s="34"/>
      <c r="DL1606" s="34"/>
      <c r="DM1606" s="34"/>
      <c r="DN1606" s="34"/>
      <c r="DO1606" s="34"/>
      <c r="DP1606" s="34"/>
      <c r="DQ1606" s="34"/>
      <c r="DR1606" s="34"/>
      <c r="DS1606" s="34"/>
      <c r="DT1606" s="34"/>
      <c r="DU1606" s="34"/>
      <c r="DV1606" s="34"/>
      <c r="DW1606" s="34"/>
      <c r="DX1606" s="34"/>
      <c r="DY1606" s="34"/>
      <c r="DZ1606" s="34"/>
      <c r="EA1606" s="34"/>
      <c r="EB1606" s="34"/>
      <c r="EC1606" s="34"/>
      <c r="ED1606" s="34"/>
      <c r="EE1606" s="34"/>
      <c r="EF1606" s="34"/>
      <c r="EG1606" s="34"/>
      <c r="EH1606" s="34"/>
      <c r="EI1606" s="34"/>
      <c r="EJ1606" s="34"/>
      <c r="EK1606" s="34"/>
      <c r="EL1606" s="34"/>
      <c r="EM1606" s="34"/>
      <c r="EN1606" s="34"/>
      <c r="EO1606" s="34"/>
      <c r="EP1606" s="34"/>
      <c r="EQ1606" s="34"/>
      <c r="ER1606" s="34"/>
      <c r="ES1606" s="34"/>
      <c r="ET1606" s="34"/>
      <c r="EU1606" s="34"/>
      <c r="EV1606" s="34"/>
      <c r="EW1606" s="34"/>
      <c r="EX1606" s="34"/>
      <c r="EY1606" s="34"/>
      <c r="EZ1606" s="34"/>
      <c r="FA1606" s="34"/>
      <c r="FB1606" s="34"/>
      <c r="FC1606" s="34"/>
      <c r="FD1606" s="34"/>
      <c r="FE1606" s="34"/>
      <c r="FF1606" s="34"/>
      <c r="FG1606" s="34"/>
      <c r="FH1606" s="34"/>
      <c r="FI1606" s="34"/>
      <c r="FJ1606" s="34"/>
      <c r="FK1606" s="34"/>
      <c r="FL1606" s="34"/>
      <c r="FM1606" s="34"/>
      <c r="FN1606" s="34"/>
      <c r="FO1606" s="34"/>
      <c r="FP1606" s="34"/>
      <c r="FQ1606" s="34"/>
      <c r="FR1606" s="34"/>
      <c r="FS1606" s="34"/>
      <c r="FT1606" s="34"/>
      <c r="FU1606" s="34"/>
      <c r="FV1606" s="34"/>
      <c r="FW1606" s="34"/>
      <c r="FX1606" s="34"/>
      <c r="FY1606" s="34"/>
      <c r="FZ1606" s="34"/>
      <c r="GA1606" s="34"/>
      <c r="GB1606" s="34"/>
      <c r="GC1606" s="34"/>
      <c r="GD1606" s="34"/>
      <c r="GE1606" s="34"/>
      <c r="GF1606" s="34"/>
      <c r="GG1606" s="34"/>
      <c r="GH1606" s="34"/>
      <c r="GI1606" s="34"/>
      <c r="GJ1606" s="34"/>
      <c r="GK1606" s="34"/>
      <c r="GL1606" s="34"/>
      <c r="GM1606" s="34"/>
      <c r="GN1606" s="34"/>
      <c r="GO1606" s="34"/>
      <c r="GP1606" s="34"/>
      <c r="GQ1606" s="34"/>
      <c r="GR1606" s="34"/>
      <c r="GS1606" s="34"/>
      <c r="GT1606" s="34"/>
      <c r="GU1606" s="34"/>
      <c r="GV1606" s="34"/>
      <c r="GW1606" s="34"/>
      <c r="GX1606" s="34"/>
      <c r="GY1606" s="34"/>
      <c r="GZ1606" s="34"/>
      <c r="HA1606" s="34"/>
      <c r="HB1606" s="34"/>
      <c r="HC1606" s="34"/>
      <c r="HD1606" s="34"/>
      <c r="HE1606" s="34"/>
      <c r="HF1606" s="34"/>
      <c r="HG1606" s="34"/>
      <c r="HH1606" s="34"/>
      <c r="HI1606" s="34"/>
      <c r="HJ1606" s="34"/>
      <c r="HK1606" s="34"/>
      <c r="HL1606" s="34"/>
      <c r="HM1606" s="34"/>
      <c r="HN1606" s="34"/>
      <c r="HO1606" s="34"/>
      <c r="HP1606" s="34"/>
      <c r="HQ1606" s="34"/>
      <c r="HR1606" s="34"/>
      <c r="HS1606" s="34"/>
      <c r="HT1606" s="34"/>
      <c r="HU1606" s="34"/>
      <c r="HV1606" s="34"/>
      <c r="HW1606" s="34"/>
      <c r="HX1606" s="34"/>
      <c r="HY1606" s="34"/>
      <c r="HZ1606" s="34"/>
      <c r="IA1606" s="34"/>
      <c r="IB1606" s="34"/>
      <c r="IC1606" s="34"/>
      <c r="ID1606" s="34"/>
      <c r="IE1606" s="34"/>
      <c r="IF1606" s="34"/>
      <c r="IG1606" s="34"/>
      <c r="IH1606" s="34"/>
      <c r="II1606" s="34"/>
      <c r="IJ1606" s="34"/>
      <c r="IK1606" s="34"/>
      <c r="IL1606" s="34"/>
      <c r="IM1606" s="34"/>
      <c r="IN1606" s="34"/>
      <c r="IO1606" s="34"/>
      <c r="IP1606" s="34"/>
      <c r="IQ1606" s="34"/>
    </row>
    <row r="1607" spans="1:251" s="48" customFormat="1" ht="18.75" customHeight="1">
      <c r="A1607" s="40"/>
      <c r="B1607" s="57"/>
      <c r="C1607" s="114" t="s">
        <v>314</v>
      </c>
      <c r="D1607" s="115"/>
      <c r="E1607" s="115"/>
      <c r="F1607" s="115"/>
      <c r="G1607" s="115"/>
      <c r="H1607" s="115"/>
      <c r="I1607" s="115"/>
      <c r="J1607" s="115"/>
      <c r="K1607" s="115"/>
      <c r="L1607" s="115"/>
      <c r="M1607" s="115"/>
      <c r="N1607" s="115"/>
      <c r="O1607" s="115"/>
      <c r="P1607" s="115"/>
      <c r="Q1607" s="115"/>
      <c r="R1607" s="115"/>
      <c r="S1607" s="115"/>
      <c r="T1607" s="115"/>
      <c r="U1607" s="115"/>
      <c r="V1607" s="115"/>
      <c r="W1607" s="115"/>
      <c r="X1607" s="115"/>
      <c r="Y1607" s="115"/>
      <c r="Z1607" s="116"/>
      <c r="AA1607" s="117">
        <v>30000</v>
      </c>
      <c r="AB1607" s="118"/>
      <c r="AC1607" s="118"/>
      <c r="AD1607" s="118"/>
      <c r="AE1607" s="118"/>
      <c r="AF1607" s="118"/>
      <c r="AG1607" s="118"/>
      <c r="AH1607" s="118"/>
      <c r="AI1607" s="119"/>
      <c r="AJ1607" s="117">
        <v>20000</v>
      </c>
      <c r="AK1607" s="118"/>
      <c r="AL1607" s="118"/>
      <c r="AM1607" s="118"/>
      <c r="AN1607" s="118"/>
      <c r="AO1607" s="118"/>
      <c r="AP1607" s="118"/>
      <c r="AQ1607" s="118"/>
      <c r="AR1607" s="119"/>
      <c r="AS1607" s="120"/>
      <c r="AT1607" s="121"/>
      <c r="AU1607" s="121"/>
      <c r="AV1607" s="121"/>
      <c r="AW1607" s="121"/>
      <c r="AX1607" s="122"/>
      <c r="AY1607" s="34"/>
      <c r="AZ1607" s="34"/>
      <c r="BA1607" s="34"/>
      <c r="BB1607" s="34"/>
      <c r="BC1607" s="34"/>
      <c r="BD1607" s="34"/>
      <c r="BE1607" s="34"/>
      <c r="BF1607" s="34"/>
      <c r="BG1607" s="34"/>
      <c r="BH1607" s="34"/>
      <c r="BI1607" s="34"/>
      <c r="BJ1607" s="34"/>
      <c r="BK1607" s="34"/>
      <c r="BL1607" s="34"/>
      <c r="BM1607" s="34"/>
      <c r="BN1607" s="34"/>
      <c r="BO1607" s="34"/>
      <c r="BP1607" s="34"/>
      <c r="BQ1607" s="34"/>
      <c r="BR1607" s="34"/>
      <c r="BS1607" s="34"/>
      <c r="BT1607" s="34"/>
      <c r="BU1607" s="34"/>
      <c r="BV1607" s="34"/>
      <c r="BW1607" s="34"/>
      <c r="BX1607" s="34"/>
      <c r="BY1607" s="34"/>
      <c r="BZ1607" s="34"/>
      <c r="CA1607" s="34"/>
      <c r="CB1607" s="34"/>
      <c r="CC1607" s="34"/>
      <c r="CD1607" s="34"/>
      <c r="CE1607" s="34"/>
      <c r="CF1607" s="34"/>
      <c r="CG1607" s="34"/>
      <c r="CH1607" s="34"/>
      <c r="CI1607" s="34"/>
      <c r="CJ1607" s="34"/>
      <c r="CK1607" s="34"/>
      <c r="CL1607" s="34"/>
      <c r="CM1607" s="34"/>
      <c r="CN1607" s="34"/>
      <c r="CO1607" s="34"/>
      <c r="CP1607" s="34"/>
      <c r="CQ1607" s="34"/>
      <c r="CR1607" s="34"/>
      <c r="CS1607" s="34"/>
      <c r="CT1607" s="34"/>
      <c r="CU1607" s="34"/>
      <c r="CV1607" s="34"/>
      <c r="CW1607" s="34"/>
      <c r="CX1607" s="34"/>
      <c r="CY1607" s="34"/>
      <c r="CZ1607" s="34"/>
      <c r="DA1607" s="34"/>
      <c r="DB1607" s="34"/>
      <c r="DC1607" s="34"/>
      <c r="DD1607" s="34"/>
      <c r="DE1607" s="34"/>
      <c r="DF1607" s="34"/>
      <c r="DG1607" s="34"/>
      <c r="DH1607" s="34"/>
      <c r="DI1607" s="34"/>
      <c r="DJ1607" s="34"/>
      <c r="DK1607" s="34"/>
      <c r="DL1607" s="34"/>
      <c r="DM1607" s="34"/>
      <c r="DN1607" s="34"/>
      <c r="DO1607" s="34"/>
      <c r="DP1607" s="34"/>
      <c r="DQ1607" s="34"/>
      <c r="DR1607" s="34"/>
      <c r="DS1607" s="34"/>
      <c r="DT1607" s="34"/>
      <c r="DU1607" s="34"/>
      <c r="DV1607" s="34"/>
      <c r="DW1607" s="34"/>
      <c r="DX1607" s="34"/>
      <c r="DY1607" s="34"/>
      <c r="DZ1607" s="34"/>
      <c r="EA1607" s="34"/>
      <c r="EB1607" s="34"/>
      <c r="EC1607" s="34"/>
      <c r="ED1607" s="34"/>
      <c r="EE1607" s="34"/>
      <c r="EF1607" s="34"/>
      <c r="EG1607" s="34"/>
      <c r="EH1607" s="34"/>
      <c r="EI1607" s="34"/>
      <c r="EJ1607" s="34"/>
      <c r="EK1607" s="34"/>
      <c r="EL1607" s="34"/>
      <c r="EM1607" s="34"/>
      <c r="EN1607" s="34"/>
      <c r="EO1607" s="34"/>
      <c r="EP1607" s="34"/>
      <c r="EQ1607" s="34"/>
      <c r="ER1607" s="34"/>
      <c r="ES1607" s="34"/>
      <c r="ET1607" s="34"/>
      <c r="EU1607" s="34"/>
      <c r="EV1607" s="34"/>
      <c r="EW1607" s="34"/>
      <c r="EX1607" s="34"/>
      <c r="EY1607" s="34"/>
      <c r="EZ1607" s="34"/>
      <c r="FA1607" s="34"/>
      <c r="FB1607" s="34"/>
      <c r="FC1607" s="34"/>
      <c r="FD1607" s="34"/>
      <c r="FE1607" s="34"/>
      <c r="FF1607" s="34"/>
      <c r="FG1607" s="34"/>
      <c r="FH1607" s="34"/>
      <c r="FI1607" s="34"/>
      <c r="FJ1607" s="34"/>
      <c r="FK1607" s="34"/>
      <c r="FL1607" s="34"/>
      <c r="FM1607" s="34"/>
      <c r="FN1607" s="34"/>
      <c r="FO1607" s="34"/>
      <c r="FP1607" s="34"/>
      <c r="FQ1607" s="34"/>
      <c r="FR1607" s="34"/>
      <c r="FS1607" s="34"/>
      <c r="FT1607" s="34"/>
      <c r="FU1607" s="34"/>
      <c r="FV1607" s="34"/>
      <c r="FW1607" s="34"/>
      <c r="FX1607" s="34"/>
      <c r="FY1607" s="34"/>
      <c r="FZ1607" s="34"/>
      <c r="GA1607" s="34"/>
      <c r="GB1607" s="34"/>
      <c r="GC1607" s="34"/>
      <c r="GD1607" s="34"/>
      <c r="GE1607" s="34"/>
      <c r="GF1607" s="34"/>
      <c r="GG1607" s="34"/>
      <c r="GH1607" s="34"/>
      <c r="GI1607" s="34"/>
      <c r="GJ1607" s="34"/>
      <c r="GK1607" s="34"/>
      <c r="GL1607" s="34"/>
      <c r="GM1607" s="34"/>
      <c r="GN1607" s="34"/>
      <c r="GO1607" s="34"/>
      <c r="GP1607" s="34"/>
      <c r="GQ1607" s="34"/>
      <c r="GR1607" s="34"/>
      <c r="GS1607" s="34"/>
      <c r="GT1607" s="34"/>
      <c r="GU1607" s="34"/>
      <c r="GV1607" s="34"/>
      <c r="GW1607" s="34"/>
      <c r="GX1607" s="34"/>
      <c r="GY1607" s="34"/>
      <c r="GZ1607" s="34"/>
      <c r="HA1607" s="34"/>
      <c r="HB1607" s="34"/>
      <c r="HC1607" s="34"/>
      <c r="HD1607" s="34"/>
      <c r="HE1607" s="34"/>
      <c r="HF1607" s="34"/>
      <c r="HG1607" s="34"/>
      <c r="HH1607" s="34"/>
      <c r="HI1607" s="34"/>
      <c r="HJ1607" s="34"/>
      <c r="HK1607" s="34"/>
      <c r="HL1607" s="34"/>
      <c r="HM1607" s="34"/>
      <c r="HN1607" s="34"/>
      <c r="HO1607" s="34"/>
      <c r="HP1607" s="34"/>
      <c r="HQ1607" s="34"/>
      <c r="HR1607" s="34"/>
      <c r="HS1607" s="34"/>
      <c r="HT1607" s="34"/>
      <c r="HU1607" s="34"/>
      <c r="HV1607" s="34"/>
      <c r="HW1607" s="34"/>
      <c r="HX1607" s="34"/>
      <c r="HY1607" s="34"/>
      <c r="HZ1607" s="34"/>
      <c r="IA1607" s="34"/>
      <c r="IB1607" s="34"/>
      <c r="IC1607" s="34"/>
      <c r="ID1607" s="34"/>
      <c r="IE1607" s="34"/>
      <c r="IF1607" s="34"/>
      <c r="IG1607" s="34"/>
      <c r="IH1607" s="34"/>
      <c r="II1607" s="34"/>
      <c r="IJ1607" s="34"/>
      <c r="IK1607" s="34"/>
      <c r="IL1607" s="34"/>
      <c r="IM1607" s="34"/>
      <c r="IN1607" s="34"/>
      <c r="IO1607" s="34"/>
      <c r="IP1607" s="34"/>
      <c r="IQ1607" s="34"/>
    </row>
    <row r="1608" spans="1:251" s="48" customFormat="1" ht="18.75" customHeight="1" thickBot="1">
      <c r="A1608" s="49"/>
      <c r="B1608" s="123" t="s">
        <v>199</v>
      </c>
      <c r="C1608" s="124"/>
      <c r="D1608" s="124"/>
      <c r="E1608" s="124"/>
      <c r="F1608" s="124"/>
      <c r="G1608" s="124"/>
      <c r="H1608" s="124"/>
      <c r="I1608" s="124"/>
      <c r="J1608" s="124"/>
      <c r="K1608" s="124"/>
      <c r="L1608" s="124"/>
      <c r="M1608" s="124"/>
      <c r="N1608" s="124"/>
      <c r="O1608" s="124"/>
      <c r="P1608" s="124"/>
      <c r="Q1608" s="124"/>
      <c r="R1608" s="124"/>
      <c r="S1608" s="124"/>
      <c r="T1608" s="124"/>
      <c r="U1608" s="124"/>
      <c r="V1608" s="124"/>
      <c r="W1608" s="124"/>
      <c r="X1608" s="124"/>
      <c r="Y1608" s="124"/>
      <c r="Z1608" s="125"/>
      <c r="AA1608" s="126">
        <f>SUM($AA$1606:$AA$1607)</f>
        <v>300000</v>
      </c>
      <c r="AB1608" s="127"/>
      <c r="AC1608" s="127"/>
      <c r="AD1608" s="127"/>
      <c r="AE1608" s="127"/>
      <c r="AF1608" s="127"/>
      <c r="AG1608" s="127"/>
      <c r="AH1608" s="127"/>
      <c r="AI1608" s="128"/>
      <c r="AJ1608" s="126">
        <f>SUM($AJ$1606:$AJ$1607)</f>
        <v>200000</v>
      </c>
      <c r="AK1608" s="127"/>
      <c r="AL1608" s="127"/>
      <c r="AM1608" s="127"/>
      <c r="AN1608" s="127"/>
      <c r="AO1608" s="127"/>
      <c r="AP1608" s="127"/>
      <c r="AQ1608" s="127"/>
      <c r="AR1608" s="128"/>
      <c r="AS1608" s="129"/>
      <c r="AT1608" s="130"/>
      <c r="AU1608" s="130"/>
      <c r="AV1608" s="130"/>
      <c r="AW1608" s="130"/>
      <c r="AX1608" s="131"/>
      <c r="AY1608" s="34"/>
      <c r="AZ1608" s="34"/>
      <c r="BA1608" s="34"/>
      <c r="BB1608" s="34"/>
      <c r="BC1608" s="34"/>
      <c r="BD1608" s="34"/>
      <c r="BE1608" s="34"/>
      <c r="BF1608" s="34"/>
      <c r="BG1608" s="34"/>
      <c r="BH1608" s="34"/>
      <c r="BI1608" s="34"/>
      <c r="BJ1608" s="34"/>
      <c r="BK1608" s="34"/>
      <c r="BL1608" s="34"/>
      <c r="BM1608" s="34"/>
      <c r="BN1608" s="34"/>
      <c r="BO1608" s="34"/>
      <c r="BP1608" s="34"/>
      <c r="BQ1608" s="34"/>
      <c r="BR1608" s="34"/>
      <c r="BS1608" s="34"/>
      <c r="BT1608" s="34"/>
      <c r="BU1608" s="34"/>
      <c r="BV1608" s="34"/>
      <c r="BW1608" s="34"/>
      <c r="BX1608" s="34"/>
      <c r="BY1608" s="34"/>
      <c r="BZ1608" s="34"/>
      <c r="CA1608" s="34"/>
      <c r="CB1608" s="34"/>
      <c r="CC1608" s="34"/>
      <c r="CD1608" s="34"/>
      <c r="CE1608" s="34"/>
      <c r="CF1608" s="34"/>
      <c r="CG1608" s="34"/>
      <c r="CH1608" s="34"/>
      <c r="CI1608" s="34"/>
      <c r="CJ1608" s="34"/>
      <c r="CK1608" s="34"/>
      <c r="CL1608" s="34"/>
      <c r="CM1608" s="34"/>
      <c r="CN1608" s="34"/>
      <c r="CO1608" s="34"/>
      <c r="CP1608" s="34"/>
      <c r="CQ1608" s="34"/>
      <c r="CR1608" s="34"/>
      <c r="CS1608" s="34"/>
      <c r="CT1608" s="34"/>
      <c r="CU1608" s="34"/>
      <c r="CV1608" s="34"/>
      <c r="CW1608" s="34"/>
      <c r="CX1608" s="34"/>
      <c r="CY1608" s="34"/>
      <c r="CZ1608" s="34"/>
      <c r="DA1608" s="34"/>
      <c r="DB1608" s="34"/>
      <c r="DC1608" s="34"/>
      <c r="DD1608" s="34"/>
      <c r="DE1608" s="34"/>
      <c r="DF1608" s="34"/>
      <c r="DG1608" s="34"/>
      <c r="DH1608" s="34"/>
      <c r="DI1608" s="34"/>
      <c r="DJ1608" s="34"/>
      <c r="DK1608" s="34"/>
      <c r="DL1608" s="34"/>
      <c r="DM1608" s="34"/>
      <c r="DN1608" s="34"/>
      <c r="DO1608" s="34"/>
      <c r="DP1608" s="34"/>
      <c r="DQ1608" s="34"/>
      <c r="DR1608" s="34"/>
      <c r="DS1608" s="34"/>
      <c r="DT1608" s="34"/>
      <c r="DU1608" s="34"/>
      <c r="DV1608" s="34"/>
      <c r="DW1608" s="34"/>
      <c r="DX1608" s="34"/>
      <c r="DY1608" s="34"/>
      <c r="DZ1608" s="34"/>
      <c r="EA1608" s="34"/>
      <c r="EB1608" s="34"/>
      <c r="EC1608" s="34"/>
      <c r="ED1608" s="34"/>
      <c r="EE1608" s="34"/>
      <c r="EF1608" s="34"/>
      <c r="EG1608" s="34"/>
      <c r="EH1608" s="34"/>
      <c r="EI1608" s="34"/>
      <c r="EJ1608" s="34"/>
      <c r="EK1608" s="34"/>
      <c r="EL1608" s="34"/>
      <c r="EM1608" s="34"/>
      <c r="EN1608" s="34"/>
      <c r="EO1608" s="34"/>
      <c r="EP1608" s="34"/>
      <c r="EQ1608" s="34"/>
      <c r="ER1608" s="34"/>
      <c r="ES1608" s="34"/>
      <c r="ET1608" s="34"/>
      <c r="EU1608" s="34"/>
      <c r="EV1608" s="34"/>
      <c r="EW1608" s="34"/>
      <c r="EX1608" s="34"/>
      <c r="EY1608" s="34"/>
      <c r="EZ1608" s="34"/>
      <c r="FA1608" s="34"/>
      <c r="FB1608" s="34"/>
      <c r="FC1608" s="34"/>
      <c r="FD1608" s="34"/>
      <c r="FE1608" s="34"/>
      <c r="FF1608" s="34"/>
      <c r="FG1608" s="34"/>
      <c r="FH1608" s="34"/>
      <c r="FI1608" s="34"/>
      <c r="FJ1608" s="34"/>
      <c r="FK1608" s="34"/>
      <c r="FL1608" s="34"/>
      <c r="FM1608" s="34"/>
      <c r="FN1608" s="34"/>
      <c r="FO1608" s="34"/>
      <c r="FP1608" s="34"/>
      <c r="FQ1608" s="34"/>
      <c r="FR1608" s="34"/>
      <c r="FS1608" s="34"/>
      <c r="FT1608" s="34"/>
      <c r="FU1608" s="34"/>
      <c r="FV1608" s="34"/>
      <c r="FW1608" s="34"/>
      <c r="FX1608" s="34"/>
      <c r="FY1608" s="34"/>
      <c r="FZ1608" s="34"/>
      <c r="GA1608" s="34"/>
      <c r="GB1608" s="34"/>
      <c r="GC1608" s="34"/>
      <c r="GD1608" s="34"/>
      <c r="GE1608" s="34"/>
      <c r="GF1608" s="34"/>
      <c r="GG1608" s="34"/>
      <c r="GH1608" s="34"/>
      <c r="GI1608" s="34"/>
      <c r="GJ1608" s="34"/>
      <c r="GK1608" s="34"/>
      <c r="GL1608" s="34"/>
      <c r="GM1608" s="34"/>
      <c r="GN1608" s="34"/>
      <c r="GO1608" s="34"/>
      <c r="GP1608" s="34"/>
      <c r="GQ1608" s="34"/>
      <c r="GR1608" s="34"/>
      <c r="GS1608" s="34"/>
      <c r="GT1608" s="34"/>
      <c r="GU1608" s="34"/>
      <c r="GV1608" s="34"/>
      <c r="GW1608" s="34"/>
      <c r="GX1608" s="34"/>
      <c r="GY1608" s="34"/>
      <c r="GZ1608" s="34"/>
      <c r="HA1608" s="34"/>
      <c r="HB1608" s="34"/>
      <c r="HC1608" s="34"/>
      <c r="HD1608" s="34"/>
      <c r="HE1608" s="34"/>
      <c r="HF1608" s="34"/>
      <c r="HG1608" s="34"/>
      <c r="HH1608" s="34"/>
      <c r="HI1608" s="34"/>
      <c r="HJ1608" s="34"/>
      <c r="HK1608" s="34"/>
      <c r="HL1608" s="34"/>
      <c r="HM1608" s="34"/>
      <c r="HN1608" s="34"/>
      <c r="HO1608" s="34"/>
      <c r="HP1608" s="34"/>
      <c r="HQ1608" s="34"/>
      <c r="HR1608" s="34"/>
      <c r="HS1608" s="34"/>
      <c r="HT1608" s="34"/>
      <c r="HU1608" s="34"/>
      <c r="HV1608" s="34"/>
      <c r="HW1608" s="34"/>
      <c r="HX1608" s="34"/>
      <c r="HY1608" s="34"/>
      <c r="HZ1608" s="34"/>
      <c r="IA1608" s="34"/>
      <c r="IB1608" s="34"/>
      <c r="IC1608" s="34"/>
      <c r="ID1608" s="34"/>
      <c r="IE1608" s="34"/>
      <c r="IF1608" s="34"/>
      <c r="IG1608" s="34"/>
      <c r="IH1608" s="34"/>
      <c r="II1608" s="34"/>
      <c r="IJ1608" s="34"/>
      <c r="IK1608" s="34"/>
      <c r="IL1608" s="34"/>
      <c r="IM1608" s="34"/>
      <c r="IN1608" s="34"/>
      <c r="IO1608" s="34"/>
      <c r="IP1608" s="34"/>
      <c r="IQ1608" s="34"/>
    </row>
    <row r="1610" spans="1:251" ht="18.75">
      <c r="A1610" s="33" t="s">
        <v>200</v>
      </c>
      <c r="AW1610" s="35"/>
      <c r="AX1610" s="36"/>
      <c r="AY1610" s="35"/>
    </row>
    <row r="1612" spans="1:251" ht="18.75">
      <c r="B1612" s="94" t="s">
        <v>0</v>
      </c>
      <c r="C1612" s="95"/>
      <c r="D1612" s="95"/>
      <c r="E1612" s="95"/>
      <c r="F1612" s="95"/>
      <c r="G1612" s="95"/>
      <c r="H1612" s="95"/>
      <c r="I1612" s="95"/>
      <c r="J1612" s="95"/>
      <c r="K1612" s="95"/>
      <c r="L1612" s="95"/>
      <c r="M1612" s="95"/>
      <c r="N1612" s="95"/>
      <c r="O1612" s="95"/>
      <c r="P1612" s="95"/>
      <c r="Q1612" s="95"/>
      <c r="R1612" s="95"/>
      <c r="S1612" s="95"/>
      <c r="T1612" s="95"/>
      <c r="U1612" s="95"/>
      <c r="V1612" s="95"/>
      <c r="W1612" s="95"/>
      <c r="X1612" s="95"/>
      <c r="Y1612" s="95"/>
      <c r="Z1612" s="95"/>
      <c r="AA1612" s="95"/>
      <c r="AB1612" s="95"/>
      <c r="AC1612" s="95"/>
      <c r="AD1612" s="95"/>
      <c r="AE1612" s="95"/>
      <c r="AF1612" s="95"/>
      <c r="AG1612" s="95"/>
      <c r="AH1612" s="95"/>
      <c r="AI1612" s="95"/>
      <c r="AJ1612" s="95"/>
      <c r="AK1612" s="95"/>
      <c r="AL1612" s="95"/>
      <c r="AM1612" s="95"/>
      <c r="AN1612" s="95"/>
      <c r="AO1612" s="95"/>
      <c r="AP1612" s="95"/>
      <c r="AQ1612" s="95"/>
      <c r="AR1612" s="95"/>
      <c r="AS1612" s="95"/>
      <c r="AT1612" s="95"/>
      <c r="AU1612" s="95"/>
      <c r="AV1612" s="95"/>
      <c r="AW1612" s="95"/>
      <c r="AX1612" s="95"/>
    </row>
    <row r="1613" spans="1:251">
      <c r="Z1613" s="37"/>
      <c r="AD1613" s="37"/>
      <c r="AE1613" s="37"/>
      <c r="AF1613" s="37"/>
      <c r="AG1613" s="37"/>
      <c r="AH1613" s="37"/>
      <c r="AI1613" s="37"/>
      <c r="AO1613" s="37"/>
    </row>
    <row r="1614" spans="1:251" ht="13.5" thickBot="1">
      <c r="Z1614" s="37"/>
      <c r="AD1614" s="37"/>
      <c r="AE1614" s="37"/>
      <c r="AF1614" s="37"/>
      <c r="AG1614" s="37"/>
      <c r="AH1614" s="37"/>
      <c r="AI1614" s="37"/>
      <c r="AO1614" s="37"/>
      <c r="DI1614" s="38"/>
    </row>
    <row r="1615" spans="1:251" ht="24.75" customHeight="1" thickBot="1">
      <c r="B1615" s="96" t="s">
        <v>187</v>
      </c>
      <c r="C1615" s="97"/>
      <c r="D1615" s="97"/>
      <c r="E1615" s="97"/>
      <c r="F1615" s="97"/>
      <c r="G1615" s="97"/>
      <c r="H1615" s="98" t="s">
        <v>480</v>
      </c>
      <c r="I1615" s="99"/>
      <c r="J1615" s="99"/>
      <c r="K1615" s="99"/>
      <c r="L1615" s="99"/>
      <c r="M1615" s="99"/>
      <c r="N1615" s="99"/>
      <c r="O1615" s="99"/>
      <c r="P1615" s="99"/>
      <c r="Q1615" s="99"/>
      <c r="R1615" s="99"/>
      <c r="S1615" s="99"/>
      <c r="T1615" s="99"/>
      <c r="U1615" s="99"/>
      <c r="V1615" s="99"/>
      <c r="W1615" s="99"/>
      <c r="X1615" s="99"/>
      <c r="Y1615" s="99"/>
      <c r="Z1615" s="99"/>
      <c r="AA1615" s="99"/>
      <c r="AB1615" s="99"/>
      <c r="AC1615" s="99"/>
      <c r="AD1615" s="99"/>
      <c r="AE1615" s="99"/>
      <c r="AF1615" s="99"/>
      <c r="AG1615" s="99"/>
      <c r="AH1615" s="99"/>
      <c r="AI1615" s="99"/>
      <c r="AJ1615" s="99"/>
      <c r="AK1615" s="99"/>
      <c r="AL1615" s="99"/>
      <c r="AM1615" s="99"/>
      <c r="AN1615" s="99"/>
      <c r="AO1615" s="99"/>
      <c r="AP1615" s="99"/>
      <c r="AQ1615" s="99"/>
      <c r="AR1615" s="99"/>
      <c r="AS1615" s="99"/>
      <c r="AT1615" s="99"/>
      <c r="AU1615" s="99"/>
      <c r="AV1615" s="99"/>
      <c r="AW1615" s="99"/>
      <c r="AX1615" s="100"/>
      <c r="DI1615" s="38"/>
    </row>
    <row r="1616" spans="1:251" ht="14.25">
      <c r="B1616" s="39"/>
      <c r="C1616" s="39"/>
      <c r="D1616" s="39"/>
      <c r="E1616" s="39"/>
      <c r="F1616" s="39"/>
      <c r="G1616" s="39"/>
      <c r="H1616" s="40"/>
      <c r="I1616" s="40"/>
      <c r="J1616" s="40"/>
      <c r="K1616" s="40"/>
      <c r="L1616" s="41"/>
      <c r="M1616" s="41"/>
      <c r="N1616" s="41"/>
      <c r="O1616" s="41"/>
      <c r="P1616" s="40"/>
      <c r="Q1616" s="40"/>
      <c r="R1616" s="40"/>
      <c r="S1616" s="40"/>
      <c r="T1616" s="40"/>
      <c r="U1616" s="40"/>
      <c r="V1616" s="42"/>
      <c r="W1616" s="42"/>
      <c r="X1616" s="42"/>
      <c r="Y1616" s="42"/>
      <c r="Z1616" s="42"/>
      <c r="AA1616" s="42"/>
      <c r="AB1616" s="42"/>
      <c r="AC1616" s="42"/>
      <c r="AD1616" s="42"/>
      <c r="AE1616" s="42"/>
      <c r="AF1616" s="42"/>
      <c r="AG1616" s="42"/>
      <c r="AH1616" s="42"/>
      <c r="AI1616" s="42"/>
      <c r="AJ1616" s="42"/>
      <c r="AK1616" s="42"/>
      <c r="AL1616" s="42"/>
      <c r="AM1616" s="42"/>
      <c r="AN1616" s="42"/>
      <c r="AO1616" s="42"/>
      <c r="AP1616" s="42"/>
      <c r="AQ1616" s="42"/>
      <c r="AR1616" s="42"/>
      <c r="AS1616" s="42"/>
      <c r="AT1616" s="42"/>
      <c r="AU1616" s="42"/>
      <c r="AV1616" s="42"/>
      <c r="AW1616" s="42"/>
      <c r="AX1616" s="42"/>
      <c r="DI1616" s="38"/>
    </row>
    <row r="1617" spans="1:113" ht="15" thickBot="1">
      <c r="A1617" s="43"/>
      <c r="B1617" s="42" t="s">
        <v>189</v>
      </c>
      <c r="C1617" s="40"/>
      <c r="D1617" s="40"/>
      <c r="E1617" s="40"/>
      <c r="F1617" s="40"/>
      <c r="G1617" s="40"/>
      <c r="H1617" s="40"/>
      <c r="I1617" s="40"/>
      <c r="J1617" s="40"/>
      <c r="K1617" s="40"/>
      <c r="L1617" s="41"/>
      <c r="M1617" s="41"/>
      <c r="N1617" s="41"/>
      <c r="O1617" s="41"/>
      <c r="P1617" s="40"/>
      <c r="Q1617" s="40"/>
      <c r="R1617" s="40"/>
      <c r="S1617" s="40"/>
      <c r="T1617" s="40"/>
      <c r="U1617" s="40"/>
      <c r="V1617" s="42"/>
      <c r="W1617" s="42"/>
      <c r="X1617" s="42"/>
      <c r="Y1617" s="42"/>
      <c r="Z1617" s="42"/>
      <c r="AA1617" s="42"/>
      <c r="AB1617" s="42"/>
      <c r="AC1617" s="42"/>
      <c r="AD1617" s="42"/>
      <c r="AE1617" s="42"/>
      <c r="AF1617" s="42"/>
      <c r="AG1617" s="42"/>
      <c r="AH1617" s="42"/>
      <c r="AI1617" s="42"/>
      <c r="AJ1617" s="42"/>
      <c r="AK1617" s="42"/>
      <c r="AL1617" s="42"/>
      <c r="AM1617" s="42"/>
      <c r="AN1617" s="42"/>
      <c r="AO1617" s="42"/>
      <c r="AP1617" s="42"/>
      <c r="AQ1617" s="42"/>
      <c r="AR1617" s="42"/>
      <c r="AS1617" s="42"/>
      <c r="AT1617" s="42"/>
      <c r="AU1617" s="42"/>
      <c r="AV1617" s="42"/>
      <c r="AW1617" s="42"/>
      <c r="AX1617" s="42"/>
      <c r="DI1617" s="38"/>
    </row>
    <row r="1618" spans="1:113" ht="14.25">
      <c r="A1618" s="40"/>
      <c r="B1618" s="44"/>
      <c r="C1618" s="39"/>
      <c r="D1618" s="39"/>
      <c r="E1618" s="39"/>
      <c r="F1618" s="39"/>
      <c r="G1618" s="39"/>
      <c r="H1618" s="39"/>
      <c r="I1618" s="39"/>
      <c r="J1618" s="39"/>
      <c r="K1618" s="39"/>
      <c r="L1618" s="45"/>
      <c r="M1618" s="45"/>
      <c r="N1618" s="45"/>
      <c r="O1618" s="45"/>
      <c r="P1618" s="39"/>
      <c r="Q1618" s="39"/>
      <c r="R1618" s="39"/>
      <c r="S1618" s="39"/>
      <c r="T1618" s="39"/>
      <c r="U1618" s="39"/>
      <c r="V1618" s="46"/>
      <c r="W1618" s="46"/>
      <c r="X1618" s="46"/>
      <c r="Y1618" s="46"/>
      <c r="Z1618" s="46"/>
      <c r="AA1618" s="46"/>
      <c r="AB1618" s="46"/>
      <c r="AC1618" s="46"/>
      <c r="AD1618" s="46"/>
      <c r="AE1618" s="46"/>
      <c r="AF1618" s="46"/>
      <c r="AG1618" s="46"/>
      <c r="AH1618" s="46"/>
      <c r="AI1618" s="46"/>
      <c r="AJ1618" s="46"/>
      <c r="AK1618" s="46"/>
      <c r="AL1618" s="46"/>
      <c r="AM1618" s="46"/>
      <c r="AN1618" s="46"/>
      <c r="AO1618" s="46"/>
      <c r="AP1618" s="46"/>
      <c r="AQ1618" s="46"/>
      <c r="AR1618" s="46"/>
      <c r="AS1618" s="46"/>
      <c r="AT1618" s="46"/>
      <c r="AU1618" s="46"/>
      <c r="AV1618" s="46"/>
      <c r="AW1618" s="46"/>
      <c r="AX1618" s="47"/>
    </row>
    <row r="1619" spans="1:113" ht="12" customHeight="1">
      <c r="A1619" s="40"/>
      <c r="B1619" s="101" t="s">
        <v>481</v>
      </c>
      <c r="C1619" s="102"/>
      <c r="D1619" s="102"/>
      <c r="E1619" s="102"/>
      <c r="F1619" s="102"/>
      <c r="G1619" s="102"/>
      <c r="H1619" s="102"/>
      <c r="I1619" s="102"/>
      <c r="J1619" s="102"/>
      <c r="K1619" s="102"/>
      <c r="L1619" s="102"/>
      <c r="M1619" s="102"/>
      <c r="N1619" s="102"/>
      <c r="O1619" s="102"/>
      <c r="P1619" s="102"/>
      <c r="Q1619" s="102"/>
      <c r="R1619" s="102"/>
      <c r="S1619" s="102"/>
      <c r="T1619" s="102"/>
      <c r="U1619" s="102"/>
      <c r="V1619" s="102"/>
      <c r="W1619" s="102"/>
      <c r="X1619" s="102"/>
      <c r="Y1619" s="102"/>
      <c r="Z1619" s="102"/>
      <c r="AA1619" s="102"/>
      <c r="AB1619" s="102"/>
      <c r="AC1619" s="102"/>
      <c r="AD1619" s="102"/>
      <c r="AE1619" s="102"/>
      <c r="AF1619" s="102"/>
      <c r="AG1619" s="102"/>
      <c r="AH1619" s="102"/>
      <c r="AI1619" s="102"/>
      <c r="AJ1619" s="102"/>
      <c r="AK1619" s="102"/>
      <c r="AL1619" s="102"/>
      <c r="AM1619" s="102"/>
      <c r="AN1619" s="102"/>
      <c r="AO1619" s="102"/>
      <c r="AP1619" s="102"/>
      <c r="AQ1619" s="102"/>
      <c r="AR1619" s="102"/>
      <c r="AS1619" s="102"/>
      <c r="AT1619" s="102"/>
      <c r="AU1619" s="102"/>
      <c r="AV1619" s="102"/>
      <c r="AW1619" s="102"/>
      <c r="AX1619" s="103"/>
    </row>
    <row r="1620" spans="1:113" ht="12" customHeight="1">
      <c r="A1620" s="40"/>
      <c r="B1620" s="101"/>
      <c r="C1620" s="102"/>
      <c r="D1620" s="102"/>
      <c r="E1620" s="102"/>
      <c r="F1620" s="102"/>
      <c r="G1620" s="102"/>
      <c r="H1620" s="102"/>
      <c r="I1620" s="102"/>
      <c r="J1620" s="102"/>
      <c r="K1620" s="102"/>
      <c r="L1620" s="102"/>
      <c r="M1620" s="102"/>
      <c r="N1620" s="102"/>
      <c r="O1620" s="102"/>
      <c r="P1620" s="102"/>
      <c r="Q1620" s="102"/>
      <c r="R1620" s="102"/>
      <c r="S1620" s="102"/>
      <c r="T1620" s="102"/>
      <c r="U1620" s="102"/>
      <c r="V1620" s="102"/>
      <c r="W1620" s="102"/>
      <c r="X1620" s="102"/>
      <c r="Y1620" s="102"/>
      <c r="Z1620" s="102"/>
      <c r="AA1620" s="102"/>
      <c r="AB1620" s="102"/>
      <c r="AC1620" s="102"/>
      <c r="AD1620" s="102"/>
      <c r="AE1620" s="102"/>
      <c r="AF1620" s="102"/>
      <c r="AG1620" s="102"/>
      <c r="AH1620" s="102"/>
      <c r="AI1620" s="102"/>
      <c r="AJ1620" s="102"/>
      <c r="AK1620" s="102"/>
      <c r="AL1620" s="102"/>
      <c r="AM1620" s="102"/>
      <c r="AN1620" s="102"/>
      <c r="AO1620" s="102"/>
      <c r="AP1620" s="102"/>
      <c r="AQ1620" s="102"/>
      <c r="AR1620" s="102"/>
      <c r="AS1620" s="102"/>
      <c r="AT1620" s="102"/>
      <c r="AU1620" s="102"/>
      <c r="AV1620" s="102"/>
      <c r="AW1620" s="102"/>
      <c r="AX1620" s="103"/>
    </row>
    <row r="1621" spans="1:113" ht="12" customHeight="1">
      <c r="A1621" s="40"/>
      <c r="B1621" s="101"/>
      <c r="C1621" s="102"/>
      <c r="D1621" s="102"/>
      <c r="E1621" s="102"/>
      <c r="F1621" s="102"/>
      <c r="G1621" s="102"/>
      <c r="H1621" s="102"/>
      <c r="I1621" s="102"/>
      <c r="J1621" s="102"/>
      <c r="K1621" s="102"/>
      <c r="L1621" s="102"/>
      <c r="M1621" s="102"/>
      <c r="N1621" s="102"/>
      <c r="O1621" s="102"/>
      <c r="P1621" s="102"/>
      <c r="Q1621" s="102"/>
      <c r="R1621" s="102"/>
      <c r="S1621" s="102"/>
      <c r="T1621" s="102"/>
      <c r="U1621" s="102"/>
      <c r="V1621" s="102"/>
      <c r="W1621" s="102"/>
      <c r="X1621" s="102"/>
      <c r="Y1621" s="102"/>
      <c r="Z1621" s="102"/>
      <c r="AA1621" s="102"/>
      <c r="AB1621" s="102"/>
      <c r="AC1621" s="102"/>
      <c r="AD1621" s="102"/>
      <c r="AE1621" s="102"/>
      <c r="AF1621" s="102"/>
      <c r="AG1621" s="102"/>
      <c r="AH1621" s="102"/>
      <c r="AI1621" s="102"/>
      <c r="AJ1621" s="102"/>
      <c r="AK1621" s="102"/>
      <c r="AL1621" s="102"/>
      <c r="AM1621" s="102"/>
      <c r="AN1621" s="102"/>
      <c r="AO1621" s="102"/>
      <c r="AP1621" s="102"/>
      <c r="AQ1621" s="102"/>
      <c r="AR1621" s="102"/>
      <c r="AS1621" s="102"/>
      <c r="AT1621" s="102"/>
      <c r="AU1621" s="102"/>
      <c r="AV1621" s="102"/>
      <c r="AW1621" s="102"/>
      <c r="AX1621" s="103"/>
      <c r="BC1621" s="48"/>
    </row>
    <row r="1622" spans="1:113" ht="12" customHeight="1">
      <c r="A1622" s="40"/>
      <c r="B1622" s="101"/>
      <c r="C1622" s="102"/>
      <c r="D1622" s="102"/>
      <c r="E1622" s="102"/>
      <c r="F1622" s="102"/>
      <c r="G1622" s="102"/>
      <c r="H1622" s="102"/>
      <c r="I1622" s="102"/>
      <c r="J1622" s="102"/>
      <c r="K1622" s="102"/>
      <c r="L1622" s="102"/>
      <c r="M1622" s="102"/>
      <c r="N1622" s="102"/>
      <c r="O1622" s="102"/>
      <c r="P1622" s="102"/>
      <c r="Q1622" s="102"/>
      <c r="R1622" s="102"/>
      <c r="S1622" s="102"/>
      <c r="T1622" s="102"/>
      <c r="U1622" s="102"/>
      <c r="V1622" s="102"/>
      <c r="W1622" s="102"/>
      <c r="X1622" s="102"/>
      <c r="Y1622" s="102"/>
      <c r="Z1622" s="102"/>
      <c r="AA1622" s="102"/>
      <c r="AB1622" s="102"/>
      <c r="AC1622" s="102"/>
      <c r="AD1622" s="102"/>
      <c r="AE1622" s="102"/>
      <c r="AF1622" s="102"/>
      <c r="AG1622" s="102"/>
      <c r="AH1622" s="102"/>
      <c r="AI1622" s="102"/>
      <c r="AJ1622" s="102"/>
      <c r="AK1622" s="102"/>
      <c r="AL1622" s="102"/>
      <c r="AM1622" s="102"/>
      <c r="AN1622" s="102"/>
      <c r="AO1622" s="102"/>
      <c r="AP1622" s="102"/>
      <c r="AQ1622" s="102"/>
      <c r="AR1622" s="102"/>
      <c r="AS1622" s="102"/>
      <c r="AT1622" s="102"/>
      <c r="AU1622" s="102"/>
      <c r="AV1622" s="102"/>
      <c r="AW1622" s="102"/>
      <c r="AX1622" s="103"/>
    </row>
    <row r="1623" spans="1:113" ht="12" customHeight="1">
      <c r="A1623" s="40"/>
      <c r="B1623" s="101"/>
      <c r="C1623" s="102"/>
      <c r="D1623" s="102"/>
      <c r="E1623" s="102"/>
      <c r="F1623" s="102"/>
      <c r="G1623" s="102"/>
      <c r="H1623" s="102"/>
      <c r="I1623" s="102"/>
      <c r="J1623" s="102"/>
      <c r="K1623" s="102"/>
      <c r="L1623" s="102"/>
      <c r="M1623" s="102"/>
      <c r="N1623" s="102"/>
      <c r="O1623" s="102"/>
      <c r="P1623" s="102"/>
      <c r="Q1623" s="102"/>
      <c r="R1623" s="102"/>
      <c r="S1623" s="102"/>
      <c r="T1623" s="102"/>
      <c r="U1623" s="102"/>
      <c r="V1623" s="102"/>
      <c r="W1623" s="102"/>
      <c r="X1623" s="102"/>
      <c r="Y1623" s="102"/>
      <c r="Z1623" s="102"/>
      <c r="AA1623" s="102"/>
      <c r="AB1623" s="102"/>
      <c r="AC1623" s="102"/>
      <c r="AD1623" s="102"/>
      <c r="AE1623" s="102"/>
      <c r="AF1623" s="102"/>
      <c r="AG1623" s="102"/>
      <c r="AH1623" s="102"/>
      <c r="AI1623" s="102"/>
      <c r="AJ1623" s="102"/>
      <c r="AK1623" s="102"/>
      <c r="AL1623" s="102"/>
      <c r="AM1623" s="102"/>
      <c r="AN1623" s="102"/>
      <c r="AO1623" s="102"/>
      <c r="AP1623" s="102"/>
      <c r="AQ1623" s="102"/>
      <c r="AR1623" s="102"/>
      <c r="AS1623" s="102"/>
      <c r="AT1623" s="102"/>
      <c r="AU1623" s="102"/>
      <c r="AV1623" s="102"/>
      <c r="AW1623" s="102"/>
      <c r="AX1623" s="103"/>
    </row>
    <row r="1624" spans="1:113" ht="12" customHeight="1">
      <c r="A1624" s="40"/>
      <c r="B1624" s="101"/>
      <c r="C1624" s="102"/>
      <c r="D1624" s="102"/>
      <c r="E1624" s="102"/>
      <c r="F1624" s="102"/>
      <c r="G1624" s="102"/>
      <c r="H1624" s="102"/>
      <c r="I1624" s="102"/>
      <c r="J1624" s="102"/>
      <c r="K1624" s="102"/>
      <c r="L1624" s="102"/>
      <c r="M1624" s="102"/>
      <c r="N1624" s="102"/>
      <c r="O1624" s="102"/>
      <c r="P1624" s="102"/>
      <c r="Q1624" s="102"/>
      <c r="R1624" s="102"/>
      <c r="S1624" s="102"/>
      <c r="T1624" s="102"/>
      <c r="U1624" s="102"/>
      <c r="V1624" s="102"/>
      <c r="W1624" s="102"/>
      <c r="X1624" s="102"/>
      <c r="Y1624" s="102"/>
      <c r="Z1624" s="102"/>
      <c r="AA1624" s="102"/>
      <c r="AB1624" s="102"/>
      <c r="AC1624" s="102"/>
      <c r="AD1624" s="102"/>
      <c r="AE1624" s="102"/>
      <c r="AF1624" s="102"/>
      <c r="AG1624" s="102"/>
      <c r="AH1624" s="102"/>
      <c r="AI1624" s="102"/>
      <c r="AJ1624" s="102"/>
      <c r="AK1624" s="102"/>
      <c r="AL1624" s="102"/>
      <c r="AM1624" s="102"/>
      <c r="AN1624" s="102"/>
      <c r="AO1624" s="102"/>
      <c r="AP1624" s="102"/>
      <c r="AQ1624" s="102"/>
      <c r="AR1624" s="102"/>
      <c r="AS1624" s="102"/>
      <c r="AT1624" s="102"/>
      <c r="AU1624" s="102"/>
      <c r="AV1624" s="102"/>
      <c r="AW1624" s="102"/>
      <c r="AX1624" s="103"/>
    </row>
    <row r="1625" spans="1:113" ht="15" thickBot="1">
      <c r="A1625" s="49"/>
      <c r="B1625" s="50"/>
      <c r="C1625" s="51"/>
      <c r="D1625" s="51"/>
      <c r="E1625" s="51"/>
      <c r="F1625" s="51"/>
      <c r="G1625" s="51"/>
      <c r="H1625" s="51"/>
      <c r="I1625" s="51"/>
      <c r="J1625" s="51"/>
      <c r="K1625" s="51"/>
      <c r="L1625" s="51"/>
      <c r="M1625" s="51"/>
      <c r="N1625" s="51"/>
      <c r="O1625" s="51"/>
      <c r="P1625" s="51"/>
      <c r="Q1625" s="51"/>
      <c r="R1625" s="51"/>
      <c r="S1625" s="51"/>
      <c r="T1625" s="51"/>
      <c r="U1625" s="51"/>
      <c r="V1625" s="51"/>
      <c r="W1625" s="51"/>
      <c r="X1625" s="51"/>
      <c r="Y1625" s="51"/>
      <c r="Z1625" s="51"/>
      <c r="AA1625" s="51"/>
      <c r="AB1625" s="51"/>
      <c r="AC1625" s="51"/>
      <c r="AD1625" s="51"/>
      <c r="AE1625" s="51"/>
      <c r="AF1625" s="51"/>
      <c r="AG1625" s="51"/>
      <c r="AH1625" s="51"/>
      <c r="AI1625" s="51"/>
      <c r="AJ1625" s="51"/>
      <c r="AK1625" s="51"/>
      <c r="AL1625" s="51"/>
      <c r="AM1625" s="51"/>
      <c r="AN1625" s="51"/>
      <c r="AO1625" s="51"/>
      <c r="AP1625" s="51"/>
      <c r="AQ1625" s="51"/>
      <c r="AR1625" s="51"/>
      <c r="AS1625" s="51"/>
      <c r="AT1625" s="51"/>
      <c r="AU1625" s="51"/>
      <c r="AV1625" s="51"/>
      <c r="AW1625" s="51"/>
      <c r="AX1625" s="52"/>
    </row>
    <row r="1626" spans="1:113">
      <c r="B1626" s="53"/>
    </row>
    <row r="1627" spans="1:113" ht="15" thickBot="1">
      <c r="A1627" s="43"/>
      <c r="B1627" s="42" t="s">
        <v>191</v>
      </c>
      <c r="C1627" s="40"/>
      <c r="D1627" s="40"/>
      <c r="E1627" s="40"/>
      <c r="F1627" s="40"/>
      <c r="G1627" s="40"/>
      <c r="H1627" s="40"/>
      <c r="I1627" s="40"/>
      <c r="J1627" s="40"/>
      <c r="K1627" s="40"/>
      <c r="L1627" s="41"/>
      <c r="M1627" s="41"/>
      <c r="N1627" s="41"/>
      <c r="O1627" s="41"/>
      <c r="P1627" s="40"/>
      <c r="Q1627" s="40"/>
      <c r="R1627" s="40"/>
      <c r="S1627" s="40"/>
      <c r="T1627" s="40"/>
      <c r="U1627" s="40"/>
      <c r="V1627" s="42"/>
      <c r="W1627" s="42"/>
      <c r="X1627" s="42"/>
      <c r="Y1627" s="42"/>
      <c r="Z1627" s="42"/>
      <c r="AA1627" s="42"/>
      <c r="AB1627" s="42"/>
      <c r="AC1627" s="42"/>
      <c r="AD1627" s="42"/>
      <c r="AE1627" s="42"/>
      <c r="AF1627" s="42"/>
      <c r="AG1627" s="42"/>
      <c r="AH1627" s="42"/>
      <c r="AI1627" s="42"/>
      <c r="AJ1627" s="42"/>
      <c r="AK1627" s="42"/>
      <c r="AL1627" s="42"/>
      <c r="AM1627" s="42"/>
      <c r="AN1627" s="42"/>
      <c r="AO1627" s="42"/>
      <c r="AP1627" s="42"/>
      <c r="AQ1627" s="42"/>
      <c r="AR1627" s="42"/>
      <c r="AS1627" s="42"/>
      <c r="AT1627" s="42"/>
      <c r="AU1627" s="42"/>
      <c r="AV1627" s="42"/>
      <c r="AW1627" s="42"/>
      <c r="AX1627" s="42"/>
      <c r="DI1627" s="38"/>
    </row>
    <row r="1628" spans="1:113" ht="14.25">
      <c r="A1628" s="40"/>
      <c r="B1628" s="44"/>
      <c r="C1628" s="39"/>
      <c r="D1628" s="39"/>
      <c r="E1628" s="39"/>
      <c r="F1628" s="39"/>
      <c r="G1628" s="39"/>
      <c r="H1628" s="39"/>
      <c r="I1628" s="39"/>
      <c r="J1628" s="39"/>
      <c r="K1628" s="39"/>
      <c r="L1628" s="45"/>
      <c r="M1628" s="45"/>
      <c r="N1628" s="45"/>
      <c r="O1628" s="45"/>
      <c r="P1628" s="39"/>
      <c r="Q1628" s="39"/>
      <c r="R1628" s="39"/>
      <c r="S1628" s="39"/>
      <c r="T1628" s="39"/>
      <c r="U1628" s="39"/>
      <c r="V1628" s="46"/>
      <c r="W1628" s="46"/>
      <c r="X1628" s="46"/>
      <c r="Y1628" s="46"/>
      <c r="Z1628" s="46"/>
      <c r="AA1628" s="46"/>
      <c r="AB1628" s="46"/>
      <c r="AC1628" s="46"/>
      <c r="AD1628" s="46"/>
      <c r="AE1628" s="46"/>
      <c r="AF1628" s="46"/>
      <c r="AG1628" s="46"/>
      <c r="AH1628" s="46"/>
      <c r="AI1628" s="46"/>
      <c r="AJ1628" s="46"/>
      <c r="AK1628" s="46"/>
      <c r="AL1628" s="46"/>
      <c r="AM1628" s="46"/>
      <c r="AN1628" s="46"/>
      <c r="AO1628" s="46"/>
      <c r="AP1628" s="46"/>
      <c r="AQ1628" s="46"/>
      <c r="AR1628" s="46"/>
      <c r="AS1628" s="46"/>
      <c r="AT1628" s="46"/>
      <c r="AU1628" s="46"/>
      <c r="AV1628" s="46"/>
      <c r="AW1628" s="46"/>
      <c r="AX1628" s="47"/>
    </row>
    <row r="1629" spans="1:113" ht="12" customHeight="1">
      <c r="A1629" s="40"/>
      <c r="B1629" s="101" t="s">
        <v>482</v>
      </c>
      <c r="C1629" s="102"/>
      <c r="D1629" s="102"/>
      <c r="E1629" s="102"/>
      <c r="F1629" s="102"/>
      <c r="G1629" s="102"/>
      <c r="H1629" s="102"/>
      <c r="I1629" s="102"/>
      <c r="J1629" s="102"/>
      <c r="K1629" s="102"/>
      <c r="L1629" s="102"/>
      <c r="M1629" s="102"/>
      <c r="N1629" s="102"/>
      <c r="O1629" s="102"/>
      <c r="P1629" s="102"/>
      <c r="Q1629" s="102"/>
      <c r="R1629" s="102"/>
      <c r="S1629" s="102"/>
      <c r="T1629" s="102"/>
      <c r="U1629" s="102"/>
      <c r="V1629" s="102"/>
      <c r="W1629" s="102"/>
      <c r="X1629" s="102"/>
      <c r="Y1629" s="102"/>
      <c r="Z1629" s="102"/>
      <c r="AA1629" s="102"/>
      <c r="AB1629" s="102"/>
      <c r="AC1629" s="102"/>
      <c r="AD1629" s="102"/>
      <c r="AE1629" s="102"/>
      <c r="AF1629" s="102"/>
      <c r="AG1629" s="102"/>
      <c r="AH1629" s="102"/>
      <c r="AI1629" s="102"/>
      <c r="AJ1629" s="102"/>
      <c r="AK1629" s="102"/>
      <c r="AL1629" s="102"/>
      <c r="AM1629" s="102"/>
      <c r="AN1629" s="102"/>
      <c r="AO1629" s="102"/>
      <c r="AP1629" s="102"/>
      <c r="AQ1629" s="102"/>
      <c r="AR1629" s="102"/>
      <c r="AS1629" s="102"/>
      <c r="AT1629" s="102"/>
      <c r="AU1629" s="102"/>
      <c r="AV1629" s="102"/>
      <c r="AW1629" s="102"/>
      <c r="AX1629" s="103"/>
    </row>
    <row r="1630" spans="1:113" ht="12" customHeight="1">
      <c r="A1630" s="40"/>
      <c r="B1630" s="101"/>
      <c r="C1630" s="102"/>
      <c r="D1630" s="102"/>
      <c r="E1630" s="102"/>
      <c r="F1630" s="102"/>
      <c r="G1630" s="102"/>
      <c r="H1630" s="102"/>
      <c r="I1630" s="102"/>
      <c r="J1630" s="102"/>
      <c r="K1630" s="102"/>
      <c r="L1630" s="102"/>
      <c r="M1630" s="102"/>
      <c r="N1630" s="102"/>
      <c r="O1630" s="102"/>
      <c r="P1630" s="102"/>
      <c r="Q1630" s="102"/>
      <c r="R1630" s="102"/>
      <c r="S1630" s="102"/>
      <c r="T1630" s="102"/>
      <c r="U1630" s="102"/>
      <c r="V1630" s="102"/>
      <c r="W1630" s="102"/>
      <c r="X1630" s="102"/>
      <c r="Y1630" s="102"/>
      <c r="Z1630" s="102"/>
      <c r="AA1630" s="102"/>
      <c r="AB1630" s="102"/>
      <c r="AC1630" s="102"/>
      <c r="AD1630" s="102"/>
      <c r="AE1630" s="102"/>
      <c r="AF1630" s="102"/>
      <c r="AG1630" s="102"/>
      <c r="AH1630" s="102"/>
      <c r="AI1630" s="102"/>
      <c r="AJ1630" s="102"/>
      <c r="AK1630" s="102"/>
      <c r="AL1630" s="102"/>
      <c r="AM1630" s="102"/>
      <c r="AN1630" s="102"/>
      <c r="AO1630" s="102"/>
      <c r="AP1630" s="102"/>
      <c r="AQ1630" s="102"/>
      <c r="AR1630" s="102"/>
      <c r="AS1630" s="102"/>
      <c r="AT1630" s="102"/>
      <c r="AU1630" s="102"/>
      <c r="AV1630" s="102"/>
      <c r="AW1630" s="102"/>
      <c r="AX1630" s="103"/>
    </row>
    <row r="1631" spans="1:113" ht="12" customHeight="1">
      <c r="A1631" s="40"/>
      <c r="B1631" s="101"/>
      <c r="C1631" s="102"/>
      <c r="D1631" s="102"/>
      <c r="E1631" s="102"/>
      <c r="F1631" s="102"/>
      <c r="G1631" s="102"/>
      <c r="H1631" s="102"/>
      <c r="I1631" s="102"/>
      <c r="J1631" s="102"/>
      <c r="K1631" s="102"/>
      <c r="L1631" s="102"/>
      <c r="M1631" s="102"/>
      <c r="N1631" s="102"/>
      <c r="O1631" s="102"/>
      <c r="P1631" s="102"/>
      <c r="Q1631" s="102"/>
      <c r="R1631" s="102"/>
      <c r="S1631" s="102"/>
      <c r="T1631" s="102"/>
      <c r="U1631" s="102"/>
      <c r="V1631" s="102"/>
      <c r="W1631" s="102"/>
      <c r="X1631" s="102"/>
      <c r="Y1631" s="102"/>
      <c r="Z1631" s="102"/>
      <c r="AA1631" s="102"/>
      <c r="AB1631" s="102"/>
      <c r="AC1631" s="102"/>
      <c r="AD1631" s="102"/>
      <c r="AE1631" s="102"/>
      <c r="AF1631" s="102"/>
      <c r="AG1631" s="102"/>
      <c r="AH1631" s="102"/>
      <c r="AI1631" s="102"/>
      <c r="AJ1631" s="102"/>
      <c r="AK1631" s="102"/>
      <c r="AL1631" s="102"/>
      <c r="AM1631" s="102"/>
      <c r="AN1631" s="102"/>
      <c r="AO1631" s="102"/>
      <c r="AP1631" s="102"/>
      <c r="AQ1631" s="102"/>
      <c r="AR1631" s="102"/>
      <c r="AS1631" s="102"/>
      <c r="AT1631" s="102"/>
      <c r="AU1631" s="102"/>
      <c r="AV1631" s="102"/>
      <c r="AW1631" s="102"/>
      <c r="AX1631" s="103"/>
    </row>
    <row r="1632" spans="1:113" ht="12" customHeight="1">
      <c r="A1632" s="40"/>
      <c r="B1632" s="101"/>
      <c r="C1632" s="102"/>
      <c r="D1632" s="102"/>
      <c r="E1632" s="102"/>
      <c r="F1632" s="102"/>
      <c r="G1632" s="102"/>
      <c r="H1632" s="102"/>
      <c r="I1632" s="102"/>
      <c r="J1632" s="102"/>
      <c r="K1632" s="102"/>
      <c r="L1632" s="102"/>
      <c r="M1632" s="102"/>
      <c r="N1632" s="102"/>
      <c r="O1632" s="102"/>
      <c r="P1632" s="102"/>
      <c r="Q1632" s="102"/>
      <c r="R1632" s="102"/>
      <c r="S1632" s="102"/>
      <c r="T1632" s="102"/>
      <c r="U1632" s="102"/>
      <c r="V1632" s="102"/>
      <c r="W1632" s="102"/>
      <c r="X1632" s="102"/>
      <c r="Y1632" s="102"/>
      <c r="Z1632" s="102"/>
      <c r="AA1632" s="102"/>
      <c r="AB1632" s="102"/>
      <c r="AC1632" s="102"/>
      <c r="AD1632" s="102"/>
      <c r="AE1632" s="102"/>
      <c r="AF1632" s="102"/>
      <c r="AG1632" s="102"/>
      <c r="AH1632" s="102"/>
      <c r="AI1632" s="102"/>
      <c r="AJ1632" s="102"/>
      <c r="AK1632" s="102"/>
      <c r="AL1632" s="102"/>
      <c r="AM1632" s="102"/>
      <c r="AN1632" s="102"/>
      <c r="AO1632" s="102"/>
      <c r="AP1632" s="102"/>
      <c r="AQ1632" s="102"/>
      <c r="AR1632" s="102"/>
      <c r="AS1632" s="102"/>
      <c r="AT1632" s="102"/>
      <c r="AU1632" s="102"/>
      <c r="AV1632" s="102"/>
      <c r="AW1632" s="102"/>
      <c r="AX1632" s="103"/>
      <c r="BC1632" s="48"/>
    </row>
    <row r="1633" spans="1:251" ht="12" customHeight="1">
      <c r="A1633" s="40"/>
      <c r="B1633" s="101"/>
      <c r="C1633" s="102"/>
      <c r="D1633" s="102"/>
      <c r="E1633" s="102"/>
      <c r="F1633" s="102"/>
      <c r="G1633" s="102"/>
      <c r="H1633" s="102"/>
      <c r="I1633" s="102"/>
      <c r="J1633" s="102"/>
      <c r="K1633" s="102"/>
      <c r="L1633" s="102"/>
      <c r="M1633" s="102"/>
      <c r="N1633" s="102"/>
      <c r="O1633" s="102"/>
      <c r="P1633" s="102"/>
      <c r="Q1633" s="102"/>
      <c r="R1633" s="102"/>
      <c r="S1633" s="102"/>
      <c r="T1633" s="102"/>
      <c r="U1633" s="102"/>
      <c r="V1633" s="102"/>
      <c r="W1633" s="102"/>
      <c r="X1633" s="102"/>
      <c r="Y1633" s="102"/>
      <c r="Z1633" s="102"/>
      <c r="AA1633" s="102"/>
      <c r="AB1633" s="102"/>
      <c r="AC1633" s="102"/>
      <c r="AD1633" s="102"/>
      <c r="AE1633" s="102"/>
      <c r="AF1633" s="102"/>
      <c r="AG1633" s="102"/>
      <c r="AH1633" s="102"/>
      <c r="AI1633" s="102"/>
      <c r="AJ1633" s="102"/>
      <c r="AK1633" s="102"/>
      <c r="AL1633" s="102"/>
      <c r="AM1633" s="102"/>
      <c r="AN1633" s="102"/>
      <c r="AO1633" s="102"/>
      <c r="AP1633" s="102"/>
      <c r="AQ1633" s="102"/>
      <c r="AR1633" s="102"/>
      <c r="AS1633" s="102"/>
      <c r="AT1633" s="102"/>
      <c r="AU1633" s="102"/>
      <c r="AV1633" s="102"/>
      <c r="AW1633" s="102"/>
      <c r="AX1633" s="103"/>
    </row>
    <row r="1634" spans="1:251" ht="12" customHeight="1">
      <c r="A1634" s="40"/>
      <c r="B1634" s="101"/>
      <c r="C1634" s="102"/>
      <c r="D1634" s="102"/>
      <c r="E1634" s="102"/>
      <c r="F1634" s="102"/>
      <c r="G1634" s="102"/>
      <c r="H1634" s="102"/>
      <c r="I1634" s="102"/>
      <c r="J1634" s="102"/>
      <c r="K1634" s="102"/>
      <c r="L1634" s="102"/>
      <c r="M1634" s="102"/>
      <c r="N1634" s="102"/>
      <c r="O1634" s="102"/>
      <c r="P1634" s="102"/>
      <c r="Q1634" s="102"/>
      <c r="R1634" s="102"/>
      <c r="S1634" s="102"/>
      <c r="T1634" s="102"/>
      <c r="U1634" s="102"/>
      <c r="V1634" s="102"/>
      <c r="W1634" s="102"/>
      <c r="X1634" s="102"/>
      <c r="Y1634" s="102"/>
      <c r="Z1634" s="102"/>
      <c r="AA1634" s="102"/>
      <c r="AB1634" s="102"/>
      <c r="AC1634" s="102"/>
      <c r="AD1634" s="102"/>
      <c r="AE1634" s="102"/>
      <c r="AF1634" s="102"/>
      <c r="AG1634" s="102"/>
      <c r="AH1634" s="102"/>
      <c r="AI1634" s="102"/>
      <c r="AJ1634" s="102"/>
      <c r="AK1634" s="102"/>
      <c r="AL1634" s="102"/>
      <c r="AM1634" s="102"/>
      <c r="AN1634" s="102"/>
      <c r="AO1634" s="102"/>
      <c r="AP1634" s="102"/>
      <c r="AQ1634" s="102"/>
      <c r="AR1634" s="102"/>
      <c r="AS1634" s="102"/>
      <c r="AT1634" s="102"/>
      <c r="AU1634" s="102"/>
      <c r="AV1634" s="102"/>
      <c r="AW1634" s="102"/>
      <c r="AX1634" s="103"/>
    </row>
    <row r="1635" spans="1:251" ht="12" customHeight="1">
      <c r="A1635" s="40"/>
      <c r="B1635" s="101"/>
      <c r="C1635" s="102"/>
      <c r="D1635" s="102"/>
      <c r="E1635" s="102"/>
      <c r="F1635" s="102"/>
      <c r="G1635" s="102"/>
      <c r="H1635" s="102"/>
      <c r="I1635" s="102"/>
      <c r="J1635" s="102"/>
      <c r="K1635" s="102"/>
      <c r="L1635" s="102"/>
      <c r="M1635" s="102"/>
      <c r="N1635" s="102"/>
      <c r="O1635" s="102"/>
      <c r="P1635" s="102"/>
      <c r="Q1635" s="102"/>
      <c r="R1635" s="102"/>
      <c r="S1635" s="102"/>
      <c r="T1635" s="102"/>
      <c r="U1635" s="102"/>
      <c r="V1635" s="102"/>
      <c r="W1635" s="102"/>
      <c r="X1635" s="102"/>
      <c r="Y1635" s="102"/>
      <c r="Z1635" s="102"/>
      <c r="AA1635" s="102"/>
      <c r="AB1635" s="102"/>
      <c r="AC1635" s="102"/>
      <c r="AD1635" s="102"/>
      <c r="AE1635" s="102"/>
      <c r="AF1635" s="102"/>
      <c r="AG1635" s="102"/>
      <c r="AH1635" s="102"/>
      <c r="AI1635" s="102"/>
      <c r="AJ1635" s="102"/>
      <c r="AK1635" s="102"/>
      <c r="AL1635" s="102"/>
      <c r="AM1635" s="102"/>
      <c r="AN1635" s="102"/>
      <c r="AO1635" s="102"/>
      <c r="AP1635" s="102"/>
      <c r="AQ1635" s="102"/>
      <c r="AR1635" s="102"/>
      <c r="AS1635" s="102"/>
      <c r="AT1635" s="102"/>
      <c r="AU1635" s="102"/>
      <c r="AV1635" s="102"/>
      <c r="AW1635" s="102"/>
      <c r="AX1635" s="103"/>
    </row>
    <row r="1636" spans="1:251" ht="15" thickBot="1">
      <c r="A1636" s="49"/>
      <c r="B1636" s="50"/>
      <c r="C1636" s="51"/>
      <c r="D1636" s="51"/>
      <c r="E1636" s="51"/>
      <c r="F1636" s="51"/>
      <c r="G1636" s="51"/>
      <c r="H1636" s="51"/>
      <c r="I1636" s="51"/>
      <c r="J1636" s="51"/>
      <c r="K1636" s="51"/>
      <c r="L1636" s="51"/>
      <c r="M1636" s="51"/>
      <c r="N1636" s="51"/>
      <c r="O1636" s="51"/>
      <c r="P1636" s="51"/>
      <c r="Q1636" s="51"/>
      <c r="R1636" s="51"/>
      <c r="S1636" s="51"/>
      <c r="T1636" s="51"/>
      <c r="U1636" s="51"/>
      <c r="V1636" s="51"/>
      <c r="W1636" s="51"/>
      <c r="X1636" s="51"/>
      <c r="Y1636" s="51"/>
      <c r="Z1636" s="51"/>
      <c r="AA1636" s="51"/>
      <c r="AB1636" s="51"/>
      <c r="AC1636" s="51"/>
      <c r="AD1636" s="51"/>
      <c r="AE1636" s="51"/>
      <c r="AF1636" s="51"/>
      <c r="AG1636" s="51"/>
      <c r="AH1636" s="51"/>
      <c r="AI1636" s="51"/>
      <c r="AJ1636" s="51"/>
      <c r="AK1636" s="51"/>
      <c r="AL1636" s="51"/>
      <c r="AM1636" s="51"/>
      <c r="AN1636" s="51"/>
      <c r="AO1636" s="51"/>
      <c r="AP1636" s="51"/>
      <c r="AQ1636" s="51"/>
      <c r="AR1636" s="51"/>
      <c r="AS1636" s="51"/>
      <c r="AT1636" s="51"/>
      <c r="AU1636" s="51"/>
      <c r="AV1636" s="51"/>
      <c r="AW1636" s="51"/>
      <c r="AX1636" s="52"/>
    </row>
    <row r="1637" spans="1:251">
      <c r="B1637" s="53"/>
    </row>
    <row r="1638" spans="1:251" ht="14.25">
      <c r="B1638" s="42" t="s">
        <v>192</v>
      </c>
      <c r="C1638" s="40"/>
      <c r="D1638" s="40"/>
      <c r="E1638" s="40"/>
      <c r="F1638" s="40"/>
      <c r="G1638" s="40"/>
      <c r="H1638" s="40"/>
      <c r="I1638" s="40"/>
      <c r="J1638" s="40"/>
      <c r="K1638" s="40"/>
      <c r="L1638" s="41"/>
      <c r="M1638" s="41"/>
      <c r="N1638" s="41"/>
      <c r="O1638" s="41"/>
      <c r="P1638" s="40"/>
      <c r="Q1638" s="40"/>
      <c r="R1638" s="40"/>
      <c r="S1638" s="40"/>
      <c r="T1638" s="40"/>
      <c r="U1638" s="40"/>
      <c r="V1638" s="42"/>
      <c r="W1638" s="42"/>
      <c r="X1638" s="42"/>
      <c r="Y1638" s="42"/>
      <c r="Z1638" s="42"/>
      <c r="AA1638" s="42"/>
      <c r="AB1638" s="42"/>
      <c r="AC1638" s="42"/>
      <c r="AD1638" s="42"/>
      <c r="AE1638" s="42"/>
      <c r="AF1638" s="42"/>
      <c r="AG1638" s="42"/>
      <c r="AH1638" s="42"/>
      <c r="AI1638" s="42"/>
      <c r="AJ1638" s="42"/>
      <c r="AK1638" s="42"/>
      <c r="AL1638" s="42"/>
      <c r="AM1638" s="42"/>
      <c r="AN1638" s="42"/>
      <c r="AO1638" s="42"/>
      <c r="AP1638" s="42"/>
      <c r="AQ1638" s="42"/>
      <c r="AR1638" s="42"/>
      <c r="AS1638" s="42"/>
      <c r="AT1638" s="42"/>
      <c r="AU1638" s="42"/>
      <c r="AV1638" s="42"/>
      <c r="AW1638" s="42"/>
      <c r="AX1638" s="42"/>
    </row>
    <row r="1639" spans="1:251" ht="15" thickBot="1">
      <c r="B1639" s="40"/>
      <c r="C1639" s="40"/>
      <c r="D1639" s="40"/>
      <c r="E1639" s="40"/>
      <c r="F1639" s="40"/>
      <c r="G1639" s="40"/>
      <c r="H1639" s="40"/>
      <c r="I1639" s="40"/>
      <c r="J1639" s="40"/>
      <c r="K1639" s="40"/>
      <c r="L1639" s="41"/>
      <c r="M1639" s="41"/>
      <c r="N1639" s="41"/>
      <c r="O1639" s="41"/>
      <c r="P1639" s="40"/>
      <c r="Q1639" s="40"/>
      <c r="R1639" s="40"/>
      <c r="S1639" s="40"/>
      <c r="T1639" s="40"/>
      <c r="U1639" s="40"/>
      <c r="V1639" s="42"/>
      <c r="W1639" s="42"/>
      <c r="X1639" s="42"/>
      <c r="Y1639" s="42"/>
      <c r="Z1639" s="42"/>
      <c r="AA1639" s="42"/>
      <c r="AB1639" s="42"/>
      <c r="AC1639" s="42"/>
      <c r="AD1639" s="42"/>
      <c r="AE1639" s="42"/>
      <c r="AF1639" s="42"/>
      <c r="AG1639" s="42"/>
      <c r="AH1639" s="42"/>
      <c r="AI1639" s="42"/>
      <c r="AJ1639" s="42"/>
      <c r="AK1639" s="42"/>
      <c r="AL1639" s="42"/>
      <c r="AM1639" s="42"/>
      <c r="AN1639" s="42"/>
      <c r="AO1639" s="42"/>
      <c r="AP1639" s="42"/>
      <c r="AQ1639" s="42"/>
      <c r="AR1639" s="42"/>
      <c r="AS1639" s="42"/>
      <c r="AT1639" s="42"/>
      <c r="AU1639" s="42"/>
      <c r="AV1639" s="42"/>
      <c r="AW1639" s="42"/>
      <c r="AX1639" s="54" t="s">
        <v>193</v>
      </c>
    </row>
    <row r="1640" spans="1:251" s="48" customFormat="1" ht="13.5" customHeight="1">
      <c r="A1640" s="40"/>
      <c r="B1640" s="104" t="s">
        <v>194</v>
      </c>
      <c r="C1640" s="105"/>
      <c r="D1640" s="105"/>
      <c r="E1640" s="105"/>
      <c r="F1640" s="105"/>
      <c r="G1640" s="105"/>
      <c r="H1640" s="105"/>
      <c r="I1640" s="105"/>
      <c r="J1640" s="105"/>
      <c r="K1640" s="105"/>
      <c r="L1640" s="105"/>
      <c r="M1640" s="105"/>
      <c r="N1640" s="105"/>
      <c r="O1640" s="105"/>
      <c r="P1640" s="105"/>
      <c r="Q1640" s="105"/>
      <c r="R1640" s="105"/>
      <c r="S1640" s="105"/>
      <c r="T1640" s="105"/>
      <c r="U1640" s="105"/>
      <c r="V1640" s="105"/>
      <c r="W1640" s="105"/>
      <c r="X1640" s="105"/>
      <c r="Y1640" s="105"/>
      <c r="Z1640" s="106"/>
      <c r="AA1640" s="110" t="s">
        <v>195</v>
      </c>
      <c r="AB1640" s="105"/>
      <c r="AC1640" s="105"/>
      <c r="AD1640" s="105"/>
      <c r="AE1640" s="105"/>
      <c r="AF1640" s="105"/>
      <c r="AG1640" s="105"/>
      <c r="AH1640" s="105"/>
      <c r="AI1640" s="106"/>
      <c r="AJ1640" s="110" t="s">
        <v>196</v>
      </c>
      <c r="AK1640" s="105"/>
      <c r="AL1640" s="105"/>
      <c r="AM1640" s="105"/>
      <c r="AN1640" s="105"/>
      <c r="AO1640" s="105"/>
      <c r="AP1640" s="105"/>
      <c r="AQ1640" s="105"/>
      <c r="AR1640" s="106"/>
      <c r="AS1640" s="110" t="s">
        <v>197</v>
      </c>
      <c r="AT1640" s="105"/>
      <c r="AU1640" s="105"/>
      <c r="AV1640" s="105"/>
      <c r="AW1640" s="105"/>
      <c r="AX1640" s="112"/>
      <c r="AY1640" s="34"/>
      <c r="AZ1640" s="34"/>
      <c r="BA1640" s="34"/>
      <c r="BB1640" s="34"/>
      <c r="BC1640" s="34"/>
      <c r="BD1640" s="34"/>
      <c r="BE1640" s="34"/>
      <c r="BF1640" s="34"/>
      <c r="BG1640" s="34"/>
      <c r="BH1640" s="34"/>
      <c r="BI1640" s="34"/>
      <c r="BJ1640" s="34"/>
      <c r="BK1640" s="34"/>
      <c r="BL1640" s="34"/>
      <c r="BM1640" s="34"/>
      <c r="BN1640" s="34"/>
      <c r="BO1640" s="34"/>
      <c r="BP1640" s="34"/>
      <c r="BQ1640" s="34"/>
      <c r="BR1640" s="34"/>
      <c r="BS1640" s="34"/>
      <c r="BT1640" s="34"/>
      <c r="BU1640" s="34"/>
      <c r="BV1640" s="34"/>
      <c r="BW1640" s="34"/>
      <c r="BX1640" s="34"/>
      <c r="BY1640" s="34"/>
      <c r="BZ1640" s="34"/>
      <c r="CA1640" s="34"/>
      <c r="CB1640" s="34"/>
      <c r="CC1640" s="34"/>
      <c r="CD1640" s="34"/>
      <c r="CE1640" s="34"/>
      <c r="CF1640" s="34"/>
      <c r="CG1640" s="34"/>
      <c r="CH1640" s="34"/>
      <c r="CI1640" s="34"/>
      <c r="CJ1640" s="34"/>
      <c r="CK1640" s="34"/>
      <c r="CL1640" s="34"/>
      <c r="CM1640" s="34"/>
      <c r="CN1640" s="34"/>
      <c r="CO1640" s="34"/>
      <c r="CP1640" s="34"/>
      <c r="CQ1640" s="34"/>
      <c r="CR1640" s="34"/>
      <c r="CS1640" s="34"/>
      <c r="CT1640" s="34"/>
      <c r="CU1640" s="34"/>
      <c r="CV1640" s="34"/>
      <c r="CW1640" s="34"/>
      <c r="CX1640" s="34"/>
      <c r="CY1640" s="34"/>
      <c r="CZ1640" s="34"/>
      <c r="DA1640" s="34"/>
      <c r="DB1640" s="34"/>
      <c r="DC1640" s="34"/>
      <c r="DD1640" s="34"/>
      <c r="DE1640" s="34"/>
      <c r="DF1640" s="34"/>
      <c r="DG1640" s="34"/>
      <c r="DH1640" s="34"/>
      <c r="DI1640" s="34"/>
      <c r="DJ1640" s="34"/>
      <c r="DK1640" s="34"/>
      <c r="DL1640" s="34"/>
      <c r="DM1640" s="34"/>
      <c r="DN1640" s="34"/>
      <c r="DO1640" s="34"/>
      <c r="DP1640" s="34"/>
      <c r="DQ1640" s="34"/>
      <c r="DR1640" s="34"/>
      <c r="DS1640" s="34"/>
      <c r="DT1640" s="34"/>
      <c r="DU1640" s="34"/>
      <c r="DV1640" s="34"/>
      <c r="DW1640" s="34"/>
      <c r="DX1640" s="34"/>
      <c r="DY1640" s="34"/>
      <c r="DZ1640" s="34"/>
      <c r="EA1640" s="34"/>
      <c r="EB1640" s="34"/>
      <c r="EC1640" s="34"/>
      <c r="ED1640" s="34"/>
      <c r="EE1640" s="34"/>
      <c r="EF1640" s="34"/>
      <c r="EG1640" s="34"/>
      <c r="EH1640" s="34"/>
      <c r="EI1640" s="34"/>
      <c r="EJ1640" s="34"/>
      <c r="EK1640" s="34"/>
      <c r="EL1640" s="34"/>
      <c r="EM1640" s="34"/>
      <c r="EN1640" s="34"/>
      <c r="EO1640" s="34"/>
      <c r="EP1640" s="34"/>
      <c r="EQ1640" s="34"/>
      <c r="ER1640" s="34"/>
      <c r="ES1640" s="34"/>
      <c r="ET1640" s="34"/>
      <c r="EU1640" s="34"/>
      <c r="EV1640" s="34"/>
      <c r="EW1640" s="34"/>
      <c r="EX1640" s="34"/>
      <c r="EY1640" s="34"/>
      <c r="EZ1640" s="34"/>
      <c r="FA1640" s="34"/>
      <c r="FB1640" s="34"/>
      <c r="FC1640" s="34"/>
      <c r="FD1640" s="34"/>
      <c r="FE1640" s="34"/>
      <c r="FF1640" s="34"/>
      <c r="FG1640" s="34"/>
      <c r="FH1640" s="34"/>
      <c r="FI1640" s="34"/>
      <c r="FJ1640" s="34"/>
      <c r="FK1640" s="34"/>
      <c r="FL1640" s="34"/>
      <c r="FM1640" s="34"/>
      <c r="FN1640" s="34"/>
      <c r="FO1640" s="34"/>
      <c r="FP1640" s="34"/>
      <c r="FQ1640" s="34"/>
      <c r="FR1640" s="34"/>
      <c r="FS1640" s="34"/>
      <c r="FT1640" s="34"/>
      <c r="FU1640" s="34"/>
      <c r="FV1640" s="34"/>
      <c r="FW1640" s="34"/>
      <c r="FX1640" s="34"/>
      <c r="FY1640" s="34"/>
      <c r="FZ1640" s="34"/>
      <c r="GA1640" s="34"/>
      <c r="GB1640" s="34"/>
      <c r="GC1640" s="34"/>
      <c r="GD1640" s="34"/>
      <c r="GE1640" s="34"/>
      <c r="GF1640" s="34"/>
      <c r="GG1640" s="34"/>
      <c r="GH1640" s="34"/>
      <c r="GI1640" s="34"/>
      <c r="GJ1640" s="34"/>
      <c r="GK1640" s="34"/>
      <c r="GL1640" s="34"/>
      <c r="GM1640" s="34"/>
      <c r="GN1640" s="34"/>
      <c r="GO1640" s="34"/>
      <c r="GP1640" s="34"/>
      <c r="GQ1640" s="34"/>
      <c r="GR1640" s="34"/>
      <c r="GS1640" s="34"/>
      <c r="GT1640" s="34"/>
      <c r="GU1640" s="34"/>
      <c r="GV1640" s="34"/>
      <c r="GW1640" s="34"/>
      <c r="GX1640" s="34"/>
      <c r="GY1640" s="34"/>
      <c r="GZ1640" s="34"/>
      <c r="HA1640" s="34"/>
      <c r="HB1640" s="34"/>
      <c r="HC1640" s="34"/>
      <c r="HD1640" s="34"/>
      <c r="HE1640" s="34"/>
      <c r="HF1640" s="34"/>
      <c r="HG1640" s="34"/>
      <c r="HH1640" s="34"/>
      <c r="HI1640" s="34"/>
      <c r="HJ1640" s="34"/>
      <c r="HK1640" s="34"/>
      <c r="HL1640" s="34"/>
      <c r="HM1640" s="34"/>
      <c r="HN1640" s="34"/>
      <c r="HO1640" s="34"/>
      <c r="HP1640" s="34"/>
      <c r="HQ1640" s="34"/>
      <c r="HR1640" s="34"/>
      <c r="HS1640" s="34"/>
      <c r="HT1640" s="34"/>
      <c r="HU1640" s="34"/>
      <c r="HV1640" s="34"/>
      <c r="HW1640" s="34"/>
      <c r="HX1640" s="34"/>
      <c r="HY1640" s="34"/>
      <c r="HZ1640" s="34"/>
      <c r="IA1640" s="34"/>
      <c r="IB1640" s="34"/>
      <c r="IC1640" s="34"/>
      <c r="ID1640" s="34"/>
      <c r="IE1640" s="34"/>
      <c r="IF1640" s="34"/>
      <c r="IG1640" s="34"/>
      <c r="IH1640" s="34"/>
      <c r="II1640" s="34"/>
      <c r="IJ1640" s="34"/>
      <c r="IK1640" s="34"/>
      <c r="IL1640" s="34"/>
      <c r="IM1640" s="34"/>
      <c r="IN1640" s="34"/>
      <c r="IO1640" s="34"/>
      <c r="IP1640" s="34"/>
      <c r="IQ1640" s="34"/>
    </row>
    <row r="1641" spans="1:251" s="48" customFormat="1" ht="13.5">
      <c r="A1641" s="40"/>
      <c r="B1641" s="107"/>
      <c r="C1641" s="108"/>
      <c r="D1641" s="108"/>
      <c r="E1641" s="108"/>
      <c r="F1641" s="108"/>
      <c r="G1641" s="108"/>
      <c r="H1641" s="108"/>
      <c r="I1641" s="108"/>
      <c r="J1641" s="108"/>
      <c r="K1641" s="108"/>
      <c r="L1641" s="108"/>
      <c r="M1641" s="108"/>
      <c r="N1641" s="108"/>
      <c r="O1641" s="108"/>
      <c r="P1641" s="108"/>
      <c r="Q1641" s="108"/>
      <c r="R1641" s="108"/>
      <c r="S1641" s="108"/>
      <c r="T1641" s="108"/>
      <c r="U1641" s="108"/>
      <c r="V1641" s="108"/>
      <c r="W1641" s="108"/>
      <c r="X1641" s="108"/>
      <c r="Y1641" s="108"/>
      <c r="Z1641" s="109"/>
      <c r="AA1641" s="111"/>
      <c r="AB1641" s="108"/>
      <c r="AC1641" s="108"/>
      <c r="AD1641" s="108"/>
      <c r="AE1641" s="108"/>
      <c r="AF1641" s="108"/>
      <c r="AG1641" s="108"/>
      <c r="AH1641" s="108"/>
      <c r="AI1641" s="109"/>
      <c r="AJ1641" s="111"/>
      <c r="AK1641" s="108"/>
      <c r="AL1641" s="108"/>
      <c r="AM1641" s="108"/>
      <c r="AN1641" s="108"/>
      <c r="AO1641" s="108"/>
      <c r="AP1641" s="108"/>
      <c r="AQ1641" s="108"/>
      <c r="AR1641" s="109"/>
      <c r="AS1641" s="111"/>
      <c r="AT1641" s="108"/>
      <c r="AU1641" s="108"/>
      <c r="AV1641" s="108"/>
      <c r="AW1641" s="108"/>
      <c r="AX1641" s="113"/>
      <c r="AY1641" s="34"/>
      <c r="AZ1641" s="34"/>
      <c r="BA1641" s="34"/>
      <c r="BB1641" s="55"/>
      <c r="BC1641" s="56"/>
      <c r="BE1641" s="34"/>
      <c r="BF1641" s="34"/>
      <c r="BG1641" s="34"/>
      <c r="BH1641" s="34"/>
      <c r="BI1641" s="34"/>
      <c r="BJ1641" s="34"/>
      <c r="BK1641" s="34"/>
      <c r="BL1641" s="34"/>
      <c r="BM1641" s="34"/>
      <c r="BN1641" s="34"/>
      <c r="BO1641" s="34"/>
      <c r="BP1641" s="34"/>
      <c r="BQ1641" s="34"/>
      <c r="BR1641" s="34"/>
      <c r="BS1641" s="34"/>
      <c r="BT1641" s="34"/>
      <c r="BU1641" s="34"/>
      <c r="BV1641" s="34"/>
      <c r="BW1641" s="34"/>
      <c r="BX1641" s="34"/>
      <c r="BY1641" s="34"/>
      <c r="BZ1641" s="34"/>
      <c r="CA1641" s="34"/>
      <c r="CB1641" s="34"/>
      <c r="CC1641" s="34"/>
      <c r="CD1641" s="34"/>
      <c r="CE1641" s="34"/>
      <c r="CF1641" s="34"/>
      <c r="CG1641" s="34"/>
      <c r="CH1641" s="34"/>
      <c r="CI1641" s="34"/>
      <c r="CJ1641" s="34"/>
      <c r="CK1641" s="34"/>
      <c r="CL1641" s="34"/>
      <c r="CM1641" s="34"/>
      <c r="CN1641" s="34"/>
      <c r="CO1641" s="34"/>
      <c r="CP1641" s="34"/>
      <c r="CQ1641" s="34"/>
      <c r="CR1641" s="34"/>
      <c r="CS1641" s="34"/>
      <c r="CT1641" s="34"/>
      <c r="CU1641" s="34"/>
      <c r="CV1641" s="34"/>
      <c r="CW1641" s="34"/>
      <c r="CX1641" s="34"/>
      <c r="CY1641" s="34"/>
      <c r="CZ1641" s="34"/>
      <c r="DA1641" s="34"/>
      <c r="DB1641" s="34"/>
      <c r="DC1641" s="34"/>
      <c r="DD1641" s="34"/>
      <c r="DE1641" s="34"/>
      <c r="DF1641" s="34"/>
      <c r="DG1641" s="34"/>
      <c r="DH1641" s="34"/>
      <c r="DI1641" s="34"/>
      <c r="DJ1641" s="34"/>
      <c r="DK1641" s="34"/>
      <c r="DL1641" s="34"/>
      <c r="DM1641" s="34"/>
      <c r="DN1641" s="34"/>
      <c r="DO1641" s="34"/>
      <c r="DP1641" s="34"/>
      <c r="DQ1641" s="34"/>
      <c r="DR1641" s="34"/>
      <c r="DS1641" s="34"/>
      <c r="DT1641" s="34"/>
      <c r="DU1641" s="34"/>
      <c r="DV1641" s="34"/>
      <c r="DW1641" s="34"/>
      <c r="DX1641" s="34"/>
      <c r="DY1641" s="34"/>
      <c r="DZ1641" s="34"/>
      <c r="EA1641" s="34"/>
      <c r="EB1641" s="34"/>
      <c r="EC1641" s="34"/>
      <c r="ED1641" s="34"/>
      <c r="EE1641" s="34"/>
      <c r="EF1641" s="34"/>
      <c r="EG1641" s="34"/>
      <c r="EH1641" s="34"/>
      <c r="EI1641" s="34"/>
      <c r="EJ1641" s="34"/>
      <c r="EK1641" s="34"/>
      <c r="EL1641" s="34"/>
      <c r="EM1641" s="34"/>
      <c r="EN1641" s="34"/>
      <c r="EO1641" s="34"/>
      <c r="EP1641" s="34"/>
      <c r="EQ1641" s="34"/>
      <c r="ER1641" s="34"/>
      <c r="ES1641" s="34"/>
      <c r="ET1641" s="34"/>
      <c r="EU1641" s="34"/>
      <c r="EV1641" s="34"/>
      <c r="EW1641" s="34"/>
      <c r="EX1641" s="34"/>
      <c r="EY1641" s="34"/>
      <c r="EZ1641" s="34"/>
      <c r="FA1641" s="34"/>
      <c r="FB1641" s="34"/>
      <c r="FC1641" s="34"/>
      <c r="FD1641" s="34"/>
      <c r="FE1641" s="34"/>
      <c r="FF1641" s="34"/>
      <c r="FG1641" s="34"/>
      <c r="FH1641" s="34"/>
      <c r="FI1641" s="34"/>
      <c r="FJ1641" s="34"/>
      <c r="FK1641" s="34"/>
      <c r="FL1641" s="34"/>
      <c r="FM1641" s="34"/>
      <c r="FN1641" s="34"/>
      <c r="FO1641" s="34"/>
      <c r="FP1641" s="34"/>
      <c r="FQ1641" s="34"/>
      <c r="FR1641" s="34"/>
      <c r="FS1641" s="34"/>
      <c r="FT1641" s="34"/>
      <c r="FU1641" s="34"/>
      <c r="FV1641" s="34"/>
      <c r="FW1641" s="34"/>
      <c r="FX1641" s="34"/>
      <c r="FY1641" s="34"/>
      <c r="FZ1641" s="34"/>
      <c r="GA1641" s="34"/>
      <c r="GB1641" s="34"/>
      <c r="GC1641" s="34"/>
      <c r="GD1641" s="34"/>
      <c r="GE1641" s="34"/>
      <c r="GF1641" s="34"/>
      <c r="GG1641" s="34"/>
      <c r="GH1641" s="34"/>
      <c r="GI1641" s="34"/>
      <c r="GJ1641" s="34"/>
      <c r="GK1641" s="34"/>
      <c r="GL1641" s="34"/>
      <c r="GM1641" s="34"/>
      <c r="GN1641" s="34"/>
      <c r="GO1641" s="34"/>
      <c r="GP1641" s="34"/>
      <c r="GQ1641" s="34"/>
      <c r="GR1641" s="34"/>
      <c r="GS1641" s="34"/>
      <c r="GT1641" s="34"/>
      <c r="GU1641" s="34"/>
      <c r="GV1641" s="34"/>
      <c r="GW1641" s="34"/>
      <c r="GX1641" s="34"/>
      <c r="GY1641" s="34"/>
      <c r="GZ1641" s="34"/>
      <c r="HA1641" s="34"/>
      <c r="HB1641" s="34"/>
      <c r="HC1641" s="34"/>
      <c r="HD1641" s="34"/>
      <c r="HE1641" s="34"/>
      <c r="HF1641" s="34"/>
      <c r="HG1641" s="34"/>
      <c r="HH1641" s="34"/>
      <c r="HI1641" s="34"/>
      <c r="HJ1641" s="34"/>
      <c r="HK1641" s="34"/>
      <c r="HL1641" s="34"/>
      <c r="HM1641" s="34"/>
      <c r="HN1641" s="34"/>
      <c r="HO1641" s="34"/>
      <c r="HP1641" s="34"/>
      <c r="HQ1641" s="34"/>
      <c r="HR1641" s="34"/>
      <c r="HS1641" s="34"/>
      <c r="HT1641" s="34"/>
      <c r="HU1641" s="34"/>
      <c r="HV1641" s="34"/>
      <c r="HW1641" s="34"/>
      <c r="HX1641" s="34"/>
      <c r="HY1641" s="34"/>
      <c r="HZ1641" s="34"/>
      <c r="IA1641" s="34"/>
      <c r="IB1641" s="34"/>
      <c r="IC1641" s="34"/>
      <c r="ID1641" s="34"/>
      <c r="IE1641" s="34"/>
      <c r="IF1641" s="34"/>
      <c r="IG1641" s="34"/>
      <c r="IH1641" s="34"/>
      <c r="II1641" s="34"/>
      <c r="IJ1641" s="34"/>
      <c r="IK1641" s="34"/>
      <c r="IL1641" s="34"/>
      <c r="IM1641" s="34"/>
      <c r="IN1641" s="34"/>
      <c r="IO1641" s="34"/>
      <c r="IP1641" s="34"/>
      <c r="IQ1641" s="34"/>
    </row>
    <row r="1642" spans="1:251" s="48" customFormat="1" ht="18.75" customHeight="1">
      <c r="A1642" s="40"/>
      <c r="B1642" s="57"/>
      <c r="C1642" s="114" t="s">
        <v>483</v>
      </c>
      <c r="D1642" s="115"/>
      <c r="E1642" s="115"/>
      <c r="F1642" s="115"/>
      <c r="G1642" s="115"/>
      <c r="H1642" s="115"/>
      <c r="I1642" s="115"/>
      <c r="J1642" s="115"/>
      <c r="K1642" s="115"/>
      <c r="L1642" s="115"/>
      <c r="M1642" s="115"/>
      <c r="N1642" s="115"/>
      <c r="O1642" s="115"/>
      <c r="P1642" s="115"/>
      <c r="Q1642" s="115"/>
      <c r="R1642" s="115"/>
      <c r="S1642" s="115"/>
      <c r="T1642" s="115"/>
      <c r="U1642" s="115"/>
      <c r="V1642" s="115"/>
      <c r="W1642" s="115"/>
      <c r="X1642" s="115"/>
      <c r="Y1642" s="115"/>
      <c r="Z1642" s="116"/>
      <c r="AA1642" s="117">
        <v>22000</v>
      </c>
      <c r="AB1642" s="118"/>
      <c r="AC1642" s="118"/>
      <c r="AD1642" s="118"/>
      <c r="AE1642" s="118"/>
      <c r="AF1642" s="118"/>
      <c r="AG1642" s="118"/>
      <c r="AH1642" s="118"/>
      <c r="AI1642" s="119"/>
      <c r="AJ1642" s="117">
        <v>32000</v>
      </c>
      <c r="AK1642" s="118"/>
      <c r="AL1642" s="118"/>
      <c r="AM1642" s="118"/>
      <c r="AN1642" s="118"/>
      <c r="AO1642" s="118"/>
      <c r="AP1642" s="118"/>
      <c r="AQ1642" s="118"/>
      <c r="AR1642" s="119"/>
      <c r="AS1642" s="120"/>
      <c r="AT1642" s="121"/>
      <c r="AU1642" s="121"/>
      <c r="AV1642" s="121"/>
      <c r="AW1642" s="121"/>
      <c r="AX1642" s="122"/>
      <c r="AY1642" s="34"/>
      <c r="AZ1642" s="34"/>
      <c r="BA1642" s="34"/>
      <c r="BB1642" s="34"/>
      <c r="BC1642" s="34"/>
      <c r="BD1642" s="34"/>
      <c r="BE1642" s="34"/>
      <c r="BF1642" s="34"/>
      <c r="BG1642" s="34"/>
      <c r="BH1642" s="34"/>
      <c r="BI1642" s="34"/>
      <c r="BJ1642" s="34"/>
      <c r="BK1642" s="34"/>
      <c r="BL1642" s="34"/>
      <c r="BM1642" s="34"/>
      <c r="BN1642" s="34"/>
      <c r="BO1642" s="34"/>
      <c r="BP1642" s="34"/>
      <c r="BQ1642" s="34"/>
      <c r="BR1642" s="34"/>
      <c r="BS1642" s="34"/>
      <c r="BT1642" s="34"/>
      <c r="BU1642" s="34"/>
      <c r="BV1642" s="34"/>
      <c r="BW1642" s="34"/>
      <c r="BX1642" s="34"/>
      <c r="BY1642" s="34"/>
      <c r="BZ1642" s="34"/>
      <c r="CA1642" s="34"/>
      <c r="CB1642" s="34"/>
      <c r="CC1642" s="34"/>
      <c r="CD1642" s="34"/>
      <c r="CE1642" s="34"/>
      <c r="CF1642" s="34"/>
      <c r="CG1642" s="34"/>
      <c r="CH1642" s="34"/>
      <c r="CI1642" s="34"/>
      <c r="CJ1642" s="34"/>
      <c r="CK1642" s="34"/>
      <c r="CL1642" s="34"/>
      <c r="CM1642" s="34"/>
      <c r="CN1642" s="34"/>
      <c r="CO1642" s="34"/>
      <c r="CP1642" s="34"/>
      <c r="CQ1642" s="34"/>
      <c r="CR1642" s="34"/>
      <c r="CS1642" s="34"/>
      <c r="CT1642" s="34"/>
      <c r="CU1642" s="34"/>
      <c r="CV1642" s="34"/>
      <c r="CW1642" s="34"/>
      <c r="CX1642" s="34"/>
      <c r="CY1642" s="34"/>
      <c r="CZ1642" s="34"/>
      <c r="DA1642" s="34"/>
      <c r="DB1642" s="34"/>
      <c r="DC1642" s="34"/>
      <c r="DD1642" s="34"/>
      <c r="DE1642" s="34"/>
      <c r="DF1642" s="34"/>
      <c r="DG1642" s="34"/>
      <c r="DH1642" s="34"/>
      <c r="DI1642" s="34"/>
      <c r="DJ1642" s="34"/>
      <c r="DK1642" s="34"/>
      <c r="DL1642" s="34"/>
      <c r="DM1642" s="34"/>
      <c r="DN1642" s="34"/>
      <c r="DO1642" s="34"/>
      <c r="DP1642" s="34"/>
      <c r="DQ1642" s="34"/>
      <c r="DR1642" s="34"/>
      <c r="DS1642" s="34"/>
      <c r="DT1642" s="34"/>
      <c r="DU1642" s="34"/>
      <c r="DV1642" s="34"/>
      <c r="DW1642" s="34"/>
      <c r="DX1642" s="34"/>
      <c r="DY1642" s="34"/>
      <c r="DZ1642" s="34"/>
      <c r="EA1642" s="34"/>
      <c r="EB1642" s="34"/>
      <c r="EC1642" s="34"/>
      <c r="ED1642" s="34"/>
      <c r="EE1642" s="34"/>
      <c r="EF1642" s="34"/>
      <c r="EG1642" s="34"/>
      <c r="EH1642" s="34"/>
      <c r="EI1642" s="34"/>
      <c r="EJ1642" s="34"/>
      <c r="EK1642" s="34"/>
      <c r="EL1642" s="34"/>
      <c r="EM1642" s="34"/>
      <c r="EN1642" s="34"/>
      <c r="EO1642" s="34"/>
      <c r="EP1642" s="34"/>
      <c r="EQ1642" s="34"/>
      <c r="ER1642" s="34"/>
      <c r="ES1642" s="34"/>
      <c r="ET1642" s="34"/>
      <c r="EU1642" s="34"/>
      <c r="EV1642" s="34"/>
      <c r="EW1642" s="34"/>
      <c r="EX1642" s="34"/>
      <c r="EY1642" s="34"/>
      <c r="EZ1642" s="34"/>
      <c r="FA1642" s="34"/>
      <c r="FB1642" s="34"/>
      <c r="FC1642" s="34"/>
      <c r="FD1642" s="34"/>
      <c r="FE1642" s="34"/>
      <c r="FF1642" s="34"/>
      <c r="FG1642" s="34"/>
      <c r="FH1642" s="34"/>
      <c r="FI1642" s="34"/>
      <c r="FJ1642" s="34"/>
      <c r="FK1642" s="34"/>
      <c r="FL1642" s="34"/>
      <c r="FM1642" s="34"/>
      <c r="FN1642" s="34"/>
      <c r="FO1642" s="34"/>
      <c r="FP1642" s="34"/>
      <c r="FQ1642" s="34"/>
      <c r="FR1642" s="34"/>
      <c r="FS1642" s="34"/>
      <c r="FT1642" s="34"/>
      <c r="FU1642" s="34"/>
      <c r="FV1642" s="34"/>
      <c r="FW1642" s="34"/>
      <c r="FX1642" s="34"/>
      <c r="FY1642" s="34"/>
      <c r="FZ1642" s="34"/>
      <c r="GA1642" s="34"/>
      <c r="GB1642" s="34"/>
      <c r="GC1642" s="34"/>
      <c r="GD1642" s="34"/>
      <c r="GE1642" s="34"/>
      <c r="GF1642" s="34"/>
      <c r="GG1642" s="34"/>
      <c r="GH1642" s="34"/>
      <c r="GI1642" s="34"/>
      <c r="GJ1642" s="34"/>
      <c r="GK1642" s="34"/>
      <c r="GL1642" s="34"/>
      <c r="GM1642" s="34"/>
      <c r="GN1642" s="34"/>
      <c r="GO1642" s="34"/>
      <c r="GP1642" s="34"/>
      <c r="GQ1642" s="34"/>
      <c r="GR1642" s="34"/>
      <c r="GS1642" s="34"/>
      <c r="GT1642" s="34"/>
      <c r="GU1642" s="34"/>
      <c r="GV1642" s="34"/>
      <c r="GW1642" s="34"/>
      <c r="GX1642" s="34"/>
      <c r="GY1642" s="34"/>
      <c r="GZ1642" s="34"/>
      <c r="HA1642" s="34"/>
      <c r="HB1642" s="34"/>
      <c r="HC1642" s="34"/>
      <c r="HD1642" s="34"/>
      <c r="HE1642" s="34"/>
      <c r="HF1642" s="34"/>
      <c r="HG1642" s="34"/>
      <c r="HH1642" s="34"/>
      <c r="HI1642" s="34"/>
      <c r="HJ1642" s="34"/>
      <c r="HK1642" s="34"/>
      <c r="HL1642" s="34"/>
      <c r="HM1642" s="34"/>
      <c r="HN1642" s="34"/>
      <c r="HO1642" s="34"/>
      <c r="HP1642" s="34"/>
      <c r="HQ1642" s="34"/>
      <c r="HR1642" s="34"/>
      <c r="HS1642" s="34"/>
      <c r="HT1642" s="34"/>
      <c r="HU1642" s="34"/>
      <c r="HV1642" s="34"/>
      <c r="HW1642" s="34"/>
      <c r="HX1642" s="34"/>
      <c r="HY1642" s="34"/>
      <c r="HZ1642" s="34"/>
      <c r="IA1642" s="34"/>
      <c r="IB1642" s="34"/>
      <c r="IC1642" s="34"/>
      <c r="ID1642" s="34"/>
      <c r="IE1642" s="34"/>
      <c r="IF1642" s="34"/>
      <c r="IG1642" s="34"/>
      <c r="IH1642" s="34"/>
      <c r="II1642" s="34"/>
      <c r="IJ1642" s="34"/>
      <c r="IK1642" s="34"/>
      <c r="IL1642" s="34"/>
      <c r="IM1642" s="34"/>
      <c r="IN1642" s="34"/>
      <c r="IO1642" s="34"/>
      <c r="IP1642" s="34"/>
      <c r="IQ1642" s="34"/>
    </row>
    <row r="1643" spans="1:251" s="48" customFormat="1" ht="18.75" customHeight="1">
      <c r="A1643" s="40"/>
      <c r="B1643" s="57"/>
      <c r="C1643" s="114" t="s">
        <v>484</v>
      </c>
      <c r="D1643" s="115"/>
      <c r="E1643" s="115"/>
      <c r="F1643" s="115"/>
      <c r="G1643" s="115"/>
      <c r="H1643" s="115"/>
      <c r="I1643" s="115"/>
      <c r="J1643" s="115"/>
      <c r="K1643" s="115"/>
      <c r="L1643" s="115"/>
      <c r="M1643" s="115"/>
      <c r="N1643" s="115"/>
      <c r="O1643" s="115"/>
      <c r="P1643" s="115"/>
      <c r="Q1643" s="115"/>
      <c r="R1643" s="115"/>
      <c r="S1643" s="115"/>
      <c r="T1643" s="115"/>
      <c r="U1643" s="115"/>
      <c r="V1643" s="115"/>
      <c r="W1643" s="115"/>
      <c r="X1643" s="115"/>
      <c r="Y1643" s="115"/>
      <c r="Z1643" s="116"/>
      <c r="AA1643" s="117">
        <v>25750</v>
      </c>
      <c r="AB1643" s="118"/>
      <c r="AC1643" s="118"/>
      <c r="AD1643" s="118"/>
      <c r="AE1643" s="118"/>
      <c r="AF1643" s="118"/>
      <c r="AG1643" s="118"/>
      <c r="AH1643" s="118"/>
      <c r="AI1643" s="119"/>
      <c r="AJ1643" s="117">
        <v>0</v>
      </c>
      <c r="AK1643" s="118"/>
      <c r="AL1643" s="118"/>
      <c r="AM1643" s="118"/>
      <c r="AN1643" s="118"/>
      <c r="AO1643" s="118"/>
      <c r="AP1643" s="118"/>
      <c r="AQ1643" s="118"/>
      <c r="AR1643" s="119"/>
      <c r="AS1643" s="120"/>
      <c r="AT1643" s="121"/>
      <c r="AU1643" s="121"/>
      <c r="AV1643" s="121"/>
      <c r="AW1643" s="121"/>
      <c r="AX1643" s="122"/>
      <c r="AY1643" s="34"/>
      <c r="AZ1643" s="34"/>
      <c r="BA1643" s="34"/>
      <c r="BB1643" s="34"/>
      <c r="BC1643" s="34"/>
      <c r="BD1643" s="34"/>
      <c r="BE1643" s="34"/>
      <c r="BF1643" s="34"/>
      <c r="BG1643" s="34"/>
      <c r="BH1643" s="34"/>
      <c r="BI1643" s="34"/>
      <c r="BJ1643" s="34"/>
      <c r="BK1643" s="34"/>
      <c r="BL1643" s="34"/>
      <c r="BM1643" s="34"/>
      <c r="BN1643" s="34"/>
      <c r="BO1643" s="34"/>
      <c r="BP1643" s="34"/>
      <c r="BQ1643" s="34"/>
      <c r="BR1643" s="34"/>
      <c r="BS1643" s="34"/>
      <c r="BT1643" s="34"/>
      <c r="BU1643" s="34"/>
      <c r="BV1643" s="34"/>
      <c r="BW1643" s="34"/>
      <c r="BX1643" s="34"/>
      <c r="BY1643" s="34"/>
      <c r="BZ1643" s="34"/>
      <c r="CA1643" s="34"/>
      <c r="CB1643" s="34"/>
      <c r="CC1643" s="34"/>
      <c r="CD1643" s="34"/>
      <c r="CE1643" s="34"/>
      <c r="CF1643" s="34"/>
      <c r="CG1643" s="34"/>
      <c r="CH1643" s="34"/>
      <c r="CI1643" s="34"/>
      <c r="CJ1643" s="34"/>
      <c r="CK1643" s="34"/>
      <c r="CL1643" s="34"/>
      <c r="CM1643" s="34"/>
      <c r="CN1643" s="34"/>
      <c r="CO1643" s="34"/>
      <c r="CP1643" s="34"/>
      <c r="CQ1643" s="34"/>
      <c r="CR1643" s="34"/>
      <c r="CS1643" s="34"/>
      <c r="CT1643" s="34"/>
      <c r="CU1643" s="34"/>
      <c r="CV1643" s="34"/>
      <c r="CW1643" s="34"/>
      <c r="CX1643" s="34"/>
      <c r="CY1643" s="34"/>
      <c r="CZ1643" s="34"/>
      <c r="DA1643" s="34"/>
      <c r="DB1643" s="34"/>
      <c r="DC1643" s="34"/>
      <c r="DD1643" s="34"/>
      <c r="DE1643" s="34"/>
      <c r="DF1643" s="34"/>
      <c r="DG1643" s="34"/>
      <c r="DH1643" s="34"/>
      <c r="DI1643" s="34"/>
      <c r="DJ1643" s="34"/>
      <c r="DK1643" s="34"/>
      <c r="DL1643" s="34"/>
      <c r="DM1643" s="34"/>
      <c r="DN1643" s="34"/>
      <c r="DO1643" s="34"/>
      <c r="DP1643" s="34"/>
      <c r="DQ1643" s="34"/>
      <c r="DR1643" s="34"/>
      <c r="DS1643" s="34"/>
      <c r="DT1643" s="34"/>
      <c r="DU1643" s="34"/>
      <c r="DV1643" s="34"/>
      <c r="DW1643" s="34"/>
      <c r="DX1643" s="34"/>
      <c r="DY1643" s="34"/>
      <c r="DZ1643" s="34"/>
      <c r="EA1643" s="34"/>
      <c r="EB1643" s="34"/>
      <c r="EC1643" s="34"/>
      <c r="ED1643" s="34"/>
      <c r="EE1643" s="34"/>
      <c r="EF1643" s="34"/>
      <c r="EG1643" s="34"/>
      <c r="EH1643" s="34"/>
      <c r="EI1643" s="34"/>
      <c r="EJ1643" s="34"/>
      <c r="EK1643" s="34"/>
      <c r="EL1643" s="34"/>
      <c r="EM1643" s="34"/>
      <c r="EN1643" s="34"/>
      <c r="EO1643" s="34"/>
      <c r="EP1643" s="34"/>
      <c r="EQ1643" s="34"/>
      <c r="ER1643" s="34"/>
      <c r="ES1643" s="34"/>
      <c r="ET1643" s="34"/>
      <c r="EU1643" s="34"/>
      <c r="EV1643" s="34"/>
      <c r="EW1643" s="34"/>
      <c r="EX1643" s="34"/>
      <c r="EY1643" s="34"/>
      <c r="EZ1643" s="34"/>
      <c r="FA1643" s="34"/>
      <c r="FB1643" s="34"/>
      <c r="FC1643" s="34"/>
      <c r="FD1643" s="34"/>
      <c r="FE1643" s="34"/>
      <c r="FF1643" s="34"/>
      <c r="FG1643" s="34"/>
      <c r="FH1643" s="34"/>
      <c r="FI1643" s="34"/>
      <c r="FJ1643" s="34"/>
      <c r="FK1643" s="34"/>
      <c r="FL1643" s="34"/>
      <c r="FM1643" s="34"/>
      <c r="FN1643" s="34"/>
      <c r="FO1643" s="34"/>
      <c r="FP1643" s="34"/>
      <c r="FQ1643" s="34"/>
      <c r="FR1643" s="34"/>
      <c r="FS1643" s="34"/>
      <c r="FT1643" s="34"/>
      <c r="FU1643" s="34"/>
      <c r="FV1643" s="34"/>
      <c r="FW1643" s="34"/>
      <c r="FX1643" s="34"/>
      <c r="FY1643" s="34"/>
      <c r="FZ1643" s="34"/>
      <c r="GA1643" s="34"/>
      <c r="GB1643" s="34"/>
      <c r="GC1643" s="34"/>
      <c r="GD1643" s="34"/>
      <c r="GE1643" s="34"/>
      <c r="GF1643" s="34"/>
      <c r="GG1643" s="34"/>
      <c r="GH1643" s="34"/>
      <c r="GI1643" s="34"/>
      <c r="GJ1643" s="34"/>
      <c r="GK1643" s="34"/>
      <c r="GL1643" s="34"/>
      <c r="GM1643" s="34"/>
      <c r="GN1643" s="34"/>
      <c r="GO1643" s="34"/>
      <c r="GP1643" s="34"/>
      <c r="GQ1643" s="34"/>
      <c r="GR1643" s="34"/>
      <c r="GS1643" s="34"/>
      <c r="GT1643" s="34"/>
      <c r="GU1643" s="34"/>
      <c r="GV1643" s="34"/>
      <c r="GW1643" s="34"/>
      <c r="GX1643" s="34"/>
      <c r="GY1643" s="34"/>
      <c r="GZ1643" s="34"/>
      <c r="HA1643" s="34"/>
      <c r="HB1643" s="34"/>
      <c r="HC1643" s="34"/>
      <c r="HD1643" s="34"/>
      <c r="HE1643" s="34"/>
      <c r="HF1643" s="34"/>
      <c r="HG1643" s="34"/>
      <c r="HH1643" s="34"/>
      <c r="HI1643" s="34"/>
      <c r="HJ1643" s="34"/>
      <c r="HK1643" s="34"/>
      <c r="HL1643" s="34"/>
      <c r="HM1643" s="34"/>
      <c r="HN1643" s="34"/>
      <c r="HO1643" s="34"/>
      <c r="HP1643" s="34"/>
      <c r="HQ1643" s="34"/>
      <c r="HR1643" s="34"/>
      <c r="HS1643" s="34"/>
      <c r="HT1643" s="34"/>
      <c r="HU1643" s="34"/>
      <c r="HV1643" s="34"/>
      <c r="HW1643" s="34"/>
      <c r="HX1643" s="34"/>
      <c r="HY1643" s="34"/>
      <c r="HZ1643" s="34"/>
      <c r="IA1643" s="34"/>
      <c r="IB1643" s="34"/>
      <c r="IC1643" s="34"/>
      <c r="ID1643" s="34"/>
      <c r="IE1643" s="34"/>
      <c r="IF1643" s="34"/>
      <c r="IG1643" s="34"/>
      <c r="IH1643" s="34"/>
      <c r="II1643" s="34"/>
      <c r="IJ1643" s="34"/>
      <c r="IK1643" s="34"/>
      <c r="IL1643" s="34"/>
      <c r="IM1643" s="34"/>
      <c r="IN1643" s="34"/>
      <c r="IO1643" s="34"/>
      <c r="IP1643" s="34"/>
      <c r="IQ1643" s="34"/>
    </row>
    <row r="1644" spans="1:251" s="48" customFormat="1" ht="18.75" customHeight="1" thickBot="1">
      <c r="A1644" s="49"/>
      <c r="B1644" s="123" t="s">
        <v>199</v>
      </c>
      <c r="C1644" s="124"/>
      <c r="D1644" s="124"/>
      <c r="E1644" s="124"/>
      <c r="F1644" s="124"/>
      <c r="G1644" s="124"/>
      <c r="H1644" s="124"/>
      <c r="I1644" s="124"/>
      <c r="J1644" s="124"/>
      <c r="K1644" s="124"/>
      <c r="L1644" s="124"/>
      <c r="M1644" s="124"/>
      <c r="N1644" s="124"/>
      <c r="O1644" s="124"/>
      <c r="P1644" s="124"/>
      <c r="Q1644" s="124"/>
      <c r="R1644" s="124"/>
      <c r="S1644" s="124"/>
      <c r="T1644" s="124"/>
      <c r="U1644" s="124"/>
      <c r="V1644" s="124"/>
      <c r="W1644" s="124"/>
      <c r="X1644" s="124"/>
      <c r="Y1644" s="124"/>
      <c r="Z1644" s="125"/>
      <c r="AA1644" s="126">
        <f>SUM($AA$1642:$AA$1643)</f>
        <v>47750</v>
      </c>
      <c r="AB1644" s="127"/>
      <c r="AC1644" s="127"/>
      <c r="AD1644" s="127"/>
      <c r="AE1644" s="127"/>
      <c r="AF1644" s="127"/>
      <c r="AG1644" s="127"/>
      <c r="AH1644" s="127"/>
      <c r="AI1644" s="128"/>
      <c r="AJ1644" s="126">
        <f>SUM($AJ$1642:$AJ$1643)</f>
        <v>32000</v>
      </c>
      <c r="AK1644" s="127"/>
      <c r="AL1644" s="127"/>
      <c r="AM1644" s="127"/>
      <c r="AN1644" s="127"/>
      <c r="AO1644" s="127"/>
      <c r="AP1644" s="127"/>
      <c r="AQ1644" s="127"/>
      <c r="AR1644" s="128"/>
      <c r="AS1644" s="129"/>
      <c r="AT1644" s="130"/>
      <c r="AU1644" s="130"/>
      <c r="AV1644" s="130"/>
      <c r="AW1644" s="130"/>
      <c r="AX1644" s="131"/>
      <c r="AY1644" s="34"/>
      <c r="AZ1644" s="34"/>
      <c r="BA1644" s="34"/>
      <c r="BB1644" s="34"/>
      <c r="BC1644" s="34"/>
      <c r="BD1644" s="34"/>
      <c r="BE1644" s="34"/>
      <c r="BF1644" s="34"/>
      <c r="BG1644" s="34"/>
      <c r="BH1644" s="34"/>
      <c r="BI1644" s="34"/>
      <c r="BJ1644" s="34"/>
      <c r="BK1644" s="34"/>
      <c r="BL1644" s="34"/>
      <c r="BM1644" s="34"/>
      <c r="BN1644" s="34"/>
      <c r="BO1644" s="34"/>
      <c r="BP1644" s="34"/>
      <c r="BQ1644" s="34"/>
      <c r="BR1644" s="34"/>
      <c r="BS1644" s="34"/>
      <c r="BT1644" s="34"/>
      <c r="BU1644" s="34"/>
      <c r="BV1644" s="34"/>
      <c r="BW1644" s="34"/>
      <c r="BX1644" s="34"/>
      <c r="BY1644" s="34"/>
      <c r="BZ1644" s="34"/>
      <c r="CA1644" s="34"/>
      <c r="CB1644" s="34"/>
      <c r="CC1644" s="34"/>
      <c r="CD1644" s="34"/>
      <c r="CE1644" s="34"/>
      <c r="CF1644" s="34"/>
      <c r="CG1644" s="34"/>
      <c r="CH1644" s="34"/>
      <c r="CI1644" s="34"/>
      <c r="CJ1644" s="34"/>
      <c r="CK1644" s="34"/>
      <c r="CL1644" s="34"/>
      <c r="CM1644" s="34"/>
      <c r="CN1644" s="34"/>
      <c r="CO1644" s="34"/>
      <c r="CP1644" s="34"/>
      <c r="CQ1644" s="34"/>
      <c r="CR1644" s="34"/>
      <c r="CS1644" s="34"/>
      <c r="CT1644" s="34"/>
      <c r="CU1644" s="34"/>
      <c r="CV1644" s="34"/>
      <c r="CW1644" s="34"/>
      <c r="CX1644" s="34"/>
      <c r="CY1644" s="34"/>
      <c r="CZ1644" s="34"/>
      <c r="DA1644" s="34"/>
      <c r="DB1644" s="34"/>
      <c r="DC1644" s="34"/>
      <c r="DD1644" s="34"/>
      <c r="DE1644" s="34"/>
      <c r="DF1644" s="34"/>
      <c r="DG1644" s="34"/>
      <c r="DH1644" s="34"/>
      <c r="DI1644" s="34"/>
      <c r="DJ1644" s="34"/>
      <c r="DK1644" s="34"/>
      <c r="DL1644" s="34"/>
      <c r="DM1644" s="34"/>
      <c r="DN1644" s="34"/>
      <c r="DO1644" s="34"/>
      <c r="DP1644" s="34"/>
      <c r="DQ1644" s="34"/>
      <c r="DR1644" s="34"/>
      <c r="DS1644" s="34"/>
      <c r="DT1644" s="34"/>
      <c r="DU1644" s="34"/>
      <c r="DV1644" s="34"/>
      <c r="DW1644" s="34"/>
      <c r="DX1644" s="34"/>
      <c r="DY1644" s="34"/>
      <c r="DZ1644" s="34"/>
      <c r="EA1644" s="34"/>
      <c r="EB1644" s="34"/>
      <c r="EC1644" s="34"/>
      <c r="ED1644" s="34"/>
      <c r="EE1644" s="34"/>
      <c r="EF1644" s="34"/>
      <c r="EG1644" s="34"/>
      <c r="EH1644" s="34"/>
      <c r="EI1644" s="34"/>
      <c r="EJ1644" s="34"/>
      <c r="EK1644" s="34"/>
      <c r="EL1644" s="34"/>
      <c r="EM1644" s="34"/>
      <c r="EN1644" s="34"/>
      <c r="EO1644" s="34"/>
      <c r="EP1644" s="34"/>
      <c r="EQ1644" s="34"/>
      <c r="ER1644" s="34"/>
      <c r="ES1644" s="34"/>
      <c r="ET1644" s="34"/>
      <c r="EU1644" s="34"/>
      <c r="EV1644" s="34"/>
      <c r="EW1644" s="34"/>
      <c r="EX1644" s="34"/>
      <c r="EY1644" s="34"/>
      <c r="EZ1644" s="34"/>
      <c r="FA1644" s="34"/>
      <c r="FB1644" s="34"/>
      <c r="FC1644" s="34"/>
      <c r="FD1644" s="34"/>
      <c r="FE1644" s="34"/>
      <c r="FF1644" s="34"/>
      <c r="FG1644" s="34"/>
      <c r="FH1644" s="34"/>
      <c r="FI1644" s="34"/>
      <c r="FJ1644" s="34"/>
      <c r="FK1644" s="34"/>
      <c r="FL1644" s="34"/>
      <c r="FM1644" s="34"/>
      <c r="FN1644" s="34"/>
      <c r="FO1644" s="34"/>
      <c r="FP1644" s="34"/>
      <c r="FQ1644" s="34"/>
      <c r="FR1644" s="34"/>
      <c r="FS1644" s="34"/>
      <c r="FT1644" s="34"/>
      <c r="FU1644" s="34"/>
      <c r="FV1644" s="34"/>
      <c r="FW1644" s="34"/>
      <c r="FX1644" s="34"/>
      <c r="FY1644" s="34"/>
      <c r="FZ1644" s="34"/>
      <c r="GA1644" s="34"/>
      <c r="GB1644" s="34"/>
      <c r="GC1644" s="34"/>
      <c r="GD1644" s="34"/>
      <c r="GE1644" s="34"/>
      <c r="GF1644" s="34"/>
      <c r="GG1644" s="34"/>
      <c r="GH1644" s="34"/>
      <c r="GI1644" s="34"/>
      <c r="GJ1644" s="34"/>
      <c r="GK1644" s="34"/>
      <c r="GL1644" s="34"/>
      <c r="GM1644" s="34"/>
      <c r="GN1644" s="34"/>
      <c r="GO1644" s="34"/>
      <c r="GP1644" s="34"/>
      <c r="GQ1644" s="34"/>
      <c r="GR1644" s="34"/>
      <c r="GS1644" s="34"/>
      <c r="GT1644" s="34"/>
      <c r="GU1644" s="34"/>
      <c r="GV1644" s="34"/>
      <c r="GW1644" s="34"/>
      <c r="GX1644" s="34"/>
      <c r="GY1644" s="34"/>
      <c r="GZ1644" s="34"/>
      <c r="HA1644" s="34"/>
      <c r="HB1644" s="34"/>
      <c r="HC1644" s="34"/>
      <c r="HD1644" s="34"/>
      <c r="HE1644" s="34"/>
      <c r="HF1644" s="34"/>
      <c r="HG1644" s="34"/>
      <c r="HH1644" s="34"/>
      <c r="HI1644" s="34"/>
      <c r="HJ1644" s="34"/>
      <c r="HK1644" s="34"/>
      <c r="HL1644" s="34"/>
      <c r="HM1644" s="34"/>
      <c r="HN1644" s="34"/>
      <c r="HO1644" s="34"/>
      <c r="HP1644" s="34"/>
      <c r="HQ1644" s="34"/>
      <c r="HR1644" s="34"/>
      <c r="HS1644" s="34"/>
      <c r="HT1644" s="34"/>
      <c r="HU1644" s="34"/>
      <c r="HV1644" s="34"/>
      <c r="HW1644" s="34"/>
      <c r="HX1644" s="34"/>
      <c r="HY1644" s="34"/>
      <c r="HZ1644" s="34"/>
      <c r="IA1644" s="34"/>
      <c r="IB1644" s="34"/>
      <c r="IC1644" s="34"/>
      <c r="ID1644" s="34"/>
      <c r="IE1644" s="34"/>
      <c r="IF1644" s="34"/>
      <c r="IG1644" s="34"/>
      <c r="IH1644" s="34"/>
      <c r="II1644" s="34"/>
      <c r="IJ1644" s="34"/>
      <c r="IK1644" s="34"/>
      <c r="IL1644" s="34"/>
      <c r="IM1644" s="34"/>
      <c r="IN1644" s="34"/>
      <c r="IO1644" s="34"/>
      <c r="IP1644" s="34"/>
      <c r="IQ1644" s="34"/>
    </row>
    <row r="1646" spans="1:251" ht="18.75">
      <c r="A1646" s="33" t="s">
        <v>200</v>
      </c>
      <c r="AW1646" s="35"/>
      <c r="AX1646" s="36"/>
      <c r="AY1646" s="35"/>
    </row>
    <row r="1648" spans="1:251" ht="18.75">
      <c r="B1648" s="94" t="s">
        <v>0</v>
      </c>
      <c r="C1648" s="95"/>
      <c r="D1648" s="95"/>
      <c r="E1648" s="95"/>
      <c r="F1648" s="95"/>
      <c r="G1648" s="95"/>
      <c r="H1648" s="95"/>
      <c r="I1648" s="95"/>
      <c r="J1648" s="95"/>
      <c r="K1648" s="95"/>
      <c r="L1648" s="95"/>
      <c r="M1648" s="95"/>
      <c r="N1648" s="95"/>
      <c r="O1648" s="95"/>
      <c r="P1648" s="95"/>
      <c r="Q1648" s="95"/>
      <c r="R1648" s="95"/>
      <c r="S1648" s="95"/>
      <c r="T1648" s="95"/>
      <c r="U1648" s="95"/>
      <c r="V1648" s="95"/>
      <c r="W1648" s="95"/>
      <c r="X1648" s="95"/>
      <c r="Y1648" s="95"/>
      <c r="Z1648" s="95"/>
      <c r="AA1648" s="95"/>
      <c r="AB1648" s="95"/>
      <c r="AC1648" s="95"/>
      <c r="AD1648" s="95"/>
      <c r="AE1648" s="95"/>
      <c r="AF1648" s="95"/>
      <c r="AG1648" s="95"/>
      <c r="AH1648" s="95"/>
      <c r="AI1648" s="95"/>
      <c r="AJ1648" s="95"/>
      <c r="AK1648" s="95"/>
      <c r="AL1648" s="95"/>
      <c r="AM1648" s="95"/>
      <c r="AN1648" s="95"/>
      <c r="AO1648" s="95"/>
      <c r="AP1648" s="95"/>
      <c r="AQ1648" s="95"/>
      <c r="AR1648" s="95"/>
      <c r="AS1648" s="95"/>
      <c r="AT1648" s="95"/>
      <c r="AU1648" s="95"/>
      <c r="AV1648" s="95"/>
      <c r="AW1648" s="95"/>
      <c r="AX1648" s="95"/>
    </row>
    <row r="1649" spans="1:113">
      <c r="Z1649" s="37"/>
      <c r="AD1649" s="37"/>
      <c r="AE1649" s="37"/>
      <c r="AF1649" s="37"/>
      <c r="AG1649" s="37"/>
      <c r="AH1649" s="37"/>
      <c r="AI1649" s="37"/>
      <c r="AO1649" s="37"/>
    </row>
    <row r="1650" spans="1:113" ht="13.5" thickBot="1">
      <c r="Z1650" s="37"/>
      <c r="AD1650" s="37"/>
      <c r="AE1650" s="37"/>
      <c r="AF1650" s="37"/>
      <c r="AG1650" s="37"/>
      <c r="AH1650" s="37"/>
      <c r="AI1650" s="37"/>
      <c r="AO1650" s="37"/>
      <c r="DI1650" s="38"/>
    </row>
    <row r="1651" spans="1:113" ht="24.75" customHeight="1" thickBot="1">
      <c r="B1651" s="96" t="s">
        <v>187</v>
      </c>
      <c r="C1651" s="97"/>
      <c r="D1651" s="97"/>
      <c r="E1651" s="97"/>
      <c r="F1651" s="97"/>
      <c r="G1651" s="97"/>
      <c r="H1651" s="98" t="s">
        <v>485</v>
      </c>
      <c r="I1651" s="99"/>
      <c r="J1651" s="99"/>
      <c r="K1651" s="99"/>
      <c r="L1651" s="99"/>
      <c r="M1651" s="99"/>
      <c r="N1651" s="99"/>
      <c r="O1651" s="99"/>
      <c r="P1651" s="99"/>
      <c r="Q1651" s="99"/>
      <c r="R1651" s="99"/>
      <c r="S1651" s="99"/>
      <c r="T1651" s="99"/>
      <c r="U1651" s="99"/>
      <c r="V1651" s="99"/>
      <c r="W1651" s="99"/>
      <c r="X1651" s="99"/>
      <c r="Y1651" s="99"/>
      <c r="Z1651" s="99"/>
      <c r="AA1651" s="99"/>
      <c r="AB1651" s="99"/>
      <c r="AC1651" s="99"/>
      <c r="AD1651" s="99"/>
      <c r="AE1651" s="99"/>
      <c r="AF1651" s="99"/>
      <c r="AG1651" s="99"/>
      <c r="AH1651" s="99"/>
      <c r="AI1651" s="99"/>
      <c r="AJ1651" s="99"/>
      <c r="AK1651" s="99"/>
      <c r="AL1651" s="99"/>
      <c r="AM1651" s="99"/>
      <c r="AN1651" s="99"/>
      <c r="AO1651" s="99"/>
      <c r="AP1651" s="99"/>
      <c r="AQ1651" s="99"/>
      <c r="AR1651" s="99"/>
      <c r="AS1651" s="99"/>
      <c r="AT1651" s="99"/>
      <c r="AU1651" s="99"/>
      <c r="AV1651" s="99"/>
      <c r="AW1651" s="99"/>
      <c r="AX1651" s="100"/>
      <c r="DI1651" s="38"/>
    </row>
    <row r="1652" spans="1:113" ht="14.25">
      <c r="B1652" s="39"/>
      <c r="C1652" s="39"/>
      <c r="D1652" s="39"/>
      <c r="E1652" s="39"/>
      <c r="F1652" s="39"/>
      <c r="G1652" s="39"/>
      <c r="H1652" s="40"/>
      <c r="I1652" s="40"/>
      <c r="J1652" s="40"/>
      <c r="K1652" s="40"/>
      <c r="L1652" s="41"/>
      <c r="M1652" s="41"/>
      <c r="N1652" s="41"/>
      <c r="O1652" s="41"/>
      <c r="P1652" s="40"/>
      <c r="Q1652" s="40"/>
      <c r="R1652" s="40"/>
      <c r="S1652" s="40"/>
      <c r="T1652" s="40"/>
      <c r="U1652" s="40"/>
      <c r="V1652" s="42"/>
      <c r="W1652" s="42"/>
      <c r="X1652" s="42"/>
      <c r="Y1652" s="42"/>
      <c r="Z1652" s="42"/>
      <c r="AA1652" s="42"/>
      <c r="AB1652" s="42"/>
      <c r="AC1652" s="42"/>
      <c r="AD1652" s="42"/>
      <c r="AE1652" s="42"/>
      <c r="AF1652" s="42"/>
      <c r="AG1652" s="42"/>
      <c r="AH1652" s="42"/>
      <c r="AI1652" s="42"/>
      <c r="AJ1652" s="42"/>
      <c r="AK1652" s="42"/>
      <c r="AL1652" s="42"/>
      <c r="AM1652" s="42"/>
      <c r="AN1652" s="42"/>
      <c r="AO1652" s="42"/>
      <c r="AP1652" s="42"/>
      <c r="AQ1652" s="42"/>
      <c r="AR1652" s="42"/>
      <c r="AS1652" s="42"/>
      <c r="AT1652" s="42"/>
      <c r="AU1652" s="42"/>
      <c r="AV1652" s="42"/>
      <c r="AW1652" s="42"/>
      <c r="AX1652" s="42"/>
      <c r="DI1652" s="38"/>
    </row>
    <row r="1653" spans="1:113" ht="15" thickBot="1">
      <c r="A1653" s="43"/>
      <c r="B1653" s="42" t="s">
        <v>189</v>
      </c>
      <c r="C1653" s="40"/>
      <c r="D1653" s="40"/>
      <c r="E1653" s="40"/>
      <c r="F1653" s="40"/>
      <c r="G1653" s="40"/>
      <c r="H1653" s="40"/>
      <c r="I1653" s="40"/>
      <c r="J1653" s="40"/>
      <c r="K1653" s="40"/>
      <c r="L1653" s="41"/>
      <c r="M1653" s="41"/>
      <c r="N1653" s="41"/>
      <c r="O1653" s="41"/>
      <c r="P1653" s="40"/>
      <c r="Q1653" s="40"/>
      <c r="R1653" s="40"/>
      <c r="S1653" s="40"/>
      <c r="T1653" s="40"/>
      <c r="U1653" s="40"/>
      <c r="V1653" s="42"/>
      <c r="W1653" s="42"/>
      <c r="X1653" s="42"/>
      <c r="Y1653" s="42"/>
      <c r="Z1653" s="42"/>
      <c r="AA1653" s="42"/>
      <c r="AB1653" s="42"/>
      <c r="AC1653" s="42"/>
      <c r="AD1653" s="42"/>
      <c r="AE1653" s="42"/>
      <c r="AF1653" s="42"/>
      <c r="AG1653" s="42"/>
      <c r="AH1653" s="42"/>
      <c r="AI1653" s="42"/>
      <c r="AJ1653" s="42"/>
      <c r="AK1653" s="42"/>
      <c r="AL1653" s="42"/>
      <c r="AM1653" s="42"/>
      <c r="AN1653" s="42"/>
      <c r="AO1653" s="42"/>
      <c r="AP1653" s="42"/>
      <c r="AQ1653" s="42"/>
      <c r="AR1653" s="42"/>
      <c r="AS1653" s="42"/>
      <c r="AT1653" s="42"/>
      <c r="AU1653" s="42"/>
      <c r="AV1653" s="42"/>
      <c r="AW1653" s="42"/>
      <c r="AX1653" s="42"/>
      <c r="DI1653" s="38"/>
    </row>
    <row r="1654" spans="1:113" ht="14.25">
      <c r="A1654" s="40"/>
      <c r="B1654" s="44"/>
      <c r="C1654" s="39"/>
      <c r="D1654" s="39"/>
      <c r="E1654" s="39"/>
      <c r="F1654" s="39"/>
      <c r="G1654" s="39"/>
      <c r="H1654" s="39"/>
      <c r="I1654" s="39"/>
      <c r="J1654" s="39"/>
      <c r="K1654" s="39"/>
      <c r="L1654" s="45"/>
      <c r="M1654" s="45"/>
      <c r="N1654" s="45"/>
      <c r="O1654" s="45"/>
      <c r="P1654" s="39"/>
      <c r="Q1654" s="39"/>
      <c r="R1654" s="39"/>
      <c r="S1654" s="39"/>
      <c r="T1654" s="39"/>
      <c r="U1654" s="39"/>
      <c r="V1654" s="46"/>
      <c r="W1654" s="46"/>
      <c r="X1654" s="46"/>
      <c r="Y1654" s="46"/>
      <c r="Z1654" s="46"/>
      <c r="AA1654" s="46"/>
      <c r="AB1654" s="46"/>
      <c r="AC1654" s="46"/>
      <c r="AD1654" s="46"/>
      <c r="AE1654" s="46"/>
      <c r="AF1654" s="46"/>
      <c r="AG1654" s="46"/>
      <c r="AH1654" s="46"/>
      <c r="AI1654" s="46"/>
      <c r="AJ1654" s="46"/>
      <c r="AK1654" s="46"/>
      <c r="AL1654" s="46"/>
      <c r="AM1654" s="46"/>
      <c r="AN1654" s="46"/>
      <c r="AO1654" s="46"/>
      <c r="AP1654" s="46"/>
      <c r="AQ1654" s="46"/>
      <c r="AR1654" s="46"/>
      <c r="AS1654" s="46"/>
      <c r="AT1654" s="46"/>
      <c r="AU1654" s="46"/>
      <c r="AV1654" s="46"/>
      <c r="AW1654" s="46"/>
      <c r="AX1654" s="47"/>
    </row>
    <row r="1655" spans="1:113" ht="12" customHeight="1">
      <c r="A1655" s="40"/>
      <c r="B1655" s="101" t="s">
        <v>486</v>
      </c>
      <c r="C1655" s="102"/>
      <c r="D1655" s="102"/>
      <c r="E1655" s="102"/>
      <c r="F1655" s="102"/>
      <c r="G1655" s="102"/>
      <c r="H1655" s="102"/>
      <c r="I1655" s="102"/>
      <c r="J1655" s="102"/>
      <c r="K1655" s="102"/>
      <c r="L1655" s="102"/>
      <c r="M1655" s="102"/>
      <c r="N1655" s="102"/>
      <c r="O1655" s="102"/>
      <c r="P1655" s="102"/>
      <c r="Q1655" s="102"/>
      <c r="R1655" s="102"/>
      <c r="S1655" s="102"/>
      <c r="T1655" s="102"/>
      <c r="U1655" s="102"/>
      <c r="V1655" s="102"/>
      <c r="W1655" s="102"/>
      <c r="X1655" s="102"/>
      <c r="Y1655" s="102"/>
      <c r="Z1655" s="102"/>
      <c r="AA1655" s="102"/>
      <c r="AB1655" s="102"/>
      <c r="AC1655" s="102"/>
      <c r="AD1655" s="102"/>
      <c r="AE1655" s="102"/>
      <c r="AF1655" s="102"/>
      <c r="AG1655" s="102"/>
      <c r="AH1655" s="102"/>
      <c r="AI1655" s="102"/>
      <c r="AJ1655" s="102"/>
      <c r="AK1655" s="102"/>
      <c r="AL1655" s="102"/>
      <c r="AM1655" s="102"/>
      <c r="AN1655" s="102"/>
      <c r="AO1655" s="102"/>
      <c r="AP1655" s="102"/>
      <c r="AQ1655" s="102"/>
      <c r="AR1655" s="102"/>
      <c r="AS1655" s="102"/>
      <c r="AT1655" s="102"/>
      <c r="AU1655" s="102"/>
      <c r="AV1655" s="102"/>
      <c r="AW1655" s="102"/>
      <c r="AX1655" s="103"/>
    </row>
    <row r="1656" spans="1:113" ht="12" customHeight="1">
      <c r="A1656" s="40"/>
      <c r="B1656" s="101"/>
      <c r="C1656" s="102"/>
      <c r="D1656" s="102"/>
      <c r="E1656" s="102"/>
      <c r="F1656" s="102"/>
      <c r="G1656" s="102"/>
      <c r="H1656" s="102"/>
      <c r="I1656" s="102"/>
      <c r="J1656" s="102"/>
      <c r="K1656" s="102"/>
      <c r="L1656" s="102"/>
      <c r="M1656" s="102"/>
      <c r="N1656" s="102"/>
      <c r="O1656" s="102"/>
      <c r="P1656" s="102"/>
      <c r="Q1656" s="102"/>
      <c r="R1656" s="102"/>
      <c r="S1656" s="102"/>
      <c r="T1656" s="102"/>
      <c r="U1656" s="102"/>
      <c r="V1656" s="102"/>
      <c r="W1656" s="102"/>
      <c r="X1656" s="102"/>
      <c r="Y1656" s="102"/>
      <c r="Z1656" s="102"/>
      <c r="AA1656" s="102"/>
      <c r="AB1656" s="102"/>
      <c r="AC1656" s="102"/>
      <c r="AD1656" s="102"/>
      <c r="AE1656" s="102"/>
      <c r="AF1656" s="102"/>
      <c r="AG1656" s="102"/>
      <c r="AH1656" s="102"/>
      <c r="AI1656" s="102"/>
      <c r="AJ1656" s="102"/>
      <c r="AK1656" s="102"/>
      <c r="AL1656" s="102"/>
      <c r="AM1656" s="102"/>
      <c r="AN1656" s="102"/>
      <c r="AO1656" s="102"/>
      <c r="AP1656" s="102"/>
      <c r="AQ1656" s="102"/>
      <c r="AR1656" s="102"/>
      <c r="AS1656" s="102"/>
      <c r="AT1656" s="102"/>
      <c r="AU1656" s="102"/>
      <c r="AV1656" s="102"/>
      <c r="AW1656" s="102"/>
      <c r="AX1656" s="103"/>
      <c r="BC1656" s="48"/>
    </row>
    <row r="1657" spans="1:113" ht="12" customHeight="1">
      <c r="A1657" s="40"/>
      <c r="B1657" s="101"/>
      <c r="C1657" s="102"/>
      <c r="D1657" s="102"/>
      <c r="E1657" s="102"/>
      <c r="F1657" s="102"/>
      <c r="G1657" s="102"/>
      <c r="H1657" s="102"/>
      <c r="I1657" s="102"/>
      <c r="J1657" s="102"/>
      <c r="K1657" s="102"/>
      <c r="L1657" s="102"/>
      <c r="M1657" s="102"/>
      <c r="N1657" s="102"/>
      <c r="O1657" s="102"/>
      <c r="P1657" s="102"/>
      <c r="Q1657" s="102"/>
      <c r="R1657" s="102"/>
      <c r="S1657" s="102"/>
      <c r="T1657" s="102"/>
      <c r="U1657" s="102"/>
      <c r="V1657" s="102"/>
      <c r="W1657" s="102"/>
      <c r="X1657" s="102"/>
      <c r="Y1657" s="102"/>
      <c r="Z1657" s="102"/>
      <c r="AA1657" s="102"/>
      <c r="AB1657" s="102"/>
      <c r="AC1657" s="102"/>
      <c r="AD1657" s="102"/>
      <c r="AE1657" s="102"/>
      <c r="AF1657" s="102"/>
      <c r="AG1657" s="102"/>
      <c r="AH1657" s="102"/>
      <c r="AI1657" s="102"/>
      <c r="AJ1657" s="102"/>
      <c r="AK1657" s="102"/>
      <c r="AL1657" s="102"/>
      <c r="AM1657" s="102"/>
      <c r="AN1657" s="102"/>
      <c r="AO1657" s="102"/>
      <c r="AP1657" s="102"/>
      <c r="AQ1657" s="102"/>
      <c r="AR1657" s="102"/>
      <c r="AS1657" s="102"/>
      <c r="AT1657" s="102"/>
      <c r="AU1657" s="102"/>
      <c r="AV1657" s="102"/>
      <c r="AW1657" s="102"/>
      <c r="AX1657" s="103"/>
    </row>
    <row r="1658" spans="1:113" ht="12" customHeight="1">
      <c r="A1658" s="40"/>
      <c r="B1658" s="101"/>
      <c r="C1658" s="102"/>
      <c r="D1658" s="102"/>
      <c r="E1658" s="102"/>
      <c r="F1658" s="102"/>
      <c r="G1658" s="102"/>
      <c r="H1658" s="102"/>
      <c r="I1658" s="102"/>
      <c r="J1658" s="102"/>
      <c r="K1658" s="102"/>
      <c r="L1658" s="102"/>
      <c r="M1658" s="102"/>
      <c r="N1658" s="102"/>
      <c r="O1658" s="102"/>
      <c r="P1658" s="102"/>
      <c r="Q1658" s="102"/>
      <c r="R1658" s="102"/>
      <c r="S1658" s="102"/>
      <c r="T1658" s="102"/>
      <c r="U1658" s="102"/>
      <c r="V1658" s="102"/>
      <c r="W1658" s="102"/>
      <c r="X1658" s="102"/>
      <c r="Y1658" s="102"/>
      <c r="Z1658" s="102"/>
      <c r="AA1658" s="102"/>
      <c r="AB1658" s="102"/>
      <c r="AC1658" s="102"/>
      <c r="AD1658" s="102"/>
      <c r="AE1658" s="102"/>
      <c r="AF1658" s="102"/>
      <c r="AG1658" s="102"/>
      <c r="AH1658" s="102"/>
      <c r="AI1658" s="102"/>
      <c r="AJ1658" s="102"/>
      <c r="AK1658" s="102"/>
      <c r="AL1658" s="102"/>
      <c r="AM1658" s="102"/>
      <c r="AN1658" s="102"/>
      <c r="AO1658" s="102"/>
      <c r="AP1658" s="102"/>
      <c r="AQ1658" s="102"/>
      <c r="AR1658" s="102"/>
      <c r="AS1658" s="102"/>
      <c r="AT1658" s="102"/>
      <c r="AU1658" s="102"/>
      <c r="AV1658" s="102"/>
      <c r="AW1658" s="102"/>
      <c r="AX1658" s="103"/>
    </row>
    <row r="1659" spans="1:113" ht="12" customHeight="1">
      <c r="A1659" s="40"/>
      <c r="B1659" s="101"/>
      <c r="C1659" s="102"/>
      <c r="D1659" s="102"/>
      <c r="E1659" s="102"/>
      <c r="F1659" s="102"/>
      <c r="G1659" s="102"/>
      <c r="H1659" s="102"/>
      <c r="I1659" s="102"/>
      <c r="J1659" s="102"/>
      <c r="K1659" s="102"/>
      <c r="L1659" s="102"/>
      <c r="M1659" s="102"/>
      <c r="N1659" s="102"/>
      <c r="O1659" s="102"/>
      <c r="P1659" s="102"/>
      <c r="Q1659" s="102"/>
      <c r="R1659" s="102"/>
      <c r="S1659" s="102"/>
      <c r="T1659" s="102"/>
      <c r="U1659" s="102"/>
      <c r="V1659" s="102"/>
      <c r="W1659" s="102"/>
      <c r="X1659" s="102"/>
      <c r="Y1659" s="102"/>
      <c r="Z1659" s="102"/>
      <c r="AA1659" s="102"/>
      <c r="AB1659" s="102"/>
      <c r="AC1659" s="102"/>
      <c r="AD1659" s="102"/>
      <c r="AE1659" s="102"/>
      <c r="AF1659" s="102"/>
      <c r="AG1659" s="102"/>
      <c r="AH1659" s="102"/>
      <c r="AI1659" s="102"/>
      <c r="AJ1659" s="102"/>
      <c r="AK1659" s="102"/>
      <c r="AL1659" s="102"/>
      <c r="AM1659" s="102"/>
      <c r="AN1659" s="102"/>
      <c r="AO1659" s="102"/>
      <c r="AP1659" s="102"/>
      <c r="AQ1659" s="102"/>
      <c r="AR1659" s="102"/>
      <c r="AS1659" s="102"/>
      <c r="AT1659" s="102"/>
      <c r="AU1659" s="102"/>
      <c r="AV1659" s="102"/>
      <c r="AW1659" s="102"/>
      <c r="AX1659" s="103"/>
    </row>
    <row r="1660" spans="1:113" ht="15" thickBot="1">
      <c r="A1660" s="49"/>
      <c r="B1660" s="50"/>
      <c r="C1660" s="51"/>
      <c r="D1660" s="51"/>
      <c r="E1660" s="51"/>
      <c r="F1660" s="51"/>
      <c r="G1660" s="51"/>
      <c r="H1660" s="51"/>
      <c r="I1660" s="51"/>
      <c r="J1660" s="51"/>
      <c r="K1660" s="51"/>
      <c r="L1660" s="51"/>
      <c r="M1660" s="51"/>
      <c r="N1660" s="51"/>
      <c r="O1660" s="51"/>
      <c r="P1660" s="51"/>
      <c r="Q1660" s="51"/>
      <c r="R1660" s="51"/>
      <c r="S1660" s="51"/>
      <c r="T1660" s="51"/>
      <c r="U1660" s="51"/>
      <c r="V1660" s="51"/>
      <c r="W1660" s="51"/>
      <c r="X1660" s="51"/>
      <c r="Y1660" s="51"/>
      <c r="Z1660" s="51"/>
      <c r="AA1660" s="51"/>
      <c r="AB1660" s="51"/>
      <c r="AC1660" s="51"/>
      <c r="AD1660" s="51"/>
      <c r="AE1660" s="51"/>
      <c r="AF1660" s="51"/>
      <c r="AG1660" s="51"/>
      <c r="AH1660" s="51"/>
      <c r="AI1660" s="51"/>
      <c r="AJ1660" s="51"/>
      <c r="AK1660" s="51"/>
      <c r="AL1660" s="51"/>
      <c r="AM1660" s="51"/>
      <c r="AN1660" s="51"/>
      <c r="AO1660" s="51"/>
      <c r="AP1660" s="51"/>
      <c r="AQ1660" s="51"/>
      <c r="AR1660" s="51"/>
      <c r="AS1660" s="51"/>
      <c r="AT1660" s="51"/>
      <c r="AU1660" s="51"/>
      <c r="AV1660" s="51"/>
      <c r="AW1660" s="51"/>
      <c r="AX1660" s="52"/>
    </row>
    <row r="1661" spans="1:113">
      <c r="B1661" s="53"/>
    </row>
    <row r="1662" spans="1:113" ht="15" thickBot="1">
      <c r="A1662" s="43"/>
      <c r="B1662" s="42" t="s">
        <v>191</v>
      </c>
      <c r="C1662" s="40"/>
      <c r="D1662" s="40"/>
      <c r="E1662" s="40"/>
      <c r="F1662" s="40"/>
      <c r="G1662" s="40"/>
      <c r="H1662" s="40"/>
      <c r="I1662" s="40"/>
      <c r="J1662" s="40"/>
      <c r="K1662" s="40"/>
      <c r="L1662" s="41"/>
      <c r="M1662" s="41"/>
      <c r="N1662" s="41"/>
      <c r="O1662" s="41"/>
      <c r="P1662" s="40"/>
      <c r="Q1662" s="40"/>
      <c r="R1662" s="40"/>
      <c r="S1662" s="40"/>
      <c r="T1662" s="40"/>
      <c r="U1662" s="40"/>
      <c r="V1662" s="42"/>
      <c r="W1662" s="42"/>
      <c r="X1662" s="42"/>
      <c r="Y1662" s="42"/>
      <c r="Z1662" s="42"/>
      <c r="AA1662" s="42"/>
      <c r="AB1662" s="42"/>
      <c r="AC1662" s="42"/>
      <c r="AD1662" s="42"/>
      <c r="AE1662" s="42"/>
      <c r="AF1662" s="42"/>
      <c r="AG1662" s="42"/>
      <c r="AH1662" s="42"/>
      <c r="AI1662" s="42"/>
      <c r="AJ1662" s="42"/>
      <c r="AK1662" s="42"/>
      <c r="AL1662" s="42"/>
      <c r="AM1662" s="42"/>
      <c r="AN1662" s="42"/>
      <c r="AO1662" s="42"/>
      <c r="AP1662" s="42"/>
      <c r="AQ1662" s="42"/>
      <c r="AR1662" s="42"/>
      <c r="AS1662" s="42"/>
      <c r="AT1662" s="42"/>
      <c r="AU1662" s="42"/>
      <c r="AV1662" s="42"/>
      <c r="AW1662" s="42"/>
      <c r="AX1662" s="42"/>
      <c r="DI1662" s="38"/>
    </row>
    <row r="1663" spans="1:113" ht="14.25">
      <c r="A1663" s="40"/>
      <c r="B1663" s="44"/>
      <c r="C1663" s="39"/>
      <c r="D1663" s="39"/>
      <c r="E1663" s="39"/>
      <c r="F1663" s="39"/>
      <c r="G1663" s="39"/>
      <c r="H1663" s="39"/>
      <c r="I1663" s="39"/>
      <c r="J1663" s="39"/>
      <c r="K1663" s="39"/>
      <c r="L1663" s="45"/>
      <c r="M1663" s="45"/>
      <c r="N1663" s="45"/>
      <c r="O1663" s="45"/>
      <c r="P1663" s="39"/>
      <c r="Q1663" s="39"/>
      <c r="R1663" s="39"/>
      <c r="S1663" s="39"/>
      <c r="T1663" s="39"/>
      <c r="U1663" s="39"/>
      <c r="V1663" s="46"/>
      <c r="W1663" s="46"/>
      <c r="X1663" s="46"/>
      <c r="Y1663" s="46"/>
      <c r="Z1663" s="46"/>
      <c r="AA1663" s="46"/>
      <c r="AB1663" s="46"/>
      <c r="AC1663" s="46"/>
      <c r="AD1663" s="46"/>
      <c r="AE1663" s="46"/>
      <c r="AF1663" s="46"/>
      <c r="AG1663" s="46"/>
      <c r="AH1663" s="46"/>
      <c r="AI1663" s="46"/>
      <c r="AJ1663" s="46"/>
      <c r="AK1663" s="46"/>
      <c r="AL1663" s="46"/>
      <c r="AM1663" s="46"/>
      <c r="AN1663" s="46"/>
      <c r="AO1663" s="46"/>
      <c r="AP1663" s="46"/>
      <c r="AQ1663" s="46"/>
      <c r="AR1663" s="46"/>
      <c r="AS1663" s="46"/>
      <c r="AT1663" s="46"/>
      <c r="AU1663" s="46"/>
      <c r="AV1663" s="46"/>
      <c r="AW1663" s="46"/>
      <c r="AX1663" s="47"/>
    </row>
    <row r="1664" spans="1:113" ht="12" customHeight="1">
      <c r="A1664" s="40"/>
      <c r="B1664" s="101" t="s">
        <v>487</v>
      </c>
      <c r="C1664" s="102"/>
      <c r="D1664" s="102"/>
      <c r="E1664" s="102"/>
      <c r="F1664" s="102"/>
      <c r="G1664" s="102"/>
      <c r="H1664" s="102"/>
      <c r="I1664" s="102"/>
      <c r="J1664" s="102"/>
      <c r="K1664" s="102"/>
      <c r="L1664" s="102"/>
      <c r="M1664" s="102"/>
      <c r="N1664" s="102"/>
      <c r="O1664" s="102"/>
      <c r="P1664" s="102"/>
      <c r="Q1664" s="102"/>
      <c r="R1664" s="102"/>
      <c r="S1664" s="102"/>
      <c r="T1664" s="102"/>
      <c r="U1664" s="102"/>
      <c r="V1664" s="102"/>
      <c r="W1664" s="102"/>
      <c r="X1664" s="102"/>
      <c r="Y1664" s="102"/>
      <c r="Z1664" s="102"/>
      <c r="AA1664" s="102"/>
      <c r="AB1664" s="102"/>
      <c r="AC1664" s="102"/>
      <c r="AD1664" s="102"/>
      <c r="AE1664" s="102"/>
      <c r="AF1664" s="102"/>
      <c r="AG1664" s="102"/>
      <c r="AH1664" s="102"/>
      <c r="AI1664" s="102"/>
      <c r="AJ1664" s="102"/>
      <c r="AK1664" s="102"/>
      <c r="AL1664" s="102"/>
      <c r="AM1664" s="102"/>
      <c r="AN1664" s="102"/>
      <c r="AO1664" s="102"/>
      <c r="AP1664" s="102"/>
      <c r="AQ1664" s="102"/>
      <c r="AR1664" s="102"/>
      <c r="AS1664" s="102"/>
      <c r="AT1664" s="102"/>
      <c r="AU1664" s="102"/>
      <c r="AV1664" s="102"/>
      <c r="AW1664" s="102"/>
      <c r="AX1664" s="103"/>
    </row>
    <row r="1665" spans="1:251" ht="12" customHeight="1">
      <c r="A1665" s="40"/>
      <c r="B1665" s="101"/>
      <c r="C1665" s="102"/>
      <c r="D1665" s="102"/>
      <c r="E1665" s="102"/>
      <c r="F1665" s="102"/>
      <c r="G1665" s="102"/>
      <c r="H1665" s="102"/>
      <c r="I1665" s="102"/>
      <c r="J1665" s="102"/>
      <c r="K1665" s="102"/>
      <c r="L1665" s="102"/>
      <c r="M1665" s="102"/>
      <c r="N1665" s="102"/>
      <c r="O1665" s="102"/>
      <c r="P1665" s="102"/>
      <c r="Q1665" s="102"/>
      <c r="R1665" s="102"/>
      <c r="S1665" s="102"/>
      <c r="T1665" s="102"/>
      <c r="U1665" s="102"/>
      <c r="V1665" s="102"/>
      <c r="W1665" s="102"/>
      <c r="X1665" s="102"/>
      <c r="Y1665" s="102"/>
      <c r="Z1665" s="102"/>
      <c r="AA1665" s="102"/>
      <c r="AB1665" s="102"/>
      <c r="AC1665" s="102"/>
      <c r="AD1665" s="102"/>
      <c r="AE1665" s="102"/>
      <c r="AF1665" s="102"/>
      <c r="AG1665" s="102"/>
      <c r="AH1665" s="102"/>
      <c r="AI1665" s="102"/>
      <c r="AJ1665" s="102"/>
      <c r="AK1665" s="102"/>
      <c r="AL1665" s="102"/>
      <c r="AM1665" s="102"/>
      <c r="AN1665" s="102"/>
      <c r="AO1665" s="102"/>
      <c r="AP1665" s="102"/>
      <c r="AQ1665" s="102"/>
      <c r="AR1665" s="102"/>
      <c r="AS1665" s="102"/>
      <c r="AT1665" s="102"/>
      <c r="AU1665" s="102"/>
      <c r="AV1665" s="102"/>
      <c r="AW1665" s="102"/>
      <c r="AX1665" s="103"/>
    </row>
    <row r="1666" spans="1:251" ht="12" customHeight="1">
      <c r="A1666" s="40"/>
      <c r="B1666" s="101"/>
      <c r="C1666" s="102"/>
      <c r="D1666" s="102"/>
      <c r="E1666" s="102"/>
      <c r="F1666" s="102"/>
      <c r="G1666" s="102"/>
      <c r="H1666" s="102"/>
      <c r="I1666" s="102"/>
      <c r="J1666" s="102"/>
      <c r="K1666" s="102"/>
      <c r="L1666" s="102"/>
      <c r="M1666" s="102"/>
      <c r="N1666" s="102"/>
      <c r="O1666" s="102"/>
      <c r="P1666" s="102"/>
      <c r="Q1666" s="102"/>
      <c r="R1666" s="102"/>
      <c r="S1666" s="102"/>
      <c r="T1666" s="102"/>
      <c r="U1666" s="102"/>
      <c r="V1666" s="102"/>
      <c r="W1666" s="102"/>
      <c r="X1666" s="102"/>
      <c r="Y1666" s="102"/>
      <c r="Z1666" s="102"/>
      <c r="AA1666" s="102"/>
      <c r="AB1666" s="102"/>
      <c r="AC1666" s="102"/>
      <c r="AD1666" s="102"/>
      <c r="AE1666" s="102"/>
      <c r="AF1666" s="102"/>
      <c r="AG1666" s="102"/>
      <c r="AH1666" s="102"/>
      <c r="AI1666" s="102"/>
      <c r="AJ1666" s="102"/>
      <c r="AK1666" s="102"/>
      <c r="AL1666" s="102"/>
      <c r="AM1666" s="102"/>
      <c r="AN1666" s="102"/>
      <c r="AO1666" s="102"/>
      <c r="AP1666" s="102"/>
      <c r="AQ1666" s="102"/>
      <c r="AR1666" s="102"/>
      <c r="AS1666" s="102"/>
      <c r="AT1666" s="102"/>
      <c r="AU1666" s="102"/>
      <c r="AV1666" s="102"/>
      <c r="AW1666" s="102"/>
      <c r="AX1666" s="103"/>
    </row>
    <row r="1667" spans="1:251" ht="12" customHeight="1">
      <c r="A1667" s="40"/>
      <c r="B1667" s="101"/>
      <c r="C1667" s="102"/>
      <c r="D1667" s="102"/>
      <c r="E1667" s="102"/>
      <c r="F1667" s="102"/>
      <c r="G1667" s="102"/>
      <c r="H1667" s="102"/>
      <c r="I1667" s="102"/>
      <c r="J1667" s="102"/>
      <c r="K1667" s="102"/>
      <c r="L1667" s="102"/>
      <c r="M1667" s="102"/>
      <c r="N1667" s="102"/>
      <c r="O1667" s="102"/>
      <c r="P1667" s="102"/>
      <c r="Q1667" s="102"/>
      <c r="R1667" s="102"/>
      <c r="S1667" s="102"/>
      <c r="T1667" s="102"/>
      <c r="U1667" s="102"/>
      <c r="V1667" s="102"/>
      <c r="W1667" s="102"/>
      <c r="X1667" s="102"/>
      <c r="Y1667" s="102"/>
      <c r="Z1667" s="102"/>
      <c r="AA1667" s="102"/>
      <c r="AB1667" s="102"/>
      <c r="AC1667" s="102"/>
      <c r="AD1667" s="102"/>
      <c r="AE1667" s="102"/>
      <c r="AF1667" s="102"/>
      <c r="AG1667" s="102"/>
      <c r="AH1667" s="102"/>
      <c r="AI1667" s="102"/>
      <c r="AJ1667" s="102"/>
      <c r="AK1667" s="102"/>
      <c r="AL1667" s="102"/>
      <c r="AM1667" s="102"/>
      <c r="AN1667" s="102"/>
      <c r="AO1667" s="102"/>
      <c r="AP1667" s="102"/>
      <c r="AQ1667" s="102"/>
      <c r="AR1667" s="102"/>
      <c r="AS1667" s="102"/>
      <c r="AT1667" s="102"/>
      <c r="AU1667" s="102"/>
      <c r="AV1667" s="102"/>
      <c r="AW1667" s="102"/>
      <c r="AX1667" s="103"/>
    </row>
    <row r="1668" spans="1:251" ht="12" customHeight="1">
      <c r="A1668" s="40"/>
      <c r="B1668" s="101"/>
      <c r="C1668" s="102"/>
      <c r="D1668" s="102"/>
      <c r="E1668" s="102"/>
      <c r="F1668" s="102"/>
      <c r="G1668" s="102"/>
      <c r="H1668" s="102"/>
      <c r="I1668" s="102"/>
      <c r="J1668" s="102"/>
      <c r="K1668" s="102"/>
      <c r="L1668" s="102"/>
      <c r="M1668" s="102"/>
      <c r="N1668" s="102"/>
      <c r="O1668" s="102"/>
      <c r="P1668" s="102"/>
      <c r="Q1668" s="102"/>
      <c r="R1668" s="102"/>
      <c r="S1668" s="102"/>
      <c r="T1668" s="102"/>
      <c r="U1668" s="102"/>
      <c r="V1668" s="102"/>
      <c r="W1668" s="102"/>
      <c r="X1668" s="102"/>
      <c r="Y1668" s="102"/>
      <c r="Z1668" s="102"/>
      <c r="AA1668" s="102"/>
      <c r="AB1668" s="102"/>
      <c r="AC1668" s="102"/>
      <c r="AD1668" s="102"/>
      <c r="AE1668" s="102"/>
      <c r="AF1668" s="102"/>
      <c r="AG1668" s="102"/>
      <c r="AH1668" s="102"/>
      <c r="AI1668" s="102"/>
      <c r="AJ1668" s="102"/>
      <c r="AK1668" s="102"/>
      <c r="AL1668" s="102"/>
      <c r="AM1668" s="102"/>
      <c r="AN1668" s="102"/>
      <c r="AO1668" s="102"/>
      <c r="AP1668" s="102"/>
      <c r="AQ1668" s="102"/>
      <c r="AR1668" s="102"/>
      <c r="AS1668" s="102"/>
      <c r="AT1668" s="102"/>
      <c r="AU1668" s="102"/>
      <c r="AV1668" s="102"/>
      <c r="AW1668" s="102"/>
      <c r="AX1668" s="103"/>
    </row>
    <row r="1669" spans="1:251" ht="12" customHeight="1">
      <c r="A1669" s="40"/>
      <c r="B1669" s="101"/>
      <c r="C1669" s="102"/>
      <c r="D1669" s="102"/>
      <c r="E1669" s="102"/>
      <c r="F1669" s="102"/>
      <c r="G1669" s="102"/>
      <c r="H1669" s="102"/>
      <c r="I1669" s="102"/>
      <c r="J1669" s="102"/>
      <c r="K1669" s="102"/>
      <c r="L1669" s="102"/>
      <c r="M1669" s="102"/>
      <c r="N1669" s="102"/>
      <c r="O1669" s="102"/>
      <c r="P1669" s="102"/>
      <c r="Q1669" s="102"/>
      <c r="R1669" s="102"/>
      <c r="S1669" s="102"/>
      <c r="T1669" s="102"/>
      <c r="U1669" s="102"/>
      <c r="V1669" s="102"/>
      <c r="W1669" s="102"/>
      <c r="X1669" s="102"/>
      <c r="Y1669" s="102"/>
      <c r="Z1669" s="102"/>
      <c r="AA1669" s="102"/>
      <c r="AB1669" s="102"/>
      <c r="AC1669" s="102"/>
      <c r="AD1669" s="102"/>
      <c r="AE1669" s="102"/>
      <c r="AF1669" s="102"/>
      <c r="AG1669" s="102"/>
      <c r="AH1669" s="102"/>
      <c r="AI1669" s="102"/>
      <c r="AJ1669" s="102"/>
      <c r="AK1669" s="102"/>
      <c r="AL1669" s="102"/>
      <c r="AM1669" s="102"/>
      <c r="AN1669" s="102"/>
      <c r="AO1669" s="102"/>
      <c r="AP1669" s="102"/>
      <c r="AQ1669" s="102"/>
      <c r="AR1669" s="102"/>
      <c r="AS1669" s="102"/>
      <c r="AT1669" s="102"/>
      <c r="AU1669" s="102"/>
      <c r="AV1669" s="102"/>
      <c r="AW1669" s="102"/>
      <c r="AX1669" s="103"/>
      <c r="BC1669" s="48"/>
    </row>
    <row r="1670" spans="1:251" ht="12" customHeight="1">
      <c r="A1670" s="40"/>
      <c r="B1670" s="101"/>
      <c r="C1670" s="102"/>
      <c r="D1670" s="102"/>
      <c r="E1670" s="102"/>
      <c r="F1670" s="102"/>
      <c r="G1670" s="102"/>
      <c r="H1670" s="102"/>
      <c r="I1670" s="102"/>
      <c r="J1670" s="102"/>
      <c r="K1670" s="102"/>
      <c r="L1670" s="102"/>
      <c r="M1670" s="102"/>
      <c r="N1670" s="102"/>
      <c r="O1670" s="102"/>
      <c r="P1670" s="102"/>
      <c r="Q1670" s="102"/>
      <c r="R1670" s="102"/>
      <c r="S1670" s="102"/>
      <c r="T1670" s="102"/>
      <c r="U1670" s="102"/>
      <c r="V1670" s="102"/>
      <c r="W1670" s="102"/>
      <c r="X1670" s="102"/>
      <c r="Y1670" s="102"/>
      <c r="Z1670" s="102"/>
      <c r="AA1670" s="102"/>
      <c r="AB1670" s="102"/>
      <c r="AC1670" s="102"/>
      <c r="AD1670" s="102"/>
      <c r="AE1670" s="102"/>
      <c r="AF1670" s="102"/>
      <c r="AG1670" s="102"/>
      <c r="AH1670" s="102"/>
      <c r="AI1670" s="102"/>
      <c r="AJ1670" s="102"/>
      <c r="AK1670" s="102"/>
      <c r="AL1670" s="102"/>
      <c r="AM1670" s="102"/>
      <c r="AN1670" s="102"/>
      <c r="AO1670" s="102"/>
      <c r="AP1670" s="102"/>
      <c r="AQ1670" s="102"/>
      <c r="AR1670" s="102"/>
      <c r="AS1670" s="102"/>
      <c r="AT1670" s="102"/>
      <c r="AU1670" s="102"/>
      <c r="AV1670" s="102"/>
      <c r="AW1670" s="102"/>
      <c r="AX1670" s="103"/>
    </row>
    <row r="1671" spans="1:251" ht="12" customHeight="1">
      <c r="A1671" s="40"/>
      <c r="B1671" s="101"/>
      <c r="C1671" s="102"/>
      <c r="D1671" s="102"/>
      <c r="E1671" s="102"/>
      <c r="F1671" s="102"/>
      <c r="G1671" s="102"/>
      <c r="H1671" s="102"/>
      <c r="I1671" s="102"/>
      <c r="J1671" s="102"/>
      <c r="K1671" s="102"/>
      <c r="L1671" s="102"/>
      <c r="M1671" s="102"/>
      <c r="N1671" s="102"/>
      <c r="O1671" s="102"/>
      <c r="P1671" s="102"/>
      <c r="Q1671" s="102"/>
      <c r="R1671" s="102"/>
      <c r="S1671" s="102"/>
      <c r="T1671" s="102"/>
      <c r="U1671" s="102"/>
      <c r="V1671" s="102"/>
      <c r="W1671" s="102"/>
      <c r="X1671" s="102"/>
      <c r="Y1671" s="102"/>
      <c r="Z1671" s="102"/>
      <c r="AA1671" s="102"/>
      <c r="AB1671" s="102"/>
      <c r="AC1671" s="102"/>
      <c r="AD1671" s="102"/>
      <c r="AE1671" s="102"/>
      <c r="AF1671" s="102"/>
      <c r="AG1671" s="102"/>
      <c r="AH1671" s="102"/>
      <c r="AI1671" s="102"/>
      <c r="AJ1671" s="102"/>
      <c r="AK1671" s="102"/>
      <c r="AL1671" s="102"/>
      <c r="AM1671" s="102"/>
      <c r="AN1671" s="102"/>
      <c r="AO1671" s="102"/>
      <c r="AP1671" s="102"/>
      <c r="AQ1671" s="102"/>
      <c r="AR1671" s="102"/>
      <c r="AS1671" s="102"/>
      <c r="AT1671" s="102"/>
      <c r="AU1671" s="102"/>
      <c r="AV1671" s="102"/>
      <c r="AW1671" s="102"/>
      <c r="AX1671" s="103"/>
    </row>
    <row r="1672" spans="1:251" ht="12" customHeight="1">
      <c r="A1672" s="40"/>
      <c r="B1672" s="101"/>
      <c r="C1672" s="102"/>
      <c r="D1672" s="102"/>
      <c r="E1672" s="102"/>
      <c r="F1672" s="102"/>
      <c r="G1672" s="102"/>
      <c r="H1672" s="102"/>
      <c r="I1672" s="102"/>
      <c r="J1672" s="102"/>
      <c r="K1672" s="102"/>
      <c r="L1672" s="102"/>
      <c r="M1672" s="102"/>
      <c r="N1672" s="102"/>
      <c r="O1672" s="102"/>
      <c r="P1672" s="102"/>
      <c r="Q1672" s="102"/>
      <c r="R1672" s="102"/>
      <c r="S1672" s="102"/>
      <c r="T1672" s="102"/>
      <c r="U1672" s="102"/>
      <c r="V1672" s="102"/>
      <c r="W1672" s="102"/>
      <c r="X1672" s="102"/>
      <c r="Y1672" s="102"/>
      <c r="Z1672" s="102"/>
      <c r="AA1672" s="102"/>
      <c r="AB1672" s="102"/>
      <c r="AC1672" s="102"/>
      <c r="AD1672" s="102"/>
      <c r="AE1672" s="102"/>
      <c r="AF1672" s="102"/>
      <c r="AG1672" s="102"/>
      <c r="AH1672" s="102"/>
      <c r="AI1672" s="102"/>
      <c r="AJ1672" s="102"/>
      <c r="AK1672" s="102"/>
      <c r="AL1672" s="102"/>
      <c r="AM1672" s="102"/>
      <c r="AN1672" s="102"/>
      <c r="AO1672" s="102"/>
      <c r="AP1672" s="102"/>
      <c r="AQ1672" s="102"/>
      <c r="AR1672" s="102"/>
      <c r="AS1672" s="102"/>
      <c r="AT1672" s="102"/>
      <c r="AU1672" s="102"/>
      <c r="AV1672" s="102"/>
      <c r="AW1672" s="102"/>
      <c r="AX1672" s="103"/>
    </row>
    <row r="1673" spans="1:251" ht="15" thickBot="1">
      <c r="A1673" s="49"/>
      <c r="B1673" s="50"/>
      <c r="C1673" s="51"/>
      <c r="D1673" s="51"/>
      <c r="E1673" s="51"/>
      <c r="F1673" s="51"/>
      <c r="G1673" s="51"/>
      <c r="H1673" s="51"/>
      <c r="I1673" s="51"/>
      <c r="J1673" s="51"/>
      <c r="K1673" s="51"/>
      <c r="L1673" s="51"/>
      <c r="M1673" s="51"/>
      <c r="N1673" s="51"/>
      <c r="O1673" s="51"/>
      <c r="P1673" s="51"/>
      <c r="Q1673" s="51"/>
      <c r="R1673" s="51"/>
      <c r="S1673" s="51"/>
      <c r="T1673" s="51"/>
      <c r="U1673" s="51"/>
      <c r="V1673" s="51"/>
      <c r="W1673" s="51"/>
      <c r="X1673" s="51"/>
      <c r="Y1673" s="51"/>
      <c r="Z1673" s="51"/>
      <c r="AA1673" s="51"/>
      <c r="AB1673" s="51"/>
      <c r="AC1673" s="51"/>
      <c r="AD1673" s="51"/>
      <c r="AE1673" s="51"/>
      <c r="AF1673" s="51"/>
      <c r="AG1673" s="51"/>
      <c r="AH1673" s="51"/>
      <c r="AI1673" s="51"/>
      <c r="AJ1673" s="51"/>
      <c r="AK1673" s="51"/>
      <c r="AL1673" s="51"/>
      <c r="AM1673" s="51"/>
      <c r="AN1673" s="51"/>
      <c r="AO1673" s="51"/>
      <c r="AP1673" s="51"/>
      <c r="AQ1673" s="51"/>
      <c r="AR1673" s="51"/>
      <c r="AS1673" s="51"/>
      <c r="AT1673" s="51"/>
      <c r="AU1673" s="51"/>
      <c r="AV1673" s="51"/>
      <c r="AW1673" s="51"/>
      <c r="AX1673" s="52"/>
    </row>
    <row r="1674" spans="1:251">
      <c r="B1674" s="53"/>
    </row>
    <row r="1675" spans="1:251" ht="14.25">
      <c r="B1675" s="42" t="s">
        <v>192</v>
      </c>
      <c r="C1675" s="40"/>
      <c r="D1675" s="40"/>
      <c r="E1675" s="40"/>
      <c r="F1675" s="40"/>
      <c r="G1675" s="40"/>
      <c r="H1675" s="40"/>
      <c r="I1675" s="40"/>
      <c r="J1675" s="40"/>
      <c r="K1675" s="40"/>
      <c r="L1675" s="41"/>
      <c r="M1675" s="41"/>
      <c r="N1675" s="41"/>
      <c r="O1675" s="41"/>
      <c r="P1675" s="40"/>
      <c r="Q1675" s="40"/>
      <c r="R1675" s="40"/>
      <c r="S1675" s="40"/>
      <c r="T1675" s="40"/>
      <c r="U1675" s="40"/>
      <c r="V1675" s="42"/>
      <c r="W1675" s="42"/>
      <c r="X1675" s="42"/>
      <c r="Y1675" s="42"/>
      <c r="Z1675" s="42"/>
      <c r="AA1675" s="42"/>
      <c r="AB1675" s="42"/>
      <c r="AC1675" s="42"/>
      <c r="AD1675" s="42"/>
      <c r="AE1675" s="42"/>
      <c r="AF1675" s="42"/>
      <c r="AG1675" s="42"/>
      <c r="AH1675" s="42"/>
      <c r="AI1675" s="42"/>
      <c r="AJ1675" s="42"/>
      <c r="AK1675" s="42"/>
      <c r="AL1675" s="42"/>
      <c r="AM1675" s="42"/>
      <c r="AN1675" s="42"/>
      <c r="AO1675" s="42"/>
      <c r="AP1675" s="42"/>
      <c r="AQ1675" s="42"/>
      <c r="AR1675" s="42"/>
      <c r="AS1675" s="42"/>
      <c r="AT1675" s="42"/>
      <c r="AU1675" s="42"/>
      <c r="AV1675" s="42"/>
      <c r="AW1675" s="42"/>
      <c r="AX1675" s="42"/>
    </row>
    <row r="1676" spans="1:251" ht="15" thickBot="1">
      <c r="B1676" s="40"/>
      <c r="C1676" s="40"/>
      <c r="D1676" s="40"/>
      <c r="E1676" s="40"/>
      <c r="F1676" s="40"/>
      <c r="G1676" s="40"/>
      <c r="H1676" s="40"/>
      <c r="I1676" s="40"/>
      <c r="J1676" s="40"/>
      <c r="K1676" s="40"/>
      <c r="L1676" s="41"/>
      <c r="M1676" s="41"/>
      <c r="N1676" s="41"/>
      <c r="O1676" s="41"/>
      <c r="P1676" s="40"/>
      <c r="Q1676" s="40"/>
      <c r="R1676" s="40"/>
      <c r="S1676" s="40"/>
      <c r="T1676" s="40"/>
      <c r="U1676" s="40"/>
      <c r="V1676" s="42"/>
      <c r="W1676" s="42"/>
      <c r="X1676" s="42"/>
      <c r="Y1676" s="42"/>
      <c r="Z1676" s="42"/>
      <c r="AA1676" s="42"/>
      <c r="AB1676" s="42"/>
      <c r="AC1676" s="42"/>
      <c r="AD1676" s="42"/>
      <c r="AE1676" s="42"/>
      <c r="AF1676" s="42"/>
      <c r="AG1676" s="42"/>
      <c r="AH1676" s="42"/>
      <c r="AI1676" s="42"/>
      <c r="AJ1676" s="42"/>
      <c r="AK1676" s="42"/>
      <c r="AL1676" s="42"/>
      <c r="AM1676" s="42"/>
      <c r="AN1676" s="42"/>
      <c r="AO1676" s="42"/>
      <c r="AP1676" s="42"/>
      <c r="AQ1676" s="42"/>
      <c r="AR1676" s="42"/>
      <c r="AS1676" s="42"/>
      <c r="AT1676" s="42"/>
      <c r="AU1676" s="42"/>
      <c r="AV1676" s="42"/>
      <c r="AW1676" s="42"/>
      <c r="AX1676" s="54" t="s">
        <v>193</v>
      </c>
    </row>
    <row r="1677" spans="1:251" s="48" customFormat="1" ht="13.5" customHeight="1">
      <c r="A1677" s="40"/>
      <c r="B1677" s="104" t="s">
        <v>194</v>
      </c>
      <c r="C1677" s="105"/>
      <c r="D1677" s="105"/>
      <c r="E1677" s="105"/>
      <c r="F1677" s="105"/>
      <c r="G1677" s="105"/>
      <c r="H1677" s="105"/>
      <c r="I1677" s="105"/>
      <c r="J1677" s="105"/>
      <c r="K1677" s="105"/>
      <c r="L1677" s="105"/>
      <c r="M1677" s="105"/>
      <c r="N1677" s="105"/>
      <c r="O1677" s="105"/>
      <c r="P1677" s="105"/>
      <c r="Q1677" s="105"/>
      <c r="R1677" s="105"/>
      <c r="S1677" s="105"/>
      <c r="T1677" s="105"/>
      <c r="U1677" s="105"/>
      <c r="V1677" s="105"/>
      <c r="W1677" s="105"/>
      <c r="X1677" s="105"/>
      <c r="Y1677" s="105"/>
      <c r="Z1677" s="106"/>
      <c r="AA1677" s="110" t="s">
        <v>195</v>
      </c>
      <c r="AB1677" s="105"/>
      <c r="AC1677" s="105"/>
      <c r="AD1677" s="105"/>
      <c r="AE1677" s="105"/>
      <c r="AF1677" s="105"/>
      <c r="AG1677" s="105"/>
      <c r="AH1677" s="105"/>
      <c r="AI1677" s="106"/>
      <c r="AJ1677" s="110" t="s">
        <v>196</v>
      </c>
      <c r="AK1677" s="105"/>
      <c r="AL1677" s="105"/>
      <c r="AM1677" s="105"/>
      <c r="AN1677" s="105"/>
      <c r="AO1677" s="105"/>
      <c r="AP1677" s="105"/>
      <c r="AQ1677" s="105"/>
      <c r="AR1677" s="106"/>
      <c r="AS1677" s="110" t="s">
        <v>197</v>
      </c>
      <c r="AT1677" s="105"/>
      <c r="AU1677" s="105"/>
      <c r="AV1677" s="105"/>
      <c r="AW1677" s="105"/>
      <c r="AX1677" s="112"/>
      <c r="AY1677" s="34"/>
      <c r="AZ1677" s="34"/>
      <c r="BA1677" s="34"/>
      <c r="BB1677" s="34"/>
      <c r="BC1677" s="34"/>
      <c r="BD1677" s="34"/>
      <c r="BE1677" s="34"/>
      <c r="BF1677" s="34"/>
      <c r="BG1677" s="34"/>
      <c r="BH1677" s="34"/>
      <c r="BI1677" s="34"/>
      <c r="BJ1677" s="34"/>
      <c r="BK1677" s="34"/>
      <c r="BL1677" s="34"/>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4"/>
      <c r="DU1677" s="34"/>
      <c r="DV1677" s="34"/>
      <c r="DW1677" s="34"/>
      <c r="DX1677" s="34"/>
      <c r="DY1677" s="34"/>
      <c r="DZ1677" s="34"/>
      <c r="EA1677" s="34"/>
      <c r="EB1677" s="34"/>
      <c r="EC1677" s="34"/>
      <c r="ED1677" s="34"/>
      <c r="EE1677" s="34"/>
      <c r="EF1677" s="34"/>
      <c r="EG1677" s="34"/>
      <c r="EH1677" s="34"/>
      <c r="EI1677" s="34"/>
      <c r="EJ1677" s="34"/>
      <c r="EK1677" s="34"/>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34"/>
      <c r="FL1677" s="34"/>
      <c r="FM1677" s="34"/>
      <c r="FN1677" s="34"/>
      <c r="FO1677" s="34"/>
      <c r="FP1677" s="34"/>
      <c r="FQ1677" s="34"/>
      <c r="FR1677" s="34"/>
      <c r="FS1677" s="34"/>
      <c r="FT1677" s="34"/>
      <c r="FU1677" s="34"/>
      <c r="FV1677" s="34"/>
      <c r="FW1677" s="34"/>
      <c r="FX1677" s="34"/>
      <c r="FY1677" s="34"/>
      <c r="FZ1677" s="34"/>
      <c r="GA1677" s="34"/>
      <c r="GB1677" s="34"/>
      <c r="GC1677" s="34"/>
      <c r="GD1677" s="34"/>
      <c r="GE1677" s="34"/>
      <c r="GF1677" s="34"/>
      <c r="GG1677" s="34"/>
      <c r="GH1677" s="34"/>
      <c r="GI1677" s="34"/>
      <c r="GJ1677" s="34"/>
      <c r="GK1677" s="34"/>
      <c r="GL1677" s="34"/>
      <c r="GM1677" s="34"/>
      <c r="GN1677" s="34"/>
      <c r="GO1677" s="34"/>
      <c r="GP1677" s="34"/>
      <c r="GQ1677" s="34"/>
      <c r="GR1677" s="34"/>
      <c r="GS1677" s="34"/>
      <c r="GT1677" s="34"/>
      <c r="GU1677" s="34"/>
      <c r="GV1677" s="34"/>
      <c r="GW1677" s="34"/>
      <c r="GX1677" s="34"/>
      <c r="GY1677" s="34"/>
      <c r="GZ1677" s="34"/>
      <c r="HA1677" s="34"/>
      <c r="HB1677" s="34"/>
      <c r="HC1677" s="34"/>
      <c r="HD1677" s="34"/>
      <c r="HE1677" s="34"/>
      <c r="HF1677" s="34"/>
      <c r="HG1677" s="34"/>
      <c r="HH1677" s="34"/>
      <c r="HI1677" s="34"/>
      <c r="HJ1677" s="34"/>
      <c r="HK1677" s="34"/>
      <c r="HL1677" s="34"/>
      <c r="HM1677" s="34"/>
      <c r="HN1677" s="34"/>
      <c r="HO1677" s="34"/>
      <c r="HP1677" s="34"/>
      <c r="HQ1677" s="34"/>
      <c r="HR1677" s="34"/>
      <c r="HS1677" s="34"/>
      <c r="HT1677" s="34"/>
      <c r="HU1677" s="34"/>
      <c r="HV1677" s="34"/>
      <c r="HW1677" s="34"/>
      <c r="HX1677" s="34"/>
      <c r="HY1677" s="34"/>
      <c r="HZ1677" s="34"/>
      <c r="IA1677" s="34"/>
      <c r="IB1677" s="34"/>
      <c r="IC1677" s="34"/>
      <c r="ID1677" s="34"/>
      <c r="IE1677" s="34"/>
      <c r="IF1677" s="34"/>
      <c r="IG1677" s="34"/>
      <c r="IH1677" s="34"/>
      <c r="II1677" s="34"/>
      <c r="IJ1677" s="34"/>
      <c r="IK1677" s="34"/>
      <c r="IL1677" s="34"/>
      <c r="IM1677" s="34"/>
      <c r="IN1677" s="34"/>
      <c r="IO1677" s="34"/>
      <c r="IP1677" s="34"/>
      <c r="IQ1677" s="34"/>
    </row>
    <row r="1678" spans="1:251" s="48" customFormat="1" ht="13.5">
      <c r="A1678" s="40"/>
      <c r="B1678" s="107"/>
      <c r="C1678" s="108"/>
      <c r="D1678" s="108"/>
      <c r="E1678" s="108"/>
      <c r="F1678" s="108"/>
      <c r="G1678" s="108"/>
      <c r="H1678" s="108"/>
      <c r="I1678" s="108"/>
      <c r="J1678" s="108"/>
      <c r="K1678" s="108"/>
      <c r="L1678" s="108"/>
      <c r="M1678" s="108"/>
      <c r="N1678" s="108"/>
      <c r="O1678" s="108"/>
      <c r="P1678" s="108"/>
      <c r="Q1678" s="108"/>
      <c r="R1678" s="108"/>
      <c r="S1678" s="108"/>
      <c r="T1678" s="108"/>
      <c r="U1678" s="108"/>
      <c r="V1678" s="108"/>
      <c r="W1678" s="108"/>
      <c r="X1678" s="108"/>
      <c r="Y1678" s="108"/>
      <c r="Z1678" s="109"/>
      <c r="AA1678" s="111"/>
      <c r="AB1678" s="108"/>
      <c r="AC1678" s="108"/>
      <c r="AD1678" s="108"/>
      <c r="AE1678" s="108"/>
      <c r="AF1678" s="108"/>
      <c r="AG1678" s="108"/>
      <c r="AH1678" s="108"/>
      <c r="AI1678" s="109"/>
      <c r="AJ1678" s="111"/>
      <c r="AK1678" s="108"/>
      <c r="AL1678" s="108"/>
      <c r="AM1678" s="108"/>
      <c r="AN1678" s="108"/>
      <c r="AO1678" s="108"/>
      <c r="AP1678" s="108"/>
      <c r="AQ1678" s="108"/>
      <c r="AR1678" s="109"/>
      <c r="AS1678" s="111"/>
      <c r="AT1678" s="108"/>
      <c r="AU1678" s="108"/>
      <c r="AV1678" s="108"/>
      <c r="AW1678" s="108"/>
      <c r="AX1678" s="113"/>
      <c r="AY1678" s="34"/>
      <c r="AZ1678" s="34"/>
      <c r="BA1678" s="34"/>
      <c r="BB1678" s="55"/>
      <c r="BC1678" s="56"/>
      <c r="BE1678" s="34"/>
      <c r="BF1678" s="34"/>
      <c r="BG1678" s="34"/>
      <c r="BH1678" s="34"/>
      <c r="BI1678" s="34"/>
      <c r="BJ1678" s="34"/>
      <c r="BK1678" s="34"/>
      <c r="BL1678" s="34"/>
      <c r="BM1678" s="34"/>
      <c r="BN1678" s="34"/>
      <c r="BO1678" s="34"/>
      <c r="BP1678" s="34"/>
      <c r="BQ1678" s="34"/>
      <c r="BR1678" s="34"/>
      <c r="BS1678" s="34"/>
      <c r="BT1678" s="34"/>
      <c r="BU1678" s="34"/>
      <c r="BV1678" s="34"/>
      <c r="BW1678" s="34"/>
      <c r="BX1678" s="34"/>
      <c r="BY1678" s="34"/>
      <c r="BZ1678" s="34"/>
      <c r="CA1678" s="34"/>
      <c r="CB1678" s="34"/>
      <c r="CC1678" s="34"/>
      <c r="CD1678" s="34"/>
      <c r="CE1678" s="34"/>
      <c r="CF1678" s="34"/>
      <c r="CG1678" s="34"/>
      <c r="CH1678" s="34"/>
      <c r="CI1678" s="34"/>
      <c r="CJ1678" s="34"/>
      <c r="CK1678" s="34"/>
      <c r="CL1678" s="34"/>
      <c r="CM1678" s="34"/>
      <c r="CN1678" s="34"/>
      <c r="CO1678" s="34"/>
      <c r="CP1678" s="34"/>
      <c r="CQ1678" s="34"/>
      <c r="CR1678" s="34"/>
      <c r="CS1678" s="34"/>
      <c r="CT1678" s="34"/>
      <c r="CU1678" s="34"/>
      <c r="CV1678" s="34"/>
      <c r="CW1678" s="34"/>
      <c r="CX1678" s="34"/>
      <c r="CY1678" s="34"/>
      <c r="CZ1678" s="34"/>
      <c r="DA1678" s="34"/>
      <c r="DB1678" s="34"/>
      <c r="DC1678" s="34"/>
      <c r="DD1678" s="34"/>
      <c r="DE1678" s="34"/>
      <c r="DF1678" s="34"/>
      <c r="DG1678" s="34"/>
      <c r="DH1678" s="34"/>
      <c r="DI1678" s="34"/>
      <c r="DJ1678" s="34"/>
      <c r="DK1678" s="34"/>
      <c r="DL1678" s="34"/>
      <c r="DM1678" s="34"/>
      <c r="DN1678" s="34"/>
      <c r="DO1678" s="34"/>
      <c r="DP1678" s="34"/>
      <c r="DQ1678" s="34"/>
      <c r="DR1678" s="34"/>
      <c r="DS1678" s="34"/>
      <c r="DT1678" s="34"/>
      <c r="DU1678" s="34"/>
      <c r="DV1678" s="34"/>
      <c r="DW1678" s="34"/>
      <c r="DX1678" s="34"/>
      <c r="DY1678" s="34"/>
      <c r="DZ1678" s="34"/>
      <c r="EA1678" s="34"/>
      <c r="EB1678" s="34"/>
      <c r="EC1678" s="34"/>
      <c r="ED1678" s="34"/>
      <c r="EE1678" s="34"/>
      <c r="EF1678" s="34"/>
      <c r="EG1678" s="34"/>
      <c r="EH1678" s="34"/>
      <c r="EI1678" s="34"/>
      <c r="EJ1678" s="34"/>
      <c r="EK1678" s="34"/>
      <c r="EL1678" s="34"/>
      <c r="EM1678" s="34"/>
      <c r="EN1678" s="34"/>
      <c r="EO1678" s="34"/>
      <c r="EP1678" s="34"/>
      <c r="EQ1678" s="34"/>
      <c r="ER1678" s="34"/>
      <c r="ES1678" s="34"/>
      <c r="ET1678" s="34"/>
      <c r="EU1678" s="34"/>
      <c r="EV1678" s="34"/>
      <c r="EW1678" s="34"/>
      <c r="EX1678" s="34"/>
      <c r="EY1678" s="34"/>
      <c r="EZ1678" s="34"/>
      <c r="FA1678" s="34"/>
      <c r="FB1678" s="34"/>
      <c r="FC1678" s="34"/>
      <c r="FD1678" s="34"/>
      <c r="FE1678" s="34"/>
      <c r="FF1678" s="34"/>
      <c r="FG1678" s="34"/>
      <c r="FH1678" s="34"/>
      <c r="FI1678" s="34"/>
      <c r="FJ1678" s="34"/>
      <c r="FK1678" s="34"/>
      <c r="FL1678" s="34"/>
      <c r="FM1678" s="34"/>
      <c r="FN1678" s="34"/>
      <c r="FO1678" s="34"/>
      <c r="FP1678" s="34"/>
      <c r="FQ1678" s="34"/>
      <c r="FR1678" s="34"/>
      <c r="FS1678" s="34"/>
      <c r="FT1678" s="34"/>
      <c r="FU1678" s="34"/>
      <c r="FV1678" s="34"/>
      <c r="FW1678" s="34"/>
      <c r="FX1678" s="34"/>
      <c r="FY1678" s="34"/>
      <c r="FZ1678" s="34"/>
      <c r="GA1678" s="34"/>
      <c r="GB1678" s="34"/>
      <c r="GC1678" s="34"/>
      <c r="GD1678" s="34"/>
      <c r="GE1678" s="34"/>
      <c r="GF1678" s="34"/>
      <c r="GG1678" s="34"/>
      <c r="GH1678" s="34"/>
      <c r="GI1678" s="34"/>
      <c r="GJ1678" s="34"/>
      <c r="GK1678" s="34"/>
      <c r="GL1678" s="34"/>
      <c r="GM1678" s="34"/>
      <c r="GN1678" s="34"/>
      <c r="GO1678" s="34"/>
      <c r="GP1678" s="34"/>
      <c r="GQ1678" s="34"/>
      <c r="GR1678" s="34"/>
      <c r="GS1678" s="34"/>
      <c r="GT1678" s="34"/>
      <c r="GU1678" s="34"/>
      <c r="GV1678" s="34"/>
      <c r="GW1678" s="34"/>
      <c r="GX1678" s="34"/>
      <c r="GY1678" s="34"/>
      <c r="GZ1678" s="34"/>
      <c r="HA1678" s="34"/>
      <c r="HB1678" s="34"/>
      <c r="HC1678" s="34"/>
      <c r="HD1678" s="34"/>
      <c r="HE1678" s="34"/>
      <c r="HF1678" s="34"/>
      <c r="HG1678" s="34"/>
      <c r="HH1678" s="34"/>
      <c r="HI1678" s="34"/>
      <c r="HJ1678" s="34"/>
      <c r="HK1678" s="34"/>
      <c r="HL1678" s="34"/>
      <c r="HM1678" s="34"/>
      <c r="HN1678" s="34"/>
      <c r="HO1678" s="34"/>
      <c r="HP1678" s="34"/>
      <c r="HQ1678" s="34"/>
      <c r="HR1678" s="34"/>
      <c r="HS1678" s="34"/>
      <c r="HT1678" s="34"/>
      <c r="HU1678" s="34"/>
      <c r="HV1678" s="34"/>
      <c r="HW1678" s="34"/>
      <c r="HX1678" s="34"/>
      <c r="HY1678" s="34"/>
      <c r="HZ1678" s="34"/>
      <c r="IA1678" s="34"/>
      <c r="IB1678" s="34"/>
      <c r="IC1678" s="34"/>
      <c r="ID1678" s="34"/>
      <c r="IE1678" s="34"/>
      <c r="IF1678" s="34"/>
      <c r="IG1678" s="34"/>
      <c r="IH1678" s="34"/>
      <c r="II1678" s="34"/>
      <c r="IJ1678" s="34"/>
      <c r="IK1678" s="34"/>
      <c r="IL1678" s="34"/>
      <c r="IM1678" s="34"/>
      <c r="IN1678" s="34"/>
      <c r="IO1678" s="34"/>
      <c r="IP1678" s="34"/>
      <c r="IQ1678" s="34"/>
    </row>
    <row r="1679" spans="1:251" s="48" customFormat="1" ht="18.75" customHeight="1">
      <c r="A1679" s="40"/>
      <c r="B1679" s="57"/>
      <c r="C1679" s="114" t="s">
        <v>488</v>
      </c>
      <c r="D1679" s="115"/>
      <c r="E1679" s="115"/>
      <c r="F1679" s="115"/>
      <c r="G1679" s="115"/>
      <c r="H1679" s="115"/>
      <c r="I1679" s="115"/>
      <c r="J1679" s="115"/>
      <c r="K1679" s="115"/>
      <c r="L1679" s="115"/>
      <c r="M1679" s="115"/>
      <c r="N1679" s="115"/>
      <c r="O1679" s="115"/>
      <c r="P1679" s="115"/>
      <c r="Q1679" s="115"/>
      <c r="R1679" s="115"/>
      <c r="S1679" s="115"/>
      <c r="T1679" s="115"/>
      <c r="U1679" s="115"/>
      <c r="V1679" s="115"/>
      <c r="W1679" s="115"/>
      <c r="X1679" s="115"/>
      <c r="Y1679" s="115"/>
      <c r="Z1679" s="116"/>
      <c r="AA1679" s="117">
        <v>960354</v>
      </c>
      <c r="AB1679" s="118"/>
      <c r="AC1679" s="118"/>
      <c r="AD1679" s="118"/>
      <c r="AE1679" s="118"/>
      <c r="AF1679" s="118"/>
      <c r="AG1679" s="118"/>
      <c r="AH1679" s="118"/>
      <c r="AI1679" s="119"/>
      <c r="AJ1679" s="117">
        <v>883967</v>
      </c>
      <c r="AK1679" s="118"/>
      <c r="AL1679" s="118"/>
      <c r="AM1679" s="118"/>
      <c r="AN1679" s="118"/>
      <c r="AO1679" s="118"/>
      <c r="AP1679" s="118"/>
      <c r="AQ1679" s="118"/>
      <c r="AR1679" s="119"/>
      <c r="AS1679" s="120"/>
      <c r="AT1679" s="121"/>
      <c r="AU1679" s="121"/>
      <c r="AV1679" s="121"/>
      <c r="AW1679" s="121"/>
      <c r="AX1679" s="122"/>
      <c r="AY1679" s="34"/>
      <c r="AZ1679" s="34"/>
      <c r="BA1679" s="34"/>
      <c r="BB1679" s="34"/>
      <c r="BC1679" s="34"/>
      <c r="BD1679" s="34"/>
      <c r="BE1679" s="34"/>
      <c r="BF1679" s="34"/>
      <c r="BG1679" s="34"/>
      <c r="BH1679" s="34"/>
      <c r="BI1679" s="34"/>
      <c r="BJ1679" s="34"/>
      <c r="BK1679" s="34"/>
      <c r="BL1679" s="34"/>
      <c r="BM1679" s="34"/>
      <c r="BN1679" s="34"/>
      <c r="BO1679" s="34"/>
      <c r="BP1679" s="34"/>
      <c r="BQ1679" s="34"/>
      <c r="BR1679" s="34"/>
      <c r="BS1679" s="34"/>
      <c r="BT1679" s="34"/>
      <c r="BU1679" s="34"/>
      <c r="BV1679" s="34"/>
      <c r="BW1679" s="34"/>
      <c r="BX1679" s="34"/>
      <c r="BY1679" s="34"/>
      <c r="BZ1679" s="34"/>
      <c r="CA1679" s="34"/>
      <c r="CB1679" s="34"/>
      <c r="CC1679" s="34"/>
      <c r="CD1679" s="34"/>
      <c r="CE1679" s="34"/>
      <c r="CF1679" s="34"/>
      <c r="CG1679" s="34"/>
      <c r="CH1679" s="34"/>
      <c r="CI1679" s="34"/>
      <c r="CJ1679" s="34"/>
      <c r="CK1679" s="34"/>
      <c r="CL1679" s="34"/>
      <c r="CM1679" s="34"/>
      <c r="CN1679" s="34"/>
      <c r="CO1679" s="34"/>
      <c r="CP1679" s="34"/>
      <c r="CQ1679" s="34"/>
      <c r="CR1679" s="34"/>
      <c r="CS1679" s="34"/>
      <c r="CT1679" s="34"/>
      <c r="CU1679" s="34"/>
      <c r="CV1679" s="34"/>
      <c r="CW1679" s="34"/>
      <c r="CX1679" s="34"/>
      <c r="CY1679" s="34"/>
      <c r="CZ1679" s="34"/>
      <c r="DA1679" s="34"/>
      <c r="DB1679" s="34"/>
      <c r="DC1679" s="34"/>
      <c r="DD1679" s="34"/>
      <c r="DE1679" s="34"/>
      <c r="DF1679" s="34"/>
      <c r="DG1679" s="34"/>
      <c r="DH1679" s="34"/>
      <c r="DI1679" s="34"/>
      <c r="DJ1679" s="34"/>
      <c r="DK1679" s="34"/>
      <c r="DL1679" s="34"/>
      <c r="DM1679" s="34"/>
      <c r="DN1679" s="34"/>
      <c r="DO1679" s="34"/>
      <c r="DP1679" s="34"/>
      <c r="DQ1679" s="34"/>
      <c r="DR1679" s="34"/>
      <c r="DS1679" s="34"/>
      <c r="DT1679" s="34"/>
      <c r="DU1679" s="34"/>
      <c r="DV1679" s="34"/>
      <c r="DW1679" s="34"/>
      <c r="DX1679" s="34"/>
      <c r="DY1679" s="34"/>
      <c r="DZ1679" s="34"/>
      <c r="EA1679" s="34"/>
      <c r="EB1679" s="34"/>
      <c r="EC1679" s="34"/>
      <c r="ED1679" s="34"/>
      <c r="EE1679" s="34"/>
      <c r="EF1679" s="34"/>
      <c r="EG1679" s="34"/>
      <c r="EH1679" s="34"/>
      <c r="EI1679" s="34"/>
      <c r="EJ1679" s="34"/>
      <c r="EK1679" s="34"/>
      <c r="EL1679" s="34"/>
      <c r="EM1679" s="34"/>
      <c r="EN1679" s="34"/>
      <c r="EO1679" s="34"/>
      <c r="EP1679" s="34"/>
      <c r="EQ1679" s="34"/>
      <c r="ER1679" s="34"/>
      <c r="ES1679" s="34"/>
      <c r="ET1679" s="34"/>
      <c r="EU1679" s="34"/>
      <c r="EV1679" s="34"/>
      <c r="EW1679" s="34"/>
      <c r="EX1679" s="34"/>
      <c r="EY1679" s="34"/>
      <c r="EZ1679" s="34"/>
      <c r="FA1679" s="34"/>
      <c r="FB1679" s="34"/>
      <c r="FC1679" s="34"/>
      <c r="FD1679" s="34"/>
      <c r="FE1679" s="34"/>
      <c r="FF1679" s="34"/>
      <c r="FG1679" s="34"/>
      <c r="FH1679" s="34"/>
      <c r="FI1679" s="34"/>
      <c r="FJ1679" s="34"/>
      <c r="FK1679" s="34"/>
      <c r="FL1679" s="34"/>
      <c r="FM1679" s="34"/>
      <c r="FN1679" s="34"/>
      <c r="FO1679" s="34"/>
      <c r="FP1679" s="34"/>
      <c r="FQ1679" s="34"/>
      <c r="FR1679" s="34"/>
      <c r="FS1679" s="34"/>
      <c r="FT1679" s="34"/>
      <c r="FU1679" s="34"/>
      <c r="FV1679" s="34"/>
      <c r="FW1679" s="34"/>
      <c r="FX1679" s="34"/>
      <c r="FY1679" s="34"/>
      <c r="FZ1679" s="34"/>
      <c r="GA1679" s="34"/>
      <c r="GB1679" s="34"/>
      <c r="GC1679" s="34"/>
      <c r="GD1679" s="34"/>
      <c r="GE1679" s="34"/>
      <c r="GF1679" s="34"/>
      <c r="GG1679" s="34"/>
      <c r="GH1679" s="34"/>
      <c r="GI1679" s="34"/>
      <c r="GJ1679" s="34"/>
      <c r="GK1679" s="34"/>
      <c r="GL1679" s="34"/>
      <c r="GM1679" s="34"/>
      <c r="GN1679" s="34"/>
      <c r="GO1679" s="34"/>
      <c r="GP1679" s="34"/>
      <c r="GQ1679" s="34"/>
      <c r="GR1679" s="34"/>
      <c r="GS1679" s="34"/>
      <c r="GT1679" s="34"/>
      <c r="GU1679" s="34"/>
      <c r="GV1679" s="34"/>
      <c r="GW1679" s="34"/>
      <c r="GX1679" s="34"/>
      <c r="GY1679" s="34"/>
      <c r="GZ1679" s="34"/>
      <c r="HA1679" s="34"/>
      <c r="HB1679" s="34"/>
      <c r="HC1679" s="34"/>
      <c r="HD1679" s="34"/>
      <c r="HE1679" s="34"/>
      <c r="HF1679" s="34"/>
      <c r="HG1679" s="34"/>
      <c r="HH1679" s="34"/>
      <c r="HI1679" s="34"/>
      <c r="HJ1679" s="34"/>
      <c r="HK1679" s="34"/>
      <c r="HL1679" s="34"/>
      <c r="HM1679" s="34"/>
      <c r="HN1679" s="34"/>
      <c r="HO1679" s="34"/>
      <c r="HP1679" s="34"/>
      <c r="HQ1679" s="34"/>
      <c r="HR1679" s="34"/>
      <c r="HS1679" s="34"/>
      <c r="HT1679" s="34"/>
      <c r="HU1679" s="34"/>
      <c r="HV1679" s="34"/>
      <c r="HW1679" s="34"/>
      <c r="HX1679" s="34"/>
      <c r="HY1679" s="34"/>
      <c r="HZ1679" s="34"/>
      <c r="IA1679" s="34"/>
      <c r="IB1679" s="34"/>
      <c r="IC1679" s="34"/>
      <c r="ID1679" s="34"/>
      <c r="IE1679" s="34"/>
      <c r="IF1679" s="34"/>
      <c r="IG1679" s="34"/>
      <c r="IH1679" s="34"/>
      <c r="II1679" s="34"/>
      <c r="IJ1679" s="34"/>
      <c r="IK1679" s="34"/>
      <c r="IL1679" s="34"/>
      <c r="IM1679" s="34"/>
      <c r="IN1679" s="34"/>
      <c r="IO1679" s="34"/>
      <c r="IP1679" s="34"/>
      <c r="IQ1679" s="34"/>
    </row>
    <row r="1680" spans="1:251" s="48" customFormat="1" ht="18.75" customHeight="1">
      <c r="A1680" s="40"/>
      <c r="B1680" s="57"/>
      <c r="C1680" s="114" t="s">
        <v>489</v>
      </c>
      <c r="D1680" s="115"/>
      <c r="E1680" s="115"/>
      <c r="F1680" s="115"/>
      <c r="G1680" s="115"/>
      <c r="H1680" s="115"/>
      <c r="I1680" s="115"/>
      <c r="J1680" s="115"/>
      <c r="K1680" s="115"/>
      <c r="L1680" s="115"/>
      <c r="M1680" s="115"/>
      <c r="N1680" s="115"/>
      <c r="O1680" s="115"/>
      <c r="P1680" s="115"/>
      <c r="Q1680" s="115"/>
      <c r="R1680" s="115"/>
      <c r="S1680" s="115"/>
      <c r="T1680" s="115"/>
      <c r="U1680" s="115"/>
      <c r="V1680" s="115"/>
      <c r="W1680" s="115"/>
      <c r="X1680" s="115"/>
      <c r="Y1680" s="115"/>
      <c r="Z1680" s="116"/>
      <c r="AA1680" s="117">
        <v>456200</v>
      </c>
      <c r="AB1680" s="118"/>
      <c r="AC1680" s="118"/>
      <c r="AD1680" s="118"/>
      <c r="AE1680" s="118"/>
      <c r="AF1680" s="118"/>
      <c r="AG1680" s="118"/>
      <c r="AH1680" s="118"/>
      <c r="AI1680" s="119"/>
      <c r="AJ1680" s="117">
        <v>576900</v>
      </c>
      <c r="AK1680" s="118"/>
      <c r="AL1680" s="118"/>
      <c r="AM1680" s="118"/>
      <c r="AN1680" s="118"/>
      <c r="AO1680" s="118"/>
      <c r="AP1680" s="118"/>
      <c r="AQ1680" s="118"/>
      <c r="AR1680" s="119"/>
      <c r="AS1680" s="120"/>
      <c r="AT1680" s="121"/>
      <c r="AU1680" s="121"/>
      <c r="AV1680" s="121"/>
      <c r="AW1680" s="121"/>
      <c r="AX1680" s="122"/>
      <c r="AY1680" s="34"/>
      <c r="AZ1680" s="34"/>
      <c r="BA1680" s="34"/>
      <c r="BB1680" s="34"/>
      <c r="BC1680" s="34"/>
      <c r="BD1680" s="34"/>
      <c r="BE1680" s="34"/>
      <c r="BF1680" s="34"/>
      <c r="BG1680" s="34"/>
      <c r="BH1680" s="34"/>
      <c r="BI1680" s="34"/>
      <c r="BJ1680" s="34"/>
      <c r="BK1680" s="34"/>
      <c r="BL1680" s="34"/>
      <c r="BM1680" s="34"/>
      <c r="BN1680" s="34"/>
      <c r="BO1680" s="34"/>
      <c r="BP1680" s="34"/>
      <c r="BQ1680" s="34"/>
      <c r="BR1680" s="34"/>
      <c r="BS1680" s="34"/>
      <c r="BT1680" s="34"/>
      <c r="BU1680" s="34"/>
      <c r="BV1680" s="34"/>
      <c r="BW1680" s="34"/>
      <c r="BX1680" s="34"/>
      <c r="BY1680" s="34"/>
      <c r="BZ1680" s="34"/>
      <c r="CA1680" s="34"/>
      <c r="CB1680" s="34"/>
      <c r="CC1680" s="34"/>
      <c r="CD1680" s="34"/>
      <c r="CE1680" s="34"/>
      <c r="CF1680" s="34"/>
      <c r="CG1680" s="34"/>
      <c r="CH1680" s="34"/>
      <c r="CI1680" s="34"/>
      <c r="CJ1680" s="34"/>
      <c r="CK1680" s="34"/>
      <c r="CL1680" s="34"/>
      <c r="CM1680" s="34"/>
      <c r="CN1680" s="34"/>
      <c r="CO1680" s="34"/>
      <c r="CP1680" s="34"/>
      <c r="CQ1680" s="34"/>
      <c r="CR1680" s="34"/>
      <c r="CS1680" s="34"/>
      <c r="CT1680" s="34"/>
      <c r="CU1680" s="34"/>
      <c r="CV1680" s="34"/>
      <c r="CW1680" s="34"/>
      <c r="CX1680" s="34"/>
      <c r="CY1680" s="34"/>
      <c r="CZ1680" s="34"/>
      <c r="DA1680" s="34"/>
      <c r="DB1680" s="34"/>
      <c r="DC1680" s="34"/>
      <c r="DD1680" s="34"/>
      <c r="DE1680" s="34"/>
      <c r="DF1680" s="34"/>
      <c r="DG1680" s="34"/>
      <c r="DH1680" s="34"/>
      <c r="DI1680" s="34"/>
      <c r="DJ1680" s="34"/>
      <c r="DK1680" s="34"/>
      <c r="DL1680" s="34"/>
      <c r="DM1680" s="34"/>
      <c r="DN1680" s="34"/>
      <c r="DO1680" s="34"/>
      <c r="DP1680" s="34"/>
      <c r="DQ1680" s="34"/>
      <c r="DR1680" s="34"/>
      <c r="DS1680" s="34"/>
      <c r="DT1680" s="34"/>
      <c r="DU1680" s="34"/>
      <c r="DV1680" s="34"/>
      <c r="DW1680" s="34"/>
      <c r="DX1680" s="34"/>
      <c r="DY1680" s="34"/>
      <c r="DZ1680" s="34"/>
      <c r="EA1680" s="34"/>
      <c r="EB1680" s="34"/>
      <c r="EC1680" s="34"/>
      <c r="ED1680" s="34"/>
      <c r="EE1680" s="34"/>
      <c r="EF1680" s="34"/>
      <c r="EG1680" s="34"/>
      <c r="EH1680" s="34"/>
      <c r="EI1680" s="34"/>
      <c r="EJ1680" s="34"/>
      <c r="EK1680" s="34"/>
      <c r="EL1680" s="34"/>
      <c r="EM1680" s="34"/>
      <c r="EN1680" s="34"/>
      <c r="EO1680" s="34"/>
      <c r="EP1680" s="34"/>
      <c r="EQ1680" s="34"/>
      <c r="ER1680" s="34"/>
      <c r="ES1680" s="34"/>
      <c r="ET1680" s="34"/>
      <c r="EU1680" s="34"/>
      <c r="EV1680" s="34"/>
      <c r="EW1680" s="34"/>
      <c r="EX1680" s="34"/>
      <c r="EY1680" s="34"/>
      <c r="EZ1680" s="34"/>
      <c r="FA1680" s="34"/>
      <c r="FB1680" s="34"/>
      <c r="FC1680" s="34"/>
      <c r="FD1680" s="34"/>
      <c r="FE1680" s="34"/>
      <c r="FF1680" s="34"/>
      <c r="FG1680" s="34"/>
      <c r="FH1680" s="34"/>
      <c r="FI1680" s="34"/>
      <c r="FJ1680" s="34"/>
      <c r="FK1680" s="34"/>
      <c r="FL1680" s="34"/>
      <c r="FM1680" s="34"/>
      <c r="FN1680" s="34"/>
      <c r="FO1680" s="34"/>
      <c r="FP1680" s="34"/>
      <c r="FQ1680" s="34"/>
      <c r="FR1680" s="34"/>
      <c r="FS1680" s="34"/>
      <c r="FT1680" s="34"/>
      <c r="FU1680" s="34"/>
      <c r="FV1680" s="34"/>
      <c r="FW1680" s="34"/>
      <c r="FX1680" s="34"/>
      <c r="FY1680" s="34"/>
      <c r="FZ1680" s="34"/>
      <c r="GA1680" s="34"/>
      <c r="GB1680" s="34"/>
      <c r="GC1680" s="34"/>
      <c r="GD1680" s="34"/>
      <c r="GE1680" s="34"/>
      <c r="GF1680" s="34"/>
      <c r="GG1680" s="34"/>
      <c r="GH1680" s="34"/>
      <c r="GI1680" s="34"/>
      <c r="GJ1680" s="34"/>
      <c r="GK1680" s="34"/>
      <c r="GL1680" s="34"/>
      <c r="GM1680" s="34"/>
      <c r="GN1680" s="34"/>
      <c r="GO1680" s="34"/>
      <c r="GP1680" s="34"/>
      <c r="GQ1680" s="34"/>
      <c r="GR1680" s="34"/>
      <c r="GS1680" s="34"/>
      <c r="GT1680" s="34"/>
      <c r="GU1680" s="34"/>
      <c r="GV1680" s="34"/>
      <c r="GW1680" s="34"/>
      <c r="GX1680" s="34"/>
      <c r="GY1680" s="34"/>
      <c r="GZ1680" s="34"/>
      <c r="HA1680" s="34"/>
      <c r="HB1680" s="34"/>
      <c r="HC1680" s="34"/>
      <c r="HD1680" s="34"/>
      <c r="HE1680" s="34"/>
      <c r="HF1680" s="34"/>
      <c r="HG1680" s="34"/>
      <c r="HH1680" s="34"/>
      <c r="HI1680" s="34"/>
      <c r="HJ1680" s="34"/>
      <c r="HK1680" s="34"/>
      <c r="HL1680" s="34"/>
      <c r="HM1680" s="34"/>
      <c r="HN1680" s="34"/>
      <c r="HO1680" s="34"/>
      <c r="HP1680" s="34"/>
      <c r="HQ1680" s="34"/>
      <c r="HR1680" s="34"/>
      <c r="HS1680" s="34"/>
      <c r="HT1680" s="34"/>
      <c r="HU1680" s="34"/>
      <c r="HV1680" s="34"/>
      <c r="HW1680" s="34"/>
      <c r="HX1680" s="34"/>
      <c r="HY1680" s="34"/>
      <c r="HZ1680" s="34"/>
      <c r="IA1680" s="34"/>
      <c r="IB1680" s="34"/>
      <c r="IC1680" s="34"/>
      <c r="ID1680" s="34"/>
      <c r="IE1680" s="34"/>
      <c r="IF1680" s="34"/>
      <c r="IG1680" s="34"/>
      <c r="IH1680" s="34"/>
      <c r="II1680" s="34"/>
      <c r="IJ1680" s="34"/>
      <c r="IK1680" s="34"/>
      <c r="IL1680" s="34"/>
      <c r="IM1680" s="34"/>
      <c r="IN1680" s="34"/>
      <c r="IO1680" s="34"/>
      <c r="IP1680" s="34"/>
      <c r="IQ1680" s="34"/>
    </row>
    <row r="1681" spans="1:251" s="48" customFormat="1" ht="18.75" customHeight="1">
      <c r="A1681" s="40"/>
      <c r="B1681" s="57"/>
      <c r="C1681" s="114" t="s">
        <v>490</v>
      </c>
      <c r="D1681" s="115"/>
      <c r="E1681" s="115"/>
      <c r="F1681" s="115"/>
      <c r="G1681" s="115"/>
      <c r="H1681" s="115"/>
      <c r="I1681" s="115"/>
      <c r="J1681" s="115"/>
      <c r="K1681" s="115"/>
      <c r="L1681" s="115"/>
      <c r="M1681" s="115"/>
      <c r="N1681" s="115"/>
      <c r="O1681" s="115"/>
      <c r="P1681" s="115"/>
      <c r="Q1681" s="115"/>
      <c r="R1681" s="115"/>
      <c r="S1681" s="115"/>
      <c r="T1681" s="115"/>
      <c r="U1681" s="115"/>
      <c r="V1681" s="115"/>
      <c r="W1681" s="115"/>
      <c r="X1681" s="115"/>
      <c r="Y1681" s="115"/>
      <c r="Z1681" s="116"/>
      <c r="AA1681" s="117">
        <v>117000</v>
      </c>
      <c r="AB1681" s="118"/>
      <c r="AC1681" s="118"/>
      <c r="AD1681" s="118"/>
      <c r="AE1681" s="118"/>
      <c r="AF1681" s="118"/>
      <c r="AG1681" s="118"/>
      <c r="AH1681" s="118"/>
      <c r="AI1681" s="119"/>
      <c r="AJ1681" s="117">
        <v>245000</v>
      </c>
      <c r="AK1681" s="118"/>
      <c r="AL1681" s="118"/>
      <c r="AM1681" s="118"/>
      <c r="AN1681" s="118"/>
      <c r="AO1681" s="118"/>
      <c r="AP1681" s="118"/>
      <c r="AQ1681" s="118"/>
      <c r="AR1681" s="119"/>
      <c r="AS1681" s="120"/>
      <c r="AT1681" s="121"/>
      <c r="AU1681" s="121"/>
      <c r="AV1681" s="121"/>
      <c r="AW1681" s="121"/>
      <c r="AX1681" s="122"/>
      <c r="AY1681" s="34"/>
      <c r="AZ1681" s="34"/>
      <c r="BA1681" s="34"/>
      <c r="BB1681" s="34"/>
      <c r="BC1681" s="34"/>
      <c r="BD1681" s="34"/>
      <c r="BE1681" s="34"/>
      <c r="BF1681" s="34"/>
      <c r="BG1681" s="34"/>
      <c r="BH1681" s="34"/>
      <c r="BI1681" s="34"/>
      <c r="BJ1681" s="34"/>
      <c r="BK1681" s="34"/>
      <c r="BL1681" s="34"/>
      <c r="BM1681" s="34"/>
      <c r="BN1681" s="34"/>
      <c r="BO1681" s="34"/>
      <c r="BP1681" s="34"/>
      <c r="BQ1681" s="34"/>
      <c r="BR1681" s="34"/>
      <c r="BS1681" s="34"/>
      <c r="BT1681" s="34"/>
      <c r="BU1681" s="34"/>
      <c r="BV1681" s="34"/>
      <c r="BW1681" s="34"/>
      <c r="BX1681" s="34"/>
      <c r="BY1681" s="34"/>
      <c r="BZ1681" s="34"/>
      <c r="CA1681" s="34"/>
      <c r="CB1681" s="34"/>
      <c r="CC1681" s="34"/>
      <c r="CD1681" s="34"/>
      <c r="CE1681" s="34"/>
      <c r="CF1681" s="34"/>
      <c r="CG1681" s="34"/>
      <c r="CH1681" s="34"/>
      <c r="CI1681" s="34"/>
      <c r="CJ1681" s="34"/>
      <c r="CK1681" s="34"/>
      <c r="CL1681" s="34"/>
      <c r="CM1681" s="34"/>
      <c r="CN1681" s="34"/>
      <c r="CO1681" s="34"/>
      <c r="CP1681" s="34"/>
      <c r="CQ1681" s="34"/>
      <c r="CR1681" s="34"/>
      <c r="CS1681" s="34"/>
      <c r="CT1681" s="34"/>
      <c r="CU1681" s="34"/>
      <c r="CV1681" s="34"/>
      <c r="CW1681" s="34"/>
      <c r="CX1681" s="34"/>
      <c r="CY1681" s="34"/>
      <c r="CZ1681" s="34"/>
      <c r="DA1681" s="34"/>
      <c r="DB1681" s="34"/>
      <c r="DC1681" s="34"/>
      <c r="DD1681" s="34"/>
      <c r="DE1681" s="34"/>
      <c r="DF1681" s="34"/>
      <c r="DG1681" s="34"/>
      <c r="DH1681" s="34"/>
      <c r="DI1681" s="34"/>
      <c r="DJ1681" s="34"/>
      <c r="DK1681" s="34"/>
      <c r="DL1681" s="34"/>
      <c r="DM1681" s="34"/>
      <c r="DN1681" s="34"/>
      <c r="DO1681" s="34"/>
      <c r="DP1681" s="34"/>
      <c r="DQ1681" s="34"/>
      <c r="DR1681" s="34"/>
      <c r="DS1681" s="34"/>
      <c r="DT1681" s="34"/>
      <c r="DU1681" s="34"/>
      <c r="DV1681" s="34"/>
      <c r="DW1681" s="34"/>
      <c r="DX1681" s="34"/>
      <c r="DY1681" s="34"/>
      <c r="DZ1681" s="34"/>
      <c r="EA1681" s="34"/>
      <c r="EB1681" s="34"/>
      <c r="EC1681" s="34"/>
      <c r="ED1681" s="34"/>
      <c r="EE1681" s="34"/>
      <c r="EF1681" s="34"/>
      <c r="EG1681" s="34"/>
      <c r="EH1681" s="34"/>
      <c r="EI1681" s="34"/>
      <c r="EJ1681" s="34"/>
      <c r="EK1681" s="34"/>
      <c r="EL1681" s="34"/>
      <c r="EM1681" s="34"/>
      <c r="EN1681" s="34"/>
      <c r="EO1681" s="34"/>
      <c r="EP1681" s="34"/>
      <c r="EQ1681" s="34"/>
      <c r="ER1681" s="34"/>
      <c r="ES1681" s="34"/>
      <c r="ET1681" s="34"/>
      <c r="EU1681" s="34"/>
      <c r="EV1681" s="34"/>
      <c r="EW1681" s="34"/>
      <c r="EX1681" s="34"/>
      <c r="EY1681" s="34"/>
      <c r="EZ1681" s="34"/>
      <c r="FA1681" s="34"/>
      <c r="FB1681" s="34"/>
      <c r="FC1681" s="34"/>
      <c r="FD1681" s="34"/>
      <c r="FE1681" s="34"/>
      <c r="FF1681" s="34"/>
      <c r="FG1681" s="34"/>
      <c r="FH1681" s="34"/>
      <c r="FI1681" s="34"/>
      <c r="FJ1681" s="34"/>
      <c r="FK1681" s="34"/>
      <c r="FL1681" s="34"/>
      <c r="FM1681" s="34"/>
      <c r="FN1681" s="34"/>
      <c r="FO1681" s="34"/>
      <c r="FP1681" s="34"/>
      <c r="FQ1681" s="34"/>
      <c r="FR1681" s="34"/>
      <c r="FS1681" s="34"/>
      <c r="FT1681" s="34"/>
      <c r="FU1681" s="34"/>
      <c r="FV1681" s="34"/>
      <c r="FW1681" s="34"/>
      <c r="FX1681" s="34"/>
      <c r="FY1681" s="34"/>
      <c r="FZ1681" s="34"/>
      <c r="GA1681" s="34"/>
      <c r="GB1681" s="34"/>
      <c r="GC1681" s="34"/>
      <c r="GD1681" s="34"/>
      <c r="GE1681" s="34"/>
      <c r="GF1681" s="34"/>
      <c r="GG1681" s="34"/>
      <c r="GH1681" s="34"/>
      <c r="GI1681" s="34"/>
      <c r="GJ1681" s="34"/>
      <c r="GK1681" s="34"/>
      <c r="GL1681" s="34"/>
      <c r="GM1681" s="34"/>
      <c r="GN1681" s="34"/>
      <c r="GO1681" s="34"/>
      <c r="GP1681" s="34"/>
      <c r="GQ1681" s="34"/>
      <c r="GR1681" s="34"/>
      <c r="GS1681" s="34"/>
      <c r="GT1681" s="34"/>
      <c r="GU1681" s="34"/>
      <c r="GV1681" s="34"/>
      <c r="GW1681" s="34"/>
      <c r="GX1681" s="34"/>
      <c r="GY1681" s="34"/>
      <c r="GZ1681" s="34"/>
      <c r="HA1681" s="34"/>
      <c r="HB1681" s="34"/>
      <c r="HC1681" s="34"/>
      <c r="HD1681" s="34"/>
      <c r="HE1681" s="34"/>
      <c r="HF1681" s="34"/>
      <c r="HG1681" s="34"/>
      <c r="HH1681" s="34"/>
      <c r="HI1681" s="34"/>
      <c r="HJ1681" s="34"/>
      <c r="HK1681" s="34"/>
      <c r="HL1681" s="34"/>
      <c r="HM1681" s="34"/>
      <c r="HN1681" s="34"/>
      <c r="HO1681" s="34"/>
      <c r="HP1681" s="34"/>
      <c r="HQ1681" s="34"/>
      <c r="HR1681" s="34"/>
      <c r="HS1681" s="34"/>
      <c r="HT1681" s="34"/>
      <c r="HU1681" s="34"/>
      <c r="HV1681" s="34"/>
      <c r="HW1681" s="34"/>
      <c r="HX1681" s="34"/>
      <c r="HY1681" s="34"/>
      <c r="HZ1681" s="34"/>
      <c r="IA1681" s="34"/>
      <c r="IB1681" s="34"/>
      <c r="IC1681" s="34"/>
      <c r="ID1681" s="34"/>
      <c r="IE1681" s="34"/>
      <c r="IF1681" s="34"/>
      <c r="IG1681" s="34"/>
      <c r="IH1681" s="34"/>
      <c r="II1681" s="34"/>
      <c r="IJ1681" s="34"/>
      <c r="IK1681" s="34"/>
      <c r="IL1681" s="34"/>
      <c r="IM1681" s="34"/>
      <c r="IN1681" s="34"/>
      <c r="IO1681" s="34"/>
      <c r="IP1681" s="34"/>
      <c r="IQ1681" s="34"/>
    </row>
    <row r="1682" spans="1:251" s="48" customFormat="1" ht="18.75" customHeight="1">
      <c r="A1682" s="40"/>
      <c r="B1682" s="57"/>
      <c r="C1682" s="114" t="s">
        <v>491</v>
      </c>
      <c r="D1682" s="115"/>
      <c r="E1682" s="115"/>
      <c r="F1682" s="115"/>
      <c r="G1682" s="115"/>
      <c r="H1682" s="115"/>
      <c r="I1682" s="115"/>
      <c r="J1682" s="115"/>
      <c r="K1682" s="115"/>
      <c r="L1682" s="115"/>
      <c r="M1682" s="115"/>
      <c r="N1682" s="115"/>
      <c r="O1682" s="115"/>
      <c r="P1682" s="115"/>
      <c r="Q1682" s="115"/>
      <c r="R1682" s="115"/>
      <c r="S1682" s="115"/>
      <c r="T1682" s="115"/>
      <c r="U1682" s="115"/>
      <c r="V1682" s="115"/>
      <c r="W1682" s="115"/>
      <c r="X1682" s="115"/>
      <c r="Y1682" s="115"/>
      <c r="Z1682" s="116"/>
      <c r="AA1682" s="117">
        <v>240000</v>
      </c>
      <c r="AB1682" s="118"/>
      <c r="AC1682" s="118"/>
      <c r="AD1682" s="118"/>
      <c r="AE1682" s="118"/>
      <c r="AF1682" s="118"/>
      <c r="AG1682" s="118"/>
      <c r="AH1682" s="118"/>
      <c r="AI1682" s="119"/>
      <c r="AJ1682" s="117">
        <v>203000</v>
      </c>
      <c r="AK1682" s="118"/>
      <c r="AL1682" s="118"/>
      <c r="AM1682" s="118"/>
      <c r="AN1682" s="118"/>
      <c r="AO1682" s="118"/>
      <c r="AP1682" s="118"/>
      <c r="AQ1682" s="118"/>
      <c r="AR1682" s="119"/>
      <c r="AS1682" s="120"/>
      <c r="AT1682" s="121"/>
      <c r="AU1682" s="121"/>
      <c r="AV1682" s="121"/>
      <c r="AW1682" s="121"/>
      <c r="AX1682" s="122"/>
      <c r="AY1682" s="34"/>
      <c r="AZ1682" s="34"/>
      <c r="BA1682" s="34"/>
      <c r="BB1682" s="34"/>
      <c r="BC1682" s="34"/>
      <c r="BD1682" s="34"/>
      <c r="BE1682" s="34"/>
      <c r="BF1682" s="34"/>
      <c r="BG1682" s="34"/>
      <c r="BH1682" s="34"/>
      <c r="BI1682" s="34"/>
      <c r="BJ1682" s="34"/>
      <c r="BK1682" s="34"/>
      <c r="BL1682" s="34"/>
      <c r="BM1682" s="34"/>
      <c r="BN1682" s="34"/>
      <c r="BO1682" s="34"/>
      <c r="BP1682" s="34"/>
      <c r="BQ1682" s="34"/>
      <c r="BR1682" s="34"/>
      <c r="BS1682" s="34"/>
      <c r="BT1682" s="34"/>
      <c r="BU1682" s="34"/>
      <c r="BV1682" s="34"/>
      <c r="BW1682" s="34"/>
      <c r="BX1682" s="34"/>
      <c r="BY1682" s="34"/>
      <c r="BZ1682" s="34"/>
      <c r="CA1682" s="34"/>
      <c r="CB1682" s="34"/>
      <c r="CC1682" s="34"/>
      <c r="CD1682" s="34"/>
      <c r="CE1682" s="34"/>
      <c r="CF1682" s="34"/>
      <c r="CG1682" s="34"/>
      <c r="CH1682" s="34"/>
      <c r="CI1682" s="34"/>
      <c r="CJ1682" s="34"/>
      <c r="CK1682" s="34"/>
      <c r="CL1682" s="34"/>
      <c r="CM1682" s="34"/>
      <c r="CN1682" s="34"/>
      <c r="CO1682" s="34"/>
      <c r="CP1682" s="34"/>
      <c r="CQ1682" s="34"/>
      <c r="CR1682" s="34"/>
      <c r="CS1682" s="34"/>
      <c r="CT1682" s="34"/>
      <c r="CU1682" s="34"/>
      <c r="CV1682" s="34"/>
      <c r="CW1682" s="34"/>
      <c r="CX1682" s="34"/>
      <c r="CY1682" s="34"/>
      <c r="CZ1682" s="34"/>
      <c r="DA1682" s="34"/>
      <c r="DB1682" s="34"/>
      <c r="DC1682" s="34"/>
      <c r="DD1682" s="34"/>
      <c r="DE1682" s="34"/>
      <c r="DF1682" s="34"/>
      <c r="DG1682" s="34"/>
      <c r="DH1682" s="34"/>
      <c r="DI1682" s="34"/>
      <c r="DJ1682" s="34"/>
      <c r="DK1682" s="34"/>
      <c r="DL1682" s="34"/>
      <c r="DM1682" s="34"/>
      <c r="DN1682" s="34"/>
      <c r="DO1682" s="34"/>
      <c r="DP1682" s="34"/>
      <c r="DQ1682" s="34"/>
      <c r="DR1682" s="34"/>
      <c r="DS1682" s="34"/>
      <c r="DT1682" s="34"/>
      <c r="DU1682" s="34"/>
      <c r="DV1682" s="34"/>
      <c r="DW1682" s="34"/>
      <c r="DX1682" s="34"/>
      <c r="DY1682" s="34"/>
      <c r="DZ1682" s="34"/>
      <c r="EA1682" s="34"/>
      <c r="EB1682" s="34"/>
      <c r="EC1682" s="34"/>
      <c r="ED1682" s="34"/>
      <c r="EE1682" s="34"/>
      <c r="EF1682" s="34"/>
      <c r="EG1682" s="34"/>
      <c r="EH1682" s="34"/>
      <c r="EI1682" s="34"/>
      <c r="EJ1682" s="34"/>
      <c r="EK1682" s="34"/>
      <c r="EL1682" s="34"/>
      <c r="EM1682" s="34"/>
      <c r="EN1682" s="34"/>
      <c r="EO1682" s="34"/>
      <c r="EP1682" s="34"/>
      <c r="EQ1682" s="34"/>
      <c r="ER1682" s="34"/>
      <c r="ES1682" s="34"/>
      <c r="ET1682" s="34"/>
      <c r="EU1682" s="34"/>
      <c r="EV1682" s="34"/>
      <c r="EW1682" s="34"/>
      <c r="EX1682" s="34"/>
      <c r="EY1682" s="34"/>
      <c r="EZ1682" s="34"/>
      <c r="FA1682" s="34"/>
      <c r="FB1682" s="34"/>
      <c r="FC1682" s="34"/>
      <c r="FD1682" s="34"/>
      <c r="FE1682" s="34"/>
      <c r="FF1682" s="34"/>
      <c r="FG1682" s="34"/>
      <c r="FH1682" s="34"/>
      <c r="FI1682" s="34"/>
      <c r="FJ1682" s="34"/>
      <c r="FK1682" s="34"/>
      <c r="FL1682" s="34"/>
      <c r="FM1682" s="34"/>
      <c r="FN1682" s="34"/>
      <c r="FO1682" s="34"/>
      <c r="FP1682" s="34"/>
      <c r="FQ1682" s="34"/>
      <c r="FR1682" s="34"/>
      <c r="FS1682" s="34"/>
      <c r="FT1682" s="34"/>
      <c r="FU1682" s="34"/>
      <c r="FV1682" s="34"/>
      <c r="FW1682" s="34"/>
      <c r="FX1682" s="34"/>
      <c r="FY1682" s="34"/>
      <c r="FZ1682" s="34"/>
      <c r="GA1682" s="34"/>
      <c r="GB1682" s="34"/>
      <c r="GC1682" s="34"/>
      <c r="GD1682" s="34"/>
      <c r="GE1682" s="34"/>
      <c r="GF1682" s="34"/>
      <c r="GG1682" s="34"/>
      <c r="GH1682" s="34"/>
      <c r="GI1682" s="34"/>
      <c r="GJ1682" s="34"/>
      <c r="GK1682" s="34"/>
      <c r="GL1682" s="34"/>
      <c r="GM1682" s="34"/>
      <c r="GN1682" s="34"/>
      <c r="GO1682" s="34"/>
      <c r="GP1682" s="34"/>
      <c r="GQ1682" s="34"/>
      <c r="GR1682" s="34"/>
      <c r="GS1682" s="34"/>
      <c r="GT1682" s="34"/>
      <c r="GU1682" s="34"/>
      <c r="GV1682" s="34"/>
      <c r="GW1682" s="34"/>
      <c r="GX1682" s="34"/>
      <c r="GY1682" s="34"/>
      <c r="GZ1682" s="34"/>
      <c r="HA1682" s="34"/>
      <c r="HB1682" s="34"/>
      <c r="HC1682" s="34"/>
      <c r="HD1682" s="34"/>
      <c r="HE1682" s="34"/>
      <c r="HF1682" s="34"/>
      <c r="HG1682" s="34"/>
      <c r="HH1682" s="34"/>
      <c r="HI1682" s="34"/>
      <c r="HJ1682" s="34"/>
      <c r="HK1682" s="34"/>
      <c r="HL1682" s="34"/>
      <c r="HM1682" s="34"/>
      <c r="HN1682" s="34"/>
      <c r="HO1682" s="34"/>
      <c r="HP1682" s="34"/>
      <c r="HQ1682" s="34"/>
      <c r="HR1682" s="34"/>
      <c r="HS1682" s="34"/>
      <c r="HT1682" s="34"/>
      <c r="HU1682" s="34"/>
      <c r="HV1682" s="34"/>
      <c r="HW1682" s="34"/>
      <c r="HX1682" s="34"/>
      <c r="HY1682" s="34"/>
      <c r="HZ1682" s="34"/>
      <c r="IA1682" s="34"/>
      <c r="IB1682" s="34"/>
      <c r="IC1682" s="34"/>
      <c r="ID1682" s="34"/>
      <c r="IE1682" s="34"/>
      <c r="IF1682" s="34"/>
      <c r="IG1682" s="34"/>
      <c r="IH1682" s="34"/>
      <c r="II1682" s="34"/>
      <c r="IJ1682" s="34"/>
      <c r="IK1682" s="34"/>
      <c r="IL1682" s="34"/>
      <c r="IM1682" s="34"/>
      <c r="IN1682" s="34"/>
      <c r="IO1682" s="34"/>
      <c r="IP1682" s="34"/>
      <c r="IQ1682" s="34"/>
    </row>
    <row r="1683" spans="1:251" s="48" customFormat="1" ht="18.75" customHeight="1">
      <c r="A1683" s="40"/>
      <c r="B1683" s="57"/>
      <c r="C1683" s="114" t="s">
        <v>492</v>
      </c>
      <c r="D1683" s="115"/>
      <c r="E1683" s="115"/>
      <c r="F1683" s="115"/>
      <c r="G1683" s="115"/>
      <c r="H1683" s="115"/>
      <c r="I1683" s="115"/>
      <c r="J1683" s="115"/>
      <c r="K1683" s="115"/>
      <c r="L1683" s="115"/>
      <c r="M1683" s="115"/>
      <c r="N1683" s="115"/>
      <c r="O1683" s="115"/>
      <c r="P1683" s="115"/>
      <c r="Q1683" s="115"/>
      <c r="R1683" s="115"/>
      <c r="S1683" s="115"/>
      <c r="T1683" s="115"/>
      <c r="U1683" s="115"/>
      <c r="V1683" s="115"/>
      <c r="W1683" s="115"/>
      <c r="X1683" s="115"/>
      <c r="Y1683" s="115"/>
      <c r="Z1683" s="116"/>
      <c r="AA1683" s="117">
        <v>126800</v>
      </c>
      <c r="AB1683" s="118"/>
      <c r="AC1683" s="118"/>
      <c r="AD1683" s="118"/>
      <c r="AE1683" s="118"/>
      <c r="AF1683" s="118"/>
      <c r="AG1683" s="118"/>
      <c r="AH1683" s="118"/>
      <c r="AI1683" s="119"/>
      <c r="AJ1683" s="117">
        <v>183302</v>
      </c>
      <c r="AK1683" s="118"/>
      <c r="AL1683" s="118"/>
      <c r="AM1683" s="118"/>
      <c r="AN1683" s="118"/>
      <c r="AO1683" s="118"/>
      <c r="AP1683" s="118"/>
      <c r="AQ1683" s="118"/>
      <c r="AR1683" s="119"/>
      <c r="AS1683" s="120"/>
      <c r="AT1683" s="121"/>
      <c r="AU1683" s="121"/>
      <c r="AV1683" s="121"/>
      <c r="AW1683" s="121"/>
      <c r="AX1683" s="122"/>
      <c r="AY1683" s="34"/>
      <c r="AZ1683" s="34"/>
      <c r="BA1683" s="34"/>
      <c r="BB1683" s="34"/>
      <c r="BC1683" s="34"/>
      <c r="BD1683" s="34"/>
      <c r="BE1683" s="34"/>
      <c r="BF1683" s="34"/>
      <c r="BG1683" s="34"/>
      <c r="BH1683" s="34"/>
      <c r="BI1683" s="34"/>
      <c r="BJ1683" s="34"/>
      <c r="BK1683" s="34"/>
      <c r="BL1683" s="34"/>
      <c r="BM1683" s="34"/>
      <c r="BN1683" s="34"/>
      <c r="BO1683" s="34"/>
      <c r="BP1683" s="34"/>
      <c r="BQ1683" s="34"/>
      <c r="BR1683" s="34"/>
      <c r="BS1683" s="34"/>
      <c r="BT1683" s="34"/>
      <c r="BU1683" s="34"/>
      <c r="BV1683" s="34"/>
      <c r="BW1683" s="34"/>
      <c r="BX1683" s="34"/>
      <c r="BY1683" s="34"/>
      <c r="BZ1683" s="34"/>
      <c r="CA1683" s="34"/>
      <c r="CB1683" s="34"/>
      <c r="CC1683" s="34"/>
      <c r="CD1683" s="34"/>
      <c r="CE1683" s="34"/>
      <c r="CF1683" s="34"/>
      <c r="CG1683" s="34"/>
      <c r="CH1683" s="34"/>
      <c r="CI1683" s="34"/>
      <c r="CJ1683" s="34"/>
      <c r="CK1683" s="34"/>
      <c r="CL1683" s="34"/>
      <c r="CM1683" s="34"/>
      <c r="CN1683" s="34"/>
      <c r="CO1683" s="34"/>
      <c r="CP1683" s="34"/>
      <c r="CQ1683" s="34"/>
      <c r="CR1683" s="34"/>
      <c r="CS1683" s="34"/>
      <c r="CT1683" s="34"/>
      <c r="CU1683" s="34"/>
      <c r="CV1683" s="34"/>
      <c r="CW1683" s="34"/>
      <c r="CX1683" s="34"/>
      <c r="CY1683" s="34"/>
      <c r="CZ1683" s="34"/>
      <c r="DA1683" s="34"/>
      <c r="DB1683" s="34"/>
      <c r="DC1683" s="34"/>
      <c r="DD1683" s="34"/>
      <c r="DE1683" s="34"/>
      <c r="DF1683" s="34"/>
      <c r="DG1683" s="34"/>
      <c r="DH1683" s="34"/>
      <c r="DI1683" s="34"/>
      <c r="DJ1683" s="34"/>
      <c r="DK1683" s="34"/>
      <c r="DL1683" s="34"/>
      <c r="DM1683" s="34"/>
      <c r="DN1683" s="34"/>
      <c r="DO1683" s="34"/>
      <c r="DP1683" s="34"/>
      <c r="DQ1683" s="34"/>
      <c r="DR1683" s="34"/>
      <c r="DS1683" s="34"/>
      <c r="DT1683" s="34"/>
      <c r="DU1683" s="34"/>
      <c r="DV1683" s="34"/>
      <c r="DW1683" s="34"/>
      <c r="DX1683" s="34"/>
      <c r="DY1683" s="34"/>
      <c r="DZ1683" s="34"/>
      <c r="EA1683" s="34"/>
      <c r="EB1683" s="34"/>
      <c r="EC1683" s="34"/>
      <c r="ED1683" s="34"/>
      <c r="EE1683" s="34"/>
      <c r="EF1683" s="34"/>
      <c r="EG1683" s="34"/>
      <c r="EH1683" s="34"/>
      <c r="EI1683" s="34"/>
      <c r="EJ1683" s="34"/>
      <c r="EK1683" s="34"/>
      <c r="EL1683" s="34"/>
      <c r="EM1683" s="34"/>
      <c r="EN1683" s="34"/>
      <c r="EO1683" s="34"/>
      <c r="EP1683" s="34"/>
      <c r="EQ1683" s="34"/>
      <c r="ER1683" s="34"/>
      <c r="ES1683" s="34"/>
      <c r="ET1683" s="34"/>
      <c r="EU1683" s="34"/>
      <c r="EV1683" s="34"/>
      <c r="EW1683" s="34"/>
      <c r="EX1683" s="34"/>
      <c r="EY1683" s="34"/>
      <c r="EZ1683" s="34"/>
      <c r="FA1683" s="34"/>
      <c r="FB1683" s="34"/>
      <c r="FC1683" s="34"/>
      <c r="FD1683" s="34"/>
      <c r="FE1683" s="34"/>
      <c r="FF1683" s="34"/>
      <c r="FG1683" s="34"/>
      <c r="FH1683" s="34"/>
      <c r="FI1683" s="34"/>
      <c r="FJ1683" s="34"/>
      <c r="FK1683" s="34"/>
      <c r="FL1683" s="34"/>
      <c r="FM1683" s="34"/>
      <c r="FN1683" s="34"/>
      <c r="FO1683" s="34"/>
      <c r="FP1683" s="34"/>
      <c r="FQ1683" s="34"/>
      <c r="FR1683" s="34"/>
      <c r="FS1683" s="34"/>
      <c r="FT1683" s="34"/>
      <c r="FU1683" s="34"/>
      <c r="FV1683" s="34"/>
      <c r="FW1683" s="34"/>
      <c r="FX1683" s="34"/>
      <c r="FY1683" s="34"/>
      <c r="FZ1683" s="34"/>
      <c r="GA1683" s="34"/>
      <c r="GB1683" s="34"/>
      <c r="GC1683" s="34"/>
      <c r="GD1683" s="34"/>
      <c r="GE1683" s="34"/>
      <c r="GF1683" s="34"/>
      <c r="GG1683" s="34"/>
      <c r="GH1683" s="34"/>
      <c r="GI1683" s="34"/>
      <c r="GJ1683" s="34"/>
      <c r="GK1683" s="34"/>
      <c r="GL1683" s="34"/>
      <c r="GM1683" s="34"/>
      <c r="GN1683" s="34"/>
      <c r="GO1683" s="34"/>
      <c r="GP1683" s="34"/>
      <c r="GQ1683" s="34"/>
      <c r="GR1683" s="34"/>
      <c r="GS1683" s="34"/>
      <c r="GT1683" s="34"/>
      <c r="GU1683" s="34"/>
      <c r="GV1683" s="34"/>
      <c r="GW1683" s="34"/>
      <c r="GX1683" s="34"/>
      <c r="GY1683" s="34"/>
      <c r="GZ1683" s="34"/>
      <c r="HA1683" s="34"/>
      <c r="HB1683" s="34"/>
      <c r="HC1683" s="34"/>
      <c r="HD1683" s="34"/>
      <c r="HE1683" s="34"/>
      <c r="HF1683" s="34"/>
      <c r="HG1683" s="34"/>
      <c r="HH1683" s="34"/>
      <c r="HI1683" s="34"/>
      <c r="HJ1683" s="34"/>
      <c r="HK1683" s="34"/>
      <c r="HL1683" s="34"/>
      <c r="HM1683" s="34"/>
      <c r="HN1683" s="34"/>
      <c r="HO1683" s="34"/>
      <c r="HP1683" s="34"/>
      <c r="HQ1683" s="34"/>
      <c r="HR1683" s="34"/>
      <c r="HS1683" s="34"/>
      <c r="HT1683" s="34"/>
      <c r="HU1683" s="34"/>
      <c r="HV1683" s="34"/>
      <c r="HW1683" s="34"/>
      <c r="HX1683" s="34"/>
      <c r="HY1683" s="34"/>
      <c r="HZ1683" s="34"/>
      <c r="IA1683" s="34"/>
      <c r="IB1683" s="34"/>
      <c r="IC1683" s="34"/>
      <c r="ID1683" s="34"/>
      <c r="IE1683" s="34"/>
      <c r="IF1683" s="34"/>
      <c r="IG1683" s="34"/>
      <c r="IH1683" s="34"/>
      <c r="II1683" s="34"/>
      <c r="IJ1683" s="34"/>
      <c r="IK1683" s="34"/>
      <c r="IL1683" s="34"/>
      <c r="IM1683" s="34"/>
      <c r="IN1683" s="34"/>
      <c r="IO1683" s="34"/>
      <c r="IP1683" s="34"/>
      <c r="IQ1683" s="34"/>
    </row>
    <row r="1684" spans="1:251" s="48" customFormat="1" ht="18.75" customHeight="1">
      <c r="A1684" s="40"/>
      <c r="B1684" s="57"/>
      <c r="C1684" s="114" t="s">
        <v>493</v>
      </c>
      <c r="D1684" s="115"/>
      <c r="E1684" s="115"/>
      <c r="F1684" s="115"/>
      <c r="G1684" s="115"/>
      <c r="H1684" s="115"/>
      <c r="I1684" s="115"/>
      <c r="J1684" s="115"/>
      <c r="K1684" s="115"/>
      <c r="L1684" s="115"/>
      <c r="M1684" s="115"/>
      <c r="N1684" s="115"/>
      <c r="O1684" s="115"/>
      <c r="P1684" s="115"/>
      <c r="Q1684" s="115"/>
      <c r="R1684" s="115"/>
      <c r="S1684" s="115"/>
      <c r="T1684" s="115"/>
      <c r="U1684" s="115"/>
      <c r="V1684" s="115"/>
      <c r="W1684" s="115"/>
      <c r="X1684" s="115"/>
      <c r="Y1684" s="115"/>
      <c r="Z1684" s="116"/>
      <c r="AA1684" s="117">
        <v>157162</v>
      </c>
      <c r="AB1684" s="118"/>
      <c r="AC1684" s="118"/>
      <c r="AD1684" s="118"/>
      <c r="AE1684" s="118"/>
      <c r="AF1684" s="118"/>
      <c r="AG1684" s="118"/>
      <c r="AH1684" s="118"/>
      <c r="AI1684" s="119"/>
      <c r="AJ1684" s="117">
        <v>157162</v>
      </c>
      <c r="AK1684" s="118"/>
      <c r="AL1684" s="118"/>
      <c r="AM1684" s="118"/>
      <c r="AN1684" s="118"/>
      <c r="AO1684" s="118"/>
      <c r="AP1684" s="118"/>
      <c r="AQ1684" s="118"/>
      <c r="AR1684" s="119"/>
      <c r="AS1684" s="120" t="s">
        <v>494</v>
      </c>
      <c r="AT1684" s="121"/>
      <c r="AU1684" s="121"/>
      <c r="AV1684" s="121"/>
      <c r="AW1684" s="121"/>
      <c r="AX1684" s="122"/>
      <c r="AY1684" s="34"/>
      <c r="AZ1684" s="34"/>
      <c r="BA1684" s="34"/>
      <c r="BB1684" s="34"/>
      <c r="BC1684" s="34"/>
      <c r="BD1684" s="34"/>
      <c r="BE1684" s="34"/>
      <c r="BF1684" s="34"/>
      <c r="BG1684" s="34"/>
      <c r="BH1684" s="34"/>
      <c r="BI1684" s="34"/>
      <c r="BJ1684" s="34"/>
      <c r="BK1684" s="34"/>
      <c r="BL1684" s="34"/>
      <c r="BM1684" s="34"/>
      <c r="BN1684" s="34"/>
      <c r="BO1684" s="34"/>
      <c r="BP1684" s="34"/>
      <c r="BQ1684" s="34"/>
      <c r="BR1684" s="34"/>
      <c r="BS1684" s="34"/>
      <c r="BT1684" s="34"/>
      <c r="BU1684" s="34"/>
      <c r="BV1684" s="34"/>
      <c r="BW1684" s="34"/>
      <c r="BX1684" s="34"/>
      <c r="BY1684" s="34"/>
      <c r="BZ1684" s="34"/>
      <c r="CA1684" s="34"/>
      <c r="CB1684" s="34"/>
      <c r="CC1684" s="34"/>
      <c r="CD1684" s="34"/>
      <c r="CE1684" s="34"/>
      <c r="CF1684" s="34"/>
      <c r="CG1684" s="34"/>
      <c r="CH1684" s="34"/>
      <c r="CI1684" s="34"/>
      <c r="CJ1684" s="34"/>
      <c r="CK1684" s="34"/>
      <c r="CL1684" s="34"/>
      <c r="CM1684" s="34"/>
      <c r="CN1684" s="34"/>
      <c r="CO1684" s="34"/>
      <c r="CP1684" s="34"/>
      <c r="CQ1684" s="34"/>
      <c r="CR1684" s="34"/>
      <c r="CS1684" s="34"/>
      <c r="CT1684" s="34"/>
      <c r="CU1684" s="34"/>
      <c r="CV1684" s="34"/>
      <c r="CW1684" s="34"/>
      <c r="CX1684" s="34"/>
      <c r="CY1684" s="34"/>
      <c r="CZ1684" s="34"/>
      <c r="DA1684" s="34"/>
      <c r="DB1684" s="34"/>
      <c r="DC1684" s="34"/>
      <c r="DD1684" s="34"/>
      <c r="DE1684" s="34"/>
      <c r="DF1684" s="34"/>
      <c r="DG1684" s="34"/>
      <c r="DH1684" s="34"/>
      <c r="DI1684" s="34"/>
      <c r="DJ1684" s="34"/>
      <c r="DK1684" s="34"/>
      <c r="DL1684" s="34"/>
      <c r="DM1684" s="34"/>
      <c r="DN1684" s="34"/>
      <c r="DO1684" s="34"/>
      <c r="DP1684" s="34"/>
      <c r="DQ1684" s="34"/>
      <c r="DR1684" s="34"/>
      <c r="DS1684" s="34"/>
      <c r="DT1684" s="34"/>
      <c r="DU1684" s="34"/>
      <c r="DV1684" s="34"/>
      <c r="DW1684" s="34"/>
      <c r="DX1684" s="34"/>
      <c r="DY1684" s="34"/>
      <c r="DZ1684" s="34"/>
      <c r="EA1684" s="34"/>
      <c r="EB1684" s="34"/>
      <c r="EC1684" s="34"/>
      <c r="ED1684" s="34"/>
      <c r="EE1684" s="34"/>
      <c r="EF1684" s="34"/>
      <c r="EG1684" s="34"/>
      <c r="EH1684" s="34"/>
      <c r="EI1684" s="34"/>
      <c r="EJ1684" s="34"/>
      <c r="EK1684" s="34"/>
      <c r="EL1684" s="34"/>
      <c r="EM1684" s="34"/>
      <c r="EN1684" s="34"/>
      <c r="EO1684" s="34"/>
      <c r="EP1684" s="34"/>
      <c r="EQ1684" s="34"/>
      <c r="ER1684" s="34"/>
      <c r="ES1684" s="34"/>
      <c r="ET1684" s="34"/>
      <c r="EU1684" s="34"/>
      <c r="EV1684" s="34"/>
      <c r="EW1684" s="34"/>
      <c r="EX1684" s="34"/>
      <c r="EY1684" s="34"/>
      <c r="EZ1684" s="34"/>
      <c r="FA1684" s="34"/>
      <c r="FB1684" s="34"/>
      <c r="FC1684" s="34"/>
      <c r="FD1684" s="34"/>
      <c r="FE1684" s="34"/>
      <c r="FF1684" s="34"/>
      <c r="FG1684" s="34"/>
      <c r="FH1684" s="34"/>
      <c r="FI1684" s="34"/>
      <c r="FJ1684" s="34"/>
      <c r="FK1684" s="34"/>
      <c r="FL1684" s="34"/>
      <c r="FM1684" s="34"/>
      <c r="FN1684" s="34"/>
      <c r="FO1684" s="34"/>
      <c r="FP1684" s="34"/>
      <c r="FQ1684" s="34"/>
      <c r="FR1684" s="34"/>
      <c r="FS1684" s="34"/>
      <c r="FT1684" s="34"/>
      <c r="FU1684" s="34"/>
      <c r="FV1684" s="34"/>
      <c r="FW1684" s="34"/>
      <c r="FX1684" s="34"/>
      <c r="FY1684" s="34"/>
      <c r="FZ1684" s="34"/>
      <c r="GA1684" s="34"/>
      <c r="GB1684" s="34"/>
      <c r="GC1684" s="34"/>
      <c r="GD1684" s="34"/>
      <c r="GE1684" s="34"/>
      <c r="GF1684" s="34"/>
      <c r="GG1684" s="34"/>
      <c r="GH1684" s="34"/>
      <c r="GI1684" s="34"/>
      <c r="GJ1684" s="34"/>
      <c r="GK1684" s="34"/>
      <c r="GL1684" s="34"/>
      <c r="GM1684" s="34"/>
      <c r="GN1684" s="34"/>
      <c r="GO1684" s="34"/>
      <c r="GP1684" s="34"/>
      <c r="GQ1684" s="34"/>
      <c r="GR1684" s="34"/>
      <c r="GS1684" s="34"/>
      <c r="GT1684" s="34"/>
      <c r="GU1684" s="34"/>
      <c r="GV1684" s="34"/>
      <c r="GW1684" s="34"/>
      <c r="GX1684" s="34"/>
      <c r="GY1684" s="34"/>
      <c r="GZ1684" s="34"/>
      <c r="HA1684" s="34"/>
      <c r="HB1684" s="34"/>
      <c r="HC1684" s="34"/>
      <c r="HD1684" s="34"/>
      <c r="HE1684" s="34"/>
      <c r="HF1684" s="34"/>
      <c r="HG1684" s="34"/>
      <c r="HH1684" s="34"/>
      <c r="HI1684" s="34"/>
      <c r="HJ1684" s="34"/>
      <c r="HK1684" s="34"/>
      <c r="HL1684" s="34"/>
      <c r="HM1684" s="34"/>
      <c r="HN1684" s="34"/>
      <c r="HO1684" s="34"/>
      <c r="HP1684" s="34"/>
      <c r="HQ1684" s="34"/>
      <c r="HR1684" s="34"/>
      <c r="HS1684" s="34"/>
      <c r="HT1684" s="34"/>
      <c r="HU1684" s="34"/>
      <c r="HV1684" s="34"/>
      <c r="HW1684" s="34"/>
      <c r="HX1684" s="34"/>
      <c r="HY1684" s="34"/>
      <c r="HZ1684" s="34"/>
      <c r="IA1684" s="34"/>
      <c r="IB1684" s="34"/>
      <c r="IC1684" s="34"/>
      <c r="ID1684" s="34"/>
      <c r="IE1684" s="34"/>
      <c r="IF1684" s="34"/>
      <c r="IG1684" s="34"/>
      <c r="IH1684" s="34"/>
      <c r="II1684" s="34"/>
      <c r="IJ1684" s="34"/>
      <c r="IK1684" s="34"/>
      <c r="IL1684" s="34"/>
      <c r="IM1684" s="34"/>
      <c r="IN1684" s="34"/>
      <c r="IO1684" s="34"/>
      <c r="IP1684" s="34"/>
      <c r="IQ1684" s="34"/>
    </row>
    <row r="1685" spans="1:251" s="48" customFormat="1" ht="18.75" customHeight="1">
      <c r="A1685" s="40"/>
      <c r="B1685" s="57"/>
      <c r="C1685" s="114" t="s">
        <v>495</v>
      </c>
      <c r="D1685" s="115"/>
      <c r="E1685" s="115"/>
      <c r="F1685" s="115"/>
      <c r="G1685" s="115"/>
      <c r="H1685" s="115"/>
      <c r="I1685" s="115"/>
      <c r="J1685" s="115"/>
      <c r="K1685" s="115"/>
      <c r="L1685" s="115"/>
      <c r="M1685" s="115"/>
      <c r="N1685" s="115"/>
      <c r="O1685" s="115"/>
      <c r="P1685" s="115"/>
      <c r="Q1685" s="115"/>
      <c r="R1685" s="115"/>
      <c r="S1685" s="115"/>
      <c r="T1685" s="115"/>
      <c r="U1685" s="115"/>
      <c r="V1685" s="115"/>
      <c r="W1685" s="115"/>
      <c r="X1685" s="115"/>
      <c r="Y1685" s="115"/>
      <c r="Z1685" s="116"/>
      <c r="AA1685" s="117">
        <v>0</v>
      </c>
      <c r="AB1685" s="118"/>
      <c r="AC1685" s="118"/>
      <c r="AD1685" s="118"/>
      <c r="AE1685" s="118"/>
      <c r="AF1685" s="118"/>
      <c r="AG1685" s="118"/>
      <c r="AH1685" s="118"/>
      <c r="AI1685" s="119"/>
      <c r="AJ1685" s="117">
        <v>136543</v>
      </c>
      <c r="AK1685" s="118"/>
      <c r="AL1685" s="118"/>
      <c r="AM1685" s="118"/>
      <c r="AN1685" s="118"/>
      <c r="AO1685" s="118"/>
      <c r="AP1685" s="118"/>
      <c r="AQ1685" s="118"/>
      <c r="AR1685" s="119"/>
      <c r="AS1685" s="120"/>
      <c r="AT1685" s="121"/>
      <c r="AU1685" s="121"/>
      <c r="AV1685" s="121"/>
      <c r="AW1685" s="121"/>
      <c r="AX1685" s="122"/>
      <c r="AY1685" s="34"/>
      <c r="AZ1685" s="34"/>
      <c r="BA1685" s="34"/>
      <c r="BB1685" s="34"/>
      <c r="BC1685" s="34"/>
      <c r="BD1685" s="34"/>
      <c r="BE1685" s="34"/>
      <c r="BF1685" s="34"/>
      <c r="BG1685" s="34"/>
      <c r="BH1685" s="34"/>
      <c r="BI1685" s="34"/>
      <c r="BJ1685" s="34"/>
      <c r="BK1685" s="34"/>
      <c r="BL1685" s="34"/>
      <c r="BM1685" s="34"/>
      <c r="BN1685" s="34"/>
      <c r="BO1685" s="34"/>
      <c r="BP1685" s="34"/>
      <c r="BQ1685" s="34"/>
      <c r="BR1685" s="34"/>
      <c r="BS1685" s="34"/>
      <c r="BT1685" s="34"/>
      <c r="BU1685" s="34"/>
      <c r="BV1685" s="34"/>
      <c r="BW1685" s="34"/>
      <c r="BX1685" s="34"/>
      <c r="BY1685" s="34"/>
      <c r="BZ1685" s="34"/>
      <c r="CA1685" s="34"/>
      <c r="CB1685" s="34"/>
      <c r="CC1685" s="34"/>
      <c r="CD1685" s="34"/>
      <c r="CE1685" s="34"/>
      <c r="CF1685" s="34"/>
      <c r="CG1685" s="34"/>
      <c r="CH1685" s="34"/>
      <c r="CI1685" s="34"/>
      <c r="CJ1685" s="34"/>
      <c r="CK1685" s="34"/>
      <c r="CL1685" s="34"/>
      <c r="CM1685" s="34"/>
      <c r="CN1685" s="34"/>
      <c r="CO1685" s="34"/>
      <c r="CP1685" s="34"/>
      <c r="CQ1685" s="34"/>
      <c r="CR1685" s="34"/>
      <c r="CS1685" s="34"/>
      <c r="CT1685" s="34"/>
      <c r="CU1685" s="34"/>
      <c r="CV1685" s="34"/>
      <c r="CW1685" s="34"/>
      <c r="CX1685" s="34"/>
      <c r="CY1685" s="34"/>
      <c r="CZ1685" s="34"/>
      <c r="DA1685" s="34"/>
      <c r="DB1685" s="34"/>
      <c r="DC1685" s="34"/>
      <c r="DD1685" s="34"/>
      <c r="DE1685" s="34"/>
      <c r="DF1685" s="34"/>
      <c r="DG1685" s="34"/>
      <c r="DH1685" s="34"/>
      <c r="DI1685" s="34"/>
      <c r="DJ1685" s="34"/>
      <c r="DK1685" s="34"/>
      <c r="DL1685" s="34"/>
      <c r="DM1685" s="34"/>
      <c r="DN1685" s="34"/>
      <c r="DO1685" s="34"/>
      <c r="DP1685" s="34"/>
      <c r="DQ1685" s="34"/>
      <c r="DR1685" s="34"/>
      <c r="DS1685" s="34"/>
      <c r="DT1685" s="34"/>
      <c r="DU1685" s="34"/>
      <c r="DV1685" s="34"/>
      <c r="DW1685" s="34"/>
      <c r="DX1685" s="34"/>
      <c r="DY1685" s="34"/>
      <c r="DZ1685" s="34"/>
      <c r="EA1685" s="34"/>
      <c r="EB1685" s="34"/>
      <c r="EC1685" s="34"/>
      <c r="ED1685" s="34"/>
      <c r="EE1685" s="34"/>
      <c r="EF1685" s="34"/>
      <c r="EG1685" s="34"/>
      <c r="EH1685" s="34"/>
      <c r="EI1685" s="34"/>
      <c r="EJ1685" s="34"/>
      <c r="EK1685" s="34"/>
      <c r="EL1685" s="34"/>
      <c r="EM1685" s="34"/>
      <c r="EN1685" s="34"/>
      <c r="EO1685" s="34"/>
      <c r="EP1685" s="34"/>
      <c r="EQ1685" s="34"/>
      <c r="ER1685" s="34"/>
      <c r="ES1685" s="34"/>
      <c r="ET1685" s="34"/>
      <c r="EU1685" s="34"/>
      <c r="EV1685" s="34"/>
      <c r="EW1685" s="34"/>
      <c r="EX1685" s="34"/>
      <c r="EY1685" s="34"/>
      <c r="EZ1685" s="34"/>
      <c r="FA1685" s="34"/>
      <c r="FB1685" s="34"/>
      <c r="FC1685" s="34"/>
      <c r="FD1685" s="34"/>
      <c r="FE1685" s="34"/>
      <c r="FF1685" s="34"/>
      <c r="FG1685" s="34"/>
      <c r="FH1685" s="34"/>
      <c r="FI1685" s="34"/>
      <c r="FJ1685" s="34"/>
      <c r="FK1685" s="34"/>
      <c r="FL1685" s="34"/>
      <c r="FM1685" s="34"/>
      <c r="FN1685" s="34"/>
      <c r="FO1685" s="34"/>
      <c r="FP1685" s="34"/>
      <c r="FQ1685" s="34"/>
      <c r="FR1685" s="34"/>
      <c r="FS1685" s="34"/>
      <c r="FT1685" s="34"/>
      <c r="FU1685" s="34"/>
      <c r="FV1685" s="34"/>
      <c r="FW1685" s="34"/>
      <c r="FX1685" s="34"/>
      <c r="FY1685" s="34"/>
      <c r="FZ1685" s="34"/>
      <c r="GA1685" s="34"/>
      <c r="GB1685" s="34"/>
      <c r="GC1685" s="34"/>
      <c r="GD1685" s="34"/>
      <c r="GE1685" s="34"/>
      <c r="GF1685" s="34"/>
      <c r="GG1685" s="34"/>
      <c r="GH1685" s="34"/>
      <c r="GI1685" s="34"/>
      <c r="GJ1685" s="34"/>
      <c r="GK1685" s="34"/>
      <c r="GL1685" s="34"/>
      <c r="GM1685" s="34"/>
      <c r="GN1685" s="34"/>
      <c r="GO1685" s="34"/>
      <c r="GP1685" s="34"/>
      <c r="GQ1685" s="34"/>
      <c r="GR1685" s="34"/>
      <c r="GS1685" s="34"/>
      <c r="GT1685" s="34"/>
      <c r="GU1685" s="34"/>
      <c r="GV1685" s="34"/>
      <c r="GW1685" s="34"/>
      <c r="GX1685" s="34"/>
      <c r="GY1685" s="34"/>
      <c r="GZ1685" s="34"/>
      <c r="HA1685" s="34"/>
      <c r="HB1685" s="34"/>
      <c r="HC1685" s="34"/>
      <c r="HD1685" s="34"/>
      <c r="HE1685" s="34"/>
      <c r="HF1685" s="34"/>
      <c r="HG1685" s="34"/>
      <c r="HH1685" s="34"/>
      <c r="HI1685" s="34"/>
      <c r="HJ1685" s="34"/>
      <c r="HK1685" s="34"/>
      <c r="HL1685" s="34"/>
      <c r="HM1685" s="34"/>
      <c r="HN1685" s="34"/>
      <c r="HO1685" s="34"/>
      <c r="HP1685" s="34"/>
      <c r="HQ1685" s="34"/>
      <c r="HR1685" s="34"/>
      <c r="HS1685" s="34"/>
      <c r="HT1685" s="34"/>
      <c r="HU1685" s="34"/>
      <c r="HV1685" s="34"/>
      <c r="HW1685" s="34"/>
      <c r="HX1685" s="34"/>
      <c r="HY1685" s="34"/>
      <c r="HZ1685" s="34"/>
      <c r="IA1685" s="34"/>
      <c r="IB1685" s="34"/>
      <c r="IC1685" s="34"/>
      <c r="ID1685" s="34"/>
      <c r="IE1685" s="34"/>
      <c r="IF1685" s="34"/>
      <c r="IG1685" s="34"/>
      <c r="IH1685" s="34"/>
      <c r="II1685" s="34"/>
      <c r="IJ1685" s="34"/>
      <c r="IK1685" s="34"/>
      <c r="IL1685" s="34"/>
      <c r="IM1685" s="34"/>
      <c r="IN1685" s="34"/>
      <c r="IO1685" s="34"/>
      <c r="IP1685" s="34"/>
      <c r="IQ1685" s="34"/>
    </row>
    <row r="1686" spans="1:251" s="48" customFormat="1" ht="18.75" customHeight="1">
      <c r="A1686" s="40"/>
      <c r="B1686" s="57"/>
      <c r="C1686" s="114" t="s">
        <v>495</v>
      </c>
      <c r="D1686" s="115"/>
      <c r="E1686" s="115"/>
      <c r="F1686" s="115"/>
      <c r="G1686" s="115"/>
      <c r="H1686" s="115"/>
      <c r="I1686" s="115"/>
      <c r="J1686" s="115"/>
      <c r="K1686" s="115"/>
      <c r="L1686" s="115"/>
      <c r="M1686" s="115"/>
      <c r="N1686" s="115"/>
      <c r="O1686" s="115"/>
      <c r="P1686" s="115"/>
      <c r="Q1686" s="115"/>
      <c r="R1686" s="115"/>
      <c r="S1686" s="115"/>
      <c r="T1686" s="115"/>
      <c r="U1686" s="115"/>
      <c r="V1686" s="115"/>
      <c r="W1686" s="115"/>
      <c r="X1686" s="115"/>
      <c r="Y1686" s="115"/>
      <c r="Z1686" s="116"/>
      <c r="AA1686" s="117">
        <v>114217</v>
      </c>
      <c r="AB1686" s="118"/>
      <c r="AC1686" s="118"/>
      <c r="AD1686" s="118"/>
      <c r="AE1686" s="118"/>
      <c r="AF1686" s="118"/>
      <c r="AG1686" s="118"/>
      <c r="AH1686" s="118"/>
      <c r="AI1686" s="119"/>
      <c r="AJ1686" s="117">
        <v>114217</v>
      </c>
      <c r="AK1686" s="118"/>
      <c r="AL1686" s="118"/>
      <c r="AM1686" s="118"/>
      <c r="AN1686" s="118"/>
      <c r="AO1686" s="118"/>
      <c r="AP1686" s="118"/>
      <c r="AQ1686" s="118"/>
      <c r="AR1686" s="119"/>
      <c r="AS1686" s="120" t="s">
        <v>494</v>
      </c>
      <c r="AT1686" s="121"/>
      <c r="AU1686" s="121"/>
      <c r="AV1686" s="121"/>
      <c r="AW1686" s="121"/>
      <c r="AX1686" s="122"/>
      <c r="AY1686" s="34"/>
      <c r="AZ1686" s="34"/>
      <c r="BA1686" s="34"/>
      <c r="BB1686" s="34"/>
      <c r="BC1686" s="34"/>
      <c r="BD1686" s="34"/>
      <c r="BE1686" s="34"/>
      <c r="BF1686" s="34"/>
      <c r="BG1686" s="34"/>
      <c r="BH1686" s="34"/>
      <c r="BI1686" s="34"/>
      <c r="BJ1686" s="34"/>
      <c r="BK1686" s="34"/>
      <c r="BL1686" s="34"/>
      <c r="BM1686" s="34"/>
      <c r="BN1686" s="34"/>
      <c r="BO1686" s="34"/>
      <c r="BP1686" s="34"/>
      <c r="BQ1686" s="34"/>
      <c r="BR1686" s="34"/>
      <c r="BS1686" s="34"/>
      <c r="BT1686" s="34"/>
      <c r="BU1686" s="34"/>
      <c r="BV1686" s="34"/>
      <c r="BW1686" s="34"/>
      <c r="BX1686" s="34"/>
      <c r="BY1686" s="34"/>
      <c r="BZ1686" s="34"/>
      <c r="CA1686" s="34"/>
      <c r="CB1686" s="34"/>
      <c r="CC1686" s="34"/>
      <c r="CD1686" s="34"/>
      <c r="CE1686" s="34"/>
      <c r="CF1686" s="34"/>
      <c r="CG1686" s="34"/>
      <c r="CH1686" s="34"/>
      <c r="CI1686" s="34"/>
      <c r="CJ1686" s="34"/>
      <c r="CK1686" s="34"/>
      <c r="CL1686" s="34"/>
      <c r="CM1686" s="34"/>
      <c r="CN1686" s="34"/>
      <c r="CO1686" s="34"/>
      <c r="CP1686" s="34"/>
      <c r="CQ1686" s="34"/>
      <c r="CR1686" s="34"/>
      <c r="CS1686" s="34"/>
      <c r="CT1686" s="34"/>
      <c r="CU1686" s="34"/>
      <c r="CV1686" s="34"/>
      <c r="CW1686" s="34"/>
      <c r="CX1686" s="34"/>
      <c r="CY1686" s="34"/>
      <c r="CZ1686" s="34"/>
      <c r="DA1686" s="34"/>
      <c r="DB1686" s="34"/>
      <c r="DC1686" s="34"/>
      <c r="DD1686" s="34"/>
      <c r="DE1686" s="34"/>
      <c r="DF1686" s="34"/>
      <c r="DG1686" s="34"/>
      <c r="DH1686" s="34"/>
      <c r="DI1686" s="34"/>
      <c r="DJ1686" s="34"/>
      <c r="DK1686" s="34"/>
      <c r="DL1686" s="34"/>
      <c r="DM1686" s="34"/>
      <c r="DN1686" s="34"/>
      <c r="DO1686" s="34"/>
      <c r="DP1686" s="34"/>
      <c r="DQ1686" s="34"/>
      <c r="DR1686" s="34"/>
      <c r="DS1686" s="34"/>
      <c r="DT1686" s="34"/>
      <c r="DU1686" s="34"/>
      <c r="DV1686" s="34"/>
      <c r="DW1686" s="34"/>
      <c r="DX1686" s="34"/>
      <c r="DY1686" s="34"/>
      <c r="DZ1686" s="34"/>
      <c r="EA1686" s="34"/>
      <c r="EB1686" s="34"/>
      <c r="EC1686" s="34"/>
      <c r="ED1686" s="34"/>
      <c r="EE1686" s="34"/>
      <c r="EF1686" s="34"/>
      <c r="EG1686" s="34"/>
      <c r="EH1686" s="34"/>
      <c r="EI1686" s="34"/>
      <c r="EJ1686" s="34"/>
      <c r="EK1686" s="34"/>
      <c r="EL1686" s="34"/>
      <c r="EM1686" s="34"/>
      <c r="EN1686" s="34"/>
      <c r="EO1686" s="34"/>
      <c r="EP1686" s="34"/>
      <c r="EQ1686" s="34"/>
      <c r="ER1686" s="34"/>
      <c r="ES1686" s="34"/>
      <c r="ET1686" s="34"/>
      <c r="EU1686" s="34"/>
      <c r="EV1686" s="34"/>
      <c r="EW1686" s="34"/>
      <c r="EX1686" s="34"/>
      <c r="EY1686" s="34"/>
      <c r="EZ1686" s="34"/>
      <c r="FA1686" s="34"/>
      <c r="FB1686" s="34"/>
      <c r="FC1686" s="34"/>
      <c r="FD1686" s="34"/>
      <c r="FE1686" s="34"/>
      <c r="FF1686" s="34"/>
      <c r="FG1686" s="34"/>
      <c r="FH1686" s="34"/>
      <c r="FI1686" s="34"/>
      <c r="FJ1686" s="34"/>
      <c r="FK1686" s="34"/>
      <c r="FL1686" s="34"/>
      <c r="FM1686" s="34"/>
      <c r="FN1686" s="34"/>
      <c r="FO1686" s="34"/>
      <c r="FP1686" s="34"/>
      <c r="FQ1686" s="34"/>
      <c r="FR1686" s="34"/>
      <c r="FS1686" s="34"/>
      <c r="FT1686" s="34"/>
      <c r="FU1686" s="34"/>
      <c r="FV1686" s="34"/>
      <c r="FW1686" s="34"/>
      <c r="FX1686" s="34"/>
      <c r="FY1686" s="34"/>
      <c r="FZ1686" s="34"/>
      <c r="GA1686" s="34"/>
      <c r="GB1686" s="34"/>
      <c r="GC1686" s="34"/>
      <c r="GD1686" s="34"/>
      <c r="GE1686" s="34"/>
      <c r="GF1686" s="34"/>
      <c r="GG1686" s="34"/>
      <c r="GH1686" s="34"/>
      <c r="GI1686" s="34"/>
      <c r="GJ1686" s="34"/>
      <c r="GK1686" s="34"/>
      <c r="GL1686" s="34"/>
      <c r="GM1686" s="34"/>
      <c r="GN1686" s="34"/>
      <c r="GO1686" s="34"/>
      <c r="GP1686" s="34"/>
      <c r="GQ1686" s="34"/>
      <c r="GR1686" s="34"/>
      <c r="GS1686" s="34"/>
      <c r="GT1686" s="34"/>
      <c r="GU1686" s="34"/>
      <c r="GV1686" s="34"/>
      <c r="GW1686" s="34"/>
      <c r="GX1686" s="34"/>
      <c r="GY1686" s="34"/>
      <c r="GZ1686" s="34"/>
      <c r="HA1686" s="34"/>
      <c r="HB1686" s="34"/>
      <c r="HC1686" s="34"/>
      <c r="HD1686" s="34"/>
      <c r="HE1686" s="34"/>
      <c r="HF1686" s="34"/>
      <c r="HG1686" s="34"/>
      <c r="HH1686" s="34"/>
      <c r="HI1686" s="34"/>
      <c r="HJ1686" s="34"/>
      <c r="HK1686" s="34"/>
      <c r="HL1686" s="34"/>
      <c r="HM1686" s="34"/>
      <c r="HN1686" s="34"/>
      <c r="HO1686" s="34"/>
      <c r="HP1686" s="34"/>
      <c r="HQ1686" s="34"/>
      <c r="HR1686" s="34"/>
      <c r="HS1686" s="34"/>
      <c r="HT1686" s="34"/>
      <c r="HU1686" s="34"/>
      <c r="HV1686" s="34"/>
      <c r="HW1686" s="34"/>
      <c r="HX1686" s="34"/>
      <c r="HY1686" s="34"/>
      <c r="HZ1686" s="34"/>
      <c r="IA1686" s="34"/>
      <c r="IB1686" s="34"/>
      <c r="IC1686" s="34"/>
      <c r="ID1686" s="34"/>
      <c r="IE1686" s="34"/>
      <c r="IF1686" s="34"/>
      <c r="IG1686" s="34"/>
      <c r="IH1686" s="34"/>
      <c r="II1686" s="34"/>
      <c r="IJ1686" s="34"/>
      <c r="IK1686" s="34"/>
      <c r="IL1686" s="34"/>
      <c r="IM1686" s="34"/>
      <c r="IN1686" s="34"/>
      <c r="IO1686" s="34"/>
      <c r="IP1686" s="34"/>
      <c r="IQ1686" s="34"/>
    </row>
    <row r="1687" spans="1:251" s="48" customFormat="1" ht="18.75" customHeight="1">
      <c r="A1687" s="40"/>
      <c r="B1687" s="57"/>
      <c r="C1687" s="114" t="s">
        <v>493</v>
      </c>
      <c r="D1687" s="115"/>
      <c r="E1687" s="115"/>
      <c r="F1687" s="115"/>
      <c r="G1687" s="115"/>
      <c r="H1687" s="115"/>
      <c r="I1687" s="115"/>
      <c r="J1687" s="115"/>
      <c r="K1687" s="115"/>
      <c r="L1687" s="115"/>
      <c r="M1687" s="115"/>
      <c r="N1687" s="115"/>
      <c r="O1687" s="115"/>
      <c r="P1687" s="115"/>
      <c r="Q1687" s="115"/>
      <c r="R1687" s="115"/>
      <c r="S1687" s="115"/>
      <c r="T1687" s="115"/>
      <c r="U1687" s="115"/>
      <c r="V1687" s="115"/>
      <c r="W1687" s="115"/>
      <c r="X1687" s="115"/>
      <c r="Y1687" s="115"/>
      <c r="Z1687" s="116"/>
      <c r="AA1687" s="117">
        <v>0</v>
      </c>
      <c r="AB1687" s="118"/>
      <c r="AC1687" s="118"/>
      <c r="AD1687" s="118"/>
      <c r="AE1687" s="118"/>
      <c r="AF1687" s="118"/>
      <c r="AG1687" s="118"/>
      <c r="AH1687" s="118"/>
      <c r="AI1687" s="119"/>
      <c r="AJ1687" s="117">
        <v>9901</v>
      </c>
      <c r="AK1687" s="118"/>
      <c r="AL1687" s="118"/>
      <c r="AM1687" s="118"/>
      <c r="AN1687" s="118"/>
      <c r="AO1687" s="118"/>
      <c r="AP1687" s="118"/>
      <c r="AQ1687" s="118"/>
      <c r="AR1687" s="119"/>
      <c r="AS1687" s="120"/>
      <c r="AT1687" s="121"/>
      <c r="AU1687" s="121"/>
      <c r="AV1687" s="121"/>
      <c r="AW1687" s="121"/>
      <c r="AX1687" s="122"/>
      <c r="AY1687" s="34"/>
      <c r="AZ1687" s="34"/>
      <c r="BA1687" s="34"/>
      <c r="BB1687" s="34"/>
      <c r="BC1687" s="34"/>
      <c r="BD1687" s="34"/>
      <c r="BE1687" s="34"/>
      <c r="BF1687" s="34"/>
      <c r="BG1687" s="34"/>
      <c r="BH1687" s="34"/>
      <c r="BI1687" s="34"/>
      <c r="BJ1687" s="34"/>
      <c r="BK1687" s="34"/>
      <c r="BL1687" s="34"/>
      <c r="BM1687" s="34"/>
      <c r="BN1687" s="34"/>
      <c r="BO1687" s="34"/>
      <c r="BP1687" s="34"/>
      <c r="BQ1687" s="34"/>
      <c r="BR1687" s="34"/>
      <c r="BS1687" s="34"/>
      <c r="BT1687" s="34"/>
      <c r="BU1687" s="34"/>
      <c r="BV1687" s="34"/>
      <c r="BW1687" s="34"/>
      <c r="BX1687" s="34"/>
      <c r="BY1687" s="34"/>
      <c r="BZ1687" s="34"/>
      <c r="CA1687" s="34"/>
      <c r="CB1687" s="34"/>
      <c r="CC1687" s="34"/>
      <c r="CD1687" s="34"/>
      <c r="CE1687" s="34"/>
      <c r="CF1687" s="34"/>
      <c r="CG1687" s="34"/>
      <c r="CH1687" s="34"/>
      <c r="CI1687" s="34"/>
      <c r="CJ1687" s="34"/>
      <c r="CK1687" s="34"/>
      <c r="CL1687" s="34"/>
      <c r="CM1687" s="34"/>
      <c r="CN1687" s="34"/>
      <c r="CO1687" s="34"/>
      <c r="CP1687" s="34"/>
      <c r="CQ1687" s="34"/>
      <c r="CR1687" s="34"/>
      <c r="CS1687" s="34"/>
      <c r="CT1687" s="34"/>
      <c r="CU1687" s="34"/>
      <c r="CV1687" s="34"/>
      <c r="CW1687" s="34"/>
      <c r="CX1687" s="34"/>
      <c r="CY1687" s="34"/>
      <c r="CZ1687" s="34"/>
      <c r="DA1687" s="34"/>
      <c r="DB1687" s="34"/>
      <c r="DC1687" s="34"/>
      <c r="DD1687" s="34"/>
      <c r="DE1687" s="34"/>
      <c r="DF1687" s="34"/>
      <c r="DG1687" s="34"/>
      <c r="DH1687" s="34"/>
      <c r="DI1687" s="34"/>
      <c r="DJ1687" s="34"/>
      <c r="DK1687" s="34"/>
      <c r="DL1687" s="34"/>
      <c r="DM1687" s="34"/>
      <c r="DN1687" s="34"/>
      <c r="DO1687" s="34"/>
      <c r="DP1687" s="34"/>
      <c r="DQ1687" s="34"/>
      <c r="DR1687" s="34"/>
      <c r="DS1687" s="34"/>
      <c r="DT1687" s="34"/>
      <c r="DU1687" s="34"/>
      <c r="DV1687" s="34"/>
      <c r="DW1687" s="34"/>
      <c r="DX1687" s="34"/>
      <c r="DY1687" s="34"/>
      <c r="DZ1687" s="34"/>
      <c r="EA1687" s="34"/>
      <c r="EB1687" s="34"/>
      <c r="EC1687" s="34"/>
      <c r="ED1687" s="34"/>
      <c r="EE1687" s="34"/>
      <c r="EF1687" s="34"/>
      <c r="EG1687" s="34"/>
      <c r="EH1687" s="34"/>
      <c r="EI1687" s="34"/>
      <c r="EJ1687" s="34"/>
      <c r="EK1687" s="34"/>
      <c r="EL1687" s="34"/>
      <c r="EM1687" s="34"/>
      <c r="EN1687" s="34"/>
      <c r="EO1687" s="34"/>
      <c r="EP1687" s="34"/>
      <c r="EQ1687" s="34"/>
      <c r="ER1687" s="34"/>
      <c r="ES1687" s="34"/>
      <c r="ET1687" s="34"/>
      <c r="EU1687" s="34"/>
      <c r="EV1687" s="34"/>
      <c r="EW1687" s="34"/>
      <c r="EX1687" s="34"/>
      <c r="EY1687" s="34"/>
      <c r="EZ1687" s="34"/>
      <c r="FA1687" s="34"/>
      <c r="FB1687" s="34"/>
      <c r="FC1687" s="34"/>
      <c r="FD1687" s="34"/>
      <c r="FE1687" s="34"/>
      <c r="FF1687" s="34"/>
      <c r="FG1687" s="34"/>
      <c r="FH1687" s="34"/>
      <c r="FI1687" s="34"/>
      <c r="FJ1687" s="34"/>
      <c r="FK1687" s="34"/>
      <c r="FL1687" s="34"/>
      <c r="FM1687" s="34"/>
      <c r="FN1687" s="34"/>
      <c r="FO1687" s="34"/>
      <c r="FP1687" s="34"/>
      <c r="FQ1687" s="34"/>
      <c r="FR1687" s="34"/>
      <c r="FS1687" s="34"/>
      <c r="FT1687" s="34"/>
      <c r="FU1687" s="34"/>
      <c r="FV1687" s="34"/>
      <c r="FW1687" s="34"/>
      <c r="FX1687" s="34"/>
      <c r="FY1687" s="34"/>
      <c r="FZ1687" s="34"/>
      <c r="GA1687" s="34"/>
      <c r="GB1687" s="34"/>
      <c r="GC1687" s="34"/>
      <c r="GD1687" s="34"/>
      <c r="GE1687" s="34"/>
      <c r="GF1687" s="34"/>
      <c r="GG1687" s="34"/>
      <c r="GH1687" s="34"/>
      <c r="GI1687" s="34"/>
      <c r="GJ1687" s="34"/>
      <c r="GK1687" s="34"/>
      <c r="GL1687" s="34"/>
      <c r="GM1687" s="34"/>
      <c r="GN1687" s="34"/>
      <c r="GO1687" s="34"/>
      <c r="GP1687" s="34"/>
      <c r="GQ1687" s="34"/>
      <c r="GR1687" s="34"/>
      <c r="GS1687" s="34"/>
      <c r="GT1687" s="34"/>
      <c r="GU1687" s="34"/>
      <c r="GV1687" s="34"/>
      <c r="GW1687" s="34"/>
      <c r="GX1687" s="34"/>
      <c r="GY1687" s="34"/>
      <c r="GZ1687" s="34"/>
      <c r="HA1687" s="34"/>
      <c r="HB1687" s="34"/>
      <c r="HC1687" s="34"/>
      <c r="HD1687" s="34"/>
      <c r="HE1687" s="34"/>
      <c r="HF1687" s="34"/>
      <c r="HG1687" s="34"/>
      <c r="HH1687" s="34"/>
      <c r="HI1687" s="34"/>
      <c r="HJ1687" s="34"/>
      <c r="HK1687" s="34"/>
      <c r="HL1687" s="34"/>
      <c r="HM1687" s="34"/>
      <c r="HN1687" s="34"/>
      <c r="HO1687" s="34"/>
      <c r="HP1687" s="34"/>
      <c r="HQ1687" s="34"/>
      <c r="HR1687" s="34"/>
      <c r="HS1687" s="34"/>
      <c r="HT1687" s="34"/>
      <c r="HU1687" s="34"/>
      <c r="HV1687" s="34"/>
      <c r="HW1687" s="34"/>
      <c r="HX1687" s="34"/>
      <c r="HY1687" s="34"/>
      <c r="HZ1687" s="34"/>
      <c r="IA1687" s="34"/>
      <c r="IB1687" s="34"/>
      <c r="IC1687" s="34"/>
      <c r="ID1687" s="34"/>
      <c r="IE1687" s="34"/>
      <c r="IF1687" s="34"/>
      <c r="IG1687" s="34"/>
      <c r="IH1687" s="34"/>
      <c r="II1687" s="34"/>
      <c r="IJ1687" s="34"/>
      <c r="IK1687" s="34"/>
      <c r="IL1687" s="34"/>
      <c r="IM1687" s="34"/>
      <c r="IN1687" s="34"/>
      <c r="IO1687" s="34"/>
      <c r="IP1687" s="34"/>
      <c r="IQ1687" s="34"/>
    </row>
    <row r="1688" spans="1:251" s="48" customFormat="1" ht="18.75" customHeight="1">
      <c r="A1688" s="40"/>
      <c r="B1688" s="57"/>
      <c r="C1688" s="114" t="s">
        <v>496</v>
      </c>
      <c r="D1688" s="115"/>
      <c r="E1688" s="115"/>
      <c r="F1688" s="115"/>
      <c r="G1688" s="115"/>
      <c r="H1688" s="115"/>
      <c r="I1688" s="115"/>
      <c r="J1688" s="115"/>
      <c r="K1688" s="115"/>
      <c r="L1688" s="115"/>
      <c r="M1688" s="115"/>
      <c r="N1688" s="115"/>
      <c r="O1688" s="115"/>
      <c r="P1688" s="115"/>
      <c r="Q1688" s="115"/>
      <c r="R1688" s="115"/>
      <c r="S1688" s="115"/>
      <c r="T1688" s="115"/>
      <c r="U1688" s="115"/>
      <c r="V1688" s="115"/>
      <c r="W1688" s="115"/>
      <c r="X1688" s="115"/>
      <c r="Y1688" s="115"/>
      <c r="Z1688" s="116"/>
      <c r="AA1688" s="117">
        <v>8000</v>
      </c>
      <c r="AB1688" s="118"/>
      <c r="AC1688" s="118"/>
      <c r="AD1688" s="118"/>
      <c r="AE1688" s="118"/>
      <c r="AF1688" s="118"/>
      <c r="AG1688" s="118"/>
      <c r="AH1688" s="118"/>
      <c r="AI1688" s="119"/>
      <c r="AJ1688" s="117">
        <v>8000</v>
      </c>
      <c r="AK1688" s="118"/>
      <c r="AL1688" s="118"/>
      <c r="AM1688" s="118"/>
      <c r="AN1688" s="118"/>
      <c r="AO1688" s="118"/>
      <c r="AP1688" s="118"/>
      <c r="AQ1688" s="118"/>
      <c r="AR1688" s="119"/>
      <c r="AS1688" s="120"/>
      <c r="AT1688" s="121"/>
      <c r="AU1688" s="121"/>
      <c r="AV1688" s="121"/>
      <c r="AW1688" s="121"/>
      <c r="AX1688" s="122"/>
      <c r="AY1688" s="34"/>
      <c r="AZ1688" s="34"/>
      <c r="BA1688" s="34"/>
      <c r="BB1688" s="34"/>
      <c r="BC1688" s="34"/>
      <c r="BD1688" s="34"/>
      <c r="BE1688" s="34"/>
      <c r="BF1688" s="34"/>
      <c r="BG1688" s="34"/>
      <c r="BH1688" s="34"/>
      <c r="BI1688" s="34"/>
      <c r="BJ1688" s="34"/>
      <c r="BK1688" s="34"/>
      <c r="BL1688" s="34"/>
      <c r="BM1688" s="34"/>
      <c r="BN1688" s="34"/>
      <c r="BO1688" s="34"/>
      <c r="BP1688" s="34"/>
      <c r="BQ1688" s="34"/>
      <c r="BR1688" s="34"/>
      <c r="BS1688" s="34"/>
      <c r="BT1688" s="34"/>
      <c r="BU1688" s="34"/>
      <c r="BV1688" s="34"/>
      <c r="BW1688" s="34"/>
      <c r="BX1688" s="34"/>
      <c r="BY1688" s="34"/>
      <c r="BZ1688" s="34"/>
      <c r="CA1688" s="34"/>
      <c r="CB1688" s="34"/>
      <c r="CC1688" s="34"/>
      <c r="CD1688" s="34"/>
      <c r="CE1688" s="34"/>
      <c r="CF1688" s="34"/>
      <c r="CG1688" s="34"/>
      <c r="CH1688" s="34"/>
      <c r="CI1688" s="34"/>
      <c r="CJ1688" s="34"/>
      <c r="CK1688" s="34"/>
      <c r="CL1688" s="34"/>
      <c r="CM1688" s="34"/>
      <c r="CN1688" s="34"/>
      <c r="CO1688" s="34"/>
      <c r="CP1688" s="34"/>
      <c r="CQ1688" s="34"/>
      <c r="CR1688" s="34"/>
      <c r="CS1688" s="34"/>
      <c r="CT1688" s="34"/>
      <c r="CU1688" s="34"/>
      <c r="CV1688" s="34"/>
      <c r="CW1688" s="34"/>
      <c r="CX1688" s="34"/>
      <c r="CY1688" s="34"/>
      <c r="CZ1688" s="34"/>
      <c r="DA1688" s="34"/>
      <c r="DB1688" s="34"/>
      <c r="DC1688" s="34"/>
      <c r="DD1688" s="34"/>
      <c r="DE1688" s="34"/>
      <c r="DF1688" s="34"/>
      <c r="DG1688" s="34"/>
      <c r="DH1688" s="34"/>
      <c r="DI1688" s="34"/>
      <c r="DJ1688" s="34"/>
      <c r="DK1688" s="34"/>
      <c r="DL1688" s="34"/>
      <c r="DM1688" s="34"/>
      <c r="DN1688" s="34"/>
      <c r="DO1688" s="34"/>
      <c r="DP1688" s="34"/>
      <c r="DQ1688" s="34"/>
      <c r="DR1688" s="34"/>
      <c r="DS1688" s="34"/>
      <c r="DT1688" s="34"/>
      <c r="DU1688" s="34"/>
      <c r="DV1688" s="34"/>
      <c r="DW1688" s="34"/>
      <c r="DX1688" s="34"/>
      <c r="DY1688" s="34"/>
      <c r="DZ1688" s="34"/>
      <c r="EA1688" s="34"/>
      <c r="EB1688" s="34"/>
      <c r="EC1688" s="34"/>
      <c r="ED1688" s="34"/>
      <c r="EE1688" s="34"/>
      <c r="EF1688" s="34"/>
      <c r="EG1688" s="34"/>
      <c r="EH1688" s="34"/>
      <c r="EI1688" s="34"/>
      <c r="EJ1688" s="34"/>
      <c r="EK1688" s="34"/>
      <c r="EL1688" s="34"/>
      <c r="EM1688" s="34"/>
      <c r="EN1688" s="34"/>
      <c r="EO1688" s="34"/>
      <c r="EP1688" s="34"/>
      <c r="EQ1688" s="34"/>
      <c r="ER1688" s="34"/>
      <c r="ES1688" s="34"/>
      <c r="ET1688" s="34"/>
      <c r="EU1688" s="34"/>
      <c r="EV1688" s="34"/>
      <c r="EW1688" s="34"/>
      <c r="EX1688" s="34"/>
      <c r="EY1688" s="34"/>
      <c r="EZ1688" s="34"/>
      <c r="FA1688" s="34"/>
      <c r="FB1688" s="34"/>
      <c r="FC1688" s="34"/>
      <c r="FD1688" s="34"/>
      <c r="FE1688" s="34"/>
      <c r="FF1688" s="34"/>
      <c r="FG1688" s="34"/>
      <c r="FH1688" s="34"/>
      <c r="FI1688" s="34"/>
      <c r="FJ1688" s="34"/>
      <c r="FK1688" s="34"/>
      <c r="FL1688" s="34"/>
      <c r="FM1688" s="34"/>
      <c r="FN1688" s="34"/>
      <c r="FO1688" s="34"/>
      <c r="FP1688" s="34"/>
      <c r="FQ1688" s="34"/>
      <c r="FR1688" s="34"/>
      <c r="FS1688" s="34"/>
      <c r="FT1688" s="34"/>
      <c r="FU1688" s="34"/>
      <c r="FV1688" s="34"/>
      <c r="FW1688" s="34"/>
      <c r="FX1688" s="34"/>
      <c r="FY1688" s="34"/>
      <c r="FZ1688" s="34"/>
      <c r="GA1688" s="34"/>
      <c r="GB1688" s="34"/>
      <c r="GC1688" s="34"/>
      <c r="GD1688" s="34"/>
      <c r="GE1688" s="34"/>
      <c r="GF1688" s="34"/>
      <c r="GG1688" s="34"/>
      <c r="GH1688" s="34"/>
      <c r="GI1688" s="34"/>
      <c r="GJ1688" s="34"/>
      <c r="GK1688" s="34"/>
      <c r="GL1688" s="34"/>
      <c r="GM1688" s="34"/>
      <c r="GN1688" s="34"/>
      <c r="GO1688" s="34"/>
      <c r="GP1688" s="34"/>
      <c r="GQ1688" s="34"/>
      <c r="GR1688" s="34"/>
      <c r="GS1688" s="34"/>
      <c r="GT1688" s="34"/>
      <c r="GU1688" s="34"/>
      <c r="GV1688" s="34"/>
      <c r="GW1688" s="34"/>
      <c r="GX1688" s="34"/>
      <c r="GY1688" s="34"/>
      <c r="GZ1688" s="34"/>
      <c r="HA1688" s="34"/>
      <c r="HB1688" s="34"/>
      <c r="HC1688" s="34"/>
      <c r="HD1688" s="34"/>
      <c r="HE1688" s="34"/>
      <c r="HF1688" s="34"/>
      <c r="HG1688" s="34"/>
      <c r="HH1688" s="34"/>
      <c r="HI1688" s="34"/>
      <c r="HJ1688" s="34"/>
      <c r="HK1688" s="34"/>
      <c r="HL1688" s="34"/>
      <c r="HM1688" s="34"/>
      <c r="HN1688" s="34"/>
      <c r="HO1688" s="34"/>
      <c r="HP1688" s="34"/>
      <c r="HQ1688" s="34"/>
      <c r="HR1688" s="34"/>
      <c r="HS1688" s="34"/>
      <c r="HT1688" s="34"/>
      <c r="HU1688" s="34"/>
      <c r="HV1688" s="34"/>
      <c r="HW1688" s="34"/>
      <c r="HX1688" s="34"/>
      <c r="HY1688" s="34"/>
      <c r="HZ1688" s="34"/>
      <c r="IA1688" s="34"/>
      <c r="IB1688" s="34"/>
      <c r="IC1688" s="34"/>
      <c r="ID1688" s="34"/>
      <c r="IE1688" s="34"/>
      <c r="IF1688" s="34"/>
      <c r="IG1688" s="34"/>
      <c r="IH1688" s="34"/>
      <c r="II1688" s="34"/>
      <c r="IJ1688" s="34"/>
      <c r="IK1688" s="34"/>
      <c r="IL1688" s="34"/>
      <c r="IM1688" s="34"/>
      <c r="IN1688" s="34"/>
      <c r="IO1688" s="34"/>
      <c r="IP1688" s="34"/>
      <c r="IQ1688" s="34"/>
    </row>
    <row r="1689" spans="1:251" s="48" customFormat="1" ht="18.75" customHeight="1">
      <c r="A1689" s="40"/>
      <c r="B1689" s="57"/>
      <c r="C1689" s="114" t="s">
        <v>497</v>
      </c>
      <c r="D1689" s="115"/>
      <c r="E1689" s="115"/>
      <c r="F1689" s="115"/>
      <c r="G1689" s="115"/>
      <c r="H1689" s="115"/>
      <c r="I1689" s="115"/>
      <c r="J1689" s="115"/>
      <c r="K1689" s="115"/>
      <c r="L1689" s="115"/>
      <c r="M1689" s="115"/>
      <c r="N1689" s="115"/>
      <c r="O1689" s="115"/>
      <c r="P1689" s="115"/>
      <c r="Q1689" s="115"/>
      <c r="R1689" s="115"/>
      <c r="S1689" s="115"/>
      <c r="T1689" s="115"/>
      <c r="U1689" s="115"/>
      <c r="V1689" s="115"/>
      <c r="W1689" s="115"/>
      <c r="X1689" s="115"/>
      <c r="Y1689" s="115"/>
      <c r="Z1689" s="116"/>
      <c r="AA1689" s="117">
        <v>350000</v>
      </c>
      <c r="AB1689" s="118"/>
      <c r="AC1689" s="118"/>
      <c r="AD1689" s="118"/>
      <c r="AE1689" s="118"/>
      <c r="AF1689" s="118"/>
      <c r="AG1689" s="118"/>
      <c r="AH1689" s="118"/>
      <c r="AI1689" s="119"/>
      <c r="AJ1689" s="117">
        <v>0</v>
      </c>
      <c r="AK1689" s="118"/>
      <c r="AL1689" s="118"/>
      <c r="AM1689" s="118"/>
      <c r="AN1689" s="118"/>
      <c r="AO1689" s="118"/>
      <c r="AP1689" s="118"/>
      <c r="AQ1689" s="118"/>
      <c r="AR1689" s="119"/>
      <c r="AS1689" s="120"/>
      <c r="AT1689" s="121"/>
      <c r="AU1689" s="121"/>
      <c r="AV1689" s="121"/>
      <c r="AW1689" s="121"/>
      <c r="AX1689" s="122"/>
      <c r="AY1689" s="34"/>
      <c r="AZ1689" s="34"/>
      <c r="BA1689" s="34"/>
      <c r="BB1689" s="34"/>
      <c r="BC1689" s="34"/>
      <c r="BD1689" s="34"/>
      <c r="BE1689" s="34"/>
      <c r="BF1689" s="34"/>
      <c r="BG1689" s="34"/>
      <c r="BH1689" s="34"/>
      <c r="BI1689" s="34"/>
      <c r="BJ1689" s="34"/>
      <c r="BK1689" s="34"/>
      <c r="BL1689" s="34"/>
      <c r="BM1689" s="34"/>
      <c r="BN1689" s="34"/>
      <c r="BO1689" s="34"/>
      <c r="BP1689" s="34"/>
      <c r="BQ1689" s="34"/>
      <c r="BR1689" s="34"/>
      <c r="BS1689" s="34"/>
      <c r="BT1689" s="34"/>
      <c r="BU1689" s="34"/>
      <c r="BV1689" s="34"/>
      <c r="BW1689" s="34"/>
      <c r="BX1689" s="34"/>
      <c r="BY1689" s="34"/>
      <c r="BZ1689" s="34"/>
      <c r="CA1689" s="34"/>
      <c r="CB1689" s="34"/>
      <c r="CC1689" s="34"/>
      <c r="CD1689" s="34"/>
      <c r="CE1689" s="34"/>
      <c r="CF1689" s="34"/>
      <c r="CG1689" s="34"/>
      <c r="CH1689" s="34"/>
      <c r="CI1689" s="34"/>
      <c r="CJ1689" s="34"/>
      <c r="CK1689" s="34"/>
      <c r="CL1689" s="34"/>
      <c r="CM1689" s="34"/>
      <c r="CN1689" s="34"/>
      <c r="CO1689" s="34"/>
      <c r="CP1689" s="34"/>
      <c r="CQ1689" s="34"/>
      <c r="CR1689" s="34"/>
      <c r="CS1689" s="34"/>
      <c r="CT1689" s="34"/>
      <c r="CU1689" s="34"/>
      <c r="CV1689" s="34"/>
      <c r="CW1689" s="34"/>
      <c r="CX1689" s="34"/>
      <c r="CY1689" s="34"/>
      <c r="CZ1689" s="34"/>
      <c r="DA1689" s="34"/>
      <c r="DB1689" s="34"/>
      <c r="DC1689" s="34"/>
      <c r="DD1689" s="34"/>
      <c r="DE1689" s="34"/>
      <c r="DF1689" s="34"/>
      <c r="DG1689" s="34"/>
      <c r="DH1689" s="34"/>
      <c r="DI1689" s="34"/>
      <c r="DJ1689" s="34"/>
      <c r="DK1689" s="34"/>
      <c r="DL1689" s="34"/>
      <c r="DM1689" s="34"/>
      <c r="DN1689" s="34"/>
      <c r="DO1689" s="34"/>
      <c r="DP1689" s="34"/>
      <c r="DQ1689" s="34"/>
      <c r="DR1689" s="34"/>
      <c r="DS1689" s="34"/>
      <c r="DT1689" s="34"/>
      <c r="DU1689" s="34"/>
      <c r="DV1689" s="34"/>
      <c r="DW1689" s="34"/>
      <c r="DX1689" s="34"/>
      <c r="DY1689" s="34"/>
      <c r="DZ1689" s="34"/>
      <c r="EA1689" s="34"/>
      <c r="EB1689" s="34"/>
      <c r="EC1689" s="34"/>
      <c r="ED1689" s="34"/>
      <c r="EE1689" s="34"/>
      <c r="EF1689" s="34"/>
      <c r="EG1689" s="34"/>
      <c r="EH1689" s="34"/>
      <c r="EI1689" s="34"/>
      <c r="EJ1689" s="34"/>
      <c r="EK1689" s="34"/>
      <c r="EL1689" s="34"/>
      <c r="EM1689" s="34"/>
      <c r="EN1689" s="34"/>
      <c r="EO1689" s="34"/>
      <c r="EP1689" s="34"/>
      <c r="EQ1689" s="34"/>
      <c r="ER1689" s="34"/>
      <c r="ES1689" s="34"/>
      <c r="ET1689" s="34"/>
      <c r="EU1689" s="34"/>
      <c r="EV1689" s="34"/>
      <c r="EW1689" s="34"/>
      <c r="EX1689" s="34"/>
      <c r="EY1689" s="34"/>
      <c r="EZ1689" s="34"/>
      <c r="FA1689" s="34"/>
      <c r="FB1689" s="34"/>
      <c r="FC1689" s="34"/>
      <c r="FD1689" s="34"/>
      <c r="FE1689" s="34"/>
      <c r="FF1689" s="34"/>
      <c r="FG1689" s="34"/>
      <c r="FH1689" s="34"/>
      <c r="FI1689" s="34"/>
      <c r="FJ1689" s="34"/>
      <c r="FK1689" s="34"/>
      <c r="FL1689" s="34"/>
      <c r="FM1689" s="34"/>
      <c r="FN1689" s="34"/>
      <c r="FO1689" s="34"/>
      <c r="FP1689" s="34"/>
      <c r="FQ1689" s="34"/>
      <c r="FR1689" s="34"/>
      <c r="FS1689" s="34"/>
      <c r="FT1689" s="34"/>
      <c r="FU1689" s="34"/>
      <c r="FV1689" s="34"/>
      <c r="FW1689" s="34"/>
      <c r="FX1689" s="34"/>
      <c r="FY1689" s="34"/>
      <c r="FZ1689" s="34"/>
      <c r="GA1689" s="34"/>
      <c r="GB1689" s="34"/>
      <c r="GC1689" s="34"/>
      <c r="GD1689" s="34"/>
      <c r="GE1689" s="34"/>
      <c r="GF1689" s="34"/>
      <c r="GG1689" s="34"/>
      <c r="GH1689" s="34"/>
      <c r="GI1689" s="34"/>
      <c r="GJ1689" s="34"/>
      <c r="GK1689" s="34"/>
      <c r="GL1689" s="34"/>
      <c r="GM1689" s="34"/>
      <c r="GN1689" s="34"/>
      <c r="GO1689" s="34"/>
      <c r="GP1689" s="34"/>
      <c r="GQ1689" s="34"/>
      <c r="GR1689" s="34"/>
      <c r="GS1689" s="34"/>
      <c r="GT1689" s="34"/>
      <c r="GU1689" s="34"/>
      <c r="GV1689" s="34"/>
      <c r="GW1689" s="34"/>
      <c r="GX1689" s="34"/>
      <c r="GY1689" s="34"/>
      <c r="GZ1689" s="34"/>
      <c r="HA1689" s="34"/>
      <c r="HB1689" s="34"/>
      <c r="HC1689" s="34"/>
      <c r="HD1689" s="34"/>
      <c r="HE1689" s="34"/>
      <c r="HF1689" s="34"/>
      <c r="HG1689" s="34"/>
      <c r="HH1689" s="34"/>
      <c r="HI1689" s="34"/>
      <c r="HJ1689" s="34"/>
      <c r="HK1689" s="34"/>
      <c r="HL1689" s="34"/>
      <c r="HM1689" s="34"/>
      <c r="HN1689" s="34"/>
      <c r="HO1689" s="34"/>
      <c r="HP1689" s="34"/>
      <c r="HQ1689" s="34"/>
      <c r="HR1689" s="34"/>
      <c r="HS1689" s="34"/>
      <c r="HT1689" s="34"/>
      <c r="HU1689" s="34"/>
      <c r="HV1689" s="34"/>
      <c r="HW1689" s="34"/>
      <c r="HX1689" s="34"/>
      <c r="HY1689" s="34"/>
      <c r="HZ1689" s="34"/>
      <c r="IA1689" s="34"/>
      <c r="IB1689" s="34"/>
      <c r="IC1689" s="34"/>
      <c r="ID1689" s="34"/>
      <c r="IE1689" s="34"/>
      <c r="IF1689" s="34"/>
      <c r="IG1689" s="34"/>
      <c r="IH1689" s="34"/>
      <c r="II1689" s="34"/>
      <c r="IJ1689" s="34"/>
      <c r="IK1689" s="34"/>
      <c r="IL1689" s="34"/>
      <c r="IM1689" s="34"/>
      <c r="IN1689" s="34"/>
      <c r="IO1689" s="34"/>
      <c r="IP1689" s="34"/>
      <c r="IQ1689" s="34"/>
    </row>
    <row r="1690" spans="1:251" s="48" customFormat="1" ht="18.75" customHeight="1">
      <c r="A1690" s="40"/>
      <c r="B1690" s="57"/>
      <c r="C1690" s="114" t="s">
        <v>451</v>
      </c>
      <c r="D1690" s="115"/>
      <c r="E1690" s="115"/>
      <c r="F1690" s="115"/>
      <c r="G1690" s="115"/>
      <c r="H1690" s="115"/>
      <c r="I1690" s="115"/>
      <c r="J1690" s="115"/>
      <c r="K1690" s="115"/>
      <c r="L1690" s="115"/>
      <c r="M1690" s="115"/>
      <c r="N1690" s="115"/>
      <c r="O1690" s="115"/>
      <c r="P1690" s="115"/>
      <c r="Q1690" s="115"/>
      <c r="R1690" s="115"/>
      <c r="S1690" s="115"/>
      <c r="T1690" s="115"/>
      <c r="U1690" s="115"/>
      <c r="V1690" s="115"/>
      <c r="W1690" s="115"/>
      <c r="X1690" s="115"/>
      <c r="Y1690" s="115"/>
      <c r="Z1690" s="116"/>
      <c r="AA1690" s="117">
        <v>2331</v>
      </c>
      <c r="AB1690" s="118"/>
      <c r="AC1690" s="118"/>
      <c r="AD1690" s="118"/>
      <c r="AE1690" s="118"/>
      <c r="AF1690" s="118"/>
      <c r="AG1690" s="118"/>
      <c r="AH1690" s="118"/>
      <c r="AI1690" s="119"/>
      <c r="AJ1690" s="117">
        <v>2331</v>
      </c>
      <c r="AK1690" s="118"/>
      <c r="AL1690" s="118"/>
      <c r="AM1690" s="118"/>
      <c r="AN1690" s="118"/>
      <c r="AO1690" s="118"/>
      <c r="AP1690" s="118"/>
      <c r="AQ1690" s="118"/>
      <c r="AR1690" s="119"/>
      <c r="AS1690" s="120"/>
      <c r="AT1690" s="121"/>
      <c r="AU1690" s="121"/>
      <c r="AV1690" s="121"/>
      <c r="AW1690" s="121"/>
      <c r="AX1690" s="122"/>
      <c r="AY1690" s="34"/>
      <c r="AZ1690" s="34"/>
      <c r="BA1690" s="34"/>
      <c r="BB1690" s="34"/>
      <c r="BC1690" s="34"/>
      <c r="BD1690" s="34"/>
      <c r="BE1690" s="34"/>
      <c r="BF1690" s="34"/>
      <c r="BG1690" s="34"/>
      <c r="BH1690" s="34"/>
      <c r="BI1690" s="34"/>
      <c r="BJ1690" s="34"/>
      <c r="BK1690" s="34"/>
      <c r="BL1690" s="34"/>
      <c r="BM1690" s="34"/>
      <c r="BN1690" s="34"/>
      <c r="BO1690" s="34"/>
      <c r="BP1690" s="34"/>
      <c r="BQ1690" s="34"/>
      <c r="BR1690" s="34"/>
      <c r="BS1690" s="34"/>
      <c r="BT1690" s="34"/>
      <c r="BU1690" s="34"/>
      <c r="BV1690" s="34"/>
      <c r="BW1690" s="34"/>
      <c r="BX1690" s="34"/>
      <c r="BY1690" s="34"/>
      <c r="BZ1690" s="34"/>
      <c r="CA1690" s="34"/>
      <c r="CB1690" s="34"/>
      <c r="CC1690" s="34"/>
      <c r="CD1690" s="34"/>
      <c r="CE1690" s="34"/>
      <c r="CF1690" s="34"/>
      <c r="CG1690" s="34"/>
      <c r="CH1690" s="34"/>
      <c r="CI1690" s="34"/>
      <c r="CJ1690" s="34"/>
      <c r="CK1690" s="34"/>
      <c r="CL1690" s="34"/>
      <c r="CM1690" s="34"/>
      <c r="CN1690" s="34"/>
      <c r="CO1690" s="34"/>
      <c r="CP1690" s="34"/>
      <c r="CQ1690" s="34"/>
      <c r="CR1690" s="34"/>
      <c r="CS1690" s="34"/>
      <c r="CT1690" s="34"/>
      <c r="CU1690" s="34"/>
      <c r="CV1690" s="34"/>
      <c r="CW1690" s="34"/>
      <c r="CX1690" s="34"/>
      <c r="CY1690" s="34"/>
      <c r="CZ1690" s="34"/>
      <c r="DA1690" s="34"/>
      <c r="DB1690" s="34"/>
      <c r="DC1690" s="34"/>
      <c r="DD1690" s="34"/>
      <c r="DE1690" s="34"/>
      <c r="DF1690" s="34"/>
      <c r="DG1690" s="34"/>
      <c r="DH1690" s="34"/>
      <c r="DI1690" s="34"/>
      <c r="DJ1690" s="34"/>
      <c r="DK1690" s="34"/>
      <c r="DL1690" s="34"/>
      <c r="DM1690" s="34"/>
      <c r="DN1690" s="34"/>
      <c r="DO1690" s="34"/>
      <c r="DP1690" s="34"/>
      <c r="DQ1690" s="34"/>
      <c r="DR1690" s="34"/>
      <c r="DS1690" s="34"/>
      <c r="DT1690" s="34"/>
      <c r="DU1690" s="34"/>
      <c r="DV1690" s="34"/>
      <c r="DW1690" s="34"/>
      <c r="DX1690" s="34"/>
      <c r="DY1690" s="34"/>
      <c r="DZ1690" s="34"/>
      <c r="EA1690" s="34"/>
      <c r="EB1690" s="34"/>
      <c r="EC1690" s="34"/>
      <c r="ED1690" s="34"/>
      <c r="EE1690" s="34"/>
      <c r="EF1690" s="34"/>
      <c r="EG1690" s="34"/>
      <c r="EH1690" s="34"/>
      <c r="EI1690" s="34"/>
      <c r="EJ1690" s="34"/>
      <c r="EK1690" s="34"/>
      <c r="EL1690" s="34"/>
      <c r="EM1690" s="34"/>
      <c r="EN1690" s="34"/>
      <c r="EO1690" s="34"/>
      <c r="EP1690" s="34"/>
      <c r="EQ1690" s="34"/>
      <c r="ER1690" s="34"/>
      <c r="ES1690" s="34"/>
      <c r="ET1690" s="34"/>
      <c r="EU1690" s="34"/>
      <c r="EV1690" s="34"/>
      <c r="EW1690" s="34"/>
      <c r="EX1690" s="34"/>
      <c r="EY1690" s="34"/>
      <c r="EZ1690" s="34"/>
      <c r="FA1690" s="34"/>
      <c r="FB1690" s="34"/>
      <c r="FC1690" s="34"/>
      <c r="FD1690" s="34"/>
      <c r="FE1690" s="34"/>
      <c r="FF1690" s="34"/>
      <c r="FG1690" s="34"/>
      <c r="FH1690" s="34"/>
      <c r="FI1690" s="34"/>
      <c r="FJ1690" s="34"/>
      <c r="FK1690" s="34"/>
      <c r="FL1690" s="34"/>
      <c r="FM1690" s="34"/>
      <c r="FN1690" s="34"/>
      <c r="FO1690" s="34"/>
      <c r="FP1690" s="34"/>
      <c r="FQ1690" s="34"/>
      <c r="FR1690" s="34"/>
      <c r="FS1690" s="34"/>
      <c r="FT1690" s="34"/>
      <c r="FU1690" s="34"/>
      <c r="FV1690" s="34"/>
      <c r="FW1690" s="34"/>
      <c r="FX1690" s="34"/>
      <c r="FY1690" s="34"/>
      <c r="FZ1690" s="34"/>
      <c r="GA1690" s="34"/>
      <c r="GB1690" s="34"/>
      <c r="GC1690" s="34"/>
      <c r="GD1690" s="34"/>
      <c r="GE1690" s="34"/>
      <c r="GF1690" s="34"/>
      <c r="GG1690" s="34"/>
      <c r="GH1690" s="34"/>
      <c r="GI1690" s="34"/>
      <c r="GJ1690" s="34"/>
      <c r="GK1690" s="34"/>
      <c r="GL1690" s="34"/>
      <c r="GM1690" s="34"/>
      <c r="GN1690" s="34"/>
      <c r="GO1690" s="34"/>
      <c r="GP1690" s="34"/>
      <c r="GQ1690" s="34"/>
      <c r="GR1690" s="34"/>
      <c r="GS1690" s="34"/>
      <c r="GT1690" s="34"/>
      <c r="GU1690" s="34"/>
      <c r="GV1690" s="34"/>
      <c r="GW1690" s="34"/>
      <c r="GX1690" s="34"/>
      <c r="GY1690" s="34"/>
      <c r="GZ1690" s="34"/>
      <c r="HA1690" s="34"/>
      <c r="HB1690" s="34"/>
      <c r="HC1690" s="34"/>
      <c r="HD1690" s="34"/>
      <c r="HE1690" s="34"/>
      <c r="HF1690" s="34"/>
      <c r="HG1690" s="34"/>
      <c r="HH1690" s="34"/>
      <c r="HI1690" s="34"/>
      <c r="HJ1690" s="34"/>
      <c r="HK1690" s="34"/>
      <c r="HL1690" s="34"/>
      <c r="HM1690" s="34"/>
      <c r="HN1690" s="34"/>
      <c r="HO1690" s="34"/>
      <c r="HP1690" s="34"/>
      <c r="HQ1690" s="34"/>
      <c r="HR1690" s="34"/>
      <c r="HS1690" s="34"/>
      <c r="HT1690" s="34"/>
      <c r="HU1690" s="34"/>
      <c r="HV1690" s="34"/>
      <c r="HW1690" s="34"/>
      <c r="HX1690" s="34"/>
      <c r="HY1690" s="34"/>
      <c r="HZ1690" s="34"/>
      <c r="IA1690" s="34"/>
      <c r="IB1690" s="34"/>
      <c r="IC1690" s="34"/>
      <c r="ID1690" s="34"/>
      <c r="IE1690" s="34"/>
      <c r="IF1690" s="34"/>
      <c r="IG1690" s="34"/>
      <c r="IH1690" s="34"/>
      <c r="II1690" s="34"/>
      <c r="IJ1690" s="34"/>
      <c r="IK1690" s="34"/>
      <c r="IL1690" s="34"/>
      <c r="IM1690" s="34"/>
      <c r="IN1690" s="34"/>
      <c r="IO1690" s="34"/>
      <c r="IP1690" s="34"/>
      <c r="IQ1690" s="34"/>
    </row>
    <row r="1691" spans="1:251" s="48" customFormat="1" ht="18.75" customHeight="1" thickBot="1">
      <c r="A1691" s="49"/>
      <c r="B1691" s="123" t="s">
        <v>199</v>
      </c>
      <c r="C1691" s="124"/>
      <c r="D1691" s="124"/>
      <c r="E1691" s="124"/>
      <c r="F1691" s="124"/>
      <c r="G1691" s="124"/>
      <c r="H1691" s="124"/>
      <c r="I1691" s="124"/>
      <c r="J1691" s="124"/>
      <c r="K1691" s="124"/>
      <c r="L1691" s="124"/>
      <c r="M1691" s="124"/>
      <c r="N1691" s="124"/>
      <c r="O1691" s="124"/>
      <c r="P1691" s="124"/>
      <c r="Q1691" s="124"/>
      <c r="R1691" s="124"/>
      <c r="S1691" s="124"/>
      <c r="T1691" s="124"/>
      <c r="U1691" s="124"/>
      <c r="V1691" s="124"/>
      <c r="W1691" s="124"/>
      <c r="X1691" s="124"/>
      <c r="Y1691" s="124"/>
      <c r="Z1691" s="125"/>
      <c r="AA1691" s="126">
        <f>SUM($AA$1679:$AA$1690)</f>
        <v>2532064</v>
      </c>
      <c r="AB1691" s="127"/>
      <c r="AC1691" s="127"/>
      <c r="AD1691" s="127"/>
      <c r="AE1691" s="127"/>
      <c r="AF1691" s="127"/>
      <c r="AG1691" s="127"/>
      <c r="AH1691" s="127"/>
      <c r="AI1691" s="128"/>
      <c r="AJ1691" s="126">
        <f>SUM($AJ$1679:$AJ$1690)</f>
        <v>2520323</v>
      </c>
      <c r="AK1691" s="127"/>
      <c r="AL1691" s="127"/>
      <c r="AM1691" s="127"/>
      <c r="AN1691" s="127"/>
      <c r="AO1691" s="127"/>
      <c r="AP1691" s="127"/>
      <c r="AQ1691" s="127"/>
      <c r="AR1691" s="128"/>
      <c r="AS1691" s="129"/>
      <c r="AT1691" s="130"/>
      <c r="AU1691" s="130"/>
      <c r="AV1691" s="130"/>
      <c r="AW1691" s="130"/>
      <c r="AX1691" s="131"/>
      <c r="AY1691" s="34"/>
      <c r="AZ1691" s="34"/>
      <c r="BA1691" s="34"/>
      <c r="BB1691" s="34"/>
      <c r="BC1691" s="34"/>
      <c r="BD1691" s="34"/>
      <c r="BE1691" s="34"/>
      <c r="BF1691" s="34"/>
      <c r="BG1691" s="34"/>
      <c r="BH1691" s="34"/>
      <c r="BI1691" s="34"/>
      <c r="BJ1691" s="34"/>
      <c r="BK1691" s="34"/>
      <c r="BL1691" s="34"/>
      <c r="BM1691" s="34"/>
      <c r="BN1691" s="34"/>
      <c r="BO1691" s="34"/>
      <c r="BP1691" s="34"/>
      <c r="BQ1691" s="34"/>
      <c r="BR1691" s="34"/>
      <c r="BS1691" s="34"/>
      <c r="BT1691" s="34"/>
      <c r="BU1691" s="34"/>
      <c r="BV1691" s="34"/>
      <c r="BW1691" s="34"/>
      <c r="BX1691" s="34"/>
      <c r="BY1691" s="34"/>
      <c r="BZ1691" s="34"/>
      <c r="CA1691" s="34"/>
      <c r="CB1691" s="34"/>
      <c r="CC1691" s="34"/>
      <c r="CD1691" s="34"/>
      <c r="CE1691" s="34"/>
      <c r="CF1691" s="34"/>
      <c r="CG1691" s="34"/>
      <c r="CH1691" s="34"/>
      <c r="CI1691" s="34"/>
      <c r="CJ1691" s="34"/>
      <c r="CK1691" s="34"/>
      <c r="CL1691" s="34"/>
      <c r="CM1691" s="34"/>
      <c r="CN1691" s="34"/>
      <c r="CO1691" s="34"/>
      <c r="CP1691" s="34"/>
      <c r="CQ1691" s="34"/>
      <c r="CR1691" s="34"/>
      <c r="CS1691" s="34"/>
      <c r="CT1691" s="34"/>
      <c r="CU1691" s="34"/>
      <c r="CV1691" s="34"/>
      <c r="CW1691" s="34"/>
      <c r="CX1691" s="34"/>
      <c r="CY1691" s="34"/>
      <c r="CZ1691" s="34"/>
      <c r="DA1691" s="34"/>
      <c r="DB1691" s="34"/>
      <c r="DC1691" s="34"/>
      <c r="DD1691" s="34"/>
      <c r="DE1691" s="34"/>
      <c r="DF1691" s="34"/>
      <c r="DG1691" s="34"/>
      <c r="DH1691" s="34"/>
      <c r="DI1691" s="34"/>
      <c r="DJ1691" s="34"/>
      <c r="DK1691" s="34"/>
      <c r="DL1691" s="34"/>
      <c r="DM1691" s="34"/>
      <c r="DN1691" s="34"/>
      <c r="DO1691" s="34"/>
      <c r="DP1691" s="34"/>
      <c r="DQ1691" s="34"/>
      <c r="DR1691" s="34"/>
      <c r="DS1691" s="34"/>
      <c r="DT1691" s="34"/>
      <c r="DU1691" s="34"/>
      <c r="DV1691" s="34"/>
      <c r="DW1691" s="34"/>
      <c r="DX1691" s="34"/>
      <c r="DY1691" s="34"/>
      <c r="DZ1691" s="34"/>
      <c r="EA1691" s="34"/>
      <c r="EB1691" s="34"/>
      <c r="EC1691" s="34"/>
      <c r="ED1691" s="34"/>
      <c r="EE1691" s="34"/>
      <c r="EF1691" s="34"/>
      <c r="EG1691" s="34"/>
      <c r="EH1691" s="34"/>
      <c r="EI1691" s="34"/>
      <c r="EJ1691" s="34"/>
      <c r="EK1691" s="34"/>
      <c r="EL1691" s="34"/>
      <c r="EM1691" s="34"/>
      <c r="EN1691" s="34"/>
      <c r="EO1691" s="34"/>
      <c r="EP1691" s="34"/>
      <c r="EQ1691" s="34"/>
      <c r="ER1691" s="34"/>
      <c r="ES1691" s="34"/>
      <c r="ET1691" s="34"/>
      <c r="EU1691" s="34"/>
      <c r="EV1691" s="34"/>
      <c r="EW1691" s="34"/>
      <c r="EX1691" s="34"/>
      <c r="EY1691" s="34"/>
      <c r="EZ1691" s="34"/>
      <c r="FA1691" s="34"/>
      <c r="FB1691" s="34"/>
      <c r="FC1691" s="34"/>
      <c r="FD1691" s="34"/>
      <c r="FE1691" s="34"/>
      <c r="FF1691" s="34"/>
      <c r="FG1691" s="34"/>
      <c r="FH1691" s="34"/>
      <c r="FI1691" s="34"/>
      <c r="FJ1691" s="34"/>
      <c r="FK1691" s="34"/>
      <c r="FL1691" s="34"/>
      <c r="FM1691" s="34"/>
      <c r="FN1691" s="34"/>
      <c r="FO1691" s="34"/>
      <c r="FP1691" s="34"/>
      <c r="FQ1691" s="34"/>
      <c r="FR1691" s="34"/>
      <c r="FS1691" s="34"/>
      <c r="FT1691" s="34"/>
      <c r="FU1691" s="34"/>
      <c r="FV1691" s="34"/>
      <c r="FW1691" s="34"/>
      <c r="FX1691" s="34"/>
      <c r="FY1691" s="34"/>
      <c r="FZ1691" s="34"/>
      <c r="GA1691" s="34"/>
      <c r="GB1691" s="34"/>
      <c r="GC1691" s="34"/>
      <c r="GD1691" s="34"/>
      <c r="GE1691" s="34"/>
      <c r="GF1691" s="34"/>
      <c r="GG1691" s="34"/>
      <c r="GH1691" s="34"/>
      <c r="GI1691" s="34"/>
      <c r="GJ1691" s="34"/>
      <c r="GK1691" s="34"/>
      <c r="GL1691" s="34"/>
      <c r="GM1691" s="34"/>
      <c r="GN1691" s="34"/>
      <c r="GO1691" s="34"/>
      <c r="GP1691" s="34"/>
      <c r="GQ1691" s="34"/>
      <c r="GR1691" s="34"/>
      <c r="GS1691" s="34"/>
      <c r="GT1691" s="34"/>
      <c r="GU1691" s="34"/>
      <c r="GV1691" s="34"/>
      <c r="GW1691" s="34"/>
      <c r="GX1691" s="34"/>
      <c r="GY1691" s="34"/>
      <c r="GZ1691" s="34"/>
      <c r="HA1691" s="34"/>
      <c r="HB1691" s="34"/>
      <c r="HC1691" s="34"/>
      <c r="HD1691" s="34"/>
      <c r="HE1691" s="34"/>
      <c r="HF1691" s="34"/>
      <c r="HG1691" s="34"/>
      <c r="HH1691" s="34"/>
      <c r="HI1691" s="34"/>
      <c r="HJ1691" s="34"/>
      <c r="HK1691" s="34"/>
      <c r="HL1691" s="34"/>
      <c r="HM1691" s="34"/>
      <c r="HN1691" s="34"/>
      <c r="HO1691" s="34"/>
      <c r="HP1691" s="34"/>
      <c r="HQ1691" s="34"/>
      <c r="HR1691" s="34"/>
      <c r="HS1691" s="34"/>
      <c r="HT1691" s="34"/>
      <c r="HU1691" s="34"/>
      <c r="HV1691" s="34"/>
      <c r="HW1691" s="34"/>
      <c r="HX1691" s="34"/>
      <c r="HY1691" s="34"/>
      <c r="HZ1691" s="34"/>
      <c r="IA1691" s="34"/>
      <c r="IB1691" s="34"/>
      <c r="IC1691" s="34"/>
      <c r="ID1691" s="34"/>
      <c r="IE1691" s="34"/>
      <c r="IF1691" s="34"/>
      <c r="IG1691" s="34"/>
      <c r="IH1691" s="34"/>
      <c r="II1691" s="34"/>
      <c r="IJ1691" s="34"/>
      <c r="IK1691" s="34"/>
      <c r="IL1691" s="34"/>
      <c r="IM1691" s="34"/>
      <c r="IN1691" s="34"/>
      <c r="IO1691" s="34"/>
      <c r="IP1691" s="34"/>
      <c r="IQ1691" s="34"/>
    </row>
    <row r="1693" spans="1:251" ht="18.75">
      <c r="A1693" s="33" t="s">
        <v>200</v>
      </c>
      <c r="AW1693" s="35"/>
      <c r="AX1693" s="36"/>
      <c r="AY1693" s="35"/>
    </row>
    <row r="1695" spans="1:251" ht="18.75">
      <c r="B1695" s="94" t="s">
        <v>0</v>
      </c>
      <c r="C1695" s="95"/>
      <c r="D1695" s="95"/>
      <c r="E1695" s="95"/>
      <c r="F1695" s="95"/>
      <c r="G1695" s="95"/>
      <c r="H1695" s="95"/>
      <c r="I1695" s="95"/>
      <c r="J1695" s="95"/>
      <c r="K1695" s="95"/>
      <c r="L1695" s="95"/>
      <c r="M1695" s="95"/>
      <c r="N1695" s="95"/>
      <c r="O1695" s="95"/>
      <c r="P1695" s="95"/>
      <c r="Q1695" s="95"/>
      <c r="R1695" s="95"/>
      <c r="S1695" s="95"/>
      <c r="T1695" s="95"/>
      <c r="U1695" s="95"/>
      <c r="V1695" s="95"/>
      <c r="W1695" s="95"/>
      <c r="X1695" s="95"/>
      <c r="Y1695" s="95"/>
      <c r="Z1695" s="95"/>
      <c r="AA1695" s="95"/>
      <c r="AB1695" s="95"/>
      <c r="AC1695" s="95"/>
      <c r="AD1695" s="95"/>
      <c r="AE1695" s="95"/>
      <c r="AF1695" s="95"/>
      <c r="AG1695" s="95"/>
      <c r="AH1695" s="95"/>
      <c r="AI1695" s="95"/>
      <c r="AJ1695" s="95"/>
      <c r="AK1695" s="95"/>
      <c r="AL1695" s="95"/>
      <c r="AM1695" s="95"/>
      <c r="AN1695" s="95"/>
      <c r="AO1695" s="95"/>
      <c r="AP1695" s="95"/>
      <c r="AQ1695" s="95"/>
      <c r="AR1695" s="95"/>
      <c r="AS1695" s="95"/>
      <c r="AT1695" s="95"/>
      <c r="AU1695" s="95"/>
      <c r="AV1695" s="95"/>
      <c r="AW1695" s="95"/>
      <c r="AX1695" s="95"/>
    </row>
    <row r="1696" spans="1:251">
      <c r="Z1696" s="37"/>
      <c r="AD1696" s="37"/>
      <c r="AE1696" s="37"/>
      <c r="AF1696" s="37"/>
      <c r="AG1696" s="37"/>
      <c r="AH1696" s="37"/>
      <c r="AI1696" s="37"/>
      <c r="AO1696" s="37"/>
    </row>
    <row r="1697" spans="1:113" ht="13.5" thickBot="1">
      <c r="Z1697" s="37"/>
      <c r="AD1697" s="37"/>
      <c r="AE1697" s="37"/>
      <c r="AF1697" s="37"/>
      <c r="AG1697" s="37"/>
      <c r="AH1697" s="37"/>
      <c r="AI1697" s="37"/>
      <c r="AO1697" s="37"/>
      <c r="DI1697" s="38"/>
    </row>
    <row r="1698" spans="1:113" ht="24.75" customHeight="1" thickBot="1">
      <c r="B1698" s="96" t="s">
        <v>187</v>
      </c>
      <c r="C1698" s="97"/>
      <c r="D1698" s="97"/>
      <c r="E1698" s="97"/>
      <c r="F1698" s="97"/>
      <c r="G1698" s="97"/>
      <c r="H1698" s="98" t="s">
        <v>498</v>
      </c>
      <c r="I1698" s="99"/>
      <c r="J1698" s="99"/>
      <c r="K1698" s="99"/>
      <c r="L1698" s="99"/>
      <c r="M1698" s="99"/>
      <c r="N1698" s="99"/>
      <c r="O1698" s="99"/>
      <c r="P1698" s="99"/>
      <c r="Q1698" s="99"/>
      <c r="R1698" s="99"/>
      <c r="S1698" s="99"/>
      <c r="T1698" s="99"/>
      <c r="U1698" s="99"/>
      <c r="V1698" s="99"/>
      <c r="W1698" s="99"/>
      <c r="X1698" s="99"/>
      <c r="Y1698" s="99"/>
      <c r="Z1698" s="99"/>
      <c r="AA1698" s="99"/>
      <c r="AB1698" s="99"/>
      <c r="AC1698" s="99"/>
      <c r="AD1698" s="99"/>
      <c r="AE1698" s="99"/>
      <c r="AF1698" s="99"/>
      <c r="AG1698" s="99"/>
      <c r="AH1698" s="99"/>
      <c r="AI1698" s="99"/>
      <c r="AJ1698" s="99"/>
      <c r="AK1698" s="99"/>
      <c r="AL1698" s="99"/>
      <c r="AM1698" s="99"/>
      <c r="AN1698" s="99"/>
      <c r="AO1698" s="99"/>
      <c r="AP1698" s="99"/>
      <c r="AQ1698" s="99"/>
      <c r="AR1698" s="99"/>
      <c r="AS1698" s="99"/>
      <c r="AT1698" s="99"/>
      <c r="AU1698" s="99"/>
      <c r="AV1698" s="99"/>
      <c r="AW1698" s="99"/>
      <c r="AX1698" s="100"/>
      <c r="DI1698" s="38"/>
    </row>
    <row r="1699" spans="1:113" ht="14.25">
      <c r="B1699" s="39"/>
      <c r="C1699" s="39"/>
      <c r="D1699" s="39"/>
      <c r="E1699" s="39"/>
      <c r="F1699" s="39"/>
      <c r="G1699" s="39"/>
      <c r="H1699" s="40"/>
      <c r="I1699" s="40"/>
      <c r="J1699" s="40"/>
      <c r="K1699" s="40"/>
      <c r="L1699" s="41"/>
      <c r="M1699" s="41"/>
      <c r="N1699" s="41"/>
      <c r="O1699" s="41"/>
      <c r="P1699" s="40"/>
      <c r="Q1699" s="40"/>
      <c r="R1699" s="40"/>
      <c r="S1699" s="40"/>
      <c r="T1699" s="40"/>
      <c r="U1699" s="40"/>
      <c r="V1699" s="42"/>
      <c r="W1699" s="42"/>
      <c r="X1699" s="42"/>
      <c r="Y1699" s="42"/>
      <c r="Z1699" s="42"/>
      <c r="AA1699" s="42"/>
      <c r="AB1699" s="42"/>
      <c r="AC1699" s="42"/>
      <c r="AD1699" s="42"/>
      <c r="AE1699" s="42"/>
      <c r="AF1699" s="42"/>
      <c r="AG1699" s="42"/>
      <c r="AH1699" s="42"/>
      <c r="AI1699" s="42"/>
      <c r="AJ1699" s="42"/>
      <c r="AK1699" s="42"/>
      <c r="AL1699" s="42"/>
      <c r="AM1699" s="42"/>
      <c r="AN1699" s="42"/>
      <c r="AO1699" s="42"/>
      <c r="AP1699" s="42"/>
      <c r="AQ1699" s="42"/>
      <c r="AR1699" s="42"/>
      <c r="AS1699" s="42"/>
      <c r="AT1699" s="42"/>
      <c r="AU1699" s="42"/>
      <c r="AV1699" s="42"/>
      <c r="AW1699" s="42"/>
      <c r="AX1699" s="42"/>
      <c r="DI1699" s="38"/>
    </row>
    <row r="1700" spans="1:113" ht="15" thickBot="1">
      <c r="A1700" s="43"/>
      <c r="B1700" s="42" t="s">
        <v>189</v>
      </c>
      <c r="C1700" s="40"/>
      <c r="D1700" s="40"/>
      <c r="E1700" s="40"/>
      <c r="F1700" s="40"/>
      <c r="G1700" s="40"/>
      <c r="H1700" s="40"/>
      <c r="I1700" s="40"/>
      <c r="J1700" s="40"/>
      <c r="K1700" s="40"/>
      <c r="L1700" s="41"/>
      <c r="M1700" s="41"/>
      <c r="N1700" s="41"/>
      <c r="O1700" s="41"/>
      <c r="P1700" s="40"/>
      <c r="Q1700" s="40"/>
      <c r="R1700" s="40"/>
      <c r="S1700" s="40"/>
      <c r="T1700" s="40"/>
      <c r="U1700" s="40"/>
      <c r="V1700" s="42"/>
      <c r="W1700" s="42"/>
      <c r="X1700" s="42"/>
      <c r="Y1700" s="42"/>
      <c r="Z1700" s="42"/>
      <c r="AA1700" s="42"/>
      <c r="AB1700" s="42"/>
      <c r="AC1700" s="42"/>
      <c r="AD1700" s="42"/>
      <c r="AE1700" s="42"/>
      <c r="AF1700" s="42"/>
      <c r="AG1700" s="42"/>
      <c r="AH1700" s="42"/>
      <c r="AI1700" s="42"/>
      <c r="AJ1700" s="42"/>
      <c r="AK1700" s="42"/>
      <c r="AL1700" s="42"/>
      <c r="AM1700" s="42"/>
      <c r="AN1700" s="42"/>
      <c r="AO1700" s="42"/>
      <c r="AP1700" s="42"/>
      <c r="AQ1700" s="42"/>
      <c r="AR1700" s="42"/>
      <c r="AS1700" s="42"/>
      <c r="AT1700" s="42"/>
      <c r="AU1700" s="42"/>
      <c r="AV1700" s="42"/>
      <c r="AW1700" s="42"/>
      <c r="AX1700" s="42"/>
      <c r="DI1700" s="38"/>
    </row>
    <row r="1701" spans="1:113" ht="14.25">
      <c r="A1701" s="40"/>
      <c r="B1701" s="44"/>
      <c r="C1701" s="39"/>
      <c r="D1701" s="39"/>
      <c r="E1701" s="39"/>
      <c r="F1701" s="39"/>
      <c r="G1701" s="39"/>
      <c r="H1701" s="39"/>
      <c r="I1701" s="39"/>
      <c r="J1701" s="39"/>
      <c r="K1701" s="39"/>
      <c r="L1701" s="45"/>
      <c r="M1701" s="45"/>
      <c r="N1701" s="45"/>
      <c r="O1701" s="45"/>
      <c r="P1701" s="39"/>
      <c r="Q1701" s="39"/>
      <c r="R1701" s="39"/>
      <c r="S1701" s="39"/>
      <c r="T1701" s="39"/>
      <c r="U1701" s="39"/>
      <c r="V1701" s="46"/>
      <c r="W1701" s="46"/>
      <c r="X1701" s="46"/>
      <c r="Y1701" s="46"/>
      <c r="Z1701" s="46"/>
      <c r="AA1701" s="46"/>
      <c r="AB1701" s="46"/>
      <c r="AC1701" s="46"/>
      <c r="AD1701" s="46"/>
      <c r="AE1701" s="46"/>
      <c r="AF1701" s="46"/>
      <c r="AG1701" s="46"/>
      <c r="AH1701" s="46"/>
      <c r="AI1701" s="46"/>
      <c r="AJ1701" s="46"/>
      <c r="AK1701" s="46"/>
      <c r="AL1701" s="46"/>
      <c r="AM1701" s="46"/>
      <c r="AN1701" s="46"/>
      <c r="AO1701" s="46"/>
      <c r="AP1701" s="46"/>
      <c r="AQ1701" s="46"/>
      <c r="AR1701" s="46"/>
      <c r="AS1701" s="46"/>
      <c r="AT1701" s="46"/>
      <c r="AU1701" s="46"/>
      <c r="AV1701" s="46"/>
      <c r="AW1701" s="46"/>
      <c r="AX1701" s="47"/>
    </row>
    <row r="1702" spans="1:113" ht="12" customHeight="1">
      <c r="A1702" s="40"/>
      <c r="B1702" s="101" t="s">
        <v>499</v>
      </c>
      <c r="C1702" s="102"/>
      <c r="D1702" s="102"/>
      <c r="E1702" s="102"/>
      <c r="F1702" s="102"/>
      <c r="G1702" s="102"/>
      <c r="H1702" s="102"/>
      <c r="I1702" s="102"/>
      <c r="J1702" s="102"/>
      <c r="K1702" s="102"/>
      <c r="L1702" s="102"/>
      <c r="M1702" s="102"/>
      <c r="N1702" s="102"/>
      <c r="O1702" s="102"/>
      <c r="P1702" s="102"/>
      <c r="Q1702" s="102"/>
      <c r="R1702" s="102"/>
      <c r="S1702" s="102"/>
      <c r="T1702" s="102"/>
      <c r="U1702" s="102"/>
      <c r="V1702" s="102"/>
      <c r="W1702" s="102"/>
      <c r="X1702" s="102"/>
      <c r="Y1702" s="102"/>
      <c r="Z1702" s="102"/>
      <c r="AA1702" s="102"/>
      <c r="AB1702" s="102"/>
      <c r="AC1702" s="102"/>
      <c r="AD1702" s="102"/>
      <c r="AE1702" s="102"/>
      <c r="AF1702" s="102"/>
      <c r="AG1702" s="102"/>
      <c r="AH1702" s="102"/>
      <c r="AI1702" s="102"/>
      <c r="AJ1702" s="102"/>
      <c r="AK1702" s="102"/>
      <c r="AL1702" s="102"/>
      <c r="AM1702" s="102"/>
      <c r="AN1702" s="102"/>
      <c r="AO1702" s="102"/>
      <c r="AP1702" s="102"/>
      <c r="AQ1702" s="102"/>
      <c r="AR1702" s="102"/>
      <c r="AS1702" s="102"/>
      <c r="AT1702" s="102"/>
      <c r="AU1702" s="102"/>
      <c r="AV1702" s="102"/>
      <c r="AW1702" s="102"/>
      <c r="AX1702" s="103"/>
    </row>
    <row r="1703" spans="1:113" ht="12" customHeight="1">
      <c r="A1703" s="40"/>
      <c r="B1703" s="101"/>
      <c r="C1703" s="102"/>
      <c r="D1703" s="102"/>
      <c r="E1703" s="102"/>
      <c r="F1703" s="102"/>
      <c r="G1703" s="102"/>
      <c r="H1703" s="102"/>
      <c r="I1703" s="102"/>
      <c r="J1703" s="102"/>
      <c r="K1703" s="102"/>
      <c r="L1703" s="102"/>
      <c r="M1703" s="102"/>
      <c r="N1703" s="102"/>
      <c r="O1703" s="102"/>
      <c r="P1703" s="102"/>
      <c r="Q1703" s="102"/>
      <c r="R1703" s="102"/>
      <c r="S1703" s="102"/>
      <c r="T1703" s="102"/>
      <c r="U1703" s="102"/>
      <c r="V1703" s="102"/>
      <c r="W1703" s="102"/>
      <c r="X1703" s="102"/>
      <c r="Y1703" s="102"/>
      <c r="Z1703" s="102"/>
      <c r="AA1703" s="102"/>
      <c r="AB1703" s="102"/>
      <c r="AC1703" s="102"/>
      <c r="AD1703" s="102"/>
      <c r="AE1703" s="102"/>
      <c r="AF1703" s="102"/>
      <c r="AG1703" s="102"/>
      <c r="AH1703" s="102"/>
      <c r="AI1703" s="102"/>
      <c r="AJ1703" s="102"/>
      <c r="AK1703" s="102"/>
      <c r="AL1703" s="102"/>
      <c r="AM1703" s="102"/>
      <c r="AN1703" s="102"/>
      <c r="AO1703" s="102"/>
      <c r="AP1703" s="102"/>
      <c r="AQ1703" s="102"/>
      <c r="AR1703" s="102"/>
      <c r="AS1703" s="102"/>
      <c r="AT1703" s="102"/>
      <c r="AU1703" s="102"/>
      <c r="AV1703" s="102"/>
      <c r="AW1703" s="102"/>
      <c r="AX1703" s="103"/>
      <c r="BC1703" s="48"/>
    </row>
    <row r="1704" spans="1:113" ht="12" customHeight="1">
      <c r="A1704" s="40"/>
      <c r="B1704" s="101"/>
      <c r="C1704" s="102"/>
      <c r="D1704" s="102"/>
      <c r="E1704" s="102"/>
      <c r="F1704" s="102"/>
      <c r="G1704" s="102"/>
      <c r="H1704" s="102"/>
      <c r="I1704" s="102"/>
      <c r="J1704" s="102"/>
      <c r="K1704" s="102"/>
      <c r="L1704" s="102"/>
      <c r="M1704" s="102"/>
      <c r="N1704" s="102"/>
      <c r="O1704" s="102"/>
      <c r="P1704" s="102"/>
      <c r="Q1704" s="102"/>
      <c r="R1704" s="102"/>
      <c r="S1704" s="102"/>
      <c r="T1704" s="102"/>
      <c r="U1704" s="102"/>
      <c r="V1704" s="102"/>
      <c r="W1704" s="102"/>
      <c r="X1704" s="102"/>
      <c r="Y1704" s="102"/>
      <c r="Z1704" s="102"/>
      <c r="AA1704" s="102"/>
      <c r="AB1704" s="102"/>
      <c r="AC1704" s="102"/>
      <c r="AD1704" s="102"/>
      <c r="AE1704" s="102"/>
      <c r="AF1704" s="102"/>
      <c r="AG1704" s="102"/>
      <c r="AH1704" s="102"/>
      <c r="AI1704" s="102"/>
      <c r="AJ1704" s="102"/>
      <c r="AK1704" s="102"/>
      <c r="AL1704" s="102"/>
      <c r="AM1704" s="102"/>
      <c r="AN1704" s="102"/>
      <c r="AO1704" s="102"/>
      <c r="AP1704" s="102"/>
      <c r="AQ1704" s="102"/>
      <c r="AR1704" s="102"/>
      <c r="AS1704" s="102"/>
      <c r="AT1704" s="102"/>
      <c r="AU1704" s="102"/>
      <c r="AV1704" s="102"/>
      <c r="AW1704" s="102"/>
      <c r="AX1704" s="103"/>
    </row>
    <row r="1705" spans="1:113" ht="12" customHeight="1">
      <c r="A1705" s="40"/>
      <c r="B1705" s="101"/>
      <c r="C1705" s="102"/>
      <c r="D1705" s="102"/>
      <c r="E1705" s="102"/>
      <c r="F1705" s="102"/>
      <c r="G1705" s="102"/>
      <c r="H1705" s="102"/>
      <c r="I1705" s="102"/>
      <c r="J1705" s="102"/>
      <c r="K1705" s="102"/>
      <c r="L1705" s="102"/>
      <c r="M1705" s="102"/>
      <c r="N1705" s="102"/>
      <c r="O1705" s="102"/>
      <c r="P1705" s="102"/>
      <c r="Q1705" s="102"/>
      <c r="R1705" s="102"/>
      <c r="S1705" s="102"/>
      <c r="T1705" s="102"/>
      <c r="U1705" s="102"/>
      <c r="V1705" s="102"/>
      <c r="W1705" s="102"/>
      <c r="X1705" s="102"/>
      <c r="Y1705" s="102"/>
      <c r="Z1705" s="102"/>
      <c r="AA1705" s="102"/>
      <c r="AB1705" s="102"/>
      <c r="AC1705" s="102"/>
      <c r="AD1705" s="102"/>
      <c r="AE1705" s="102"/>
      <c r="AF1705" s="102"/>
      <c r="AG1705" s="102"/>
      <c r="AH1705" s="102"/>
      <c r="AI1705" s="102"/>
      <c r="AJ1705" s="102"/>
      <c r="AK1705" s="102"/>
      <c r="AL1705" s="102"/>
      <c r="AM1705" s="102"/>
      <c r="AN1705" s="102"/>
      <c r="AO1705" s="102"/>
      <c r="AP1705" s="102"/>
      <c r="AQ1705" s="102"/>
      <c r="AR1705" s="102"/>
      <c r="AS1705" s="102"/>
      <c r="AT1705" s="102"/>
      <c r="AU1705" s="102"/>
      <c r="AV1705" s="102"/>
      <c r="AW1705" s="102"/>
      <c r="AX1705" s="103"/>
    </row>
    <row r="1706" spans="1:113" ht="12" customHeight="1">
      <c r="A1706" s="40"/>
      <c r="B1706" s="101"/>
      <c r="C1706" s="102"/>
      <c r="D1706" s="102"/>
      <c r="E1706" s="102"/>
      <c r="F1706" s="102"/>
      <c r="G1706" s="102"/>
      <c r="H1706" s="102"/>
      <c r="I1706" s="102"/>
      <c r="J1706" s="102"/>
      <c r="K1706" s="102"/>
      <c r="L1706" s="102"/>
      <c r="M1706" s="102"/>
      <c r="N1706" s="102"/>
      <c r="O1706" s="102"/>
      <c r="P1706" s="102"/>
      <c r="Q1706" s="102"/>
      <c r="R1706" s="102"/>
      <c r="S1706" s="102"/>
      <c r="T1706" s="102"/>
      <c r="U1706" s="102"/>
      <c r="V1706" s="102"/>
      <c r="W1706" s="102"/>
      <c r="X1706" s="102"/>
      <c r="Y1706" s="102"/>
      <c r="Z1706" s="102"/>
      <c r="AA1706" s="102"/>
      <c r="AB1706" s="102"/>
      <c r="AC1706" s="102"/>
      <c r="AD1706" s="102"/>
      <c r="AE1706" s="102"/>
      <c r="AF1706" s="102"/>
      <c r="AG1706" s="102"/>
      <c r="AH1706" s="102"/>
      <c r="AI1706" s="102"/>
      <c r="AJ1706" s="102"/>
      <c r="AK1706" s="102"/>
      <c r="AL1706" s="102"/>
      <c r="AM1706" s="102"/>
      <c r="AN1706" s="102"/>
      <c r="AO1706" s="102"/>
      <c r="AP1706" s="102"/>
      <c r="AQ1706" s="102"/>
      <c r="AR1706" s="102"/>
      <c r="AS1706" s="102"/>
      <c r="AT1706" s="102"/>
      <c r="AU1706" s="102"/>
      <c r="AV1706" s="102"/>
      <c r="AW1706" s="102"/>
      <c r="AX1706" s="103"/>
    </row>
    <row r="1707" spans="1:113" ht="15" thickBot="1">
      <c r="A1707" s="49"/>
      <c r="B1707" s="50"/>
      <c r="C1707" s="51"/>
      <c r="D1707" s="51"/>
      <c r="E1707" s="51"/>
      <c r="F1707" s="51"/>
      <c r="G1707" s="51"/>
      <c r="H1707" s="51"/>
      <c r="I1707" s="51"/>
      <c r="J1707" s="51"/>
      <c r="K1707" s="51"/>
      <c r="L1707" s="51"/>
      <c r="M1707" s="51"/>
      <c r="N1707" s="51"/>
      <c r="O1707" s="51"/>
      <c r="P1707" s="51"/>
      <c r="Q1707" s="51"/>
      <c r="R1707" s="51"/>
      <c r="S1707" s="51"/>
      <c r="T1707" s="51"/>
      <c r="U1707" s="51"/>
      <c r="V1707" s="51"/>
      <c r="W1707" s="51"/>
      <c r="X1707" s="51"/>
      <c r="Y1707" s="51"/>
      <c r="Z1707" s="51"/>
      <c r="AA1707" s="51"/>
      <c r="AB1707" s="51"/>
      <c r="AC1707" s="51"/>
      <c r="AD1707" s="51"/>
      <c r="AE1707" s="51"/>
      <c r="AF1707" s="51"/>
      <c r="AG1707" s="51"/>
      <c r="AH1707" s="51"/>
      <c r="AI1707" s="51"/>
      <c r="AJ1707" s="51"/>
      <c r="AK1707" s="51"/>
      <c r="AL1707" s="51"/>
      <c r="AM1707" s="51"/>
      <c r="AN1707" s="51"/>
      <c r="AO1707" s="51"/>
      <c r="AP1707" s="51"/>
      <c r="AQ1707" s="51"/>
      <c r="AR1707" s="51"/>
      <c r="AS1707" s="51"/>
      <c r="AT1707" s="51"/>
      <c r="AU1707" s="51"/>
      <c r="AV1707" s="51"/>
      <c r="AW1707" s="51"/>
      <c r="AX1707" s="52"/>
    </row>
    <row r="1708" spans="1:113">
      <c r="B1708" s="53"/>
    </row>
    <row r="1709" spans="1:113" ht="15" thickBot="1">
      <c r="A1709" s="43"/>
      <c r="B1709" s="42" t="s">
        <v>191</v>
      </c>
      <c r="C1709" s="40"/>
      <c r="D1709" s="40"/>
      <c r="E1709" s="40"/>
      <c r="F1709" s="40"/>
      <c r="G1709" s="40"/>
      <c r="H1709" s="40"/>
      <c r="I1709" s="40"/>
      <c r="J1709" s="40"/>
      <c r="K1709" s="40"/>
      <c r="L1709" s="41"/>
      <c r="M1709" s="41"/>
      <c r="N1709" s="41"/>
      <c r="O1709" s="41"/>
      <c r="P1709" s="40"/>
      <c r="Q1709" s="40"/>
      <c r="R1709" s="40"/>
      <c r="S1709" s="40"/>
      <c r="T1709" s="40"/>
      <c r="U1709" s="40"/>
      <c r="V1709" s="42"/>
      <c r="W1709" s="42"/>
      <c r="X1709" s="42"/>
      <c r="Y1709" s="42"/>
      <c r="Z1709" s="42"/>
      <c r="AA1709" s="42"/>
      <c r="AB1709" s="42"/>
      <c r="AC1709" s="42"/>
      <c r="AD1709" s="42"/>
      <c r="AE1709" s="42"/>
      <c r="AF1709" s="42"/>
      <c r="AG1709" s="42"/>
      <c r="AH1709" s="42"/>
      <c r="AI1709" s="42"/>
      <c r="AJ1709" s="42"/>
      <c r="AK1709" s="42"/>
      <c r="AL1709" s="42"/>
      <c r="AM1709" s="42"/>
      <c r="AN1709" s="42"/>
      <c r="AO1709" s="42"/>
      <c r="AP1709" s="42"/>
      <c r="AQ1709" s="42"/>
      <c r="AR1709" s="42"/>
      <c r="AS1709" s="42"/>
      <c r="AT1709" s="42"/>
      <c r="AU1709" s="42"/>
      <c r="AV1709" s="42"/>
      <c r="AW1709" s="42"/>
      <c r="AX1709" s="42"/>
      <c r="DI1709" s="38"/>
    </row>
    <row r="1710" spans="1:113" ht="14.25">
      <c r="A1710" s="40"/>
      <c r="B1710" s="44"/>
      <c r="C1710" s="39"/>
      <c r="D1710" s="39"/>
      <c r="E1710" s="39"/>
      <c r="F1710" s="39"/>
      <c r="G1710" s="39"/>
      <c r="H1710" s="39"/>
      <c r="I1710" s="39"/>
      <c r="J1710" s="39"/>
      <c r="K1710" s="39"/>
      <c r="L1710" s="45"/>
      <c r="M1710" s="45"/>
      <c r="N1710" s="45"/>
      <c r="O1710" s="45"/>
      <c r="P1710" s="39"/>
      <c r="Q1710" s="39"/>
      <c r="R1710" s="39"/>
      <c r="S1710" s="39"/>
      <c r="T1710" s="39"/>
      <c r="U1710" s="39"/>
      <c r="V1710" s="46"/>
      <c r="W1710" s="46"/>
      <c r="X1710" s="46"/>
      <c r="Y1710" s="46"/>
      <c r="Z1710" s="46"/>
      <c r="AA1710" s="46"/>
      <c r="AB1710" s="46"/>
      <c r="AC1710" s="46"/>
      <c r="AD1710" s="46"/>
      <c r="AE1710" s="46"/>
      <c r="AF1710" s="46"/>
      <c r="AG1710" s="46"/>
      <c r="AH1710" s="46"/>
      <c r="AI1710" s="46"/>
      <c r="AJ1710" s="46"/>
      <c r="AK1710" s="46"/>
      <c r="AL1710" s="46"/>
      <c r="AM1710" s="46"/>
      <c r="AN1710" s="46"/>
      <c r="AO1710" s="46"/>
      <c r="AP1710" s="46"/>
      <c r="AQ1710" s="46"/>
      <c r="AR1710" s="46"/>
      <c r="AS1710" s="46"/>
      <c r="AT1710" s="46"/>
      <c r="AU1710" s="46"/>
      <c r="AV1710" s="46"/>
      <c r="AW1710" s="46"/>
      <c r="AX1710" s="47"/>
    </row>
    <row r="1711" spans="1:113" ht="12" customHeight="1">
      <c r="A1711" s="40"/>
      <c r="B1711" s="101" t="s">
        <v>500</v>
      </c>
      <c r="C1711" s="102"/>
      <c r="D1711" s="102"/>
      <c r="E1711" s="102"/>
      <c r="F1711" s="102"/>
      <c r="G1711" s="102"/>
      <c r="H1711" s="102"/>
      <c r="I1711" s="102"/>
      <c r="J1711" s="102"/>
      <c r="K1711" s="102"/>
      <c r="L1711" s="102"/>
      <c r="M1711" s="102"/>
      <c r="N1711" s="102"/>
      <c r="O1711" s="102"/>
      <c r="P1711" s="102"/>
      <c r="Q1711" s="102"/>
      <c r="R1711" s="102"/>
      <c r="S1711" s="102"/>
      <c r="T1711" s="102"/>
      <c r="U1711" s="102"/>
      <c r="V1711" s="102"/>
      <c r="W1711" s="102"/>
      <c r="X1711" s="102"/>
      <c r="Y1711" s="102"/>
      <c r="Z1711" s="102"/>
      <c r="AA1711" s="102"/>
      <c r="AB1711" s="102"/>
      <c r="AC1711" s="102"/>
      <c r="AD1711" s="102"/>
      <c r="AE1711" s="102"/>
      <c r="AF1711" s="102"/>
      <c r="AG1711" s="102"/>
      <c r="AH1711" s="102"/>
      <c r="AI1711" s="102"/>
      <c r="AJ1711" s="102"/>
      <c r="AK1711" s="102"/>
      <c r="AL1711" s="102"/>
      <c r="AM1711" s="102"/>
      <c r="AN1711" s="102"/>
      <c r="AO1711" s="102"/>
      <c r="AP1711" s="102"/>
      <c r="AQ1711" s="102"/>
      <c r="AR1711" s="102"/>
      <c r="AS1711" s="102"/>
      <c r="AT1711" s="102"/>
      <c r="AU1711" s="102"/>
      <c r="AV1711" s="102"/>
      <c r="AW1711" s="102"/>
      <c r="AX1711" s="103"/>
    </row>
    <row r="1712" spans="1:113" ht="12" customHeight="1">
      <c r="A1712" s="40"/>
      <c r="B1712" s="101"/>
      <c r="C1712" s="102"/>
      <c r="D1712" s="102"/>
      <c r="E1712" s="102"/>
      <c r="F1712" s="102"/>
      <c r="G1712" s="102"/>
      <c r="H1712" s="102"/>
      <c r="I1712" s="102"/>
      <c r="J1712" s="102"/>
      <c r="K1712" s="102"/>
      <c r="L1712" s="102"/>
      <c r="M1712" s="102"/>
      <c r="N1712" s="102"/>
      <c r="O1712" s="102"/>
      <c r="P1712" s="102"/>
      <c r="Q1712" s="102"/>
      <c r="R1712" s="102"/>
      <c r="S1712" s="102"/>
      <c r="T1712" s="102"/>
      <c r="U1712" s="102"/>
      <c r="V1712" s="102"/>
      <c r="W1712" s="102"/>
      <c r="X1712" s="102"/>
      <c r="Y1712" s="102"/>
      <c r="Z1712" s="102"/>
      <c r="AA1712" s="102"/>
      <c r="AB1712" s="102"/>
      <c r="AC1712" s="102"/>
      <c r="AD1712" s="102"/>
      <c r="AE1712" s="102"/>
      <c r="AF1712" s="102"/>
      <c r="AG1712" s="102"/>
      <c r="AH1712" s="102"/>
      <c r="AI1712" s="102"/>
      <c r="AJ1712" s="102"/>
      <c r="AK1712" s="102"/>
      <c r="AL1712" s="102"/>
      <c r="AM1712" s="102"/>
      <c r="AN1712" s="102"/>
      <c r="AO1712" s="102"/>
      <c r="AP1712" s="102"/>
      <c r="AQ1712" s="102"/>
      <c r="AR1712" s="102"/>
      <c r="AS1712" s="102"/>
      <c r="AT1712" s="102"/>
      <c r="AU1712" s="102"/>
      <c r="AV1712" s="102"/>
      <c r="AW1712" s="102"/>
      <c r="AX1712" s="103"/>
      <c r="BC1712" s="48"/>
    </row>
    <row r="1713" spans="1:251" ht="12" customHeight="1">
      <c r="A1713" s="40"/>
      <c r="B1713" s="101"/>
      <c r="C1713" s="102"/>
      <c r="D1713" s="102"/>
      <c r="E1713" s="102"/>
      <c r="F1713" s="102"/>
      <c r="G1713" s="102"/>
      <c r="H1713" s="102"/>
      <c r="I1713" s="102"/>
      <c r="J1713" s="102"/>
      <c r="K1713" s="102"/>
      <c r="L1713" s="102"/>
      <c r="M1713" s="102"/>
      <c r="N1713" s="102"/>
      <c r="O1713" s="102"/>
      <c r="P1713" s="102"/>
      <c r="Q1713" s="102"/>
      <c r="R1713" s="102"/>
      <c r="S1713" s="102"/>
      <c r="T1713" s="102"/>
      <c r="U1713" s="102"/>
      <c r="V1713" s="102"/>
      <c r="W1713" s="102"/>
      <c r="X1713" s="102"/>
      <c r="Y1713" s="102"/>
      <c r="Z1713" s="102"/>
      <c r="AA1713" s="102"/>
      <c r="AB1713" s="102"/>
      <c r="AC1713" s="102"/>
      <c r="AD1713" s="102"/>
      <c r="AE1713" s="102"/>
      <c r="AF1713" s="102"/>
      <c r="AG1713" s="102"/>
      <c r="AH1713" s="102"/>
      <c r="AI1713" s="102"/>
      <c r="AJ1713" s="102"/>
      <c r="AK1713" s="102"/>
      <c r="AL1713" s="102"/>
      <c r="AM1713" s="102"/>
      <c r="AN1713" s="102"/>
      <c r="AO1713" s="102"/>
      <c r="AP1713" s="102"/>
      <c r="AQ1713" s="102"/>
      <c r="AR1713" s="102"/>
      <c r="AS1713" s="102"/>
      <c r="AT1713" s="102"/>
      <c r="AU1713" s="102"/>
      <c r="AV1713" s="102"/>
      <c r="AW1713" s="102"/>
      <c r="AX1713" s="103"/>
    </row>
    <row r="1714" spans="1:251" ht="12" customHeight="1">
      <c r="A1714" s="40"/>
      <c r="B1714" s="101"/>
      <c r="C1714" s="102"/>
      <c r="D1714" s="102"/>
      <c r="E1714" s="102"/>
      <c r="F1714" s="102"/>
      <c r="G1714" s="102"/>
      <c r="H1714" s="102"/>
      <c r="I1714" s="102"/>
      <c r="J1714" s="102"/>
      <c r="K1714" s="102"/>
      <c r="L1714" s="102"/>
      <c r="M1714" s="102"/>
      <c r="N1714" s="102"/>
      <c r="O1714" s="102"/>
      <c r="P1714" s="102"/>
      <c r="Q1714" s="102"/>
      <c r="R1714" s="102"/>
      <c r="S1714" s="102"/>
      <c r="T1714" s="102"/>
      <c r="U1714" s="102"/>
      <c r="V1714" s="102"/>
      <c r="W1714" s="102"/>
      <c r="X1714" s="102"/>
      <c r="Y1714" s="102"/>
      <c r="Z1714" s="102"/>
      <c r="AA1714" s="102"/>
      <c r="AB1714" s="102"/>
      <c r="AC1714" s="102"/>
      <c r="AD1714" s="102"/>
      <c r="AE1714" s="102"/>
      <c r="AF1714" s="102"/>
      <c r="AG1714" s="102"/>
      <c r="AH1714" s="102"/>
      <c r="AI1714" s="102"/>
      <c r="AJ1714" s="102"/>
      <c r="AK1714" s="102"/>
      <c r="AL1714" s="102"/>
      <c r="AM1714" s="102"/>
      <c r="AN1714" s="102"/>
      <c r="AO1714" s="102"/>
      <c r="AP1714" s="102"/>
      <c r="AQ1714" s="102"/>
      <c r="AR1714" s="102"/>
      <c r="AS1714" s="102"/>
      <c r="AT1714" s="102"/>
      <c r="AU1714" s="102"/>
      <c r="AV1714" s="102"/>
      <c r="AW1714" s="102"/>
      <c r="AX1714" s="103"/>
    </row>
    <row r="1715" spans="1:251" ht="12" customHeight="1">
      <c r="A1715" s="40"/>
      <c r="B1715" s="101"/>
      <c r="C1715" s="102"/>
      <c r="D1715" s="102"/>
      <c r="E1715" s="102"/>
      <c r="F1715" s="102"/>
      <c r="G1715" s="102"/>
      <c r="H1715" s="102"/>
      <c r="I1715" s="102"/>
      <c r="J1715" s="102"/>
      <c r="K1715" s="102"/>
      <c r="L1715" s="102"/>
      <c r="M1715" s="102"/>
      <c r="N1715" s="102"/>
      <c r="O1715" s="102"/>
      <c r="P1715" s="102"/>
      <c r="Q1715" s="102"/>
      <c r="R1715" s="102"/>
      <c r="S1715" s="102"/>
      <c r="T1715" s="102"/>
      <c r="U1715" s="102"/>
      <c r="V1715" s="102"/>
      <c r="W1715" s="102"/>
      <c r="X1715" s="102"/>
      <c r="Y1715" s="102"/>
      <c r="Z1715" s="102"/>
      <c r="AA1715" s="102"/>
      <c r="AB1715" s="102"/>
      <c r="AC1715" s="102"/>
      <c r="AD1715" s="102"/>
      <c r="AE1715" s="102"/>
      <c r="AF1715" s="102"/>
      <c r="AG1715" s="102"/>
      <c r="AH1715" s="102"/>
      <c r="AI1715" s="102"/>
      <c r="AJ1715" s="102"/>
      <c r="AK1715" s="102"/>
      <c r="AL1715" s="102"/>
      <c r="AM1715" s="102"/>
      <c r="AN1715" s="102"/>
      <c r="AO1715" s="102"/>
      <c r="AP1715" s="102"/>
      <c r="AQ1715" s="102"/>
      <c r="AR1715" s="102"/>
      <c r="AS1715" s="102"/>
      <c r="AT1715" s="102"/>
      <c r="AU1715" s="102"/>
      <c r="AV1715" s="102"/>
      <c r="AW1715" s="102"/>
      <c r="AX1715" s="103"/>
    </row>
    <row r="1716" spans="1:251" ht="15" thickBot="1">
      <c r="A1716" s="49"/>
      <c r="B1716" s="50"/>
      <c r="C1716" s="51"/>
      <c r="D1716" s="51"/>
      <c r="E1716" s="51"/>
      <c r="F1716" s="51"/>
      <c r="G1716" s="51"/>
      <c r="H1716" s="51"/>
      <c r="I1716" s="51"/>
      <c r="J1716" s="51"/>
      <c r="K1716" s="51"/>
      <c r="L1716" s="51"/>
      <c r="M1716" s="51"/>
      <c r="N1716" s="51"/>
      <c r="O1716" s="51"/>
      <c r="P1716" s="51"/>
      <c r="Q1716" s="51"/>
      <c r="R1716" s="51"/>
      <c r="S1716" s="51"/>
      <c r="T1716" s="51"/>
      <c r="U1716" s="51"/>
      <c r="V1716" s="51"/>
      <c r="W1716" s="51"/>
      <c r="X1716" s="51"/>
      <c r="Y1716" s="51"/>
      <c r="Z1716" s="51"/>
      <c r="AA1716" s="51"/>
      <c r="AB1716" s="51"/>
      <c r="AC1716" s="51"/>
      <c r="AD1716" s="51"/>
      <c r="AE1716" s="51"/>
      <c r="AF1716" s="51"/>
      <c r="AG1716" s="51"/>
      <c r="AH1716" s="51"/>
      <c r="AI1716" s="51"/>
      <c r="AJ1716" s="51"/>
      <c r="AK1716" s="51"/>
      <c r="AL1716" s="51"/>
      <c r="AM1716" s="51"/>
      <c r="AN1716" s="51"/>
      <c r="AO1716" s="51"/>
      <c r="AP1716" s="51"/>
      <c r="AQ1716" s="51"/>
      <c r="AR1716" s="51"/>
      <c r="AS1716" s="51"/>
      <c r="AT1716" s="51"/>
      <c r="AU1716" s="51"/>
      <c r="AV1716" s="51"/>
      <c r="AW1716" s="51"/>
      <c r="AX1716" s="52"/>
    </row>
    <row r="1717" spans="1:251">
      <c r="B1717" s="53"/>
    </row>
    <row r="1718" spans="1:251" ht="14.25">
      <c r="B1718" s="42" t="s">
        <v>192</v>
      </c>
      <c r="C1718" s="40"/>
      <c r="D1718" s="40"/>
      <c r="E1718" s="40"/>
      <c r="F1718" s="40"/>
      <c r="G1718" s="40"/>
      <c r="H1718" s="40"/>
      <c r="I1718" s="40"/>
      <c r="J1718" s="40"/>
      <c r="K1718" s="40"/>
      <c r="L1718" s="41"/>
      <c r="M1718" s="41"/>
      <c r="N1718" s="41"/>
      <c r="O1718" s="41"/>
      <c r="P1718" s="40"/>
      <c r="Q1718" s="40"/>
      <c r="R1718" s="40"/>
      <c r="S1718" s="40"/>
      <c r="T1718" s="40"/>
      <c r="U1718" s="40"/>
      <c r="V1718" s="42"/>
      <c r="W1718" s="42"/>
      <c r="X1718" s="42"/>
      <c r="Y1718" s="42"/>
      <c r="Z1718" s="42"/>
      <c r="AA1718" s="42"/>
      <c r="AB1718" s="42"/>
      <c r="AC1718" s="42"/>
      <c r="AD1718" s="42"/>
      <c r="AE1718" s="42"/>
      <c r="AF1718" s="42"/>
      <c r="AG1718" s="42"/>
      <c r="AH1718" s="42"/>
      <c r="AI1718" s="42"/>
      <c r="AJ1718" s="42"/>
      <c r="AK1718" s="42"/>
      <c r="AL1718" s="42"/>
      <c r="AM1718" s="42"/>
      <c r="AN1718" s="42"/>
      <c r="AO1718" s="42"/>
      <c r="AP1718" s="42"/>
      <c r="AQ1718" s="42"/>
      <c r="AR1718" s="42"/>
      <c r="AS1718" s="42"/>
      <c r="AT1718" s="42"/>
      <c r="AU1718" s="42"/>
      <c r="AV1718" s="42"/>
      <c r="AW1718" s="42"/>
      <c r="AX1718" s="42"/>
    </row>
    <row r="1719" spans="1:251" ht="15" thickBot="1">
      <c r="B1719" s="40"/>
      <c r="C1719" s="40"/>
      <c r="D1719" s="40"/>
      <c r="E1719" s="40"/>
      <c r="F1719" s="40"/>
      <c r="G1719" s="40"/>
      <c r="H1719" s="40"/>
      <c r="I1719" s="40"/>
      <c r="J1719" s="40"/>
      <c r="K1719" s="40"/>
      <c r="L1719" s="41"/>
      <c r="M1719" s="41"/>
      <c r="N1719" s="41"/>
      <c r="O1719" s="41"/>
      <c r="P1719" s="40"/>
      <c r="Q1719" s="40"/>
      <c r="R1719" s="40"/>
      <c r="S1719" s="40"/>
      <c r="T1719" s="40"/>
      <c r="U1719" s="40"/>
      <c r="V1719" s="42"/>
      <c r="W1719" s="42"/>
      <c r="X1719" s="42"/>
      <c r="Y1719" s="42"/>
      <c r="Z1719" s="42"/>
      <c r="AA1719" s="42"/>
      <c r="AB1719" s="42"/>
      <c r="AC1719" s="42"/>
      <c r="AD1719" s="42"/>
      <c r="AE1719" s="42"/>
      <c r="AF1719" s="42"/>
      <c r="AG1719" s="42"/>
      <c r="AH1719" s="42"/>
      <c r="AI1719" s="42"/>
      <c r="AJ1719" s="42"/>
      <c r="AK1719" s="42"/>
      <c r="AL1719" s="42"/>
      <c r="AM1719" s="42"/>
      <c r="AN1719" s="42"/>
      <c r="AO1719" s="42"/>
      <c r="AP1719" s="42"/>
      <c r="AQ1719" s="42"/>
      <c r="AR1719" s="42"/>
      <c r="AS1719" s="42"/>
      <c r="AT1719" s="42"/>
      <c r="AU1719" s="42"/>
      <c r="AV1719" s="42"/>
      <c r="AW1719" s="42"/>
      <c r="AX1719" s="54" t="s">
        <v>193</v>
      </c>
    </row>
    <row r="1720" spans="1:251" s="48" customFormat="1" ht="13.5" customHeight="1">
      <c r="A1720" s="40"/>
      <c r="B1720" s="104" t="s">
        <v>194</v>
      </c>
      <c r="C1720" s="105"/>
      <c r="D1720" s="105"/>
      <c r="E1720" s="105"/>
      <c r="F1720" s="105"/>
      <c r="G1720" s="105"/>
      <c r="H1720" s="105"/>
      <c r="I1720" s="105"/>
      <c r="J1720" s="105"/>
      <c r="K1720" s="105"/>
      <c r="L1720" s="105"/>
      <c r="M1720" s="105"/>
      <c r="N1720" s="105"/>
      <c r="O1720" s="105"/>
      <c r="P1720" s="105"/>
      <c r="Q1720" s="105"/>
      <c r="R1720" s="105"/>
      <c r="S1720" s="105"/>
      <c r="T1720" s="105"/>
      <c r="U1720" s="105"/>
      <c r="V1720" s="105"/>
      <c r="W1720" s="105"/>
      <c r="X1720" s="105"/>
      <c r="Y1720" s="105"/>
      <c r="Z1720" s="106"/>
      <c r="AA1720" s="110" t="s">
        <v>195</v>
      </c>
      <c r="AB1720" s="105"/>
      <c r="AC1720" s="105"/>
      <c r="AD1720" s="105"/>
      <c r="AE1720" s="105"/>
      <c r="AF1720" s="105"/>
      <c r="AG1720" s="105"/>
      <c r="AH1720" s="105"/>
      <c r="AI1720" s="106"/>
      <c r="AJ1720" s="110" t="s">
        <v>196</v>
      </c>
      <c r="AK1720" s="105"/>
      <c r="AL1720" s="105"/>
      <c r="AM1720" s="105"/>
      <c r="AN1720" s="105"/>
      <c r="AO1720" s="105"/>
      <c r="AP1720" s="105"/>
      <c r="AQ1720" s="105"/>
      <c r="AR1720" s="106"/>
      <c r="AS1720" s="110" t="s">
        <v>197</v>
      </c>
      <c r="AT1720" s="105"/>
      <c r="AU1720" s="105"/>
      <c r="AV1720" s="105"/>
      <c r="AW1720" s="105"/>
      <c r="AX1720" s="112"/>
      <c r="AY1720" s="34"/>
      <c r="AZ1720" s="34"/>
      <c r="BA1720" s="34"/>
      <c r="BB1720" s="34"/>
      <c r="BC1720" s="34"/>
      <c r="BD1720" s="34"/>
      <c r="BE1720" s="34"/>
      <c r="BF1720" s="34"/>
      <c r="BG1720" s="34"/>
      <c r="BH1720" s="34"/>
      <c r="BI1720" s="34"/>
      <c r="BJ1720" s="34"/>
      <c r="BK1720" s="34"/>
      <c r="BL1720" s="34"/>
      <c r="BM1720" s="34"/>
      <c r="BN1720" s="34"/>
      <c r="BO1720" s="34"/>
      <c r="BP1720" s="34"/>
      <c r="BQ1720" s="34"/>
      <c r="BR1720" s="34"/>
      <c r="BS1720" s="34"/>
      <c r="BT1720" s="34"/>
      <c r="BU1720" s="34"/>
      <c r="BV1720" s="34"/>
      <c r="BW1720" s="34"/>
      <c r="BX1720" s="34"/>
      <c r="BY1720" s="34"/>
      <c r="BZ1720" s="34"/>
      <c r="CA1720" s="34"/>
      <c r="CB1720" s="34"/>
      <c r="CC1720" s="34"/>
      <c r="CD1720" s="34"/>
      <c r="CE1720" s="34"/>
      <c r="CF1720" s="34"/>
      <c r="CG1720" s="34"/>
      <c r="CH1720" s="34"/>
      <c r="CI1720" s="34"/>
      <c r="CJ1720" s="34"/>
      <c r="CK1720" s="34"/>
      <c r="CL1720" s="34"/>
      <c r="CM1720" s="34"/>
      <c r="CN1720" s="34"/>
      <c r="CO1720" s="34"/>
      <c r="CP1720" s="34"/>
      <c r="CQ1720" s="34"/>
      <c r="CR1720" s="34"/>
      <c r="CS1720" s="34"/>
      <c r="CT1720" s="34"/>
      <c r="CU1720" s="34"/>
      <c r="CV1720" s="34"/>
      <c r="CW1720" s="34"/>
      <c r="CX1720" s="34"/>
      <c r="CY1720" s="34"/>
      <c r="CZ1720" s="34"/>
      <c r="DA1720" s="34"/>
      <c r="DB1720" s="34"/>
      <c r="DC1720" s="34"/>
      <c r="DD1720" s="34"/>
      <c r="DE1720" s="34"/>
      <c r="DF1720" s="34"/>
      <c r="DG1720" s="34"/>
      <c r="DH1720" s="34"/>
      <c r="DI1720" s="34"/>
      <c r="DJ1720" s="34"/>
      <c r="DK1720" s="34"/>
      <c r="DL1720" s="34"/>
      <c r="DM1720" s="34"/>
      <c r="DN1720" s="34"/>
      <c r="DO1720" s="34"/>
      <c r="DP1720" s="34"/>
      <c r="DQ1720" s="34"/>
      <c r="DR1720" s="34"/>
      <c r="DS1720" s="34"/>
      <c r="DT1720" s="34"/>
      <c r="DU1720" s="34"/>
      <c r="DV1720" s="34"/>
      <c r="DW1720" s="34"/>
      <c r="DX1720" s="34"/>
      <c r="DY1720" s="34"/>
      <c r="DZ1720" s="34"/>
      <c r="EA1720" s="34"/>
      <c r="EB1720" s="34"/>
      <c r="EC1720" s="34"/>
      <c r="ED1720" s="34"/>
      <c r="EE1720" s="34"/>
      <c r="EF1720" s="34"/>
      <c r="EG1720" s="34"/>
      <c r="EH1720" s="34"/>
      <c r="EI1720" s="34"/>
      <c r="EJ1720" s="34"/>
      <c r="EK1720" s="34"/>
      <c r="EL1720" s="34"/>
      <c r="EM1720" s="34"/>
      <c r="EN1720" s="34"/>
      <c r="EO1720" s="34"/>
      <c r="EP1720" s="34"/>
      <c r="EQ1720" s="34"/>
      <c r="ER1720" s="34"/>
      <c r="ES1720" s="34"/>
      <c r="ET1720" s="34"/>
      <c r="EU1720" s="34"/>
      <c r="EV1720" s="34"/>
      <c r="EW1720" s="34"/>
      <c r="EX1720" s="34"/>
      <c r="EY1720" s="34"/>
      <c r="EZ1720" s="34"/>
      <c r="FA1720" s="34"/>
      <c r="FB1720" s="34"/>
      <c r="FC1720" s="34"/>
      <c r="FD1720" s="34"/>
      <c r="FE1720" s="34"/>
      <c r="FF1720" s="34"/>
      <c r="FG1720" s="34"/>
      <c r="FH1720" s="34"/>
      <c r="FI1720" s="34"/>
      <c r="FJ1720" s="34"/>
      <c r="FK1720" s="34"/>
      <c r="FL1720" s="34"/>
      <c r="FM1720" s="34"/>
      <c r="FN1720" s="34"/>
      <c r="FO1720" s="34"/>
      <c r="FP1720" s="34"/>
      <c r="FQ1720" s="34"/>
      <c r="FR1720" s="34"/>
      <c r="FS1720" s="34"/>
      <c r="FT1720" s="34"/>
      <c r="FU1720" s="34"/>
      <c r="FV1720" s="34"/>
      <c r="FW1720" s="34"/>
      <c r="FX1720" s="34"/>
      <c r="FY1720" s="34"/>
      <c r="FZ1720" s="34"/>
      <c r="GA1720" s="34"/>
      <c r="GB1720" s="34"/>
      <c r="GC1720" s="34"/>
      <c r="GD1720" s="34"/>
      <c r="GE1720" s="34"/>
      <c r="GF1720" s="34"/>
      <c r="GG1720" s="34"/>
      <c r="GH1720" s="34"/>
      <c r="GI1720" s="34"/>
      <c r="GJ1720" s="34"/>
      <c r="GK1720" s="34"/>
      <c r="GL1720" s="34"/>
      <c r="GM1720" s="34"/>
      <c r="GN1720" s="34"/>
      <c r="GO1720" s="34"/>
      <c r="GP1720" s="34"/>
      <c r="GQ1720" s="34"/>
      <c r="GR1720" s="34"/>
      <c r="GS1720" s="34"/>
      <c r="GT1720" s="34"/>
      <c r="GU1720" s="34"/>
      <c r="GV1720" s="34"/>
      <c r="GW1720" s="34"/>
      <c r="GX1720" s="34"/>
      <c r="GY1720" s="34"/>
      <c r="GZ1720" s="34"/>
      <c r="HA1720" s="34"/>
      <c r="HB1720" s="34"/>
      <c r="HC1720" s="34"/>
      <c r="HD1720" s="34"/>
      <c r="HE1720" s="34"/>
      <c r="HF1720" s="34"/>
      <c r="HG1720" s="34"/>
      <c r="HH1720" s="34"/>
      <c r="HI1720" s="34"/>
      <c r="HJ1720" s="34"/>
      <c r="HK1720" s="34"/>
      <c r="HL1720" s="34"/>
      <c r="HM1720" s="34"/>
      <c r="HN1720" s="34"/>
      <c r="HO1720" s="34"/>
      <c r="HP1720" s="34"/>
      <c r="HQ1720" s="34"/>
      <c r="HR1720" s="34"/>
      <c r="HS1720" s="34"/>
      <c r="HT1720" s="34"/>
      <c r="HU1720" s="34"/>
      <c r="HV1720" s="34"/>
      <c r="HW1720" s="34"/>
      <c r="HX1720" s="34"/>
      <c r="HY1720" s="34"/>
      <c r="HZ1720" s="34"/>
      <c r="IA1720" s="34"/>
      <c r="IB1720" s="34"/>
      <c r="IC1720" s="34"/>
      <c r="ID1720" s="34"/>
      <c r="IE1720" s="34"/>
      <c r="IF1720" s="34"/>
      <c r="IG1720" s="34"/>
      <c r="IH1720" s="34"/>
      <c r="II1720" s="34"/>
      <c r="IJ1720" s="34"/>
      <c r="IK1720" s="34"/>
      <c r="IL1720" s="34"/>
      <c r="IM1720" s="34"/>
      <c r="IN1720" s="34"/>
      <c r="IO1720" s="34"/>
      <c r="IP1720" s="34"/>
      <c r="IQ1720" s="34"/>
    </row>
    <row r="1721" spans="1:251" s="48" customFormat="1" ht="13.5">
      <c r="A1721" s="40"/>
      <c r="B1721" s="107"/>
      <c r="C1721" s="108"/>
      <c r="D1721" s="108"/>
      <c r="E1721" s="108"/>
      <c r="F1721" s="108"/>
      <c r="G1721" s="108"/>
      <c r="H1721" s="108"/>
      <c r="I1721" s="108"/>
      <c r="J1721" s="108"/>
      <c r="K1721" s="108"/>
      <c r="L1721" s="108"/>
      <c r="M1721" s="108"/>
      <c r="N1721" s="108"/>
      <c r="O1721" s="108"/>
      <c r="P1721" s="108"/>
      <c r="Q1721" s="108"/>
      <c r="R1721" s="108"/>
      <c r="S1721" s="108"/>
      <c r="T1721" s="108"/>
      <c r="U1721" s="108"/>
      <c r="V1721" s="108"/>
      <c r="W1721" s="108"/>
      <c r="X1721" s="108"/>
      <c r="Y1721" s="108"/>
      <c r="Z1721" s="109"/>
      <c r="AA1721" s="111"/>
      <c r="AB1721" s="108"/>
      <c r="AC1721" s="108"/>
      <c r="AD1721" s="108"/>
      <c r="AE1721" s="108"/>
      <c r="AF1721" s="108"/>
      <c r="AG1721" s="108"/>
      <c r="AH1721" s="108"/>
      <c r="AI1721" s="109"/>
      <c r="AJ1721" s="111"/>
      <c r="AK1721" s="108"/>
      <c r="AL1721" s="108"/>
      <c r="AM1721" s="108"/>
      <c r="AN1721" s="108"/>
      <c r="AO1721" s="108"/>
      <c r="AP1721" s="108"/>
      <c r="AQ1721" s="108"/>
      <c r="AR1721" s="109"/>
      <c r="AS1721" s="111"/>
      <c r="AT1721" s="108"/>
      <c r="AU1721" s="108"/>
      <c r="AV1721" s="108"/>
      <c r="AW1721" s="108"/>
      <c r="AX1721" s="113"/>
      <c r="AY1721" s="34"/>
      <c r="AZ1721" s="34"/>
      <c r="BA1721" s="34"/>
      <c r="BB1721" s="55"/>
      <c r="BC1721" s="56"/>
      <c r="BE1721" s="34"/>
      <c r="BF1721" s="34"/>
      <c r="BG1721" s="34"/>
      <c r="BH1721" s="34"/>
      <c r="BI1721" s="34"/>
      <c r="BJ1721" s="34"/>
      <c r="BK1721" s="34"/>
      <c r="BL1721" s="34"/>
      <c r="BM1721" s="34"/>
      <c r="BN1721" s="34"/>
      <c r="BO1721" s="34"/>
      <c r="BP1721" s="34"/>
      <c r="BQ1721" s="34"/>
      <c r="BR1721" s="34"/>
      <c r="BS1721" s="34"/>
      <c r="BT1721" s="34"/>
      <c r="BU1721" s="34"/>
      <c r="BV1721" s="34"/>
      <c r="BW1721" s="34"/>
      <c r="BX1721" s="34"/>
      <c r="BY1721" s="34"/>
      <c r="BZ1721" s="34"/>
      <c r="CA1721" s="34"/>
      <c r="CB1721" s="34"/>
      <c r="CC1721" s="34"/>
      <c r="CD1721" s="34"/>
      <c r="CE1721" s="34"/>
      <c r="CF1721" s="34"/>
      <c r="CG1721" s="34"/>
      <c r="CH1721" s="34"/>
      <c r="CI1721" s="34"/>
      <c r="CJ1721" s="34"/>
      <c r="CK1721" s="34"/>
      <c r="CL1721" s="34"/>
      <c r="CM1721" s="34"/>
      <c r="CN1721" s="34"/>
      <c r="CO1721" s="34"/>
      <c r="CP1721" s="34"/>
      <c r="CQ1721" s="34"/>
      <c r="CR1721" s="34"/>
      <c r="CS1721" s="34"/>
      <c r="CT1721" s="34"/>
      <c r="CU1721" s="34"/>
      <c r="CV1721" s="34"/>
      <c r="CW1721" s="34"/>
      <c r="CX1721" s="34"/>
      <c r="CY1721" s="34"/>
      <c r="CZ1721" s="34"/>
      <c r="DA1721" s="34"/>
      <c r="DB1721" s="34"/>
      <c r="DC1721" s="34"/>
      <c r="DD1721" s="34"/>
      <c r="DE1721" s="34"/>
      <c r="DF1721" s="34"/>
      <c r="DG1721" s="34"/>
      <c r="DH1721" s="34"/>
      <c r="DI1721" s="34"/>
      <c r="DJ1721" s="34"/>
      <c r="DK1721" s="34"/>
      <c r="DL1721" s="34"/>
      <c r="DM1721" s="34"/>
      <c r="DN1721" s="34"/>
      <c r="DO1721" s="34"/>
      <c r="DP1721" s="34"/>
      <c r="DQ1721" s="34"/>
      <c r="DR1721" s="34"/>
      <c r="DS1721" s="34"/>
      <c r="DT1721" s="34"/>
      <c r="DU1721" s="34"/>
      <c r="DV1721" s="34"/>
      <c r="DW1721" s="34"/>
      <c r="DX1721" s="34"/>
      <c r="DY1721" s="34"/>
      <c r="DZ1721" s="34"/>
      <c r="EA1721" s="34"/>
      <c r="EB1721" s="34"/>
      <c r="EC1721" s="34"/>
      <c r="ED1721" s="34"/>
      <c r="EE1721" s="34"/>
      <c r="EF1721" s="34"/>
      <c r="EG1721" s="34"/>
      <c r="EH1721" s="34"/>
      <c r="EI1721" s="34"/>
      <c r="EJ1721" s="34"/>
      <c r="EK1721" s="34"/>
      <c r="EL1721" s="34"/>
      <c r="EM1721" s="34"/>
      <c r="EN1721" s="34"/>
      <c r="EO1721" s="34"/>
      <c r="EP1721" s="34"/>
      <c r="EQ1721" s="34"/>
      <c r="ER1721" s="34"/>
      <c r="ES1721" s="34"/>
      <c r="ET1721" s="34"/>
      <c r="EU1721" s="34"/>
      <c r="EV1721" s="34"/>
      <c r="EW1721" s="34"/>
      <c r="EX1721" s="34"/>
      <c r="EY1721" s="34"/>
      <c r="EZ1721" s="34"/>
      <c r="FA1721" s="34"/>
      <c r="FB1721" s="34"/>
      <c r="FC1721" s="34"/>
      <c r="FD1721" s="34"/>
      <c r="FE1721" s="34"/>
      <c r="FF1721" s="34"/>
      <c r="FG1721" s="34"/>
      <c r="FH1721" s="34"/>
      <c r="FI1721" s="34"/>
      <c r="FJ1721" s="34"/>
      <c r="FK1721" s="34"/>
      <c r="FL1721" s="34"/>
      <c r="FM1721" s="34"/>
      <c r="FN1721" s="34"/>
      <c r="FO1721" s="34"/>
      <c r="FP1721" s="34"/>
      <c r="FQ1721" s="34"/>
      <c r="FR1721" s="34"/>
      <c r="FS1721" s="34"/>
      <c r="FT1721" s="34"/>
      <c r="FU1721" s="34"/>
      <c r="FV1721" s="34"/>
      <c r="FW1721" s="34"/>
      <c r="FX1721" s="34"/>
      <c r="FY1721" s="34"/>
      <c r="FZ1721" s="34"/>
      <c r="GA1721" s="34"/>
      <c r="GB1721" s="34"/>
      <c r="GC1721" s="34"/>
      <c r="GD1721" s="34"/>
      <c r="GE1721" s="34"/>
      <c r="GF1721" s="34"/>
      <c r="GG1721" s="34"/>
      <c r="GH1721" s="34"/>
      <c r="GI1721" s="34"/>
      <c r="GJ1721" s="34"/>
      <c r="GK1721" s="34"/>
      <c r="GL1721" s="34"/>
      <c r="GM1721" s="34"/>
      <c r="GN1721" s="34"/>
      <c r="GO1721" s="34"/>
      <c r="GP1721" s="34"/>
      <c r="GQ1721" s="34"/>
      <c r="GR1721" s="34"/>
      <c r="GS1721" s="34"/>
      <c r="GT1721" s="34"/>
      <c r="GU1721" s="34"/>
      <c r="GV1721" s="34"/>
      <c r="GW1721" s="34"/>
      <c r="GX1721" s="34"/>
      <c r="GY1721" s="34"/>
      <c r="GZ1721" s="34"/>
      <c r="HA1721" s="34"/>
      <c r="HB1721" s="34"/>
      <c r="HC1721" s="34"/>
      <c r="HD1721" s="34"/>
      <c r="HE1721" s="34"/>
      <c r="HF1721" s="34"/>
      <c r="HG1721" s="34"/>
      <c r="HH1721" s="34"/>
      <c r="HI1721" s="34"/>
      <c r="HJ1721" s="34"/>
      <c r="HK1721" s="34"/>
      <c r="HL1721" s="34"/>
      <c r="HM1721" s="34"/>
      <c r="HN1721" s="34"/>
      <c r="HO1721" s="34"/>
      <c r="HP1721" s="34"/>
      <c r="HQ1721" s="34"/>
      <c r="HR1721" s="34"/>
      <c r="HS1721" s="34"/>
      <c r="HT1721" s="34"/>
      <c r="HU1721" s="34"/>
      <c r="HV1721" s="34"/>
      <c r="HW1721" s="34"/>
      <c r="HX1721" s="34"/>
      <c r="HY1721" s="34"/>
      <c r="HZ1721" s="34"/>
      <c r="IA1721" s="34"/>
      <c r="IB1721" s="34"/>
      <c r="IC1721" s="34"/>
      <c r="ID1721" s="34"/>
      <c r="IE1721" s="34"/>
      <c r="IF1721" s="34"/>
      <c r="IG1721" s="34"/>
      <c r="IH1721" s="34"/>
      <c r="II1721" s="34"/>
      <c r="IJ1721" s="34"/>
      <c r="IK1721" s="34"/>
      <c r="IL1721" s="34"/>
      <c r="IM1721" s="34"/>
      <c r="IN1721" s="34"/>
      <c r="IO1721" s="34"/>
      <c r="IP1721" s="34"/>
      <c r="IQ1721" s="34"/>
    </row>
    <row r="1722" spans="1:251" s="48" customFormat="1" ht="18.75" customHeight="1">
      <c r="A1722" s="40"/>
      <c r="B1722" s="57"/>
      <c r="C1722" s="114" t="s">
        <v>501</v>
      </c>
      <c r="D1722" s="115"/>
      <c r="E1722" s="115"/>
      <c r="F1722" s="115"/>
      <c r="G1722" s="115"/>
      <c r="H1722" s="115"/>
      <c r="I1722" s="115"/>
      <c r="J1722" s="115"/>
      <c r="K1722" s="115"/>
      <c r="L1722" s="115"/>
      <c r="M1722" s="115"/>
      <c r="N1722" s="115"/>
      <c r="O1722" s="115"/>
      <c r="P1722" s="115"/>
      <c r="Q1722" s="115"/>
      <c r="R1722" s="115"/>
      <c r="S1722" s="115"/>
      <c r="T1722" s="115"/>
      <c r="U1722" s="115"/>
      <c r="V1722" s="115"/>
      <c r="W1722" s="115"/>
      <c r="X1722" s="115"/>
      <c r="Y1722" s="115"/>
      <c r="Z1722" s="116"/>
      <c r="AA1722" s="117">
        <v>32500</v>
      </c>
      <c r="AB1722" s="118"/>
      <c r="AC1722" s="118"/>
      <c r="AD1722" s="118"/>
      <c r="AE1722" s="118"/>
      <c r="AF1722" s="118"/>
      <c r="AG1722" s="118"/>
      <c r="AH1722" s="118"/>
      <c r="AI1722" s="119"/>
      <c r="AJ1722" s="117">
        <v>108000</v>
      </c>
      <c r="AK1722" s="118"/>
      <c r="AL1722" s="118"/>
      <c r="AM1722" s="118"/>
      <c r="AN1722" s="118"/>
      <c r="AO1722" s="118"/>
      <c r="AP1722" s="118"/>
      <c r="AQ1722" s="118"/>
      <c r="AR1722" s="119"/>
      <c r="AS1722" s="120"/>
      <c r="AT1722" s="121"/>
      <c r="AU1722" s="121"/>
      <c r="AV1722" s="121"/>
      <c r="AW1722" s="121"/>
      <c r="AX1722" s="122"/>
      <c r="AY1722" s="34"/>
      <c r="AZ1722" s="34"/>
      <c r="BA1722" s="34"/>
      <c r="BB1722" s="34"/>
      <c r="BC1722" s="34"/>
      <c r="BD1722" s="34"/>
      <c r="BE1722" s="34"/>
      <c r="BF1722" s="34"/>
      <c r="BG1722" s="34"/>
      <c r="BH1722" s="34"/>
      <c r="BI1722" s="34"/>
      <c r="BJ1722" s="34"/>
      <c r="BK1722" s="34"/>
      <c r="BL1722" s="34"/>
      <c r="BM1722" s="34"/>
      <c r="BN1722" s="34"/>
      <c r="BO1722" s="34"/>
      <c r="BP1722" s="34"/>
      <c r="BQ1722" s="34"/>
      <c r="BR1722" s="34"/>
      <c r="BS1722" s="34"/>
      <c r="BT1722" s="34"/>
      <c r="BU1722" s="34"/>
      <c r="BV1722" s="34"/>
      <c r="BW1722" s="34"/>
      <c r="BX1722" s="34"/>
      <c r="BY1722" s="34"/>
      <c r="BZ1722" s="34"/>
      <c r="CA1722" s="34"/>
      <c r="CB1722" s="34"/>
      <c r="CC1722" s="34"/>
      <c r="CD1722" s="34"/>
      <c r="CE1722" s="34"/>
      <c r="CF1722" s="34"/>
      <c r="CG1722" s="34"/>
      <c r="CH1722" s="34"/>
      <c r="CI1722" s="34"/>
      <c r="CJ1722" s="34"/>
      <c r="CK1722" s="34"/>
      <c r="CL1722" s="34"/>
      <c r="CM1722" s="34"/>
      <c r="CN1722" s="34"/>
      <c r="CO1722" s="34"/>
      <c r="CP1722" s="34"/>
      <c r="CQ1722" s="34"/>
      <c r="CR1722" s="34"/>
      <c r="CS1722" s="34"/>
      <c r="CT1722" s="34"/>
      <c r="CU1722" s="34"/>
      <c r="CV1722" s="34"/>
      <c r="CW1722" s="34"/>
      <c r="CX1722" s="34"/>
      <c r="CY1722" s="34"/>
      <c r="CZ1722" s="34"/>
      <c r="DA1722" s="34"/>
      <c r="DB1722" s="34"/>
      <c r="DC1722" s="34"/>
      <c r="DD1722" s="34"/>
      <c r="DE1722" s="34"/>
      <c r="DF1722" s="34"/>
      <c r="DG1722" s="34"/>
      <c r="DH1722" s="34"/>
      <c r="DI1722" s="34"/>
      <c r="DJ1722" s="34"/>
      <c r="DK1722" s="34"/>
      <c r="DL1722" s="34"/>
      <c r="DM1722" s="34"/>
      <c r="DN1722" s="34"/>
      <c r="DO1722" s="34"/>
      <c r="DP1722" s="34"/>
      <c r="DQ1722" s="34"/>
      <c r="DR1722" s="34"/>
      <c r="DS1722" s="34"/>
      <c r="DT1722" s="34"/>
      <c r="DU1722" s="34"/>
      <c r="DV1722" s="34"/>
      <c r="DW1722" s="34"/>
      <c r="DX1722" s="34"/>
      <c r="DY1722" s="34"/>
      <c r="DZ1722" s="34"/>
      <c r="EA1722" s="34"/>
      <c r="EB1722" s="34"/>
      <c r="EC1722" s="34"/>
      <c r="ED1722" s="34"/>
      <c r="EE1722" s="34"/>
      <c r="EF1722" s="34"/>
      <c r="EG1722" s="34"/>
      <c r="EH1722" s="34"/>
      <c r="EI1722" s="34"/>
      <c r="EJ1722" s="34"/>
      <c r="EK1722" s="34"/>
      <c r="EL1722" s="34"/>
      <c r="EM1722" s="34"/>
      <c r="EN1722" s="34"/>
      <c r="EO1722" s="34"/>
      <c r="EP1722" s="34"/>
      <c r="EQ1722" s="34"/>
      <c r="ER1722" s="34"/>
      <c r="ES1722" s="34"/>
      <c r="ET1722" s="34"/>
      <c r="EU1722" s="34"/>
      <c r="EV1722" s="34"/>
      <c r="EW1722" s="34"/>
      <c r="EX1722" s="34"/>
      <c r="EY1722" s="34"/>
      <c r="EZ1722" s="34"/>
      <c r="FA1722" s="34"/>
      <c r="FB1722" s="34"/>
      <c r="FC1722" s="34"/>
      <c r="FD1722" s="34"/>
      <c r="FE1722" s="34"/>
      <c r="FF1722" s="34"/>
      <c r="FG1722" s="34"/>
      <c r="FH1722" s="34"/>
      <c r="FI1722" s="34"/>
      <c r="FJ1722" s="34"/>
      <c r="FK1722" s="34"/>
      <c r="FL1722" s="34"/>
      <c r="FM1722" s="34"/>
      <c r="FN1722" s="34"/>
      <c r="FO1722" s="34"/>
      <c r="FP1722" s="34"/>
      <c r="FQ1722" s="34"/>
      <c r="FR1722" s="34"/>
      <c r="FS1722" s="34"/>
      <c r="FT1722" s="34"/>
      <c r="FU1722" s="34"/>
      <c r="FV1722" s="34"/>
      <c r="FW1722" s="34"/>
      <c r="FX1722" s="34"/>
      <c r="FY1722" s="34"/>
      <c r="FZ1722" s="34"/>
      <c r="GA1722" s="34"/>
      <c r="GB1722" s="34"/>
      <c r="GC1722" s="34"/>
      <c r="GD1722" s="34"/>
      <c r="GE1722" s="34"/>
      <c r="GF1722" s="34"/>
      <c r="GG1722" s="34"/>
      <c r="GH1722" s="34"/>
      <c r="GI1722" s="34"/>
      <c r="GJ1722" s="34"/>
      <c r="GK1722" s="34"/>
      <c r="GL1722" s="34"/>
      <c r="GM1722" s="34"/>
      <c r="GN1722" s="34"/>
      <c r="GO1722" s="34"/>
      <c r="GP1722" s="34"/>
      <c r="GQ1722" s="34"/>
      <c r="GR1722" s="34"/>
      <c r="GS1722" s="34"/>
      <c r="GT1722" s="34"/>
      <c r="GU1722" s="34"/>
      <c r="GV1722" s="34"/>
      <c r="GW1722" s="34"/>
      <c r="GX1722" s="34"/>
      <c r="GY1722" s="34"/>
      <c r="GZ1722" s="34"/>
      <c r="HA1722" s="34"/>
      <c r="HB1722" s="34"/>
      <c r="HC1722" s="34"/>
      <c r="HD1722" s="34"/>
      <c r="HE1722" s="34"/>
      <c r="HF1722" s="34"/>
      <c r="HG1722" s="34"/>
      <c r="HH1722" s="34"/>
      <c r="HI1722" s="34"/>
      <c r="HJ1722" s="34"/>
      <c r="HK1722" s="34"/>
      <c r="HL1722" s="34"/>
      <c r="HM1722" s="34"/>
      <c r="HN1722" s="34"/>
      <c r="HO1722" s="34"/>
      <c r="HP1722" s="34"/>
      <c r="HQ1722" s="34"/>
      <c r="HR1722" s="34"/>
      <c r="HS1722" s="34"/>
      <c r="HT1722" s="34"/>
      <c r="HU1722" s="34"/>
      <c r="HV1722" s="34"/>
      <c r="HW1722" s="34"/>
      <c r="HX1722" s="34"/>
      <c r="HY1722" s="34"/>
      <c r="HZ1722" s="34"/>
      <c r="IA1722" s="34"/>
      <c r="IB1722" s="34"/>
      <c r="IC1722" s="34"/>
      <c r="ID1722" s="34"/>
      <c r="IE1722" s="34"/>
      <c r="IF1722" s="34"/>
      <c r="IG1722" s="34"/>
      <c r="IH1722" s="34"/>
      <c r="II1722" s="34"/>
      <c r="IJ1722" s="34"/>
      <c r="IK1722" s="34"/>
      <c r="IL1722" s="34"/>
      <c r="IM1722" s="34"/>
      <c r="IN1722" s="34"/>
      <c r="IO1722" s="34"/>
      <c r="IP1722" s="34"/>
      <c r="IQ1722" s="34"/>
    </row>
    <row r="1723" spans="1:251" s="48" customFormat="1" ht="18.75" customHeight="1" thickBot="1">
      <c r="A1723" s="49"/>
      <c r="B1723" s="123" t="s">
        <v>199</v>
      </c>
      <c r="C1723" s="124"/>
      <c r="D1723" s="124"/>
      <c r="E1723" s="124"/>
      <c r="F1723" s="124"/>
      <c r="G1723" s="124"/>
      <c r="H1723" s="124"/>
      <c r="I1723" s="124"/>
      <c r="J1723" s="124"/>
      <c r="K1723" s="124"/>
      <c r="L1723" s="124"/>
      <c r="M1723" s="124"/>
      <c r="N1723" s="124"/>
      <c r="O1723" s="124"/>
      <c r="P1723" s="124"/>
      <c r="Q1723" s="124"/>
      <c r="R1723" s="124"/>
      <c r="S1723" s="124"/>
      <c r="T1723" s="124"/>
      <c r="U1723" s="124"/>
      <c r="V1723" s="124"/>
      <c r="W1723" s="124"/>
      <c r="X1723" s="124"/>
      <c r="Y1723" s="124"/>
      <c r="Z1723" s="125"/>
      <c r="AA1723" s="126">
        <f>SUM($AA$1722:$AA$1722)</f>
        <v>32500</v>
      </c>
      <c r="AB1723" s="127"/>
      <c r="AC1723" s="127"/>
      <c r="AD1723" s="127"/>
      <c r="AE1723" s="127"/>
      <c r="AF1723" s="127"/>
      <c r="AG1723" s="127"/>
      <c r="AH1723" s="127"/>
      <c r="AI1723" s="128"/>
      <c r="AJ1723" s="126">
        <f>SUM($AJ$1722:$AJ$1722)</f>
        <v>108000</v>
      </c>
      <c r="AK1723" s="127"/>
      <c r="AL1723" s="127"/>
      <c r="AM1723" s="127"/>
      <c r="AN1723" s="127"/>
      <c r="AO1723" s="127"/>
      <c r="AP1723" s="127"/>
      <c r="AQ1723" s="127"/>
      <c r="AR1723" s="128"/>
      <c r="AS1723" s="129"/>
      <c r="AT1723" s="130"/>
      <c r="AU1723" s="130"/>
      <c r="AV1723" s="130"/>
      <c r="AW1723" s="130"/>
      <c r="AX1723" s="131"/>
      <c r="AY1723" s="34"/>
      <c r="AZ1723" s="34"/>
      <c r="BA1723" s="34"/>
      <c r="BB1723" s="34"/>
      <c r="BC1723" s="34"/>
      <c r="BD1723" s="34"/>
      <c r="BE1723" s="34"/>
      <c r="BF1723" s="34"/>
      <c r="BG1723" s="34"/>
      <c r="BH1723" s="34"/>
      <c r="BI1723" s="34"/>
      <c r="BJ1723" s="34"/>
      <c r="BK1723" s="34"/>
      <c r="BL1723" s="34"/>
      <c r="BM1723" s="34"/>
      <c r="BN1723" s="34"/>
      <c r="BO1723" s="34"/>
      <c r="BP1723" s="34"/>
      <c r="BQ1723" s="34"/>
      <c r="BR1723" s="34"/>
      <c r="BS1723" s="34"/>
      <c r="BT1723" s="34"/>
      <c r="BU1723" s="34"/>
      <c r="BV1723" s="34"/>
      <c r="BW1723" s="34"/>
      <c r="BX1723" s="34"/>
      <c r="BY1723" s="34"/>
      <c r="BZ1723" s="34"/>
      <c r="CA1723" s="34"/>
      <c r="CB1723" s="34"/>
      <c r="CC1723" s="34"/>
      <c r="CD1723" s="34"/>
      <c r="CE1723" s="34"/>
      <c r="CF1723" s="34"/>
      <c r="CG1723" s="34"/>
      <c r="CH1723" s="34"/>
      <c r="CI1723" s="34"/>
      <c r="CJ1723" s="34"/>
      <c r="CK1723" s="34"/>
      <c r="CL1723" s="34"/>
      <c r="CM1723" s="34"/>
      <c r="CN1723" s="34"/>
      <c r="CO1723" s="34"/>
      <c r="CP1723" s="34"/>
      <c r="CQ1723" s="34"/>
      <c r="CR1723" s="34"/>
      <c r="CS1723" s="34"/>
      <c r="CT1723" s="34"/>
      <c r="CU1723" s="34"/>
      <c r="CV1723" s="34"/>
      <c r="CW1723" s="34"/>
      <c r="CX1723" s="34"/>
      <c r="CY1723" s="34"/>
      <c r="CZ1723" s="34"/>
      <c r="DA1723" s="34"/>
      <c r="DB1723" s="34"/>
      <c r="DC1723" s="34"/>
      <c r="DD1723" s="34"/>
      <c r="DE1723" s="34"/>
      <c r="DF1723" s="34"/>
      <c r="DG1723" s="34"/>
      <c r="DH1723" s="34"/>
      <c r="DI1723" s="34"/>
      <c r="DJ1723" s="34"/>
      <c r="DK1723" s="34"/>
      <c r="DL1723" s="34"/>
      <c r="DM1723" s="34"/>
      <c r="DN1723" s="34"/>
      <c r="DO1723" s="34"/>
      <c r="DP1723" s="34"/>
      <c r="DQ1723" s="34"/>
      <c r="DR1723" s="34"/>
      <c r="DS1723" s="34"/>
      <c r="DT1723" s="34"/>
      <c r="DU1723" s="34"/>
      <c r="DV1723" s="34"/>
      <c r="DW1723" s="34"/>
      <c r="DX1723" s="34"/>
      <c r="DY1723" s="34"/>
      <c r="DZ1723" s="34"/>
      <c r="EA1723" s="34"/>
      <c r="EB1723" s="34"/>
      <c r="EC1723" s="34"/>
      <c r="ED1723" s="34"/>
      <c r="EE1723" s="34"/>
      <c r="EF1723" s="34"/>
      <c r="EG1723" s="34"/>
      <c r="EH1723" s="34"/>
      <c r="EI1723" s="34"/>
      <c r="EJ1723" s="34"/>
      <c r="EK1723" s="34"/>
      <c r="EL1723" s="34"/>
      <c r="EM1723" s="34"/>
      <c r="EN1723" s="34"/>
      <c r="EO1723" s="34"/>
      <c r="EP1723" s="34"/>
      <c r="EQ1723" s="34"/>
      <c r="ER1723" s="34"/>
      <c r="ES1723" s="34"/>
      <c r="ET1723" s="34"/>
      <c r="EU1723" s="34"/>
      <c r="EV1723" s="34"/>
      <c r="EW1723" s="34"/>
      <c r="EX1723" s="34"/>
      <c r="EY1723" s="34"/>
      <c r="EZ1723" s="34"/>
      <c r="FA1723" s="34"/>
      <c r="FB1723" s="34"/>
      <c r="FC1723" s="34"/>
      <c r="FD1723" s="34"/>
      <c r="FE1723" s="34"/>
      <c r="FF1723" s="34"/>
      <c r="FG1723" s="34"/>
      <c r="FH1723" s="34"/>
      <c r="FI1723" s="34"/>
      <c r="FJ1723" s="34"/>
      <c r="FK1723" s="34"/>
      <c r="FL1723" s="34"/>
      <c r="FM1723" s="34"/>
      <c r="FN1723" s="34"/>
      <c r="FO1723" s="34"/>
      <c r="FP1723" s="34"/>
      <c r="FQ1723" s="34"/>
      <c r="FR1723" s="34"/>
      <c r="FS1723" s="34"/>
      <c r="FT1723" s="34"/>
      <c r="FU1723" s="34"/>
      <c r="FV1723" s="34"/>
      <c r="FW1723" s="34"/>
      <c r="FX1723" s="34"/>
      <c r="FY1723" s="34"/>
      <c r="FZ1723" s="34"/>
      <c r="GA1723" s="34"/>
      <c r="GB1723" s="34"/>
      <c r="GC1723" s="34"/>
      <c r="GD1723" s="34"/>
      <c r="GE1723" s="34"/>
      <c r="GF1723" s="34"/>
      <c r="GG1723" s="34"/>
      <c r="GH1723" s="34"/>
      <c r="GI1723" s="34"/>
      <c r="GJ1723" s="34"/>
      <c r="GK1723" s="34"/>
      <c r="GL1723" s="34"/>
      <c r="GM1723" s="34"/>
      <c r="GN1723" s="34"/>
      <c r="GO1723" s="34"/>
      <c r="GP1723" s="34"/>
      <c r="GQ1723" s="34"/>
      <c r="GR1723" s="34"/>
      <c r="GS1723" s="34"/>
      <c r="GT1723" s="34"/>
      <c r="GU1723" s="34"/>
      <c r="GV1723" s="34"/>
      <c r="GW1723" s="34"/>
      <c r="GX1723" s="34"/>
      <c r="GY1723" s="34"/>
      <c r="GZ1723" s="34"/>
      <c r="HA1723" s="34"/>
      <c r="HB1723" s="34"/>
      <c r="HC1723" s="34"/>
      <c r="HD1723" s="34"/>
      <c r="HE1723" s="34"/>
      <c r="HF1723" s="34"/>
      <c r="HG1723" s="34"/>
      <c r="HH1723" s="34"/>
      <c r="HI1723" s="34"/>
      <c r="HJ1723" s="34"/>
      <c r="HK1723" s="34"/>
      <c r="HL1723" s="34"/>
      <c r="HM1723" s="34"/>
      <c r="HN1723" s="34"/>
      <c r="HO1723" s="34"/>
      <c r="HP1723" s="34"/>
      <c r="HQ1723" s="34"/>
      <c r="HR1723" s="34"/>
      <c r="HS1723" s="34"/>
      <c r="HT1723" s="34"/>
      <c r="HU1723" s="34"/>
      <c r="HV1723" s="34"/>
      <c r="HW1723" s="34"/>
      <c r="HX1723" s="34"/>
      <c r="HY1723" s="34"/>
      <c r="HZ1723" s="34"/>
      <c r="IA1723" s="34"/>
      <c r="IB1723" s="34"/>
      <c r="IC1723" s="34"/>
      <c r="ID1723" s="34"/>
      <c r="IE1723" s="34"/>
      <c r="IF1723" s="34"/>
      <c r="IG1723" s="34"/>
      <c r="IH1723" s="34"/>
      <c r="II1723" s="34"/>
      <c r="IJ1723" s="34"/>
      <c r="IK1723" s="34"/>
      <c r="IL1723" s="34"/>
      <c r="IM1723" s="34"/>
      <c r="IN1723" s="34"/>
      <c r="IO1723" s="34"/>
      <c r="IP1723" s="34"/>
      <c r="IQ1723" s="34"/>
    </row>
    <row r="1725" spans="1:251" ht="18.75">
      <c r="A1725" s="33" t="s">
        <v>200</v>
      </c>
      <c r="AW1725" s="35"/>
      <c r="AX1725" s="36"/>
      <c r="AY1725" s="35"/>
    </row>
    <row r="1727" spans="1:251" ht="18.75">
      <c r="B1727" s="94" t="s">
        <v>0</v>
      </c>
      <c r="C1727" s="95"/>
      <c r="D1727" s="95"/>
      <c r="E1727" s="95"/>
      <c r="F1727" s="95"/>
      <c r="G1727" s="95"/>
      <c r="H1727" s="95"/>
      <c r="I1727" s="95"/>
      <c r="J1727" s="95"/>
      <c r="K1727" s="95"/>
      <c r="L1727" s="95"/>
      <c r="M1727" s="95"/>
      <c r="N1727" s="95"/>
      <c r="O1727" s="95"/>
      <c r="P1727" s="95"/>
      <c r="Q1727" s="95"/>
      <c r="R1727" s="95"/>
      <c r="S1727" s="95"/>
      <c r="T1727" s="95"/>
      <c r="U1727" s="95"/>
      <c r="V1727" s="95"/>
      <c r="W1727" s="95"/>
      <c r="X1727" s="95"/>
      <c r="Y1727" s="95"/>
      <c r="Z1727" s="95"/>
      <c r="AA1727" s="95"/>
      <c r="AB1727" s="95"/>
      <c r="AC1727" s="95"/>
      <c r="AD1727" s="95"/>
      <c r="AE1727" s="95"/>
      <c r="AF1727" s="95"/>
      <c r="AG1727" s="95"/>
      <c r="AH1727" s="95"/>
      <c r="AI1727" s="95"/>
      <c r="AJ1727" s="95"/>
      <c r="AK1727" s="95"/>
      <c r="AL1727" s="95"/>
      <c r="AM1727" s="95"/>
      <c r="AN1727" s="95"/>
      <c r="AO1727" s="95"/>
      <c r="AP1727" s="95"/>
      <c r="AQ1727" s="95"/>
      <c r="AR1727" s="95"/>
      <c r="AS1727" s="95"/>
      <c r="AT1727" s="95"/>
      <c r="AU1727" s="95"/>
      <c r="AV1727" s="95"/>
      <c r="AW1727" s="95"/>
      <c r="AX1727" s="95"/>
    </row>
    <row r="1728" spans="1:251">
      <c r="Z1728" s="37"/>
      <c r="AD1728" s="37"/>
      <c r="AE1728" s="37"/>
      <c r="AF1728" s="37"/>
      <c r="AG1728" s="37"/>
      <c r="AH1728" s="37"/>
      <c r="AI1728" s="37"/>
      <c r="AO1728" s="37"/>
    </row>
    <row r="1729" spans="1:113" ht="13.5" thickBot="1">
      <c r="Z1729" s="37"/>
      <c r="AD1729" s="37"/>
      <c r="AE1729" s="37"/>
      <c r="AF1729" s="37"/>
      <c r="AG1729" s="37"/>
      <c r="AH1729" s="37"/>
      <c r="AI1729" s="37"/>
      <c r="AO1729" s="37"/>
      <c r="DI1729" s="38"/>
    </row>
    <row r="1730" spans="1:113" ht="24.75" customHeight="1" thickBot="1">
      <c r="B1730" s="96" t="s">
        <v>187</v>
      </c>
      <c r="C1730" s="97"/>
      <c r="D1730" s="97"/>
      <c r="E1730" s="97"/>
      <c r="F1730" s="97"/>
      <c r="G1730" s="97"/>
      <c r="H1730" s="98" t="s">
        <v>502</v>
      </c>
      <c r="I1730" s="99"/>
      <c r="J1730" s="99"/>
      <c r="K1730" s="99"/>
      <c r="L1730" s="99"/>
      <c r="M1730" s="99"/>
      <c r="N1730" s="99"/>
      <c r="O1730" s="99"/>
      <c r="P1730" s="99"/>
      <c r="Q1730" s="99"/>
      <c r="R1730" s="99"/>
      <c r="S1730" s="99"/>
      <c r="T1730" s="99"/>
      <c r="U1730" s="99"/>
      <c r="V1730" s="99"/>
      <c r="W1730" s="99"/>
      <c r="X1730" s="99"/>
      <c r="Y1730" s="99"/>
      <c r="Z1730" s="99"/>
      <c r="AA1730" s="99"/>
      <c r="AB1730" s="99"/>
      <c r="AC1730" s="99"/>
      <c r="AD1730" s="99"/>
      <c r="AE1730" s="99"/>
      <c r="AF1730" s="99"/>
      <c r="AG1730" s="99"/>
      <c r="AH1730" s="99"/>
      <c r="AI1730" s="99"/>
      <c r="AJ1730" s="99"/>
      <c r="AK1730" s="99"/>
      <c r="AL1730" s="99"/>
      <c r="AM1730" s="99"/>
      <c r="AN1730" s="99"/>
      <c r="AO1730" s="99"/>
      <c r="AP1730" s="99"/>
      <c r="AQ1730" s="99"/>
      <c r="AR1730" s="99"/>
      <c r="AS1730" s="99"/>
      <c r="AT1730" s="99"/>
      <c r="AU1730" s="99"/>
      <c r="AV1730" s="99"/>
      <c r="AW1730" s="99"/>
      <c r="AX1730" s="100"/>
      <c r="DI1730" s="38"/>
    </row>
    <row r="1731" spans="1:113" ht="14.25">
      <c r="B1731" s="39"/>
      <c r="C1731" s="39"/>
      <c r="D1731" s="39"/>
      <c r="E1731" s="39"/>
      <c r="F1731" s="39"/>
      <c r="G1731" s="39"/>
      <c r="H1731" s="40"/>
      <c r="I1731" s="40"/>
      <c r="J1731" s="40"/>
      <c r="K1731" s="40"/>
      <c r="L1731" s="41"/>
      <c r="M1731" s="41"/>
      <c r="N1731" s="41"/>
      <c r="O1731" s="41"/>
      <c r="P1731" s="40"/>
      <c r="Q1731" s="40"/>
      <c r="R1731" s="40"/>
      <c r="S1731" s="40"/>
      <c r="T1731" s="40"/>
      <c r="U1731" s="40"/>
      <c r="V1731" s="42"/>
      <c r="W1731" s="42"/>
      <c r="X1731" s="42"/>
      <c r="Y1731" s="42"/>
      <c r="Z1731" s="42"/>
      <c r="AA1731" s="42"/>
      <c r="AB1731" s="42"/>
      <c r="AC1731" s="42"/>
      <c r="AD1731" s="42"/>
      <c r="AE1731" s="42"/>
      <c r="AF1731" s="42"/>
      <c r="AG1731" s="42"/>
      <c r="AH1731" s="42"/>
      <c r="AI1731" s="42"/>
      <c r="AJ1731" s="42"/>
      <c r="AK1731" s="42"/>
      <c r="AL1731" s="42"/>
      <c r="AM1731" s="42"/>
      <c r="AN1731" s="42"/>
      <c r="AO1731" s="42"/>
      <c r="AP1731" s="42"/>
      <c r="AQ1731" s="42"/>
      <c r="AR1731" s="42"/>
      <c r="AS1731" s="42"/>
      <c r="AT1731" s="42"/>
      <c r="AU1731" s="42"/>
      <c r="AV1731" s="42"/>
      <c r="AW1731" s="42"/>
      <c r="AX1731" s="42"/>
      <c r="DI1731" s="38"/>
    </row>
    <row r="1732" spans="1:113" ht="15" thickBot="1">
      <c r="A1732" s="43"/>
      <c r="B1732" s="42" t="s">
        <v>189</v>
      </c>
      <c r="C1732" s="40"/>
      <c r="D1732" s="40"/>
      <c r="E1732" s="40"/>
      <c r="F1732" s="40"/>
      <c r="G1732" s="40"/>
      <c r="H1732" s="40"/>
      <c r="I1732" s="40"/>
      <c r="J1732" s="40"/>
      <c r="K1732" s="40"/>
      <c r="L1732" s="41"/>
      <c r="M1732" s="41"/>
      <c r="N1732" s="41"/>
      <c r="O1732" s="41"/>
      <c r="P1732" s="40"/>
      <c r="Q1732" s="40"/>
      <c r="R1732" s="40"/>
      <c r="S1732" s="40"/>
      <c r="T1732" s="40"/>
      <c r="U1732" s="40"/>
      <c r="V1732" s="42"/>
      <c r="W1732" s="42"/>
      <c r="X1732" s="42"/>
      <c r="Y1732" s="42"/>
      <c r="Z1732" s="42"/>
      <c r="AA1732" s="42"/>
      <c r="AB1732" s="42"/>
      <c r="AC1732" s="42"/>
      <c r="AD1732" s="42"/>
      <c r="AE1732" s="42"/>
      <c r="AF1732" s="42"/>
      <c r="AG1732" s="42"/>
      <c r="AH1732" s="42"/>
      <c r="AI1732" s="42"/>
      <c r="AJ1732" s="42"/>
      <c r="AK1732" s="42"/>
      <c r="AL1732" s="42"/>
      <c r="AM1732" s="42"/>
      <c r="AN1732" s="42"/>
      <c r="AO1732" s="42"/>
      <c r="AP1732" s="42"/>
      <c r="AQ1732" s="42"/>
      <c r="AR1732" s="42"/>
      <c r="AS1732" s="42"/>
      <c r="AT1732" s="42"/>
      <c r="AU1732" s="42"/>
      <c r="AV1732" s="42"/>
      <c r="AW1732" s="42"/>
      <c r="AX1732" s="42"/>
      <c r="DI1732" s="38"/>
    </row>
    <row r="1733" spans="1:113" ht="14.25">
      <c r="A1733" s="40"/>
      <c r="B1733" s="44"/>
      <c r="C1733" s="39"/>
      <c r="D1733" s="39"/>
      <c r="E1733" s="39"/>
      <c r="F1733" s="39"/>
      <c r="G1733" s="39"/>
      <c r="H1733" s="39"/>
      <c r="I1733" s="39"/>
      <c r="J1733" s="39"/>
      <c r="K1733" s="39"/>
      <c r="L1733" s="45"/>
      <c r="M1733" s="45"/>
      <c r="N1733" s="45"/>
      <c r="O1733" s="45"/>
      <c r="P1733" s="39"/>
      <c r="Q1733" s="39"/>
      <c r="R1733" s="39"/>
      <c r="S1733" s="39"/>
      <c r="T1733" s="39"/>
      <c r="U1733" s="39"/>
      <c r="V1733" s="46"/>
      <c r="W1733" s="46"/>
      <c r="X1733" s="46"/>
      <c r="Y1733" s="46"/>
      <c r="Z1733" s="46"/>
      <c r="AA1733" s="46"/>
      <c r="AB1733" s="46"/>
      <c r="AC1733" s="46"/>
      <c r="AD1733" s="46"/>
      <c r="AE1733" s="46"/>
      <c r="AF1733" s="46"/>
      <c r="AG1733" s="46"/>
      <c r="AH1733" s="46"/>
      <c r="AI1733" s="46"/>
      <c r="AJ1733" s="46"/>
      <c r="AK1733" s="46"/>
      <c r="AL1733" s="46"/>
      <c r="AM1733" s="46"/>
      <c r="AN1733" s="46"/>
      <c r="AO1733" s="46"/>
      <c r="AP1733" s="46"/>
      <c r="AQ1733" s="46"/>
      <c r="AR1733" s="46"/>
      <c r="AS1733" s="46"/>
      <c r="AT1733" s="46"/>
      <c r="AU1733" s="46"/>
      <c r="AV1733" s="46"/>
      <c r="AW1733" s="46"/>
      <c r="AX1733" s="47"/>
    </row>
    <row r="1734" spans="1:113" ht="12" customHeight="1">
      <c r="A1734" s="40"/>
      <c r="B1734" s="101" t="s">
        <v>503</v>
      </c>
      <c r="C1734" s="102"/>
      <c r="D1734" s="102"/>
      <c r="E1734" s="102"/>
      <c r="F1734" s="102"/>
      <c r="G1734" s="102"/>
      <c r="H1734" s="102"/>
      <c r="I1734" s="102"/>
      <c r="J1734" s="102"/>
      <c r="K1734" s="102"/>
      <c r="L1734" s="102"/>
      <c r="M1734" s="102"/>
      <c r="N1734" s="102"/>
      <c r="O1734" s="102"/>
      <c r="P1734" s="102"/>
      <c r="Q1734" s="102"/>
      <c r="R1734" s="102"/>
      <c r="S1734" s="102"/>
      <c r="T1734" s="102"/>
      <c r="U1734" s="102"/>
      <c r="V1734" s="102"/>
      <c r="W1734" s="102"/>
      <c r="X1734" s="102"/>
      <c r="Y1734" s="102"/>
      <c r="Z1734" s="102"/>
      <c r="AA1734" s="102"/>
      <c r="AB1734" s="102"/>
      <c r="AC1734" s="102"/>
      <c r="AD1734" s="102"/>
      <c r="AE1734" s="102"/>
      <c r="AF1734" s="102"/>
      <c r="AG1734" s="102"/>
      <c r="AH1734" s="102"/>
      <c r="AI1734" s="102"/>
      <c r="AJ1734" s="102"/>
      <c r="AK1734" s="102"/>
      <c r="AL1734" s="102"/>
      <c r="AM1734" s="102"/>
      <c r="AN1734" s="102"/>
      <c r="AO1734" s="102"/>
      <c r="AP1734" s="102"/>
      <c r="AQ1734" s="102"/>
      <c r="AR1734" s="102"/>
      <c r="AS1734" s="102"/>
      <c r="AT1734" s="102"/>
      <c r="AU1734" s="102"/>
      <c r="AV1734" s="102"/>
      <c r="AW1734" s="102"/>
      <c r="AX1734" s="103"/>
    </row>
    <row r="1735" spans="1:113" ht="12" customHeight="1">
      <c r="A1735" s="40"/>
      <c r="B1735" s="101"/>
      <c r="C1735" s="102"/>
      <c r="D1735" s="102"/>
      <c r="E1735" s="102"/>
      <c r="F1735" s="102"/>
      <c r="G1735" s="102"/>
      <c r="H1735" s="102"/>
      <c r="I1735" s="102"/>
      <c r="J1735" s="102"/>
      <c r="K1735" s="102"/>
      <c r="L1735" s="102"/>
      <c r="M1735" s="102"/>
      <c r="N1735" s="102"/>
      <c r="O1735" s="102"/>
      <c r="P1735" s="102"/>
      <c r="Q1735" s="102"/>
      <c r="R1735" s="102"/>
      <c r="S1735" s="102"/>
      <c r="T1735" s="102"/>
      <c r="U1735" s="102"/>
      <c r="V1735" s="102"/>
      <c r="W1735" s="102"/>
      <c r="X1735" s="102"/>
      <c r="Y1735" s="102"/>
      <c r="Z1735" s="102"/>
      <c r="AA1735" s="102"/>
      <c r="AB1735" s="102"/>
      <c r="AC1735" s="102"/>
      <c r="AD1735" s="102"/>
      <c r="AE1735" s="102"/>
      <c r="AF1735" s="102"/>
      <c r="AG1735" s="102"/>
      <c r="AH1735" s="102"/>
      <c r="AI1735" s="102"/>
      <c r="AJ1735" s="102"/>
      <c r="AK1735" s="102"/>
      <c r="AL1735" s="102"/>
      <c r="AM1735" s="102"/>
      <c r="AN1735" s="102"/>
      <c r="AO1735" s="102"/>
      <c r="AP1735" s="102"/>
      <c r="AQ1735" s="102"/>
      <c r="AR1735" s="102"/>
      <c r="AS1735" s="102"/>
      <c r="AT1735" s="102"/>
      <c r="AU1735" s="102"/>
      <c r="AV1735" s="102"/>
      <c r="AW1735" s="102"/>
      <c r="AX1735" s="103"/>
      <c r="BC1735" s="48"/>
    </row>
    <row r="1736" spans="1:113" ht="12" customHeight="1">
      <c r="A1736" s="40"/>
      <c r="B1736" s="101"/>
      <c r="C1736" s="102"/>
      <c r="D1736" s="102"/>
      <c r="E1736" s="102"/>
      <c r="F1736" s="102"/>
      <c r="G1736" s="102"/>
      <c r="H1736" s="102"/>
      <c r="I1736" s="102"/>
      <c r="J1736" s="102"/>
      <c r="K1736" s="102"/>
      <c r="L1736" s="102"/>
      <c r="M1736" s="102"/>
      <c r="N1736" s="102"/>
      <c r="O1736" s="102"/>
      <c r="P1736" s="102"/>
      <c r="Q1736" s="102"/>
      <c r="R1736" s="102"/>
      <c r="S1736" s="102"/>
      <c r="T1736" s="102"/>
      <c r="U1736" s="102"/>
      <c r="V1736" s="102"/>
      <c r="W1736" s="102"/>
      <c r="X1736" s="102"/>
      <c r="Y1736" s="102"/>
      <c r="Z1736" s="102"/>
      <c r="AA1736" s="102"/>
      <c r="AB1736" s="102"/>
      <c r="AC1736" s="102"/>
      <c r="AD1736" s="102"/>
      <c r="AE1736" s="102"/>
      <c r="AF1736" s="102"/>
      <c r="AG1736" s="102"/>
      <c r="AH1736" s="102"/>
      <c r="AI1736" s="102"/>
      <c r="AJ1736" s="102"/>
      <c r="AK1736" s="102"/>
      <c r="AL1736" s="102"/>
      <c r="AM1736" s="102"/>
      <c r="AN1736" s="102"/>
      <c r="AO1736" s="102"/>
      <c r="AP1736" s="102"/>
      <c r="AQ1736" s="102"/>
      <c r="AR1736" s="102"/>
      <c r="AS1736" s="102"/>
      <c r="AT1736" s="102"/>
      <c r="AU1736" s="102"/>
      <c r="AV1736" s="102"/>
      <c r="AW1736" s="102"/>
      <c r="AX1736" s="103"/>
    </row>
    <row r="1737" spans="1:113" ht="12" customHeight="1">
      <c r="A1737" s="40"/>
      <c r="B1737" s="101"/>
      <c r="C1737" s="102"/>
      <c r="D1737" s="102"/>
      <c r="E1737" s="102"/>
      <c r="F1737" s="102"/>
      <c r="G1737" s="102"/>
      <c r="H1737" s="102"/>
      <c r="I1737" s="102"/>
      <c r="J1737" s="102"/>
      <c r="K1737" s="102"/>
      <c r="L1737" s="102"/>
      <c r="M1737" s="102"/>
      <c r="N1737" s="102"/>
      <c r="O1737" s="102"/>
      <c r="P1737" s="102"/>
      <c r="Q1737" s="102"/>
      <c r="R1737" s="102"/>
      <c r="S1737" s="102"/>
      <c r="T1737" s="102"/>
      <c r="U1737" s="102"/>
      <c r="V1737" s="102"/>
      <c r="W1737" s="102"/>
      <c r="X1737" s="102"/>
      <c r="Y1737" s="102"/>
      <c r="Z1737" s="102"/>
      <c r="AA1737" s="102"/>
      <c r="AB1737" s="102"/>
      <c r="AC1737" s="102"/>
      <c r="AD1737" s="102"/>
      <c r="AE1737" s="102"/>
      <c r="AF1737" s="102"/>
      <c r="AG1737" s="102"/>
      <c r="AH1737" s="102"/>
      <c r="AI1737" s="102"/>
      <c r="AJ1737" s="102"/>
      <c r="AK1737" s="102"/>
      <c r="AL1737" s="102"/>
      <c r="AM1737" s="102"/>
      <c r="AN1737" s="102"/>
      <c r="AO1737" s="102"/>
      <c r="AP1737" s="102"/>
      <c r="AQ1737" s="102"/>
      <c r="AR1737" s="102"/>
      <c r="AS1737" s="102"/>
      <c r="AT1737" s="102"/>
      <c r="AU1737" s="102"/>
      <c r="AV1737" s="102"/>
      <c r="AW1737" s="102"/>
      <c r="AX1737" s="103"/>
    </row>
    <row r="1738" spans="1:113" ht="12" customHeight="1">
      <c r="A1738" s="40"/>
      <c r="B1738" s="101"/>
      <c r="C1738" s="102"/>
      <c r="D1738" s="102"/>
      <c r="E1738" s="102"/>
      <c r="F1738" s="102"/>
      <c r="G1738" s="102"/>
      <c r="H1738" s="102"/>
      <c r="I1738" s="102"/>
      <c r="J1738" s="102"/>
      <c r="K1738" s="102"/>
      <c r="L1738" s="102"/>
      <c r="M1738" s="102"/>
      <c r="N1738" s="102"/>
      <c r="O1738" s="102"/>
      <c r="P1738" s="102"/>
      <c r="Q1738" s="102"/>
      <c r="R1738" s="102"/>
      <c r="S1738" s="102"/>
      <c r="T1738" s="102"/>
      <c r="U1738" s="102"/>
      <c r="V1738" s="102"/>
      <c r="W1738" s="102"/>
      <c r="X1738" s="102"/>
      <c r="Y1738" s="102"/>
      <c r="Z1738" s="102"/>
      <c r="AA1738" s="102"/>
      <c r="AB1738" s="102"/>
      <c r="AC1738" s="102"/>
      <c r="AD1738" s="102"/>
      <c r="AE1738" s="102"/>
      <c r="AF1738" s="102"/>
      <c r="AG1738" s="102"/>
      <c r="AH1738" s="102"/>
      <c r="AI1738" s="102"/>
      <c r="AJ1738" s="102"/>
      <c r="AK1738" s="102"/>
      <c r="AL1738" s="102"/>
      <c r="AM1738" s="102"/>
      <c r="AN1738" s="102"/>
      <c r="AO1738" s="102"/>
      <c r="AP1738" s="102"/>
      <c r="AQ1738" s="102"/>
      <c r="AR1738" s="102"/>
      <c r="AS1738" s="102"/>
      <c r="AT1738" s="102"/>
      <c r="AU1738" s="102"/>
      <c r="AV1738" s="102"/>
      <c r="AW1738" s="102"/>
      <c r="AX1738" s="103"/>
    </row>
    <row r="1739" spans="1:113" ht="15" thickBot="1">
      <c r="A1739" s="49"/>
      <c r="B1739" s="50"/>
      <c r="C1739" s="51"/>
      <c r="D1739" s="51"/>
      <c r="E1739" s="51"/>
      <c r="F1739" s="51"/>
      <c r="G1739" s="51"/>
      <c r="H1739" s="51"/>
      <c r="I1739" s="51"/>
      <c r="J1739" s="51"/>
      <c r="K1739" s="51"/>
      <c r="L1739" s="51"/>
      <c r="M1739" s="51"/>
      <c r="N1739" s="51"/>
      <c r="O1739" s="51"/>
      <c r="P1739" s="51"/>
      <c r="Q1739" s="51"/>
      <c r="R1739" s="51"/>
      <c r="S1739" s="51"/>
      <c r="T1739" s="51"/>
      <c r="U1739" s="51"/>
      <c r="V1739" s="51"/>
      <c r="W1739" s="51"/>
      <c r="X1739" s="51"/>
      <c r="Y1739" s="51"/>
      <c r="Z1739" s="51"/>
      <c r="AA1739" s="51"/>
      <c r="AB1739" s="51"/>
      <c r="AC1739" s="51"/>
      <c r="AD1739" s="51"/>
      <c r="AE1739" s="51"/>
      <c r="AF1739" s="51"/>
      <c r="AG1739" s="51"/>
      <c r="AH1739" s="51"/>
      <c r="AI1739" s="51"/>
      <c r="AJ1739" s="51"/>
      <c r="AK1739" s="51"/>
      <c r="AL1739" s="51"/>
      <c r="AM1739" s="51"/>
      <c r="AN1739" s="51"/>
      <c r="AO1739" s="51"/>
      <c r="AP1739" s="51"/>
      <c r="AQ1739" s="51"/>
      <c r="AR1739" s="51"/>
      <c r="AS1739" s="51"/>
      <c r="AT1739" s="51"/>
      <c r="AU1739" s="51"/>
      <c r="AV1739" s="51"/>
      <c r="AW1739" s="51"/>
      <c r="AX1739" s="52"/>
    </row>
    <row r="1740" spans="1:113">
      <c r="B1740" s="53"/>
    </row>
    <row r="1741" spans="1:113" ht="15" thickBot="1">
      <c r="A1741" s="43"/>
      <c r="B1741" s="42" t="s">
        <v>191</v>
      </c>
      <c r="C1741" s="40"/>
      <c r="D1741" s="40"/>
      <c r="E1741" s="40"/>
      <c r="F1741" s="40"/>
      <c r="G1741" s="40"/>
      <c r="H1741" s="40"/>
      <c r="I1741" s="40"/>
      <c r="J1741" s="40"/>
      <c r="K1741" s="40"/>
      <c r="L1741" s="41"/>
      <c r="M1741" s="41"/>
      <c r="N1741" s="41"/>
      <c r="O1741" s="41"/>
      <c r="P1741" s="40"/>
      <c r="Q1741" s="40"/>
      <c r="R1741" s="40"/>
      <c r="S1741" s="40"/>
      <c r="T1741" s="40"/>
      <c r="U1741" s="40"/>
      <c r="V1741" s="42"/>
      <c r="W1741" s="42"/>
      <c r="X1741" s="42"/>
      <c r="Y1741" s="42"/>
      <c r="Z1741" s="42"/>
      <c r="AA1741" s="42"/>
      <c r="AB1741" s="42"/>
      <c r="AC1741" s="42"/>
      <c r="AD1741" s="42"/>
      <c r="AE1741" s="42"/>
      <c r="AF1741" s="42"/>
      <c r="AG1741" s="42"/>
      <c r="AH1741" s="42"/>
      <c r="AI1741" s="42"/>
      <c r="AJ1741" s="42"/>
      <c r="AK1741" s="42"/>
      <c r="AL1741" s="42"/>
      <c r="AM1741" s="42"/>
      <c r="AN1741" s="42"/>
      <c r="AO1741" s="42"/>
      <c r="AP1741" s="42"/>
      <c r="AQ1741" s="42"/>
      <c r="AR1741" s="42"/>
      <c r="AS1741" s="42"/>
      <c r="AT1741" s="42"/>
      <c r="AU1741" s="42"/>
      <c r="AV1741" s="42"/>
      <c r="AW1741" s="42"/>
      <c r="AX1741" s="42"/>
      <c r="DI1741" s="38"/>
    </row>
    <row r="1742" spans="1:113" ht="14.25">
      <c r="A1742" s="40"/>
      <c r="B1742" s="44"/>
      <c r="C1742" s="39"/>
      <c r="D1742" s="39"/>
      <c r="E1742" s="39"/>
      <c r="F1742" s="39"/>
      <c r="G1742" s="39"/>
      <c r="H1742" s="39"/>
      <c r="I1742" s="39"/>
      <c r="J1742" s="39"/>
      <c r="K1742" s="39"/>
      <c r="L1742" s="45"/>
      <c r="M1742" s="45"/>
      <c r="N1742" s="45"/>
      <c r="O1742" s="45"/>
      <c r="P1742" s="39"/>
      <c r="Q1742" s="39"/>
      <c r="R1742" s="39"/>
      <c r="S1742" s="39"/>
      <c r="T1742" s="39"/>
      <c r="U1742" s="39"/>
      <c r="V1742" s="46"/>
      <c r="W1742" s="46"/>
      <c r="X1742" s="46"/>
      <c r="Y1742" s="46"/>
      <c r="Z1742" s="46"/>
      <c r="AA1742" s="46"/>
      <c r="AB1742" s="46"/>
      <c r="AC1742" s="46"/>
      <c r="AD1742" s="46"/>
      <c r="AE1742" s="46"/>
      <c r="AF1742" s="46"/>
      <c r="AG1742" s="46"/>
      <c r="AH1742" s="46"/>
      <c r="AI1742" s="46"/>
      <c r="AJ1742" s="46"/>
      <c r="AK1742" s="46"/>
      <c r="AL1742" s="46"/>
      <c r="AM1742" s="46"/>
      <c r="AN1742" s="46"/>
      <c r="AO1742" s="46"/>
      <c r="AP1742" s="46"/>
      <c r="AQ1742" s="46"/>
      <c r="AR1742" s="46"/>
      <c r="AS1742" s="46"/>
      <c r="AT1742" s="46"/>
      <c r="AU1742" s="46"/>
      <c r="AV1742" s="46"/>
      <c r="AW1742" s="46"/>
      <c r="AX1742" s="47"/>
    </row>
    <row r="1743" spans="1:113" ht="12" customHeight="1">
      <c r="A1743" s="40"/>
      <c r="B1743" s="101" t="s">
        <v>504</v>
      </c>
      <c r="C1743" s="102"/>
      <c r="D1743" s="102"/>
      <c r="E1743" s="102"/>
      <c r="F1743" s="102"/>
      <c r="G1743" s="102"/>
      <c r="H1743" s="102"/>
      <c r="I1743" s="102"/>
      <c r="J1743" s="102"/>
      <c r="K1743" s="102"/>
      <c r="L1743" s="102"/>
      <c r="M1743" s="102"/>
      <c r="N1743" s="102"/>
      <c r="O1743" s="102"/>
      <c r="P1743" s="102"/>
      <c r="Q1743" s="102"/>
      <c r="R1743" s="102"/>
      <c r="S1743" s="102"/>
      <c r="T1743" s="102"/>
      <c r="U1743" s="102"/>
      <c r="V1743" s="102"/>
      <c r="W1743" s="102"/>
      <c r="X1743" s="102"/>
      <c r="Y1743" s="102"/>
      <c r="Z1743" s="102"/>
      <c r="AA1743" s="102"/>
      <c r="AB1743" s="102"/>
      <c r="AC1743" s="102"/>
      <c r="AD1743" s="102"/>
      <c r="AE1743" s="102"/>
      <c r="AF1743" s="102"/>
      <c r="AG1743" s="102"/>
      <c r="AH1743" s="102"/>
      <c r="AI1743" s="102"/>
      <c r="AJ1743" s="102"/>
      <c r="AK1743" s="102"/>
      <c r="AL1743" s="102"/>
      <c r="AM1743" s="102"/>
      <c r="AN1743" s="102"/>
      <c r="AO1743" s="102"/>
      <c r="AP1743" s="102"/>
      <c r="AQ1743" s="102"/>
      <c r="AR1743" s="102"/>
      <c r="AS1743" s="102"/>
      <c r="AT1743" s="102"/>
      <c r="AU1743" s="102"/>
      <c r="AV1743" s="102"/>
      <c r="AW1743" s="102"/>
      <c r="AX1743" s="103"/>
    </row>
    <row r="1744" spans="1:113" ht="12" customHeight="1">
      <c r="A1744" s="40"/>
      <c r="B1744" s="101"/>
      <c r="C1744" s="102"/>
      <c r="D1744" s="102"/>
      <c r="E1744" s="102"/>
      <c r="F1744" s="102"/>
      <c r="G1744" s="102"/>
      <c r="H1744" s="102"/>
      <c r="I1744" s="102"/>
      <c r="J1744" s="102"/>
      <c r="K1744" s="102"/>
      <c r="L1744" s="102"/>
      <c r="M1744" s="102"/>
      <c r="N1744" s="102"/>
      <c r="O1744" s="102"/>
      <c r="P1744" s="102"/>
      <c r="Q1744" s="102"/>
      <c r="R1744" s="102"/>
      <c r="S1744" s="102"/>
      <c r="T1744" s="102"/>
      <c r="U1744" s="102"/>
      <c r="V1744" s="102"/>
      <c r="W1744" s="102"/>
      <c r="X1744" s="102"/>
      <c r="Y1744" s="102"/>
      <c r="Z1744" s="102"/>
      <c r="AA1744" s="102"/>
      <c r="AB1744" s="102"/>
      <c r="AC1744" s="102"/>
      <c r="AD1744" s="102"/>
      <c r="AE1744" s="102"/>
      <c r="AF1744" s="102"/>
      <c r="AG1744" s="102"/>
      <c r="AH1744" s="102"/>
      <c r="AI1744" s="102"/>
      <c r="AJ1744" s="102"/>
      <c r="AK1744" s="102"/>
      <c r="AL1744" s="102"/>
      <c r="AM1744" s="102"/>
      <c r="AN1744" s="102"/>
      <c r="AO1744" s="102"/>
      <c r="AP1744" s="102"/>
      <c r="AQ1744" s="102"/>
      <c r="AR1744" s="102"/>
      <c r="AS1744" s="102"/>
      <c r="AT1744" s="102"/>
      <c r="AU1744" s="102"/>
      <c r="AV1744" s="102"/>
      <c r="AW1744" s="102"/>
      <c r="AX1744" s="103"/>
    </row>
    <row r="1745" spans="1:251" ht="12" customHeight="1">
      <c r="A1745" s="40"/>
      <c r="B1745" s="101"/>
      <c r="C1745" s="102"/>
      <c r="D1745" s="102"/>
      <c r="E1745" s="102"/>
      <c r="F1745" s="102"/>
      <c r="G1745" s="102"/>
      <c r="H1745" s="102"/>
      <c r="I1745" s="102"/>
      <c r="J1745" s="102"/>
      <c r="K1745" s="102"/>
      <c r="L1745" s="102"/>
      <c r="M1745" s="102"/>
      <c r="N1745" s="102"/>
      <c r="O1745" s="102"/>
      <c r="P1745" s="102"/>
      <c r="Q1745" s="102"/>
      <c r="R1745" s="102"/>
      <c r="S1745" s="102"/>
      <c r="T1745" s="102"/>
      <c r="U1745" s="102"/>
      <c r="V1745" s="102"/>
      <c r="W1745" s="102"/>
      <c r="X1745" s="102"/>
      <c r="Y1745" s="102"/>
      <c r="Z1745" s="102"/>
      <c r="AA1745" s="102"/>
      <c r="AB1745" s="102"/>
      <c r="AC1745" s="102"/>
      <c r="AD1745" s="102"/>
      <c r="AE1745" s="102"/>
      <c r="AF1745" s="102"/>
      <c r="AG1745" s="102"/>
      <c r="AH1745" s="102"/>
      <c r="AI1745" s="102"/>
      <c r="AJ1745" s="102"/>
      <c r="AK1745" s="102"/>
      <c r="AL1745" s="102"/>
      <c r="AM1745" s="102"/>
      <c r="AN1745" s="102"/>
      <c r="AO1745" s="102"/>
      <c r="AP1745" s="102"/>
      <c r="AQ1745" s="102"/>
      <c r="AR1745" s="102"/>
      <c r="AS1745" s="102"/>
      <c r="AT1745" s="102"/>
      <c r="AU1745" s="102"/>
      <c r="AV1745" s="102"/>
      <c r="AW1745" s="102"/>
      <c r="AX1745" s="103"/>
    </row>
    <row r="1746" spans="1:251" ht="12" customHeight="1">
      <c r="A1746" s="40"/>
      <c r="B1746" s="101"/>
      <c r="C1746" s="102"/>
      <c r="D1746" s="102"/>
      <c r="E1746" s="102"/>
      <c r="F1746" s="102"/>
      <c r="G1746" s="102"/>
      <c r="H1746" s="102"/>
      <c r="I1746" s="102"/>
      <c r="J1746" s="102"/>
      <c r="K1746" s="102"/>
      <c r="L1746" s="102"/>
      <c r="M1746" s="102"/>
      <c r="N1746" s="102"/>
      <c r="O1746" s="102"/>
      <c r="P1746" s="102"/>
      <c r="Q1746" s="102"/>
      <c r="R1746" s="102"/>
      <c r="S1746" s="102"/>
      <c r="T1746" s="102"/>
      <c r="U1746" s="102"/>
      <c r="V1746" s="102"/>
      <c r="W1746" s="102"/>
      <c r="X1746" s="102"/>
      <c r="Y1746" s="102"/>
      <c r="Z1746" s="102"/>
      <c r="AA1746" s="102"/>
      <c r="AB1746" s="102"/>
      <c r="AC1746" s="102"/>
      <c r="AD1746" s="102"/>
      <c r="AE1746" s="102"/>
      <c r="AF1746" s="102"/>
      <c r="AG1746" s="102"/>
      <c r="AH1746" s="102"/>
      <c r="AI1746" s="102"/>
      <c r="AJ1746" s="102"/>
      <c r="AK1746" s="102"/>
      <c r="AL1746" s="102"/>
      <c r="AM1746" s="102"/>
      <c r="AN1746" s="102"/>
      <c r="AO1746" s="102"/>
      <c r="AP1746" s="102"/>
      <c r="AQ1746" s="102"/>
      <c r="AR1746" s="102"/>
      <c r="AS1746" s="102"/>
      <c r="AT1746" s="102"/>
      <c r="AU1746" s="102"/>
      <c r="AV1746" s="102"/>
      <c r="AW1746" s="102"/>
      <c r="AX1746" s="103"/>
    </row>
    <row r="1747" spans="1:251" ht="12" customHeight="1">
      <c r="A1747" s="40"/>
      <c r="B1747" s="101"/>
      <c r="C1747" s="102"/>
      <c r="D1747" s="102"/>
      <c r="E1747" s="102"/>
      <c r="F1747" s="102"/>
      <c r="G1747" s="102"/>
      <c r="H1747" s="102"/>
      <c r="I1747" s="102"/>
      <c r="J1747" s="102"/>
      <c r="K1747" s="102"/>
      <c r="L1747" s="102"/>
      <c r="M1747" s="102"/>
      <c r="N1747" s="102"/>
      <c r="O1747" s="102"/>
      <c r="P1747" s="102"/>
      <c r="Q1747" s="102"/>
      <c r="R1747" s="102"/>
      <c r="S1747" s="102"/>
      <c r="T1747" s="102"/>
      <c r="U1747" s="102"/>
      <c r="V1747" s="102"/>
      <c r="W1747" s="102"/>
      <c r="X1747" s="102"/>
      <c r="Y1747" s="102"/>
      <c r="Z1747" s="102"/>
      <c r="AA1747" s="102"/>
      <c r="AB1747" s="102"/>
      <c r="AC1747" s="102"/>
      <c r="AD1747" s="102"/>
      <c r="AE1747" s="102"/>
      <c r="AF1747" s="102"/>
      <c r="AG1747" s="102"/>
      <c r="AH1747" s="102"/>
      <c r="AI1747" s="102"/>
      <c r="AJ1747" s="102"/>
      <c r="AK1747" s="102"/>
      <c r="AL1747" s="102"/>
      <c r="AM1747" s="102"/>
      <c r="AN1747" s="102"/>
      <c r="AO1747" s="102"/>
      <c r="AP1747" s="102"/>
      <c r="AQ1747" s="102"/>
      <c r="AR1747" s="102"/>
      <c r="AS1747" s="102"/>
      <c r="AT1747" s="102"/>
      <c r="AU1747" s="102"/>
      <c r="AV1747" s="102"/>
      <c r="AW1747" s="102"/>
      <c r="AX1747" s="103"/>
      <c r="BC1747" s="48"/>
    </row>
    <row r="1748" spans="1:251" ht="12" customHeight="1">
      <c r="A1748" s="40"/>
      <c r="B1748" s="101"/>
      <c r="C1748" s="102"/>
      <c r="D1748" s="102"/>
      <c r="E1748" s="102"/>
      <c r="F1748" s="102"/>
      <c r="G1748" s="102"/>
      <c r="H1748" s="102"/>
      <c r="I1748" s="102"/>
      <c r="J1748" s="102"/>
      <c r="K1748" s="102"/>
      <c r="L1748" s="102"/>
      <c r="M1748" s="102"/>
      <c r="N1748" s="102"/>
      <c r="O1748" s="102"/>
      <c r="P1748" s="102"/>
      <c r="Q1748" s="102"/>
      <c r="R1748" s="102"/>
      <c r="S1748" s="102"/>
      <c r="T1748" s="102"/>
      <c r="U1748" s="102"/>
      <c r="V1748" s="102"/>
      <c r="W1748" s="102"/>
      <c r="X1748" s="102"/>
      <c r="Y1748" s="102"/>
      <c r="Z1748" s="102"/>
      <c r="AA1748" s="102"/>
      <c r="AB1748" s="102"/>
      <c r="AC1748" s="102"/>
      <c r="AD1748" s="102"/>
      <c r="AE1748" s="102"/>
      <c r="AF1748" s="102"/>
      <c r="AG1748" s="102"/>
      <c r="AH1748" s="102"/>
      <c r="AI1748" s="102"/>
      <c r="AJ1748" s="102"/>
      <c r="AK1748" s="102"/>
      <c r="AL1748" s="102"/>
      <c r="AM1748" s="102"/>
      <c r="AN1748" s="102"/>
      <c r="AO1748" s="102"/>
      <c r="AP1748" s="102"/>
      <c r="AQ1748" s="102"/>
      <c r="AR1748" s="102"/>
      <c r="AS1748" s="102"/>
      <c r="AT1748" s="102"/>
      <c r="AU1748" s="102"/>
      <c r="AV1748" s="102"/>
      <c r="AW1748" s="102"/>
      <c r="AX1748" s="103"/>
    </row>
    <row r="1749" spans="1:251" ht="12" customHeight="1">
      <c r="A1749" s="40"/>
      <c r="B1749" s="101"/>
      <c r="C1749" s="102"/>
      <c r="D1749" s="102"/>
      <c r="E1749" s="102"/>
      <c r="F1749" s="102"/>
      <c r="G1749" s="102"/>
      <c r="H1749" s="102"/>
      <c r="I1749" s="102"/>
      <c r="J1749" s="102"/>
      <c r="K1749" s="102"/>
      <c r="L1749" s="102"/>
      <c r="M1749" s="102"/>
      <c r="N1749" s="102"/>
      <c r="O1749" s="102"/>
      <c r="P1749" s="102"/>
      <c r="Q1749" s="102"/>
      <c r="R1749" s="102"/>
      <c r="S1749" s="102"/>
      <c r="T1749" s="102"/>
      <c r="U1749" s="102"/>
      <c r="V1749" s="102"/>
      <c r="W1749" s="102"/>
      <c r="X1749" s="102"/>
      <c r="Y1749" s="102"/>
      <c r="Z1749" s="102"/>
      <c r="AA1749" s="102"/>
      <c r="AB1749" s="102"/>
      <c r="AC1749" s="102"/>
      <c r="AD1749" s="102"/>
      <c r="AE1749" s="102"/>
      <c r="AF1749" s="102"/>
      <c r="AG1749" s="102"/>
      <c r="AH1749" s="102"/>
      <c r="AI1749" s="102"/>
      <c r="AJ1749" s="102"/>
      <c r="AK1749" s="102"/>
      <c r="AL1749" s="102"/>
      <c r="AM1749" s="102"/>
      <c r="AN1749" s="102"/>
      <c r="AO1749" s="102"/>
      <c r="AP1749" s="102"/>
      <c r="AQ1749" s="102"/>
      <c r="AR1749" s="102"/>
      <c r="AS1749" s="102"/>
      <c r="AT1749" s="102"/>
      <c r="AU1749" s="102"/>
      <c r="AV1749" s="102"/>
      <c r="AW1749" s="102"/>
      <c r="AX1749" s="103"/>
    </row>
    <row r="1750" spans="1:251" ht="12" customHeight="1">
      <c r="A1750" s="40"/>
      <c r="B1750" s="101"/>
      <c r="C1750" s="102"/>
      <c r="D1750" s="102"/>
      <c r="E1750" s="102"/>
      <c r="F1750" s="102"/>
      <c r="G1750" s="102"/>
      <c r="H1750" s="102"/>
      <c r="I1750" s="102"/>
      <c r="J1750" s="102"/>
      <c r="K1750" s="102"/>
      <c r="L1750" s="102"/>
      <c r="M1750" s="102"/>
      <c r="N1750" s="102"/>
      <c r="O1750" s="102"/>
      <c r="P1750" s="102"/>
      <c r="Q1750" s="102"/>
      <c r="R1750" s="102"/>
      <c r="S1750" s="102"/>
      <c r="T1750" s="102"/>
      <c r="U1750" s="102"/>
      <c r="V1750" s="102"/>
      <c r="W1750" s="102"/>
      <c r="X1750" s="102"/>
      <c r="Y1750" s="102"/>
      <c r="Z1750" s="102"/>
      <c r="AA1750" s="102"/>
      <c r="AB1750" s="102"/>
      <c r="AC1750" s="102"/>
      <c r="AD1750" s="102"/>
      <c r="AE1750" s="102"/>
      <c r="AF1750" s="102"/>
      <c r="AG1750" s="102"/>
      <c r="AH1750" s="102"/>
      <c r="AI1750" s="102"/>
      <c r="AJ1750" s="102"/>
      <c r="AK1750" s="102"/>
      <c r="AL1750" s="102"/>
      <c r="AM1750" s="102"/>
      <c r="AN1750" s="102"/>
      <c r="AO1750" s="102"/>
      <c r="AP1750" s="102"/>
      <c r="AQ1750" s="102"/>
      <c r="AR1750" s="102"/>
      <c r="AS1750" s="102"/>
      <c r="AT1750" s="102"/>
      <c r="AU1750" s="102"/>
      <c r="AV1750" s="102"/>
      <c r="AW1750" s="102"/>
      <c r="AX1750" s="103"/>
    </row>
    <row r="1751" spans="1:251" ht="15" thickBot="1">
      <c r="A1751" s="49"/>
      <c r="B1751" s="50"/>
      <c r="C1751" s="51"/>
      <c r="D1751" s="51"/>
      <c r="E1751" s="51"/>
      <c r="F1751" s="51"/>
      <c r="G1751" s="51"/>
      <c r="H1751" s="51"/>
      <c r="I1751" s="51"/>
      <c r="J1751" s="51"/>
      <c r="K1751" s="51"/>
      <c r="L1751" s="51"/>
      <c r="M1751" s="51"/>
      <c r="N1751" s="51"/>
      <c r="O1751" s="51"/>
      <c r="P1751" s="51"/>
      <c r="Q1751" s="51"/>
      <c r="R1751" s="51"/>
      <c r="S1751" s="51"/>
      <c r="T1751" s="51"/>
      <c r="U1751" s="51"/>
      <c r="V1751" s="51"/>
      <c r="W1751" s="51"/>
      <c r="X1751" s="51"/>
      <c r="Y1751" s="51"/>
      <c r="Z1751" s="51"/>
      <c r="AA1751" s="51"/>
      <c r="AB1751" s="51"/>
      <c r="AC1751" s="51"/>
      <c r="AD1751" s="51"/>
      <c r="AE1751" s="51"/>
      <c r="AF1751" s="51"/>
      <c r="AG1751" s="51"/>
      <c r="AH1751" s="51"/>
      <c r="AI1751" s="51"/>
      <c r="AJ1751" s="51"/>
      <c r="AK1751" s="51"/>
      <c r="AL1751" s="51"/>
      <c r="AM1751" s="51"/>
      <c r="AN1751" s="51"/>
      <c r="AO1751" s="51"/>
      <c r="AP1751" s="51"/>
      <c r="AQ1751" s="51"/>
      <c r="AR1751" s="51"/>
      <c r="AS1751" s="51"/>
      <c r="AT1751" s="51"/>
      <c r="AU1751" s="51"/>
      <c r="AV1751" s="51"/>
      <c r="AW1751" s="51"/>
      <c r="AX1751" s="52"/>
    </row>
    <row r="1752" spans="1:251">
      <c r="B1752" s="53"/>
    </row>
    <row r="1753" spans="1:251" ht="14.25">
      <c r="B1753" s="42" t="s">
        <v>192</v>
      </c>
      <c r="C1753" s="40"/>
      <c r="D1753" s="40"/>
      <c r="E1753" s="40"/>
      <c r="F1753" s="40"/>
      <c r="G1753" s="40"/>
      <c r="H1753" s="40"/>
      <c r="I1753" s="40"/>
      <c r="J1753" s="40"/>
      <c r="K1753" s="40"/>
      <c r="L1753" s="41"/>
      <c r="M1753" s="41"/>
      <c r="N1753" s="41"/>
      <c r="O1753" s="41"/>
      <c r="P1753" s="40"/>
      <c r="Q1753" s="40"/>
      <c r="R1753" s="40"/>
      <c r="S1753" s="40"/>
      <c r="T1753" s="40"/>
      <c r="U1753" s="40"/>
      <c r="V1753" s="42"/>
      <c r="W1753" s="42"/>
      <c r="X1753" s="42"/>
      <c r="Y1753" s="42"/>
      <c r="Z1753" s="42"/>
      <c r="AA1753" s="42"/>
      <c r="AB1753" s="42"/>
      <c r="AC1753" s="42"/>
      <c r="AD1753" s="42"/>
      <c r="AE1753" s="42"/>
      <c r="AF1753" s="42"/>
      <c r="AG1753" s="42"/>
      <c r="AH1753" s="42"/>
      <c r="AI1753" s="42"/>
      <c r="AJ1753" s="42"/>
      <c r="AK1753" s="42"/>
      <c r="AL1753" s="42"/>
      <c r="AM1753" s="42"/>
      <c r="AN1753" s="42"/>
      <c r="AO1753" s="42"/>
      <c r="AP1753" s="42"/>
      <c r="AQ1753" s="42"/>
      <c r="AR1753" s="42"/>
      <c r="AS1753" s="42"/>
      <c r="AT1753" s="42"/>
      <c r="AU1753" s="42"/>
      <c r="AV1753" s="42"/>
      <c r="AW1753" s="42"/>
      <c r="AX1753" s="42"/>
    </row>
    <row r="1754" spans="1:251" ht="15" thickBot="1">
      <c r="B1754" s="40"/>
      <c r="C1754" s="40"/>
      <c r="D1754" s="40"/>
      <c r="E1754" s="40"/>
      <c r="F1754" s="40"/>
      <c r="G1754" s="40"/>
      <c r="H1754" s="40"/>
      <c r="I1754" s="40"/>
      <c r="J1754" s="40"/>
      <c r="K1754" s="40"/>
      <c r="L1754" s="41"/>
      <c r="M1754" s="41"/>
      <c r="N1754" s="41"/>
      <c r="O1754" s="41"/>
      <c r="P1754" s="40"/>
      <c r="Q1754" s="40"/>
      <c r="R1754" s="40"/>
      <c r="S1754" s="40"/>
      <c r="T1754" s="40"/>
      <c r="U1754" s="40"/>
      <c r="V1754" s="42"/>
      <c r="W1754" s="42"/>
      <c r="X1754" s="42"/>
      <c r="Y1754" s="42"/>
      <c r="Z1754" s="42"/>
      <c r="AA1754" s="42"/>
      <c r="AB1754" s="42"/>
      <c r="AC1754" s="42"/>
      <c r="AD1754" s="42"/>
      <c r="AE1754" s="42"/>
      <c r="AF1754" s="42"/>
      <c r="AG1754" s="42"/>
      <c r="AH1754" s="42"/>
      <c r="AI1754" s="42"/>
      <c r="AJ1754" s="42"/>
      <c r="AK1754" s="42"/>
      <c r="AL1754" s="42"/>
      <c r="AM1754" s="42"/>
      <c r="AN1754" s="42"/>
      <c r="AO1754" s="42"/>
      <c r="AP1754" s="42"/>
      <c r="AQ1754" s="42"/>
      <c r="AR1754" s="42"/>
      <c r="AS1754" s="42"/>
      <c r="AT1754" s="42"/>
      <c r="AU1754" s="42"/>
      <c r="AV1754" s="42"/>
      <c r="AW1754" s="42"/>
      <c r="AX1754" s="54" t="s">
        <v>193</v>
      </c>
    </row>
    <row r="1755" spans="1:251" s="48" customFormat="1" ht="13.5" customHeight="1">
      <c r="A1755" s="40"/>
      <c r="B1755" s="104" t="s">
        <v>194</v>
      </c>
      <c r="C1755" s="105"/>
      <c r="D1755" s="105"/>
      <c r="E1755" s="105"/>
      <c r="F1755" s="105"/>
      <c r="G1755" s="105"/>
      <c r="H1755" s="105"/>
      <c r="I1755" s="105"/>
      <c r="J1755" s="105"/>
      <c r="K1755" s="105"/>
      <c r="L1755" s="105"/>
      <c r="M1755" s="105"/>
      <c r="N1755" s="105"/>
      <c r="O1755" s="105"/>
      <c r="P1755" s="105"/>
      <c r="Q1755" s="105"/>
      <c r="R1755" s="105"/>
      <c r="S1755" s="105"/>
      <c r="T1755" s="105"/>
      <c r="U1755" s="105"/>
      <c r="V1755" s="105"/>
      <c r="W1755" s="105"/>
      <c r="X1755" s="105"/>
      <c r="Y1755" s="105"/>
      <c r="Z1755" s="106"/>
      <c r="AA1755" s="110" t="s">
        <v>195</v>
      </c>
      <c r="AB1755" s="105"/>
      <c r="AC1755" s="105"/>
      <c r="AD1755" s="105"/>
      <c r="AE1755" s="105"/>
      <c r="AF1755" s="105"/>
      <c r="AG1755" s="105"/>
      <c r="AH1755" s="105"/>
      <c r="AI1755" s="106"/>
      <c r="AJ1755" s="110" t="s">
        <v>196</v>
      </c>
      <c r="AK1755" s="105"/>
      <c r="AL1755" s="105"/>
      <c r="AM1755" s="105"/>
      <c r="AN1755" s="105"/>
      <c r="AO1755" s="105"/>
      <c r="AP1755" s="105"/>
      <c r="AQ1755" s="105"/>
      <c r="AR1755" s="106"/>
      <c r="AS1755" s="110" t="s">
        <v>197</v>
      </c>
      <c r="AT1755" s="105"/>
      <c r="AU1755" s="105"/>
      <c r="AV1755" s="105"/>
      <c r="AW1755" s="105"/>
      <c r="AX1755" s="112"/>
      <c r="AY1755" s="34"/>
      <c r="AZ1755" s="34"/>
      <c r="BA1755" s="34"/>
      <c r="BB1755" s="34"/>
      <c r="BC1755" s="34"/>
      <c r="BD1755" s="34"/>
      <c r="BE1755" s="34"/>
      <c r="BF1755" s="34"/>
      <c r="BG1755" s="34"/>
      <c r="BH1755" s="34"/>
      <c r="BI1755" s="34"/>
      <c r="BJ1755" s="34"/>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4"/>
      <c r="DL1755" s="34"/>
      <c r="DM1755" s="34"/>
      <c r="DN1755" s="34"/>
      <c r="DO1755" s="34"/>
      <c r="DP1755" s="34"/>
      <c r="DQ1755" s="34"/>
      <c r="DR1755" s="34"/>
      <c r="DS1755" s="34"/>
      <c r="DT1755" s="34"/>
      <c r="DU1755" s="34"/>
      <c r="DV1755" s="34"/>
      <c r="DW1755" s="34"/>
      <c r="DX1755" s="34"/>
      <c r="DY1755" s="34"/>
      <c r="DZ1755" s="34"/>
      <c r="EA1755" s="34"/>
      <c r="EB1755" s="34"/>
      <c r="EC1755" s="34"/>
      <c r="ED1755" s="34"/>
      <c r="EE1755" s="34"/>
      <c r="EF1755" s="34"/>
      <c r="EG1755" s="34"/>
      <c r="EH1755" s="34"/>
      <c r="EI1755" s="34"/>
      <c r="EJ1755" s="34"/>
      <c r="EK1755" s="34"/>
      <c r="EL1755" s="34"/>
      <c r="EM1755" s="34"/>
      <c r="EN1755" s="34"/>
      <c r="EO1755" s="34"/>
      <c r="EP1755" s="34"/>
      <c r="EQ1755" s="34"/>
      <c r="ER1755" s="34"/>
      <c r="ES1755" s="34"/>
      <c r="ET1755" s="34"/>
      <c r="EU1755" s="34"/>
      <c r="EV1755" s="34"/>
      <c r="EW1755" s="34"/>
      <c r="EX1755" s="34"/>
      <c r="EY1755" s="34"/>
      <c r="EZ1755" s="34"/>
      <c r="FA1755" s="34"/>
      <c r="FB1755" s="34"/>
      <c r="FC1755" s="34"/>
      <c r="FD1755" s="34"/>
      <c r="FE1755" s="34"/>
      <c r="FF1755" s="34"/>
      <c r="FG1755" s="34"/>
      <c r="FH1755" s="34"/>
      <c r="FI1755" s="34"/>
      <c r="FJ1755" s="34"/>
      <c r="FK1755" s="34"/>
      <c r="FL1755" s="34"/>
      <c r="FM1755" s="34"/>
      <c r="FN1755" s="34"/>
      <c r="FO1755" s="34"/>
      <c r="FP1755" s="34"/>
      <c r="FQ1755" s="34"/>
      <c r="FR1755" s="34"/>
      <c r="FS1755" s="34"/>
      <c r="FT1755" s="34"/>
      <c r="FU1755" s="34"/>
      <c r="FV1755" s="34"/>
      <c r="FW1755" s="34"/>
      <c r="FX1755" s="34"/>
      <c r="FY1755" s="34"/>
      <c r="FZ1755" s="34"/>
      <c r="GA1755" s="34"/>
      <c r="GB1755" s="34"/>
      <c r="GC1755" s="34"/>
      <c r="GD1755" s="34"/>
      <c r="GE1755" s="34"/>
      <c r="GF1755" s="34"/>
      <c r="GG1755" s="34"/>
      <c r="GH1755" s="34"/>
      <c r="GI1755" s="34"/>
      <c r="GJ1755" s="34"/>
      <c r="GK1755" s="34"/>
      <c r="GL1755" s="34"/>
      <c r="GM1755" s="34"/>
      <c r="GN1755" s="34"/>
      <c r="GO1755" s="34"/>
      <c r="GP1755" s="34"/>
      <c r="GQ1755" s="34"/>
      <c r="GR1755" s="34"/>
      <c r="GS1755" s="34"/>
      <c r="GT1755" s="34"/>
      <c r="GU1755" s="34"/>
      <c r="GV1755" s="34"/>
      <c r="GW1755" s="34"/>
      <c r="GX1755" s="34"/>
      <c r="GY1755" s="34"/>
      <c r="GZ1755" s="34"/>
      <c r="HA1755" s="34"/>
      <c r="HB1755" s="34"/>
      <c r="HC1755" s="34"/>
      <c r="HD1755" s="34"/>
      <c r="HE1755" s="34"/>
      <c r="HF1755" s="34"/>
      <c r="HG1755" s="34"/>
      <c r="HH1755" s="34"/>
      <c r="HI1755" s="34"/>
      <c r="HJ1755" s="34"/>
      <c r="HK1755" s="34"/>
      <c r="HL1755" s="34"/>
      <c r="HM1755" s="34"/>
      <c r="HN1755" s="34"/>
      <c r="HO1755" s="34"/>
      <c r="HP1755" s="34"/>
      <c r="HQ1755" s="34"/>
      <c r="HR1755" s="34"/>
      <c r="HS1755" s="34"/>
      <c r="HT1755" s="34"/>
      <c r="HU1755" s="34"/>
      <c r="HV1755" s="34"/>
      <c r="HW1755" s="34"/>
      <c r="HX1755" s="34"/>
      <c r="HY1755" s="34"/>
      <c r="HZ1755" s="34"/>
      <c r="IA1755" s="34"/>
      <c r="IB1755" s="34"/>
      <c r="IC1755" s="34"/>
      <c r="ID1755" s="34"/>
      <c r="IE1755" s="34"/>
      <c r="IF1755" s="34"/>
      <c r="IG1755" s="34"/>
      <c r="IH1755" s="34"/>
      <c r="II1755" s="34"/>
      <c r="IJ1755" s="34"/>
      <c r="IK1755" s="34"/>
      <c r="IL1755" s="34"/>
      <c r="IM1755" s="34"/>
      <c r="IN1755" s="34"/>
      <c r="IO1755" s="34"/>
      <c r="IP1755" s="34"/>
      <c r="IQ1755" s="34"/>
    </row>
    <row r="1756" spans="1:251" s="48" customFormat="1" ht="13.5">
      <c r="A1756" s="40"/>
      <c r="B1756" s="107"/>
      <c r="C1756" s="108"/>
      <c r="D1756" s="108"/>
      <c r="E1756" s="108"/>
      <c r="F1756" s="108"/>
      <c r="G1756" s="108"/>
      <c r="H1756" s="108"/>
      <c r="I1756" s="108"/>
      <c r="J1756" s="108"/>
      <c r="K1756" s="108"/>
      <c r="L1756" s="108"/>
      <c r="M1756" s="108"/>
      <c r="N1756" s="108"/>
      <c r="O1756" s="108"/>
      <c r="P1756" s="108"/>
      <c r="Q1756" s="108"/>
      <c r="R1756" s="108"/>
      <c r="S1756" s="108"/>
      <c r="T1756" s="108"/>
      <c r="U1756" s="108"/>
      <c r="V1756" s="108"/>
      <c r="W1756" s="108"/>
      <c r="X1756" s="108"/>
      <c r="Y1756" s="108"/>
      <c r="Z1756" s="109"/>
      <c r="AA1756" s="111"/>
      <c r="AB1756" s="108"/>
      <c r="AC1756" s="108"/>
      <c r="AD1756" s="108"/>
      <c r="AE1756" s="108"/>
      <c r="AF1756" s="108"/>
      <c r="AG1756" s="108"/>
      <c r="AH1756" s="108"/>
      <c r="AI1756" s="109"/>
      <c r="AJ1756" s="111"/>
      <c r="AK1756" s="108"/>
      <c r="AL1756" s="108"/>
      <c r="AM1756" s="108"/>
      <c r="AN1756" s="108"/>
      <c r="AO1756" s="108"/>
      <c r="AP1756" s="108"/>
      <c r="AQ1756" s="108"/>
      <c r="AR1756" s="109"/>
      <c r="AS1756" s="111"/>
      <c r="AT1756" s="108"/>
      <c r="AU1756" s="108"/>
      <c r="AV1756" s="108"/>
      <c r="AW1756" s="108"/>
      <c r="AX1756" s="113"/>
      <c r="AY1756" s="34"/>
      <c r="AZ1756" s="34"/>
      <c r="BA1756" s="34"/>
      <c r="BB1756" s="55"/>
      <c r="BC1756" s="56"/>
      <c r="BE1756" s="34"/>
      <c r="BF1756" s="34"/>
      <c r="BG1756" s="34"/>
      <c r="BH1756" s="34"/>
      <c r="BI1756" s="34"/>
      <c r="BJ1756" s="34"/>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c r="CT1756" s="34"/>
      <c r="CU1756" s="34"/>
      <c r="CV1756" s="34"/>
      <c r="CW1756" s="34"/>
      <c r="CX1756" s="34"/>
      <c r="CY1756" s="34"/>
      <c r="CZ1756" s="34"/>
      <c r="DA1756" s="34"/>
      <c r="DB1756" s="34"/>
      <c r="DC1756" s="34"/>
      <c r="DD1756" s="34"/>
      <c r="DE1756" s="34"/>
      <c r="DF1756" s="34"/>
      <c r="DG1756" s="34"/>
      <c r="DH1756" s="34"/>
      <c r="DI1756" s="34"/>
      <c r="DJ1756" s="34"/>
      <c r="DK1756" s="34"/>
      <c r="DL1756" s="34"/>
      <c r="DM1756" s="34"/>
      <c r="DN1756" s="34"/>
      <c r="DO1756" s="34"/>
      <c r="DP1756" s="34"/>
      <c r="DQ1756" s="34"/>
      <c r="DR1756" s="34"/>
      <c r="DS1756" s="34"/>
      <c r="DT1756" s="34"/>
      <c r="DU1756" s="34"/>
      <c r="DV1756" s="34"/>
      <c r="DW1756" s="34"/>
      <c r="DX1756" s="34"/>
      <c r="DY1756" s="34"/>
      <c r="DZ1756" s="34"/>
      <c r="EA1756" s="34"/>
      <c r="EB1756" s="34"/>
      <c r="EC1756" s="34"/>
      <c r="ED1756" s="34"/>
      <c r="EE1756" s="34"/>
      <c r="EF1756" s="34"/>
      <c r="EG1756" s="34"/>
      <c r="EH1756" s="34"/>
      <c r="EI1756" s="34"/>
      <c r="EJ1756" s="34"/>
      <c r="EK1756" s="34"/>
      <c r="EL1756" s="34"/>
      <c r="EM1756" s="34"/>
      <c r="EN1756" s="34"/>
      <c r="EO1756" s="34"/>
      <c r="EP1756" s="34"/>
      <c r="EQ1756" s="34"/>
      <c r="ER1756" s="34"/>
      <c r="ES1756" s="34"/>
      <c r="ET1756" s="34"/>
      <c r="EU1756" s="34"/>
      <c r="EV1756" s="34"/>
      <c r="EW1756" s="34"/>
      <c r="EX1756" s="34"/>
      <c r="EY1756" s="34"/>
      <c r="EZ1756" s="34"/>
      <c r="FA1756" s="34"/>
      <c r="FB1756" s="34"/>
      <c r="FC1756" s="34"/>
      <c r="FD1756" s="34"/>
      <c r="FE1756" s="34"/>
      <c r="FF1756" s="34"/>
      <c r="FG1756" s="34"/>
      <c r="FH1756" s="34"/>
      <c r="FI1756" s="34"/>
      <c r="FJ1756" s="34"/>
      <c r="FK1756" s="34"/>
      <c r="FL1756" s="34"/>
      <c r="FM1756" s="34"/>
      <c r="FN1756" s="34"/>
      <c r="FO1756" s="34"/>
      <c r="FP1756" s="34"/>
      <c r="FQ1756" s="34"/>
      <c r="FR1756" s="34"/>
      <c r="FS1756" s="34"/>
      <c r="FT1756" s="34"/>
      <c r="FU1756" s="34"/>
      <c r="FV1756" s="34"/>
      <c r="FW1756" s="34"/>
      <c r="FX1756" s="34"/>
      <c r="FY1756" s="34"/>
      <c r="FZ1756" s="34"/>
      <c r="GA1756" s="34"/>
      <c r="GB1756" s="34"/>
      <c r="GC1756" s="34"/>
      <c r="GD1756" s="34"/>
      <c r="GE1756" s="34"/>
      <c r="GF1756" s="34"/>
      <c r="GG1756" s="34"/>
      <c r="GH1756" s="34"/>
      <c r="GI1756" s="34"/>
      <c r="GJ1756" s="34"/>
      <c r="GK1756" s="34"/>
      <c r="GL1756" s="34"/>
      <c r="GM1756" s="34"/>
      <c r="GN1756" s="34"/>
      <c r="GO1756" s="34"/>
      <c r="GP1756" s="34"/>
      <c r="GQ1756" s="34"/>
      <c r="GR1756" s="34"/>
      <c r="GS1756" s="34"/>
      <c r="GT1756" s="34"/>
      <c r="GU1756" s="34"/>
      <c r="GV1756" s="34"/>
      <c r="GW1756" s="34"/>
      <c r="GX1756" s="34"/>
      <c r="GY1756" s="34"/>
      <c r="GZ1756" s="34"/>
      <c r="HA1756" s="34"/>
      <c r="HB1756" s="34"/>
      <c r="HC1756" s="34"/>
      <c r="HD1756" s="34"/>
      <c r="HE1756" s="34"/>
      <c r="HF1756" s="34"/>
      <c r="HG1756" s="34"/>
      <c r="HH1756" s="34"/>
      <c r="HI1756" s="34"/>
      <c r="HJ1756" s="34"/>
      <c r="HK1756" s="34"/>
      <c r="HL1756" s="34"/>
      <c r="HM1756" s="34"/>
      <c r="HN1756" s="34"/>
      <c r="HO1756" s="34"/>
      <c r="HP1756" s="34"/>
      <c r="HQ1756" s="34"/>
      <c r="HR1756" s="34"/>
      <c r="HS1756" s="34"/>
      <c r="HT1756" s="34"/>
      <c r="HU1756" s="34"/>
      <c r="HV1756" s="34"/>
      <c r="HW1756" s="34"/>
      <c r="HX1756" s="34"/>
      <c r="HY1756" s="34"/>
      <c r="HZ1756" s="34"/>
      <c r="IA1756" s="34"/>
      <c r="IB1756" s="34"/>
      <c r="IC1756" s="34"/>
      <c r="ID1756" s="34"/>
      <c r="IE1756" s="34"/>
      <c r="IF1756" s="34"/>
      <c r="IG1756" s="34"/>
      <c r="IH1756" s="34"/>
      <c r="II1756" s="34"/>
      <c r="IJ1756" s="34"/>
      <c r="IK1756" s="34"/>
      <c r="IL1756" s="34"/>
      <c r="IM1756" s="34"/>
      <c r="IN1756" s="34"/>
      <c r="IO1756" s="34"/>
      <c r="IP1756" s="34"/>
      <c r="IQ1756" s="34"/>
    </row>
    <row r="1757" spans="1:251" s="48" customFormat="1" ht="18.75" customHeight="1">
      <c r="A1757" s="40"/>
      <c r="B1757" s="57"/>
      <c r="C1757" s="114" t="s">
        <v>505</v>
      </c>
      <c r="D1757" s="115"/>
      <c r="E1757" s="115"/>
      <c r="F1757" s="115"/>
      <c r="G1757" s="115"/>
      <c r="H1757" s="115"/>
      <c r="I1757" s="115"/>
      <c r="J1757" s="115"/>
      <c r="K1757" s="115"/>
      <c r="L1757" s="115"/>
      <c r="M1757" s="115"/>
      <c r="N1757" s="115"/>
      <c r="O1757" s="115"/>
      <c r="P1757" s="115"/>
      <c r="Q1757" s="115"/>
      <c r="R1757" s="115"/>
      <c r="S1757" s="115"/>
      <c r="T1757" s="115"/>
      <c r="U1757" s="115"/>
      <c r="V1757" s="115"/>
      <c r="W1757" s="115"/>
      <c r="X1757" s="115"/>
      <c r="Y1757" s="115"/>
      <c r="Z1757" s="116"/>
      <c r="AA1757" s="117">
        <v>44638</v>
      </c>
      <c r="AB1757" s="118"/>
      <c r="AC1757" s="118"/>
      <c r="AD1757" s="118"/>
      <c r="AE1757" s="118"/>
      <c r="AF1757" s="118"/>
      <c r="AG1757" s="118"/>
      <c r="AH1757" s="118"/>
      <c r="AI1757" s="119"/>
      <c r="AJ1757" s="117">
        <v>46830</v>
      </c>
      <c r="AK1757" s="118"/>
      <c r="AL1757" s="118"/>
      <c r="AM1757" s="118"/>
      <c r="AN1757" s="118"/>
      <c r="AO1757" s="118"/>
      <c r="AP1757" s="118"/>
      <c r="AQ1757" s="118"/>
      <c r="AR1757" s="119"/>
      <c r="AS1757" s="120"/>
      <c r="AT1757" s="121"/>
      <c r="AU1757" s="121"/>
      <c r="AV1757" s="121"/>
      <c r="AW1757" s="121"/>
      <c r="AX1757" s="122"/>
      <c r="AY1757" s="34"/>
      <c r="AZ1757" s="34"/>
      <c r="BA1757" s="34"/>
      <c r="BB1757" s="34"/>
      <c r="BC1757" s="34"/>
      <c r="BD1757" s="34"/>
      <c r="BE1757" s="34"/>
      <c r="BF1757" s="34"/>
      <c r="BG1757" s="34"/>
      <c r="BH1757" s="34"/>
      <c r="BI1757" s="34"/>
      <c r="BJ1757" s="34"/>
      <c r="BK1757" s="34"/>
      <c r="BL1757" s="34"/>
      <c r="BM1757" s="34"/>
      <c r="BN1757" s="34"/>
      <c r="BO1757" s="34"/>
      <c r="BP1757" s="34"/>
      <c r="BQ1757" s="34"/>
      <c r="BR1757" s="34"/>
      <c r="BS1757" s="34"/>
      <c r="BT1757" s="34"/>
      <c r="BU1757" s="34"/>
      <c r="BV1757" s="34"/>
      <c r="BW1757" s="34"/>
      <c r="BX1757" s="34"/>
      <c r="BY1757" s="34"/>
      <c r="BZ1757" s="34"/>
      <c r="CA1757" s="34"/>
      <c r="CB1757" s="34"/>
      <c r="CC1757" s="34"/>
      <c r="CD1757" s="34"/>
      <c r="CE1757" s="34"/>
      <c r="CF1757" s="34"/>
      <c r="CG1757" s="34"/>
      <c r="CH1757" s="34"/>
      <c r="CI1757" s="34"/>
      <c r="CJ1757" s="34"/>
      <c r="CK1757" s="34"/>
      <c r="CL1757" s="34"/>
      <c r="CM1757" s="34"/>
      <c r="CN1757" s="34"/>
      <c r="CO1757" s="34"/>
      <c r="CP1757" s="34"/>
      <c r="CQ1757" s="34"/>
      <c r="CR1757" s="34"/>
      <c r="CS1757" s="34"/>
      <c r="CT1757" s="34"/>
      <c r="CU1757" s="34"/>
      <c r="CV1757" s="34"/>
      <c r="CW1757" s="34"/>
      <c r="CX1757" s="34"/>
      <c r="CY1757" s="34"/>
      <c r="CZ1757" s="34"/>
      <c r="DA1757" s="34"/>
      <c r="DB1757" s="34"/>
      <c r="DC1757" s="34"/>
      <c r="DD1757" s="34"/>
      <c r="DE1757" s="34"/>
      <c r="DF1757" s="34"/>
      <c r="DG1757" s="34"/>
      <c r="DH1757" s="34"/>
      <c r="DI1757" s="34"/>
      <c r="DJ1757" s="34"/>
      <c r="DK1757" s="34"/>
      <c r="DL1757" s="34"/>
      <c r="DM1757" s="34"/>
      <c r="DN1757" s="34"/>
      <c r="DO1757" s="34"/>
      <c r="DP1757" s="34"/>
      <c r="DQ1757" s="34"/>
      <c r="DR1757" s="34"/>
      <c r="DS1757" s="34"/>
      <c r="DT1757" s="34"/>
      <c r="DU1757" s="34"/>
      <c r="DV1757" s="34"/>
      <c r="DW1757" s="34"/>
      <c r="DX1757" s="34"/>
      <c r="DY1757" s="34"/>
      <c r="DZ1757" s="34"/>
      <c r="EA1757" s="34"/>
      <c r="EB1757" s="34"/>
      <c r="EC1757" s="34"/>
      <c r="ED1757" s="34"/>
      <c r="EE1757" s="34"/>
      <c r="EF1757" s="34"/>
      <c r="EG1757" s="34"/>
      <c r="EH1757" s="34"/>
      <c r="EI1757" s="34"/>
      <c r="EJ1757" s="34"/>
      <c r="EK1757" s="34"/>
      <c r="EL1757" s="34"/>
      <c r="EM1757" s="34"/>
      <c r="EN1757" s="34"/>
      <c r="EO1757" s="34"/>
      <c r="EP1757" s="34"/>
      <c r="EQ1757" s="34"/>
      <c r="ER1757" s="34"/>
      <c r="ES1757" s="34"/>
      <c r="ET1757" s="34"/>
      <c r="EU1757" s="34"/>
      <c r="EV1757" s="34"/>
      <c r="EW1757" s="34"/>
      <c r="EX1757" s="34"/>
      <c r="EY1757" s="34"/>
      <c r="EZ1757" s="34"/>
      <c r="FA1757" s="34"/>
      <c r="FB1757" s="34"/>
      <c r="FC1757" s="34"/>
      <c r="FD1757" s="34"/>
      <c r="FE1757" s="34"/>
      <c r="FF1757" s="34"/>
      <c r="FG1757" s="34"/>
      <c r="FH1757" s="34"/>
      <c r="FI1757" s="34"/>
      <c r="FJ1757" s="34"/>
      <c r="FK1757" s="34"/>
      <c r="FL1757" s="34"/>
      <c r="FM1757" s="34"/>
      <c r="FN1757" s="34"/>
      <c r="FO1757" s="34"/>
      <c r="FP1757" s="34"/>
      <c r="FQ1757" s="34"/>
      <c r="FR1757" s="34"/>
      <c r="FS1757" s="34"/>
      <c r="FT1757" s="34"/>
      <c r="FU1757" s="34"/>
      <c r="FV1757" s="34"/>
      <c r="FW1757" s="34"/>
      <c r="FX1757" s="34"/>
      <c r="FY1757" s="34"/>
      <c r="FZ1757" s="34"/>
      <c r="GA1757" s="34"/>
      <c r="GB1757" s="34"/>
      <c r="GC1757" s="34"/>
      <c r="GD1757" s="34"/>
      <c r="GE1757" s="34"/>
      <c r="GF1757" s="34"/>
      <c r="GG1757" s="34"/>
      <c r="GH1757" s="34"/>
      <c r="GI1757" s="34"/>
      <c r="GJ1757" s="34"/>
      <c r="GK1757" s="34"/>
      <c r="GL1757" s="34"/>
      <c r="GM1757" s="34"/>
      <c r="GN1757" s="34"/>
      <c r="GO1757" s="34"/>
      <c r="GP1757" s="34"/>
      <c r="GQ1757" s="34"/>
      <c r="GR1757" s="34"/>
      <c r="GS1757" s="34"/>
      <c r="GT1757" s="34"/>
      <c r="GU1757" s="34"/>
      <c r="GV1757" s="34"/>
      <c r="GW1757" s="34"/>
      <c r="GX1757" s="34"/>
      <c r="GY1757" s="34"/>
      <c r="GZ1757" s="34"/>
      <c r="HA1757" s="34"/>
      <c r="HB1757" s="34"/>
      <c r="HC1757" s="34"/>
      <c r="HD1757" s="34"/>
      <c r="HE1757" s="34"/>
      <c r="HF1757" s="34"/>
      <c r="HG1757" s="34"/>
      <c r="HH1757" s="34"/>
      <c r="HI1757" s="34"/>
      <c r="HJ1757" s="34"/>
      <c r="HK1757" s="34"/>
      <c r="HL1757" s="34"/>
      <c r="HM1757" s="34"/>
      <c r="HN1757" s="34"/>
      <c r="HO1757" s="34"/>
      <c r="HP1757" s="34"/>
      <c r="HQ1757" s="34"/>
      <c r="HR1757" s="34"/>
      <c r="HS1757" s="34"/>
      <c r="HT1757" s="34"/>
      <c r="HU1757" s="34"/>
      <c r="HV1757" s="34"/>
      <c r="HW1757" s="34"/>
      <c r="HX1757" s="34"/>
      <c r="HY1757" s="34"/>
      <c r="HZ1757" s="34"/>
      <c r="IA1757" s="34"/>
      <c r="IB1757" s="34"/>
      <c r="IC1757" s="34"/>
      <c r="ID1757" s="34"/>
      <c r="IE1757" s="34"/>
      <c r="IF1757" s="34"/>
      <c r="IG1757" s="34"/>
      <c r="IH1757" s="34"/>
      <c r="II1757" s="34"/>
      <c r="IJ1757" s="34"/>
      <c r="IK1757" s="34"/>
      <c r="IL1757" s="34"/>
      <c r="IM1757" s="34"/>
      <c r="IN1757" s="34"/>
      <c r="IO1757" s="34"/>
      <c r="IP1757" s="34"/>
      <c r="IQ1757" s="34"/>
    </row>
    <row r="1758" spans="1:251" s="48" customFormat="1" ht="18.75" customHeight="1">
      <c r="A1758" s="40"/>
      <c r="B1758" s="57"/>
      <c r="C1758" s="114" t="s">
        <v>506</v>
      </c>
      <c r="D1758" s="115"/>
      <c r="E1758" s="115"/>
      <c r="F1758" s="115"/>
      <c r="G1758" s="115"/>
      <c r="H1758" s="115"/>
      <c r="I1758" s="115"/>
      <c r="J1758" s="115"/>
      <c r="K1758" s="115"/>
      <c r="L1758" s="115"/>
      <c r="M1758" s="115"/>
      <c r="N1758" s="115"/>
      <c r="O1758" s="115"/>
      <c r="P1758" s="115"/>
      <c r="Q1758" s="115"/>
      <c r="R1758" s="115"/>
      <c r="S1758" s="115"/>
      <c r="T1758" s="115"/>
      <c r="U1758" s="115"/>
      <c r="V1758" s="115"/>
      <c r="W1758" s="115"/>
      <c r="X1758" s="115"/>
      <c r="Y1758" s="115"/>
      <c r="Z1758" s="116"/>
      <c r="AA1758" s="117">
        <v>6033</v>
      </c>
      <c r="AB1758" s="118"/>
      <c r="AC1758" s="118"/>
      <c r="AD1758" s="118"/>
      <c r="AE1758" s="118"/>
      <c r="AF1758" s="118"/>
      <c r="AG1758" s="118"/>
      <c r="AH1758" s="118"/>
      <c r="AI1758" s="119"/>
      <c r="AJ1758" s="117">
        <v>6469</v>
      </c>
      <c r="AK1758" s="118"/>
      <c r="AL1758" s="118"/>
      <c r="AM1758" s="118"/>
      <c r="AN1758" s="118"/>
      <c r="AO1758" s="118"/>
      <c r="AP1758" s="118"/>
      <c r="AQ1758" s="118"/>
      <c r="AR1758" s="119"/>
      <c r="AS1758" s="120"/>
      <c r="AT1758" s="121"/>
      <c r="AU1758" s="121"/>
      <c r="AV1758" s="121"/>
      <c r="AW1758" s="121"/>
      <c r="AX1758" s="122"/>
      <c r="AY1758" s="34"/>
      <c r="AZ1758" s="34"/>
      <c r="BA1758" s="34"/>
      <c r="BB1758" s="34"/>
      <c r="BC1758" s="34"/>
      <c r="BD1758" s="34"/>
      <c r="BE1758" s="34"/>
      <c r="BF1758" s="34"/>
      <c r="BG1758" s="34"/>
      <c r="BH1758" s="34"/>
      <c r="BI1758" s="34"/>
      <c r="BJ1758" s="34"/>
      <c r="BK1758" s="34"/>
      <c r="BL1758" s="34"/>
      <c r="BM1758" s="34"/>
      <c r="BN1758" s="34"/>
      <c r="BO1758" s="34"/>
      <c r="BP1758" s="34"/>
      <c r="BQ1758" s="34"/>
      <c r="BR1758" s="34"/>
      <c r="BS1758" s="34"/>
      <c r="BT1758" s="34"/>
      <c r="BU1758" s="34"/>
      <c r="BV1758" s="34"/>
      <c r="BW1758" s="34"/>
      <c r="BX1758" s="34"/>
      <c r="BY1758" s="34"/>
      <c r="BZ1758" s="34"/>
      <c r="CA1758" s="34"/>
      <c r="CB1758" s="34"/>
      <c r="CC1758" s="34"/>
      <c r="CD1758" s="34"/>
      <c r="CE1758" s="34"/>
      <c r="CF1758" s="34"/>
      <c r="CG1758" s="34"/>
      <c r="CH1758" s="34"/>
      <c r="CI1758" s="34"/>
      <c r="CJ1758" s="34"/>
      <c r="CK1758" s="34"/>
      <c r="CL1758" s="34"/>
      <c r="CM1758" s="34"/>
      <c r="CN1758" s="34"/>
      <c r="CO1758" s="34"/>
      <c r="CP1758" s="34"/>
      <c r="CQ1758" s="34"/>
      <c r="CR1758" s="34"/>
      <c r="CS1758" s="34"/>
      <c r="CT1758" s="34"/>
      <c r="CU1758" s="34"/>
      <c r="CV1758" s="34"/>
      <c r="CW1758" s="34"/>
      <c r="CX1758" s="34"/>
      <c r="CY1758" s="34"/>
      <c r="CZ1758" s="34"/>
      <c r="DA1758" s="34"/>
      <c r="DB1758" s="34"/>
      <c r="DC1758" s="34"/>
      <c r="DD1758" s="34"/>
      <c r="DE1758" s="34"/>
      <c r="DF1758" s="34"/>
      <c r="DG1758" s="34"/>
      <c r="DH1758" s="34"/>
      <c r="DI1758" s="34"/>
      <c r="DJ1758" s="34"/>
      <c r="DK1758" s="34"/>
      <c r="DL1758" s="34"/>
      <c r="DM1758" s="34"/>
      <c r="DN1758" s="34"/>
      <c r="DO1758" s="34"/>
      <c r="DP1758" s="34"/>
      <c r="DQ1758" s="34"/>
      <c r="DR1758" s="34"/>
      <c r="DS1758" s="34"/>
      <c r="DT1758" s="34"/>
      <c r="DU1758" s="34"/>
      <c r="DV1758" s="34"/>
      <c r="DW1758" s="34"/>
      <c r="DX1758" s="34"/>
      <c r="DY1758" s="34"/>
      <c r="DZ1758" s="34"/>
      <c r="EA1758" s="34"/>
      <c r="EB1758" s="34"/>
      <c r="EC1758" s="34"/>
      <c r="ED1758" s="34"/>
      <c r="EE1758" s="34"/>
      <c r="EF1758" s="34"/>
      <c r="EG1758" s="34"/>
      <c r="EH1758" s="34"/>
      <c r="EI1758" s="34"/>
      <c r="EJ1758" s="34"/>
      <c r="EK1758" s="34"/>
      <c r="EL1758" s="34"/>
      <c r="EM1758" s="34"/>
      <c r="EN1758" s="34"/>
      <c r="EO1758" s="34"/>
      <c r="EP1758" s="34"/>
      <c r="EQ1758" s="34"/>
      <c r="ER1758" s="34"/>
      <c r="ES1758" s="34"/>
      <c r="ET1758" s="34"/>
      <c r="EU1758" s="34"/>
      <c r="EV1758" s="34"/>
      <c r="EW1758" s="34"/>
      <c r="EX1758" s="34"/>
      <c r="EY1758" s="34"/>
      <c r="EZ1758" s="34"/>
      <c r="FA1758" s="34"/>
      <c r="FB1758" s="34"/>
      <c r="FC1758" s="34"/>
      <c r="FD1758" s="34"/>
      <c r="FE1758" s="34"/>
      <c r="FF1758" s="34"/>
      <c r="FG1758" s="34"/>
      <c r="FH1758" s="34"/>
      <c r="FI1758" s="34"/>
      <c r="FJ1758" s="34"/>
      <c r="FK1758" s="34"/>
      <c r="FL1758" s="34"/>
      <c r="FM1758" s="34"/>
      <c r="FN1758" s="34"/>
      <c r="FO1758" s="34"/>
      <c r="FP1758" s="34"/>
      <c r="FQ1758" s="34"/>
      <c r="FR1758" s="34"/>
      <c r="FS1758" s="34"/>
      <c r="FT1758" s="34"/>
      <c r="FU1758" s="34"/>
      <c r="FV1758" s="34"/>
      <c r="FW1758" s="34"/>
      <c r="FX1758" s="34"/>
      <c r="FY1758" s="34"/>
      <c r="FZ1758" s="34"/>
      <c r="GA1758" s="34"/>
      <c r="GB1758" s="34"/>
      <c r="GC1758" s="34"/>
      <c r="GD1758" s="34"/>
      <c r="GE1758" s="34"/>
      <c r="GF1758" s="34"/>
      <c r="GG1758" s="34"/>
      <c r="GH1758" s="34"/>
      <c r="GI1758" s="34"/>
      <c r="GJ1758" s="34"/>
      <c r="GK1758" s="34"/>
      <c r="GL1758" s="34"/>
      <c r="GM1758" s="34"/>
      <c r="GN1758" s="34"/>
      <c r="GO1758" s="34"/>
      <c r="GP1758" s="34"/>
      <c r="GQ1758" s="34"/>
      <c r="GR1758" s="34"/>
      <c r="GS1758" s="34"/>
      <c r="GT1758" s="34"/>
      <c r="GU1758" s="34"/>
      <c r="GV1758" s="34"/>
      <c r="GW1758" s="34"/>
      <c r="GX1758" s="34"/>
      <c r="GY1758" s="34"/>
      <c r="GZ1758" s="34"/>
      <c r="HA1758" s="34"/>
      <c r="HB1758" s="34"/>
      <c r="HC1758" s="34"/>
      <c r="HD1758" s="34"/>
      <c r="HE1758" s="34"/>
      <c r="HF1758" s="34"/>
      <c r="HG1758" s="34"/>
      <c r="HH1758" s="34"/>
      <c r="HI1758" s="34"/>
      <c r="HJ1758" s="34"/>
      <c r="HK1758" s="34"/>
      <c r="HL1758" s="34"/>
      <c r="HM1758" s="34"/>
      <c r="HN1758" s="34"/>
      <c r="HO1758" s="34"/>
      <c r="HP1758" s="34"/>
      <c r="HQ1758" s="34"/>
      <c r="HR1758" s="34"/>
      <c r="HS1758" s="34"/>
      <c r="HT1758" s="34"/>
      <c r="HU1758" s="34"/>
      <c r="HV1758" s="34"/>
      <c r="HW1758" s="34"/>
      <c r="HX1758" s="34"/>
      <c r="HY1758" s="34"/>
      <c r="HZ1758" s="34"/>
      <c r="IA1758" s="34"/>
      <c r="IB1758" s="34"/>
      <c r="IC1758" s="34"/>
      <c r="ID1758" s="34"/>
      <c r="IE1758" s="34"/>
      <c r="IF1758" s="34"/>
      <c r="IG1758" s="34"/>
      <c r="IH1758" s="34"/>
      <c r="II1758" s="34"/>
      <c r="IJ1758" s="34"/>
      <c r="IK1758" s="34"/>
      <c r="IL1758" s="34"/>
      <c r="IM1758" s="34"/>
      <c r="IN1758" s="34"/>
      <c r="IO1758" s="34"/>
      <c r="IP1758" s="34"/>
      <c r="IQ1758" s="34"/>
    </row>
    <row r="1759" spans="1:251" s="48" customFormat="1" ht="18.75" customHeight="1">
      <c r="A1759" s="40"/>
      <c r="B1759" s="57"/>
      <c r="C1759" s="114" t="s">
        <v>507</v>
      </c>
      <c r="D1759" s="115"/>
      <c r="E1759" s="115"/>
      <c r="F1759" s="115"/>
      <c r="G1759" s="115"/>
      <c r="H1759" s="115"/>
      <c r="I1759" s="115"/>
      <c r="J1759" s="115"/>
      <c r="K1759" s="115"/>
      <c r="L1759" s="115"/>
      <c r="M1759" s="115"/>
      <c r="N1759" s="115"/>
      <c r="O1759" s="115"/>
      <c r="P1759" s="115"/>
      <c r="Q1759" s="115"/>
      <c r="R1759" s="115"/>
      <c r="S1759" s="115"/>
      <c r="T1759" s="115"/>
      <c r="U1759" s="115"/>
      <c r="V1759" s="115"/>
      <c r="W1759" s="115"/>
      <c r="X1759" s="115"/>
      <c r="Y1759" s="115"/>
      <c r="Z1759" s="116"/>
      <c r="AA1759" s="117">
        <v>2926</v>
      </c>
      <c r="AB1759" s="118"/>
      <c r="AC1759" s="118"/>
      <c r="AD1759" s="118"/>
      <c r="AE1759" s="118"/>
      <c r="AF1759" s="118"/>
      <c r="AG1759" s="118"/>
      <c r="AH1759" s="118"/>
      <c r="AI1759" s="119"/>
      <c r="AJ1759" s="117">
        <v>2926</v>
      </c>
      <c r="AK1759" s="118"/>
      <c r="AL1759" s="118"/>
      <c r="AM1759" s="118"/>
      <c r="AN1759" s="118"/>
      <c r="AO1759" s="118"/>
      <c r="AP1759" s="118"/>
      <c r="AQ1759" s="118"/>
      <c r="AR1759" s="119"/>
      <c r="AS1759" s="120"/>
      <c r="AT1759" s="121"/>
      <c r="AU1759" s="121"/>
      <c r="AV1759" s="121"/>
      <c r="AW1759" s="121"/>
      <c r="AX1759" s="122"/>
      <c r="AY1759" s="34"/>
      <c r="AZ1759" s="34"/>
      <c r="BA1759" s="34"/>
      <c r="BB1759" s="34"/>
      <c r="BC1759" s="34"/>
      <c r="BD1759" s="34"/>
      <c r="BE1759" s="34"/>
      <c r="BF1759" s="34"/>
      <c r="BG1759" s="34"/>
      <c r="BH1759" s="34"/>
      <c r="BI1759" s="34"/>
      <c r="BJ1759" s="34"/>
      <c r="BK1759" s="34"/>
      <c r="BL1759" s="34"/>
      <c r="BM1759" s="34"/>
      <c r="BN1759" s="34"/>
      <c r="BO1759" s="34"/>
      <c r="BP1759" s="34"/>
      <c r="BQ1759" s="34"/>
      <c r="BR1759" s="34"/>
      <c r="BS1759" s="34"/>
      <c r="BT1759" s="34"/>
      <c r="BU1759" s="34"/>
      <c r="BV1759" s="34"/>
      <c r="BW1759" s="34"/>
      <c r="BX1759" s="34"/>
      <c r="BY1759" s="34"/>
      <c r="BZ1759" s="34"/>
      <c r="CA1759" s="34"/>
      <c r="CB1759" s="34"/>
      <c r="CC1759" s="34"/>
      <c r="CD1759" s="34"/>
      <c r="CE1759" s="34"/>
      <c r="CF1759" s="34"/>
      <c r="CG1759" s="34"/>
      <c r="CH1759" s="34"/>
      <c r="CI1759" s="34"/>
      <c r="CJ1759" s="34"/>
      <c r="CK1759" s="34"/>
      <c r="CL1759" s="34"/>
      <c r="CM1759" s="34"/>
      <c r="CN1759" s="34"/>
      <c r="CO1759" s="34"/>
      <c r="CP1759" s="34"/>
      <c r="CQ1759" s="34"/>
      <c r="CR1759" s="34"/>
      <c r="CS1759" s="34"/>
      <c r="CT1759" s="34"/>
      <c r="CU1759" s="34"/>
      <c r="CV1759" s="34"/>
      <c r="CW1759" s="34"/>
      <c r="CX1759" s="34"/>
      <c r="CY1759" s="34"/>
      <c r="CZ1759" s="34"/>
      <c r="DA1759" s="34"/>
      <c r="DB1759" s="34"/>
      <c r="DC1759" s="34"/>
      <c r="DD1759" s="34"/>
      <c r="DE1759" s="34"/>
      <c r="DF1759" s="34"/>
      <c r="DG1759" s="34"/>
      <c r="DH1759" s="34"/>
      <c r="DI1759" s="34"/>
      <c r="DJ1759" s="34"/>
      <c r="DK1759" s="34"/>
      <c r="DL1759" s="34"/>
      <c r="DM1759" s="34"/>
      <c r="DN1759" s="34"/>
      <c r="DO1759" s="34"/>
      <c r="DP1759" s="34"/>
      <c r="DQ1759" s="34"/>
      <c r="DR1759" s="34"/>
      <c r="DS1759" s="34"/>
      <c r="DT1759" s="34"/>
      <c r="DU1759" s="34"/>
      <c r="DV1759" s="34"/>
      <c r="DW1759" s="34"/>
      <c r="DX1759" s="34"/>
      <c r="DY1759" s="34"/>
      <c r="DZ1759" s="34"/>
      <c r="EA1759" s="34"/>
      <c r="EB1759" s="34"/>
      <c r="EC1759" s="34"/>
      <c r="ED1759" s="34"/>
      <c r="EE1759" s="34"/>
      <c r="EF1759" s="34"/>
      <c r="EG1759" s="34"/>
      <c r="EH1759" s="34"/>
      <c r="EI1759" s="34"/>
      <c r="EJ1759" s="34"/>
      <c r="EK1759" s="34"/>
      <c r="EL1759" s="34"/>
      <c r="EM1759" s="34"/>
      <c r="EN1759" s="34"/>
      <c r="EO1759" s="34"/>
      <c r="EP1759" s="34"/>
      <c r="EQ1759" s="34"/>
      <c r="ER1759" s="34"/>
      <c r="ES1759" s="34"/>
      <c r="ET1759" s="34"/>
      <c r="EU1759" s="34"/>
      <c r="EV1759" s="34"/>
      <c r="EW1759" s="34"/>
      <c r="EX1759" s="34"/>
      <c r="EY1759" s="34"/>
      <c r="EZ1759" s="34"/>
      <c r="FA1759" s="34"/>
      <c r="FB1759" s="34"/>
      <c r="FC1759" s="34"/>
      <c r="FD1759" s="34"/>
      <c r="FE1759" s="34"/>
      <c r="FF1759" s="34"/>
      <c r="FG1759" s="34"/>
      <c r="FH1759" s="34"/>
      <c r="FI1759" s="34"/>
      <c r="FJ1759" s="34"/>
      <c r="FK1759" s="34"/>
      <c r="FL1759" s="34"/>
      <c r="FM1759" s="34"/>
      <c r="FN1759" s="34"/>
      <c r="FO1759" s="34"/>
      <c r="FP1759" s="34"/>
      <c r="FQ1759" s="34"/>
      <c r="FR1759" s="34"/>
      <c r="FS1759" s="34"/>
      <c r="FT1759" s="34"/>
      <c r="FU1759" s="34"/>
      <c r="FV1759" s="34"/>
      <c r="FW1759" s="34"/>
      <c r="FX1759" s="34"/>
      <c r="FY1759" s="34"/>
      <c r="FZ1759" s="34"/>
      <c r="GA1759" s="34"/>
      <c r="GB1759" s="34"/>
      <c r="GC1759" s="34"/>
      <c r="GD1759" s="34"/>
      <c r="GE1759" s="34"/>
      <c r="GF1759" s="34"/>
      <c r="GG1759" s="34"/>
      <c r="GH1759" s="34"/>
      <c r="GI1759" s="34"/>
      <c r="GJ1759" s="34"/>
      <c r="GK1759" s="34"/>
      <c r="GL1759" s="34"/>
      <c r="GM1759" s="34"/>
      <c r="GN1759" s="34"/>
      <c r="GO1759" s="34"/>
      <c r="GP1759" s="34"/>
      <c r="GQ1759" s="34"/>
      <c r="GR1759" s="34"/>
      <c r="GS1759" s="34"/>
      <c r="GT1759" s="34"/>
      <c r="GU1759" s="34"/>
      <c r="GV1759" s="34"/>
      <c r="GW1759" s="34"/>
      <c r="GX1759" s="34"/>
      <c r="GY1759" s="34"/>
      <c r="GZ1759" s="34"/>
      <c r="HA1759" s="34"/>
      <c r="HB1759" s="34"/>
      <c r="HC1759" s="34"/>
      <c r="HD1759" s="34"/>
      <c r="HE1759" s="34"/>
      <c r="HF1759" s="34"/>
      <c r="HG1759" s="34"/>
      <c r="HH1759" s="34"/>
      <c r="HI1759" s="34"/>
      <c r="HJ1759" s="34"/>
      <c r="HK1759" s="34"/>
      <c r="HL1759" s="34"/>
      <c r="HM1759" s="34"/>
      <c r="HN1759" s="34"/>
      <c r="HO1759" s="34"/>
      <c r="HP1759" s="34"/>
      <c r="HQ1759" s="34"/>
      <c r="HR1759" s="34"/>
      <c r="HS1759" s="34"/>
      <c r="HT1759" s="34"/>
      <c r="HU1759" s="34"/>
      <c r="HV1759" s="34"/>
      <c r="HW1759" s="34"/>
      <c r="HX1759" s="34"/>
      <c r="HY1759" s="34"/>
      <c r="HZ1759" s="34"/>
      <c r="IA1759" s="34"/>
      <c r="IB1759" s="34"/>
      <c r="IC1759" s="34"/>
      <c r="ID1759" s="34"/>
      <c r="IE1759" s="34"/>
      <c r="IF1759" s="34"/>
      <c r="IG1759" s="34"/>
      <c r="IH1759" s="34"/>
      <c r="II1759" s="34"/>
      <c r="IJ1759" s="34"/>
      <c r="IK1759" s="34"/>
      <c r="IL1759" s="34"/>
      <c r="IM1759" s="34"/>
      <c r="IN1759" s="34"/>
      <c r="IO1759" s="34"/>
      <c r="IP1759" s="34"/>
      <c r="IQ1759" s="34"/>
    </row>
    <row r="1760" spans="1:251" s="48" customFormat="1" ht="18.75" customHeight="1" thickBot="1">
      <c r="A1760" s="49"/>
      <c r="B1760" s="123" t="s">
        <v>199</v>
      </c>
      <c r="C1760" s="124"/>
      <c r="D1760" s="124"/>
      <c r="E1760" s="124"/>
      <c r="F1760" s="124"/>
      <c r="G1760" s="124"/>
      <c r="H1760" s="124"/>
      <c r="I1760" s="124"/>
      <c r="J1760" s="124"/>
      <c r="K1760" s="124"/>
      <c r="L1760" s="124"/>
      <c r="M1760" s="124"/>
      <c r="N1760" s="124"/>
      <c r="O1760" s="124"/>
      <c r="P1760" s="124"/>
      <c r="Q1760" s="124"/>
      <c r="R1760" s="124"/>
      <c r="S1760" s="124"/>
      <c r="T1760" s="124"/>
      <c r="U1760" s="124"/>
      <c r="V1760" s="124"/>
      <c r="W1760" s="124"/>
      <c r="X1760" s="124"/>
      <c r="Y1760" s="124"/>
      <c r="Z1760" s="125"/>
      <c r="AA1760" s="126">
        <f>SUM($AA$1757:$AA$1759)</f>
        <v>53597</v>
      </c>
      <c r="AB1760" s="127"/>
      <c r="AC1760" s="127"/>
      <c r="AD1760" s="127"/>
      <c r="AE1760" s="127"/>
      <c r="AF1760" s="127"/>
      <c r="AG1760" s="127"/>
      <c r="AH1760" s="127"/>
      <c r="AI1760" s="128"/>
      <c r="AJ1760" s="126">
        <f>SUM($AJ$1757:$AJ$1759)</f>
        <v>56225</v>
      </c>
      <c r="AK1760" s="127"/>
      <c r="AL1760" s="127"/>
      <c r="AM1760" s="127"/>
      <c r="AN1760" s="127"/>
      <c r="AO1760" s="127"/>
      <c r="AP1760" s="127"/>
      <c r="AQ1760" s="127"/>
      <c r="AR1760" s="128"/>
      <c r="AS1760" s="129"/>
      <c r="AT1760" s="130"/>
      <c r="AU1760" s="130"/>
      <c r="AV1760" s="130"/>
      <c r="AW1760" s="130"/>
      <c r="AX1760" s="131"/>
      <c r="AY1760" s="34"/>
      <c r="AZ1760" s="34"/>
      <c r="BA1760" s="34"/>
      <c r="BB1760" s="34"/>
      <c r="BC1760" s="34"/>
      <c r="BD1760" s="34"/>
      <c r="BE1760" s="34"/>
      <c r="BF1760" s="34"/>
      <c r="BG1760" s="34"/>
      <c r="BH1760" s="34"/>
      <c r="BI1760" s="34"/>
      <c r="BJ1760" s="34"/>
      <c r="BK1760" s="34"/>
      <c r="BL1760" s="34"/>
      <c r="BM1760" s="34"/>
      <c r="BN1760" s="34"/>
      <c r="BO1760" s="34"/>
      <c r="BP1760" s="34"/>
      <c r="BQ1760" s="34"/>
      <c r="BR1760" s="34"/>
      <c r="BS1760" s="34"/>
      <c r="BT1760" s="34"/>
      <c r="BU1760" s="34"/>
      <c r="BV1760" s="34"/>
      <c r="BW1760" s="34"/>
      <c r="BX1760" s="34"/>
      <c r="BY1760" s="34"/>
      <c r="BZ1760" s="34"/>
      <c r="CA1760" s="34"/>
      <c r="CB1760" s="34"/>
      <c r="CC1760" s="34"/>
      <c r="CD1760" s="34"/>
      <c r="CE1760" s="34"/>
      <c r="CF1760" s="34"/>
      <c r="CG1760" s="34"/>
      <c r="CH1760" s="34"/>
      <c r="CI1760" s="34"/>
      <c r="CJ1760" s="34"/>
      <c r="CK1760" s="34"/>
      <c r="CL1760" s="34"/>
      <c r="CM1760" s="34"/>
      <c r="CN1760" s="34"/>
      <c r="CO1760" s="34"/>
      <c r="CP1760" s="34"/>
      <c r="CQ1760" s="34"/>
      <c r="CR1760" s="34"/>
      <c r="CS1760" s="34"/>
      <c r="CT1760" s="34"/>
      <c r="CU1760" s="34"/>
      <c r="CV1760" s="34"/>
      <c r="CW1760" s="34"/>
      <c r="CX1760" s="34"/>
      <c r="CY1760" s="34"/>
      <c r="CZ1760" s="34"/>
      <c r="DA1760" s="34"/>
      <c r="DB1760" s="34"/>
      <c r="DC1760" s="34"/>
      <c r="DD1760" s="34"/>
      <c r="DE1760" s="34"/>
      <c r="DF1760" s="34"/>
      <c r="DG1760" s="34"/>
      <c r="DH1760" s="34"/>
      <c r="DI1760" s="34"/>
      <c r="DJ1760" s="34"/>
      <c r="DK1760" s="34"/>
      <c r="DL1760" s="34"/>
      <c r="DM1760" s="34"/>
      <c r="DN1760" s="34"/>
      <c r="DO1760" s="34"/>
      <c r="DP1760" s="34"/>
      <c r="DQ1760" s="34"/>
      <c r="DR1760" s="34"/>
      <c r="DS1760" s="34"/>
      <c r="DT1760" s="34"/>
      <c r="DU1760" s="34"/>
      <c r="DV1760" s="34"/>
      <c r="DW1760" s="34"/>
      <c r="DX1760" s="34"/>
      <c r="DY1760" s="34"/>
      <c r="DZ1760" s="34"/>
      <c r="EA1760" s="34"/>
      <c r="EB1760" s="34"/>
      <c r="EC1760" s="34"/>
      <c r="ED1760" s="34"/>
      <c r="EE1760" s="34"/>
      <c r="EF1760" s="34"/>
      <c r="EG1760" s="34"/>
      <c r="EH1760" s="34"/>
      <c r="EI1760" s="34"/>
      <c r="EJ1760" s="34"/>
      <c r="EK1760" s="34"/>
      <c r="EL1760" s="34"/>
      <c r="EM1760" s="34"/>
      <c r="EN1760" s="34"/>
      <c r="EO1760" s="34"/>
      <c r="EP1760" s="34"/>
      <c r="EQ1760" s="34"/>
      <c r="ER1760" s="34"/>
      <c r="ES1760" s="34"/>
      <c r="ET1760" s="34"/>
      <c r="EU1760" s="34"/>
      <c r="EV1760" s="34"/>
      <c r="EW1760" s="34"/>
      <c r="EX1760" s="34"/>
      <c r="EY1760" s="34"/>
      <c r="EZ1760" s="34"/>
      <c r="FA1760" s="34"/>
      <c r="FB1760" s="34"/>
      <c r="FC1760" s="34"/>
      <c r="FD1760" s="34"/>
      <c r="FE1760" s="34"/>
      <c r="FF1760" s="34"/>
      <c r="FG1760" s="34"/>
      <c r="FH1760" s="34"/>
      <c r="FI1760" s="34"/>
      <c r="FJ1760" s="34"/>
      <c r="FK1760" s="34"/>
      <c r="FL1760" s="34"/>
      <c r="FM1760" s="34"/>
      <c r="FN1760" s="34"/>
      <c r="FO1760" s="34"/>
      <c r="FP1760" s="34"/>
      <c r="FQ1760" s="34"/>
      <c r="FR1760" s="34"/>
      <c r="FS1760" s="34"/>
      <c r="FT1760" s="34"/>
      <c r="FU1760" s="34"/>
      <c r="FV1760" s="34"/>
      <c r="FW1760" s="34"/>
      <c r="FX1760" s="34"/>
      <c r="FY1760" s="34"/>
      <c r="FZ1760" s="34"/>
      <c r="GA1760" s="34"/>
      <c r="GB1760" s="34"/>
      <c r="GC1760" s="34"/>
      <c r="GD1760" s="34"/>
      <c r="GE1760" s="34"/>
      <c r="GF1760" s="34"/>
      <c r="GG1760" s="34"/>
      <c r="GH1760" s="34"/>
      <c r="GI1760" s="34"/>
      <c r="GJ1760" s="34"/>
      <c r="GK1760" s="34"/>
      <c r="GL1760" s="34"/>
      <c r="GM1760" s="34"/>
      <c r="GN1760" s="34"/>
      <c r="GO1760" s="34"/>
      <c r="GP1760" s="34"/>
      <c r="GQ1760" s="34"/>
      <c r="GR1760" s="34"/>
      <c r="GS1760" s="34"/>
      <c r="GT1760" s="34"/>
      <c r="GU1760" s="34"/>
      <c r="GV1760" s="34"/>
      <c r="GW1760" s="34"/>
      <c r="GX1760" s="34"/>
      <c r="GY1760" s="34"/>
      <c r="GZ1760" s="34"/>
      <c r="HA1760" s="34"/>
      <c r="HB1760" s="34"/>
      <c r="HC1760" s="34"/>
      <c r="HD1760" s="34"/>
      <c r="HE1760" s="34"/>
      <c r="HF1760" s="34"/>
      <c r="HG1760" s="34"/>
      <c r="HH1760" s="34"/>
      <c r="HI1760" s="34"/>
      <c r="HJ1760" s="34"/>
      <c r="HK1760" s="34"/>
      <c r="HL1760" s="34"/>
      <c r="HM1760" s="34"/>
      <c r="HN1760" s="34"/>
      <c r="HO1760" s="34"/>
      <c r="HP1760" s="34"/>
      <c r="HQ1760" s="34"/>
      <c r="HR1760" s="34"/>
      <c r="HS1760" s="34"/>
      <c r="HT1760" s="34"/>
      <c r="HU1760" s="34"/>
      <c r="HV1760" s="34"/>
      <c r="HW1760" s="34"/>
      <c r="HX1760" s="34"/>
      <c r="HY1760" s="34"/>
      <c r="HZ1760" s="34"/>
      <c r="IA1760" s="34"/>
      <c r="IB1760" s="34"/>
      <c r="IC1760" s="34"/>
      <c r="ID1760" s="34"/>
      <c r="IE1760" s="34"/>
      <c r="IF1760" s="34"/>
      <c r="IG1760" s="34"/>
      <c r="IH1760" s="34"/>
      <c r="II1760" s="34"/>
      <c r="IJ1760" s="34"/>
      <c r="IK1760" s="34"/>
      <c r="IL1760" s="34"/>
      <c r="IM1760" s="34"/>
      <c r="IN1760" s="34"/>
      <c r="IO1760" s="34"/>
      <c r="IP1760" s="34"/>
      <c r="IQ1760" s="34"/>
    </row>
    <row r="1762" spans="1:113" ht="18.75">
      <c r="A1762" s="33" t="s">
        <v>200</v>
      </c>
      <c r="AW1762" s="35"/>
      <c r="AX1762" s="36"/>
      <c r="AY1762" s="35"/>
    </row>
    <row r="1764" spans="1:113" ht="18.75">
      <c r="B1764" s="94" t="s">
        <v>0</v>
      </c>
      <c r="C1764" s="95"/>
      <c r="D1764" s="95"/>
      <c r="E1764" s="95"/>
      <c r="F1764" s="95"/>
      <c r="G1764" s="95"/>
      <c r="H1764" s="95"/>
      <c r="I1764" s="95"/>
      <c r="J1764" s="95"/>
      <c r="K1764" s="95"/>
      <c r="L1764" s="95"/>
      <c r="M1764" s="95"/>
      <c r="N1764" s="95"/>
      <c r="O1764" s="95"/>
      <c r="P1764" s="95"/>
      <c r="Q1764" s="95"/>
      <c r="R1764" s="95"/>
      <c r="S1764" s="95"/>
      <c r="T1764" s="95"/>
      <c r="U1764" s="95"/>
      <c r="V1764" s="95"/>
      <c r="W1764" s="95"/>
      <c r="X1764" s="95"/>
      <c r="Y1764" s="95"/>
      <c r="Z1764" s="95"/>
      <c r="AA1764" s="95"/>
      <c r="AB1764" s="95"/>
      <c r="AC1764" s="95"/>
      <c r="AD1764" s="95"/>
      <c r="AE1764" s="95"/>
      <c r="AF1764" s="95"/>
      <c r="AG1764" s="95"/>
      <c r="AH1764" s="95"/>
      <c r="AI1764" s="95"/>
      <c r="AJ1764" s="95"/>
      <c r="AK1764" s="95"/>
      <c r="AL1764" s="95"/>
      <c r="AM1764" s="95"/>
      <c r="AN1764" s="95"/>
      <c r="AO1764" s="95"/>
      <c r="AP1764" s="95"/>
      <c r="AQ1764" s="95"/>
      <c r="AR1764" s="95"/>
      <c r="AS1764" s="95"/>
      <c r="AT1764" s="95"/>
      <c r="AU1764" s="95"/>
      <c r="AV1764" s="95"/>
      <c r="AW1764" s="95"/>
      <c r="AX1764" s="95"/>
    </row>
    <row r="1765" spans="1:113">
      <c r="Z1765" s="37"/>
      <c r="AD1765" s="37"/>
      <c r="AE1765" s="37"/>
      <c r="AF1765" s="37"/>
      <c r="AG1765" s="37"/>
      <c r="AH1765" s="37"/>
      <c r="AI1765" s="37"/>
      <c r="AO1765" s="37"/>
    </row>
    <row r="1766" spans="1:113" ht="13.5" thickBot="1">
      <c r="Z1766" s="37"/>
      <c r="AD1766" s="37"/>
      <c r="AE1766" s="37"/>
      <c r="AF1766" s="37"/>
      <c r="AG1766" s="37"/>
      <c r="AH1766" s="37"/>
      <c r="AI1766" s="37"/>
      <c r="AO1766" s="37"/>
      <c r="DI1766" s="38"/>
    </row>
    <row r="1767" spans="1:113" ht="24.75" customHeight="1" thickBot="1">
      <c r="B1767" s="96" t="s">
        <v>187</v>
      </c>
      <c r="C1767" s="97"/>
      <c r="D1767" s="97"/>
      <c r="E1767" s="97"/>
      <c r="F1767" s="97"/>
      <c r="G1767" s="97"/>
      <c r="H1767" s="98" t="s">
        <v>508</v>
      </c>
      <c r="I1767" s="99"/>
      <c r="J1767" s="99"/>
      <c r="K1767" s="99"/>
      <c r="L1767" s="99"/>
      <c r="M1767" s="99"/>
      <c r="N1767" s="99"/>
      <c r="O1767" s="99"/>
      <c r="P1767" s="99"/>
      <c r="Q1767" s="99"/>
      <c r="R1767" s="99"/>
      <c r="S1767" s="99"/>
      <c r="T1767" s="99"/>
      <c r="U1767" s="99"/>
      <c r="V1767" s="99"/>
      <c r="W1767" s="99"/>
      <c r="X1767" s="99"/>
      <c r="Y1767" s="99"/>
      <c r="Z1767" s="99"/>
      <c r="AA1767" s="99"/>
      <c r="AB1767" s="99"/>
      <c r="AC1767" s="99"/>
      <c r="AD1767" s="99"/>
      <c r="AE1767" s="99"/>
      <c r="AF1767" s="99"/>
      <c r="AG1767" s="99"/>
      <c r="AH1767" s="99"/>
      <c r="AI1767" s="99"/>
      <c r="AJ1767" s="99"/>
      <c r="AK1767" s="99"/>
      <c r="AL1767" s="99"/>
      <c r="AM1767" s="99"/>
      <c r="AN1767" s="99"/>
      <c r="AO1767" s="99"/>
      <c r="AP1767" s="99"/>
      <c r="AQ1767" s="99"/>
      <c r="AR1767" s="99"/>
      <c r="AS1767" s="99"/>
      <c r="AT1767" s="99"/>
      <c r="AU1767" s="99"/>
      <c r="AV1767" s="99"/>
      <c r="AW1767" s="99"/>
      <c r="AX1767" s="100"/>
      <c r="DI1767" s="38"/>
    </row>
    <row r="1768" spans="1:113" ht="14.25">
      <c r="B1768" s="39"/>
      <c r="C1768" s="39"/>
      <c r="D1768" s="39"/>
      <c r="E1768" s="39"/>
      <c r="F1768" s="39"/>
      <c r="G1768" s="39"/>
      <c r="H1768" s="40"/>
      <c r="I1768" s="40"/>
      <c r="J1768" s="40"/>
      <c r="K1768" s="40"/>
      <c r="L1768" s="41"/>
      <c r="M1768" s="41"/>
      <c r="N1768" s="41"/>
      <c r="O1768" s="41"/>
      <c r="P1768" s="40"/>
      <c r="Q1768" s="40"/>
      <c r="R1768" s="40"/>
      <c r="S1768" s="40"/>
      <c r="T1768" s="40"/>
      <c r="U1768" s="40"/>
      <c r="V1768" s="42"/>
      <c r="W1768" s="42"/>
      <c r="X1768" s="42"/>
      <c r="Y1768" s="42"/>
      <c r="Z1768" s="42"/>
      <c r="AA1768" s="42"/>
      <c r="AB1768" s="42"/>
      <c r="AC1768" s="42"/>
      <c r="AD1768" s="42"/>
      <c r="AE1768" s="42"/>
      <c r="AF1768" s="42"/>
      <c r="AG1768" s="42"/>
      <c r="AH1768" s="42"/>
      <c r="AI1768" s="42"/>
      <c r="AJ1768" s="42"/>
      <c r="AK1768" s="42"/>
      <c r="AL1768" s="42"/>
      <c r="AM1768" s="42"/>
      <c r="AN1768" s="42"/>
      <c r="AO1768" s="42"/>
      <c r="AP1768" s="42"/>
      <c r="AQ1768" s="42"/>
      <c r="AR1768" s="42"/>
      <c r="AS1768" s="42"/>
      <c r="AT1768" s="42"/>
      <c r="AU1768" s="42"/>
      <c r="AV1768" s="42"/>
      <c r="AW1768" s="42"/>
      <c r="AX1768" s="42"/>
      <c r="DI1768" s="38"/>
    </row>
    <row r="1769" spans="1:113" ht="15" thickBot="1">
      <c r="A1769" s="43"/>
      <c r="B1769" s="42" t="s">
        <v>189</v>
      </c>
      <c r="C1769" s="40"/>
      <c r="D1769" s="40"/>
      <c r="E1769" s="40"/>
      <c r="F1769" s="40"/>
      <c r="G1769" s="40"/>
      <c r="H1769" s="40"/>
      <c r="I1769" s="40"/>
      <c r="J1769" s="40"/>
      <c r="K1769" s="40"/>
      <c r="L1769" s="41"/>
      <c r="M1769" s="41"/>
      <c r="N1769" s="41"/>
      <c r="O1769" s="41"/>
      <c r="P1769" s="40"/>
      <c r="Q1769" s="40"/>
      <c r="R1769" s="40"/>
      <c r="S1769" s="40"/>
      <c r="T1769" s="40"/>
      <c r="U1769" s="40"/>
      <c r="V1769" s="42"/>
      <c r="W1769" s="42"/>
      <c r="X1769" s="42"/>
      <c r="Y1769" s="42"/>
      <c r="Z1769" s="42"/>
      <c r="AA1769" s="42"/>
      <c r="AB1769" s="42"/>
      <c r="AC1769" s="42"/>
      <c r="AD1769" s="42"/>
      <c r="AE1769" s="42"/>
      <c r="AF1769" s="42"/>
      <c r="AG1769" s="42"/>
      <c r="AH1769" s="42"/>
      <c r="AI1769" s="42"/>
      <c r="AJ1769" s="42"/>
      <c r="AK1769" s="42"/>
      <c r="AL1769" s="42"/>
      <c r="AM1769" s="42"/>
      <c r="AN1769" s="42"/>
      <c r="AO1769" s="42"/>
      <c r="AP1769" s="42"/>
      <c r="AQ1769" s="42"/>
      <c r="AR1769" s="42"/>
      <c r="AS1769" s="42"/>
      <c r="AT1769" s="42"/>
      <c r="AU1769" s="42"/>
      <c r="AV1769" s="42"/>
      <c r="AW1769" s="42"/>
      <c r="AX1769" s="42"/>
      <c r="DI1769" s="38"/>
    </row>
    <row r="1770" spans="1:113" ht="14.25">
      <c r="A1770" s="40"/>
      <c r="B1770" s="44"/>
      <c r="C1770" s="39"/>
      <c r="D1770" s="39"/>
      <c r="E1770" s="39"/>
      <c r="F1770" s="39"/>
      <c r="G1770" s="39"/>
      <c r="H1770" s="39"/>
      <c r="I1770" s="39"/>
      <c r="J1770" s="39"/>
      <c r="K1770" s="39"/>
      <c r="L1770" s="45"/>
      <c r="M1770" s="45"/>
      <c r="N1770" s="45"/>
      <c r="O1770" s="45"/>
      <c r="P1770" s="39"/>
      <c r="Q1770" s="39"/>
      <c r="R1770" s="39"/>
      <c r="S1770" s="39"/>
      <c r="T1770" s="39"/>
      <c r="U1770" s="39"/>
      <c r="V1770" s="46"/>
      <c r="W1770" s="46"/>
      <c r="X1770" s="46"/>
      <c r="Y1770" s="46"/>
      <c r="Z1770" s="46"/>
      <c r="AA1770" s="46"/>
      <c r="AB1770" s="46"/>
      <c r="AC1770" s="46"/>
      <c r="AD1770" s="46"/>
      <c r="AE1770" s="46"/>
      <c r="AF1770" s="46"/>
      <c r="AG1770" s="46"/>
      <c r="AH1770" s="46"/>
      <c r="AI1770" s="46"/>
      <c r="AJ1770" s="46"/>
      <c r="AK1770" s="46"/>
      <c r="AL1770" s="46"/>
      <c r="AM1770" s="46"/>
      <c r="AN1770" s="46"/>
      <c r="AO1770" s="46"/>
      <c r="AP1770" s="46"/>
      <c r="AQ1770" s="46"/>
      <c r="AR1770" s="46"/>
      <c r="AS1770" s="46"/>
      <c r="AT1770" s="46"/>
      <c r="AU1770" s="46"/>
      <c r="AV1770" s="46"/>
      <c r="AW1770" s="46"/>
      <c r="AX1770" s="47"/>
    </row>
    <row r="1771" spans="1:113" ht="12" customHeight="1">
      <c r="A1771" s="40"/>
      <c r="B1771" s="101" t="s">
        <v>509</v>
      </c>
      <c r="C1771" s="102"/>
      <c r="D1771" s="102"/>
      <c r="E1771" s="102"/>
      <c r="F1771" s="102"/>
      <c r="G1771" s="102"/>
      <c r="H1771" s="102"/>
      <c r="I1771" s="102"/>
      <c r="J1771" s="102"/>
      <c r="K1771" s="102"/>
      <c r="L1771" s="102"/>
      <c r="M1771" s="102"/>
      <c r="N1771" s="102"/>
      <c r="O1771" s="102"/>
      <c r="P1771" s="102"/>
      <c r="Q1771" s="102"/>
      <c r="R1771" s="102"/>
      <c r="S1771" s="102"/>
      <c r="T1771" s="102"/>
      <c r="U1771" s="102"/>
      <c r="V1771" s="102"/>
      <c r="W1771" s="102"/>
      <c r="X1771" s="102"/>
      <c r="Y1771" s="102"/>
      <c r="Z1771" s="102"/>
      <c r="AA1771" s="102"/>
      <c r="AB1771" s="102"/>
      <c r="AC1771" s="102"/>
      <c r="AD1771" s="102"/>
      <c r="AE1771" s="102"/>
      <c r="AF1771" s="102"/>
      <c r="AG1771" s="102"/>
      <c r="AH1771" s="102"/>
      <c r="AI1771" s="102"/>
      <c r="AJ1771" s="102"/>
      <c r="AK1771" s="102"/>
      <c r="AL1771" s="102"/>
      <c r="AM1771" s="102"/>
      <c r="AN1771" s="102"/>
      <c r="AO1771" s="102"/>
      <c r="AP1771" s="102"/>
      <c r="AQ1771" s="102"/>
      <c r="AR1771" s="102"/>
      <c r="AS1771" s="102"/>
      <c r="AT1771" s="102"/>
      <c r="AU1771" s="102"/>
      <c r="AV1771" s="102"/>
      <c r="AW1771" s="102"/>
      <c r="AX1771" s="103"/>
    </row>
    <row r="1772" spans="1:113" ht="12" customHeight="1">
      <c r="A1772" s="40"/>
      <c r="B1772" s="101"/>
      <c r="C1772" s="102"/>
      <c r="D1772" s="102"/>
      <c r="E1772" s="102"/>
      <c r="F1772" s="102"/>
      <c r="G1772" s="102"/>
      <c r="H1772" s="102"/>
      <c r="I1772" s="102"/>
      <c r="J1772" s="102"/>
      <c r="K1772" s="102"/>
      <c r="L1772" s="102"/>
      <c r="M1772" s="102"/>
      <c r="N1772" s="102"/>
      <c r="O1772" s="102"/>
      <c r="P1772" s="102"/>
      <c r="Q1772" s="102"/>
      <c r="R1772" s="102"/>
      <c r="S1772" s="102"/>
      <c r="T1772" s="102"/>
      <c r="U1772" s="102"/>
      <c r="V1772" s="102"/>
      <c r="W1772" s="102"/>
      <c r="X1772" s="102"/>
      <c r="Y1772" s="102"/>
      <c r="Z1772" s="102"/>
      <c r="AA1772" s="102"/>
      <c r="AB1772" s="102"/>
      <c r="AC1772" s="102"/>
      <c r="AD1772" s="102"/>
      <c r="AE1772" s="102"/>
      <c r="AF1772" s="102"/>
      <c r="AG1772" s="102"/>
      <c r="AH1772" s="102"/>
      <c r="AI1772" s="102"/>
      <c r="AJ1772" s="102"/>
      <c r="AK1772" s="102"/>
      <c r="AL1772" s="102"/>
      <c r="AM1772" s="102"/>
      <c r="AN1772" s="102"/>
      <c r="AO1772" s="102"/>
      <c r="AP1772" s="102"/>
      <c r="AQ1772" s="102"/>
      <c r="AR1772" s="102"/>
      <c r="AS1772" s="102"/>
      <c r="AT1772" s="102"/>
      <c r="AU1772" s="102"/>
      <c r="AV1772" s="102"/>
      <c r="AW1772" s="102"/>
      <c r="AX1772" s="103"/>
      <c r="BC1772" s="48"/>
    </row>
    <row r="1773" spans="1:113" ht="12" customHeight="1">
      <c r="A1773" s="40"/>
      <c r="B1773" s="101"/>
      <c r="C1773" s="102"/>
      <c r="D1773" s="102"/>
      <c r="E1773" s="102"/>
      <c r="F1773" s="102"/>
      <c r="G1773" s="102"/>
      <c r="H1773" s="102"/>
      <c r="I1773" s="102"/>
      <c r="J1773" s="102"/>
      <c r="K1773" s="102"/>
      <c r="L1773" s="102"/>
      <c r="M1773" s="102"/>
      <c r="N1773" s="102"/>
      <c r="O1773" s="102"/>
      <c r="P1773" s="102"/>
      <c r="Q1773" s="102"/>
      <c r="R1773" s="102"/>
      <c r="S1773" s="102"/>
      <c r="T1773" s="102"/>
      <c r="U1773" s="102"/>
      <c r="V1773" s="102"/>
      <c r="W1773" s="102"/>
      <c r="X1773" s="102"/>
      <c r="Y1773" s="102"/>
      <c r="Z1773" s="102"/>
      <c r="AA1773" s="102"/>
      <c r="AB1773" s="102"/>
      <c r="AC1773" s="102"/>
      <c r="AD1773" s="102"/>
      <c r="AE1773" s="102"/>
      <c r="AF1773" s="102"/>
      <c r="AG1773" s="102"/>
      <c r="AH1773" s="102"/>
      <c r="AI1773" s="102"/>
      <c r="AJ1773" s="102"/>
      <c r="AK1773" s="102"/>
      <c r="AL1773" s="102"/>
      <c r="AM1773" s="102"/>
      <c r="AN1773" s="102"/>
      <c r="AO1773" s="102"/>
      <c r="AP1773" s="102"/>
      <c r="AQ1773" s="102"/>
      <c r="AR1773" s="102"/>
      <c r="AS1773" s="102"/>
      <c r="AT1773" s="102"/>
      <c r="AU1773" s="102"/>
      <c r="AV1773" s="102"/>
      <c r="AW1773" s="102"/>
      <c r="AX1773" s="103"/>
    </row>
    <row r="1774" spans="1:113" ht="12" customHeight="1">
      <c r="A1774" s="40"/>
      <c r="B1774" s="101"/>
      <c r="C1774" s="102"/>
      <c r="D1774" s="102"/>
      <c r="E1774" s="102"/>
      <c r="F1774" s="102"/>
      <c r="G1774" s="102"/>
      <c r="H1774" s="102"/>
      <c r="I1774" s="102"/>
      <c r="J1774" s="102"/>
      <c r="K1774" s="102"/>
      <c r="L1774" s="102"/>
      <c r="M1774" s="102"/>
      <c r="N1774" s="102"/>
      <c r="O1774" s="102"/>
      <c r="P1774" s="102"/>
      <c r="Q1774" s="102"/>
      <c r="R1774" s="102"/>
      <c r="S1774" s="102"/>
      <c r="T1774" s="102"/>
      <c r="U1774" s="102"/>
      <c r="V1774" s="102"/>
      <c r="W1774" s="102"/>
      <c r="X1774" s="102"/>
      <c r="Y1774" s="102"/>
      <c r="Z1774" s="102"/>
      <c r="AA1774" s="102"/>
      <c r="AB1774" s="102"/>
      <c r="AC1774" s="102"/>
      <c r="AD1774" s="102"/>
      <c r="AE1774" s="102"/>
      <c r="AF1774" s="102"/>
      <c r="AG1774" s="102"/>
      <c r="AH1774" s="102"/>
      <c r="AI1774" s="102"/>
      <c r="AJ1774" s="102"/>
      <c r="AK1774" s="102"/>
      <c r="AL1774" s="102"/>
      <c r="AM1774" s="102"/>
      <c r="AN1774" s="102"/>
      <c r="AO1774" s="102"/>
      <c r="AP1774" s="102"/>
      <c r="AQ1774" s="102"/>
      <c r="AR1774" s="102"/>
      <c r="AS1774" s="102"/>
      <c r="AT1774" s="102"/>
      <c r="AU1774" s="102"/>
      <c r="AV1774" s="102"/>
      <c r="AW1774" s="102"/>
      <c r="AX1774" s="103"/>
    </row>
    <row r="1775" spans="1:113" ht="12" customHeight="1">
      <c r="A1775" s="40"/>
      <c r="B1775" s="101"/>
      <c r="C1775" s="102"/>
      <c r="D1775" s="102"/>
      <c r="E1775" s="102"/>
      <c r="F1775" s="102"/>
      <c r="G1775" s="102"/>
      <c r="H1775" s="102"/>
      <c r="I1775" s="102"/>
      <c r="J1775" s="102"/>
      <c r="K1775" s="102"/>
      <c r="L1775" s="102"/>
      <c r="M1775" s="102"/>
      <c r="N1775" s="102"/>
      <c r="O1775" s="102"/>
      <c r="P1775" s="102"/>
      <c r="Q1775" s="102"/>
      <c r="R1775" s="102"/>
      <c r="S1775" s="102"/>
      <c r="T1775" s="102"/>
      <c r="U1775" s="102"/>
      <c r="V1775" s="102"/>
      <c r="W1775" s="102"/>
      <c r="X1775" s="102"/>
      <c r="Y1775" s="102"/>
      <c r="Z1775" s="102"/>
      <c r="AA1775" s="102"/>
      <c r="AB1775" s="102"/>
      <c r="AC1775" s="102"/>
      <c r="AD1775" s="102"/>
      <c r="AE1775" s="102"/>
      <c r="AF1775" s="102"/>
      <c r="AG1775" s="102"/>
      <c r="AH1775" s="102"/>
      <c r="AI1775" s="102"/>
      <c r="AJ1775" s="102"/>
      <c r="AK1775" s="102"/>
      <c r="AL1775" s="102"/>
      <c r="AM1775" s="102"/>
      <c r="AN1775" s="102"/>
      <c r="AO1775" s="102"/>
      <c r="AP1775" s="102"/>
      <c r="AQ1775" s="102"/>
      <c r="AR1775" s="102"/>
      <c r="AS1775" s="102"/>
      <c r="AT1775" s="102"/>
      <c r="AU1775" s="102"/>
      <c r="AV1775" s="102"/>
      <c r="AW1775" s="102"/>
      <c r="AX1775" s="103"/>
    </row>
    <row r="1776" spans="1:113" ht="15" thickBot="1">
      <c r="A1776" s="49"/>
      <c r="B1776" s="50"/>
      <c r="C1776" s="51"/>
      <c r="D1776" s="51"/>
      <c r="E1776" s="51"/>
      <c r="F1776" s="51"/>
      <c r="G1776" s="51"/>
      <c r="H1776" s="51"/>
      <c r="I1776" s="51"/>
      <c r="J1776" s="51"/>
      <c r="K1776" s="51"/>
      <c r="L1776" s="51"/>
      <c r="M1776" s="51"/>
      <c r="N1776" s="51"/>
      <c r="O1776" s="51"/>
      <c r="P1776" s="51"/>
      <c r="Q1776" s="51"/>
      <c r="R1776" s="51"/>
      <c r="S1776" s="51"/>
      <c r="T1776" s="51"/>
      <c r="U1776" s="51"/>
      <c r="V1776" s="51"/>
      <c r="W1776" s="51"/>
      <c r="X1776" s="51"/>
      <c r="Y1776" s="51"/>
      <c r="Z1776" s="51"/>
      <c r="AA1776" s="51"/>
      <c r="AB1776" s="51"/>
      <c r="AC1776" s="51"/>
      <c r="AD1776" s="51"/>
      <c r="AE1776" s="51"/>
      <c r="AF1776" s="51"/>
      <c r="AG1776" s="51"/>
      <c r="AH1776" s="51"/>
      <c r="AI1776" s="51"/>
      <c r="AJ1776" s="51"/>
      <c r="AK1776" s="51"/>
      <c r="AL1776" s="51"/>
      <c r="AM1776" s="51"/>
      <c r="AN1776" s="51"/>
      <c r="AO1776" s="51"/>
      <c r="AP1776" s="51"/>
      <c r="AQ1776" s="51"/>
      <c r="AR1776" s="51"/>
      <c r="AS1776" s="51"/>
      <c r="AT1776" s="51"/>
      <c r="AU1776" s="51"/>
      <c r="AV1776" s="51"/>
      <c r="AW1776" s="51"/>
      <c r="AX1776" s="52"/>
    </row>
    <row r="1777" spans="1:251">
      <c r="B1777" s="53"/>
    </row>
    <row r="1778" spans="1:251" ht="15" thickBot="1">
      <c r="A1778" s="43"/>
      <c r="B1778" s="42" t="s">
        <v>191</v>
      </c>
      <c r="C1778" s="40"/>
      <c r="D1778" s="40"/>
      <c r="E1778" s="40"/>
      <c r="F1778" s="40"/>
      <c r="G1778" s="40"/>
      <c r="H1778" s="40"/>
      <c r="I1778" s="40"/>
      <c r="J1778" s="40"/>
      <c r="K1778" s="40"/>
      <c r="L1778" s="41"/>
      <c r="M1778" s="41"/>
      <c r="N1778" s="41"/>
      <c r="O1778" s="41"/>
      <c r="P1778" s="40"/>
      <c r="Q1778" s="40"/>
      <c r="R1778" s="40"/>
      <c r="S1778" s="40"/>
      <c r="T1778" s="40"/>
      <c r="U1778" s="40"/>
      <c r="V1778" s="42"/>
      <c r="W1778" s="42"/>
      <c r="X1778" s="42"/>
      <c r="Y1778" s="42"/>
      <c r="Z1778" s="42"/>
      <c r="AA1778" s="42"/>
      <c r="AB1778" s="42"/>
      <c r="AC1778" s="42"/>
      <c r="AD1778" s="42"/>
      <c r="AE1778" s="42"/>
      <c r="AF1778" s="42"/>
      <c r="AG1778" s="42"/>
      <c r="AH1778" s="42"/>
      <c r="AI1778" s="42"/>
      <c r="AJ1778" s="42"/>
      <c r="AK1778" s="42"/>
      <c r="AL1778" s="42"/>
      <c r="AM1778" s="42"/>
      <c r="AN1778" s="42"/>
      <c r="AO1778" s="42"/>
      <c r="AP1778" s="42"/>
      <c r="AQ1778" s="42"/>
      <c r="AR1778" s="42"/>
      <c r="AS1778" s="42"/>
      <c r="AT1778" s="42"/>
      <c r="AU1778" s="42"/>
      <c r="AV1778" s="42"/>
      <c r="AW1778" s="42"/>
      <c r="AX1778" s="42"/>
      <c r="DI1778" s="38"/>
    </row>
    <row r="1779" spans="1:251" ht="14.25">
      <c r="A1779" s="40"/>
      <c r="B1779" s="44"/>
      <c r="C1779" s="39"/>
      <c r="D1779" s="39"/>
      <c r="E1779" s="39"/>
      <c r="F1779" s="39"/>
      <c r="G1779" s="39"/>
      <c r="H1779" s="39"/>
      <c r="I1779" s="39"/>
      <c r="J1779" s="39"/>
      <c r="K1779" s="39"/>
      <c r="L1779" s="45"/>
      <c r="M1779" s="45"/>
      <c r="N1779" s="45"/>
      <c r="O1779" s="45"/>
      <c r="P1779" s="39"/>
      <c r="Q1779" s="39"/>
      <c r="R1779" s="39"/>
      <c r="S1779" s="39"/>
      <c r="T1779" s="39"/>
      <c r="U1779" s="39"/>
      <c r="V1779" s="46"/>
      <c r="W1779" s="46"/>
      <c r="X1779" s="46"/>
      <c r="Y1779" s="46"/>
      <c r="Z1779" s="46"/>
      <c r="AA1779" s="46"/>
      <c r="AB1779" s="46"/>
      <c r="AC1779" s="46"/>
      <c r="AD1779" s="46"/>
      <c r="AE1779" s="46"/>
      <c r="AF1779" s="46"/>
      <c r="AG1779" s="46"/>
      <c r="AH1779" s="46"/>
      <c r="AI1779" s="46"/>
      <c r="AJ1779" s="46"/>
      <c r="AK1779" s="46"/>
      <c r="AL1779" s="46"/>
      <c r="AM1779" s="46"/>
      <c r="AN1779" s="46"/>
      <c r="AO1779" s="46"/>
      <c r="AP1779" s="46"/>
      <c r="AQ1779" s="46"/>
      <c r="AR1779" s="46"/>
      <c r="AS1779" s="46"/>
      <c r="AT1779" s="46"/>
      <c r="AU1779" s="46"/>
      <c r="AV1779" s="46"/>
      <c r="AW1779" s="46"/>
      <c r="AX1779" s="47"/>
    </row>
    <row r="1780" spans="1:251" ht="12" customHeight="1">
      <c r="A1780" s="40"/>
      <c r="B1780" s="101" t="s">
        <v>510</v>
      </c>
      <c r="C1780" s="102"/>
      <c r="D1780" s="102"/>
      <c r="E1780" s="102"/>
      <c r="F1780" s="102"/>
      <c r="G1780" s="102"/>
      <c r="H1780" s="102"/>
      <c r="I1780" s="102"/>
      <c r="J1780" s="102"/>
      <c r="K1780" s="102"/>
      <c r="L1780" s="102"/>
      <c r="M1780" s="102"/>
      <c r="N1780" s="102"/>
      <c r="O1780" s="102"/>
      <c r="P1780" s="102"/>
      <c r="Q1780" s="102"/>
      <c r="R1780" s="102"/>
      <c r="S1780" s="102"/>
      <c r="T1780" s="102"/>
      <c r="U1780" s="102"/>
      <c r="V1780" s="102"/>
      <c r="W1780" s="102"/>
      <c r="X1780" s="102"/>
      <c r="Y1780" s="102"/>
      <c r="Z1780" s="102"/>
      <c r="AA1780" s="102"/>
      <c r="AB1780" s="102"/>
      <c r="AC1780" s="102"/>
      <c r="AD1780" s="102"/>
      <c r="AE1780" s="102"/>
      <c r="AF1780" s="102"/>
      <c r="AG1780" s="102"/>
      <c r="AH1780" s="102"/>
      <c r="AI1780" s="102"/>
      <c r="AJ1780" s="102"/>
      <c r="AK1780" s="102"/>
      <c r="AL1780" s="102"/>
      <c r="AM1780" s="102"/>
      <c r="AN1780" s="102"/>
      <c r="AO1780" s="102"/>
      <c r="AP1780" s="102"/>
      <c r="AQ1780" s="102"/>
      <c r="AR1780" s="102"/>
      <c r="AS1780" s="102"/>
      <c r="AT1780" s="102"/>
      <c r="AU1780" s="102"/>
      <c r="AV1780" s="102"/>
      <c r="AW1780" s="102"/>
      <c r="AX1780" s="103"/>
    </row>
    <row r="1781" spans="1:251" ht="12" customHeight="1">
      <c r="A1781" s="40"/>
      <c r="B1781" s="101"/>
      <c r="C1781" s="102"/>
      <c r="D1781" s="102"/>
      <c r="E1781" s="102"/>
      <c r="F1781" s="102"/>
      <c r="G1781" s="102"/>
      <c r="H1781" s="102"/>
      <c r="I1781" s="102"/>
      <c r="J1781" s="102"/>
      <c r="K1781" s="102"/>
      <c r="L1781" s="102"/>
      <c r="M1781" s="102"/>
      <c r="N1781" s="102"/>
      <c r="O1781" s="102"/>
      <c r="P1781" s="102"/>
      <c r="Q1781" s="102"/>
      <c r="R1781" s="102"/>
      <c r="S1781" s="102"/>
      <c r="T1781" s="102"/>
      <c r="U1781" s="102"/>
      <c r="V1781" s="102"/>
      <c r="W1781" s="102"/>
      <c r="X1781" s="102"/>
      <c r="Y1781" s="102"/>
      <c r="Z1781" s="102"/>
      <c r="AA1781" s="102"/>
      <c r="AB1781" s="102"/>
      <c r="AC1781" s="102"/>
      <c r="AD1781" s="102"/>
      <c r="AE1781" s="102"/>
      <c r="AF1781" s="102"/>
      <c r="AG1781" s="102"/>
      <c r="AH1781" s="102"/>
      <c r="AI1781" s="102"/>
      <c r="AJ1781" s="102"/>
      <c r="AK1781" s="102"/>
      <c r="AL1781" s="102"/>
      <c r="AM1781" s="102"/>
      <c r="AN1781" s="102"/>
      <c r="AO1781" s="102"/>
      <c r="AP1781" s="102"/>
      <c r="AQ1781" s="102"/>
      <c r="AR1781" s="102"/>
      <c r="AS1781" s="102"/>
      <c r="AT1781" s="102"/>
      <c r="AU1781" s="102"/>
      <c r="AV1781" s="102"/>
      <c r="AW1781" s="102"/>
      <c r="AX1781" s="103"/>
      <c r="BC1781" s="48"/>
    </row>
    <row r="1782" spans="1:251" ht="12" customHeight="1">
      <c r="A1782" s="40"/>
      <c r="B1782" s="101"/>
      <c r="C1782" s="102"/>
      <c r="D1782" s="102"/>
      <c r="E1782" s="102"/>
      <c r="F1782" s="102"/>
      <c r="G1782" s="102"/>
      <c r="H1782" s="102"/>
      <c r="I1782" s="102"/>
      <c r="J1782" s="102"/>
      <c r="K1782" s="102"/>
      <c r="L1782" s="102"/>
      <c r="M1782" s="102"/>
      <c r="N1782" s="102"/>
      <c r="O1782" s="102"/>
      <c r="P1782" s="102"/>
      <c r="Q1782" s="102"/>
      <c r="R1782" s="102"/>
      <c r="S1782" s="102"/>
      <c r="T1782" s="102"/>
      <c r="U1782" s="102"/>
      <c r="V1782" s="102"/>
      <c r="W1782" s="102"/>
      <c r="X1782" s="102"/>
      <c r="Y1782" s="102"/>
      <c r="Z1782" s="102"/>
      <c r="AA1782" s="102"/>
      <c r="AB1782" s="102"/>
      <c r="AC1782" s="102"/>
      <c r="AD1782" s="102"/>
      <c r="AE1782" s="102"/>
      <c r="AF1782" s="102"/>
      <c r="AG1782" s="102"/>
      <c r="AH1782" s="102"/>
      <c r="AI1782" s="102"/>
      <c r="AJ1782" s="102"/>
      <c r="AK1782" s="102"/>
      <c r="AL1782" s="102"/>
      <c r="AM1782" s="102"/>
      <c r="AN1782" s="102"/>
      <c r="AO1782" s="102"/>
      <c r="AP1782" s="102"/>
      <c r="AQ1782" s="102"/>
      <c r="AR1782" s="102"/>
      <c r="AS1782" s="102"/>
      <c r="AT1782" s="102"/>
      <c r="AU1782" s="102"/>
      <c r="AV1782" s="102"/>
      <c r="AW1782" s="102"/>
      <c r="AX1782" s="103"/>
    </row>
    <row r="1783" spans="1:251" ht="12" customHeight="1">
      <c r="A1783" s="40"/>
      <c r="B1783" s="101"/>
      <c r="C1783" s="102"/>
      <c r="D1783" s="102"/>
      <c r="E1783" s="102"/>
      <c r="F1783" s="102"/>
      <c r="G1783" s="102"/>
      <c r="H1783" s="102"/>
      <c r="I1783" s="102"/>
      <c r="J1783" s="102"/>
      <c r="K1783" s="102"/>
      <c r="L1783" s="102"/>
      <c r="M1783" s="102"/>
      <c r="N1783" s="102"/>
      <c r="O1783" s="102"/>
      <c r="P1783" s="102"/>
      <c r="Q1783" s="102"/>
      <c r="R1783" s="102"/>
      <c r="S1783" s="102"/>
      <c r="T1783" s="102"/>
      <c r="U1783" s="102"/>
      <c r="V1783" s="102"/>
      <c r="W1783" s="102"/>
      <c r="X1783" s="102"/>
      <c r="Y1783" s="102"/>
      <c r="Z1783" s="102"/>
      <c r="AA1783" s="102"/>
      <c r="AB1783" s="102"/>
      <c r="AC1783" s="102"/>
      <c r="AD1783" s="102"/>
      <c r="AE1783" s="102"/>
      <c r="AF1783" s="102"/>
      <c r="AG1783" s="102"/>
      <c r="AH1783" s="102"/>
      <c r="AI1783" s="102"/>
      <c r="AJ1783" s="102"/>
      <c r="AK1783" s="102"/>
      <c r="AL1783" s="102"/>
      <c r="AM1783" s="102"/>
      <c r="AN1783" s="102"/>
      <c r="AO1783" s="102"/>
      <c r="AP1783" s="102"/>
      <c r="AQ1783" s="102"/>
      <c r="AR1783" s="102"/>
      <c r="AS1783" s="102"/>
      <c r="AT1783" s="102"/>
      <c r="AU1783" s="102"/>
      <c r="AV1783" s="102"/>
      <c r="AW1783" s="102"/>
      <c r="AX1783" s="103"/>
    </row>
    <row r="1784" spans="1:251" ht="12" customHeight="1">
      <c r="A1784" s="40"/>
      <c r="B1784" s="101"/>
      <c r="C1784" s="102"/>
      <c r="D1784" s="102"/>
      <c r="E1784" s="102"/>
      <c r="F1784" s="102"/>
      <c r="G1784" s="102"/>
      <c r="H1784" s="102"/>
      <c r="I1784" s="102"/>
      <c r="J1784" s="102"/>
      <c r="K1784" s="102"/>
      <c r="L1784" s="102"/>
      <c r="M1784" s="102"/>
      <c r="N1784" s="102"/>
      <c r="O1784" s="102"/>
      <c r="P1784" s="102"/>
      <c r="Q1784" s="102"/>
      <c r="R1784" s="102"/>
      <c r="S1784" s="102"/>
      <c r="T1784" s="102"/>
      <c r="U1784" s="102"/>
      <c r="V1784" s="102"/>
      <c r="W1784" s="102"/>
      <c r="X1784" s="102"/>
      <c r="Y1784" s="102"/>
      <c r="Z1784" s="102"/>
      <c r="AA1784" s="102"/>
      <c r="AB1784" s="102"/>
      <c r="AC1784" s="102"/>
      <c r="AD1784" s="102"/>
      <c r="AE1784" s="102"/>
      <c r="AF1784" s="102"/>
      <c r="AG1784" s="102"/>
      <c r="AH1784" s="102"/>
      <c r="AI1784" s="102"/>
      <c r="AJ1784" s="102"/>
      <c r="AK1784" s="102"/>
      <c r="AL1784" s="102"/>
      <c r="AM1784" s="102"/>
      <c r="AN1784" s="102"/>
      <c r="AO1784" s="102"/>
      <c r="AP1784" s="102"/>
      <c r="AQ1784" s="102"/>
      <c r="AR1784" s="102"/>
      <c r="AS1784" s="102"/>
      <c r="AT1784" s="102"/>
      <c r="AU1784" s="102"/>
      <c r="AV1784" s="102"/>
      <c r="AW1784" s="102"/>
      <c r="AX1784" s="103"/>
    </row>
    <row r="1785" spans="1:251" ht="15" thickBot="1">
      <c r="A1785" s="49"/>
      <c r="B1785" s="50"/>
      <c r="C1785" s="51"/>
      <c r="D1785" s="51"/>
      <c r="E1785" s="51"/>
      <c r="F1785" s="51"/>
      <c r="G1785" s="51"/>
      <c r="H1785" s="51"/>
      <c r="I1785" s="51"/>
      <c r="J1785" s="51"/>
      <c r="K1785" s="51"/>
      <c r="L1785" s="51"/>
      <c r="M1785" s="51"/>
      <c r="N1785" s="51"/>
      <c r="O1785" s="51"/>
      <c r="P1785" s="51"/>
      <c r="Q1785" s="51"/>
      <c r="R1785" s="51"/>
      <c r="S1785" s="51"/>
      <c r="T1785" s="51"/>
      <c r="U1785" s="51"/>
      <c r="V1785" s="51"/>
      <c r="W1785" s="51"/>
      <c r="X1785" s="51"/>
      <c r="Y1785" s="51"/>
      <c r="Z1785" s="51"/>
      <c r="AA1785" s="51"/>
      <c r="AB1785" s="51"/>
      <c r="AC1785" s="51"/>
      <c r="AD1785" s="51"/>
      <c r="AE1785" s="51"/>
      <c r="AF1785" s="51"/>
      <c r="AG1785" s="51"/>
      <c r="AH1785" s="51"/>
      <c r="AI1785" s="51"/>
      <c r="AJ1785" s="51"/>
      <c r="AK1785" s="51"/>
      <c r="AL1785" s="51"/>
      <c r="AM1785" s="51"/>
      <c r="AN1785" s="51"/>
      <c r="AO1785" s="51"/>
      <c r="AP1785" s="51"/>
      <c r="AQ1785" s="51"/>
      <c r="AR1785" s="51"/>
      <c r="AS1785" s="51"/>
      <c r="AT1785" s="51"/>
      <c r="AU1785" s="51"/>
      <c r="AV1785" s="51"/>
      <c r="AW1785" s="51"/>
      <c r="AX1785" s="52"/>
    </row>
    <row r="1786" spans="1:251">
      <c r="B1786" s="53"/>
    </row>
    <row r="1787" spans="1:251" ht="14.25">
      <c r="B1787" s="42" t="s">
        <v>192</v>
      </c>
      <c r="C1787" s="40"/>
      <c r="D1787" s="40"/>
      <c r="E1787" s="40"/>
      <c r="F1787" s="40"/>
      <c r="G1787" s="40"/>
      <c r="H1787" s="40"/>
      <c r="I1787" s="40"/>
      <c r="J1787" s="40"/>
      <c r="K1787" s="40"/>
      <c r="L1787" s="41"/>
      <c r="M1787" s="41"/>
      <c r="N1787" s="41"/>
      <c r="O1787" s="41"/>
      <c r="P1787" s="40"/>
      <c r="Q1787" s="40"/>
      <c r="R1787" s="40"/>
      <c r="S1787" s="40"/>
      <c r="T1787" s="40"/>
      <c r="U1787" s="40"/>
      <c r="V1787" s="42"/>
      <c r="W1787" s="42"/>
      <c r="X1787" s="42"/>
      <c r="Y1787" s="42"/>
      <c r="Z1787" s="42"/>
      <c r="AA1787" s="42"/>
      <c r="AB1787" s="42"/>
      <c r="AC1787" s="42"/>
      <c r="AD1787" s="42"/>
      <c r="AE1787" s="42"/>
      <c r="AF1787" s="42"/>
      <c r="AG1787" s="42"/>
      <c r="AH1787" s="42"/>
      <c r="AI1787" s="42"/>
      <c r="AJ1787" s="42"/>
      <c r="AK1787" s="42"/>
      <c r="AL1787" s="42"/>
      <c r="AM1787" s="42"/>
      <c r="AN1787" s="42"/>
      <c r="AO1787" s="42"/>
      <c r="AP1787" s="42"/>
      <c r="AQ1787" s="42"/>
      <c r="AR1787" s="42"/>
      <c r="AS1787" s="42"/>
      <c r="AT1787" s="42"/>
      <c r="AU1787" s="42"/>
      <c r="AV1787" s="42"/>
      <c r="AW1787" s="42"/>
      <c r="AX1787" s="42"/>
    </row>
    <row r="1788" spans="1:251" ht="15" thickBot="1">
      <c r="B1788" s="40"/>
      <c r="C1788" s="40"/>
      <c r="D1788" s="40"/>
      <c r="E1788" s="40"/>
      <c r="F1788" s="40"/>
      <c r="G1788" s="40"/>
      <c r="H1788" s="40"/>
      <c r="I1788" s="40"/>
      <c r="J1788" s="40"/>
      <c r="K1788" s="40"/>
      <c r="L1788" s="41"/>
      <c r="M1788" s="41"/>
      <c r="N1788" s="41"/>
      <c r="O1788" s="41"/>
      <c r="P1788" s="40"/>
      <c r="Q1788" s="40"/>
      <c r="R1788" s="40"/>
      <c r="S1788" s="40"/>
      <c r="T1788" s="40"/>
      <c r="U1788" s="40"/>
      <c r="V1788" s="42"/>
      <c r="W1788" s="42"/>
      <c r="X1788" s="42"/>
      <c r="Y1788" s="42"/>
      <c r="Z1788" s="42"/>
      <c r="AA1788" s="42"/>
      <c r="AB1788" s="42"/>
      <c r="AC1788" s="42"/>
      <c r="AD1788" s="42"/>
      <c r="AE1788" s="42"/>
      <c r="AF1788" s="42"/>
      <c r="AG1788" s="42"/>
      <c r="AH1788" s="42"/>
      <c r="AI1788" s="42"/>
      <c r="AJ1788" s="42"/>
      <c r="AK1788" s="42"/>
      <c r="AL1788" s="42"/>
      <c r="AM1788" s="42"/>
      <c r="AN1788" s="42"/>
      <c r="AO1788" s="42"/>
      <c r="AP1788" s="42"/>
      <c r="AQ1788" s="42"/>
      <c r="AR1788" s="42"/>
      <c r="AS1788" s="42"/>
      <c r="AT1788" s="42"/>
      <c r="AU1788" s="42"/>
      <c r="AV1788" s="42"/>
      <c r="AW1788" s="42"/>
      <c r="AX1788" s="54" t="s">
        <v>193</v>
      </c>
    </row>
    <row r="1789" spans="1:251" s="48" customFormat="1" ht="13.5" customHeight="1">
      <c r="A1789" s="40"/>
      <c r="B1789" s="104" t="s">
        <v>194</v>
      </c>
      <c r="C1789" s="105"/>
      <c r="D1789" s="105"/>
      <c r="E1789" s="105"/>
      <c r="F1789" s="105"/>
      <c r="G1789" s="105"/>
      <c r="H1789" s="105"/>
      <c r="I1789" s="105"/>
      <c r="J1789" s="105"/>
      <c r="K1789" s="105"/>
      <c r="L1789" s="105"/>
      <c r="M1789" s="105"/>
      <c r="N1789" s="105"/>
      <c r="O1789" s="105"/>
      <c r="P1789" s="105"/>
      <c r="Q1789" s="105"/>
      <c r="R1789" s="105"/>
      <c r="S1789" s="105"/>
      <c r="T1789" s="105"/>
      <c r="U1789" s="105"/>
      <c r="V1789" s="105"/>
      <c r="W1789" s="105"/>
      <c r="X1789" s="105"/>
      <c r="Y1789" s="105"/>
      <c r="Z1789" s="106"/>
      <c r="AA1789" s="110" t="s">
        <v>195</v>
      </c>
      <c r="AB1789" s="105"/>
      <c r="AC1789" s="105"/>
      <c r="AD1789" s="105"/>
      <c r="AE1789" s="105"/>
      <c r="AF1789" s="105"/>
      <c r="AG1789" s="105"/>
      <c r="AH1789" s="105"/>
      <c r="AI1789" s="106"/>
      <c r="AJ1789" s="110" t="s">
        <v>196</v>
      </c>
      <c r="AK1789" s="105"/>
      <c r="AL1789" s="105"/>
      <c r="AM1789" s="105"/>
      <c r="AN1789" s="105"/>
      <c r="AO1789" s="105"/>
      <c r="AP1789" s="105"/>
      <c r="AQ1789" s="105"/>
      <c r="AR1789" s="106"/>
      <c r="AS1789" s="110" t="s">
        <v>197</v>
      </c>
      <c r="AT1789" s="105"/>
      <c r="AU1789" s="105"/>
      <c r="AV1789" s="105"/>
      <c r="AW1789" s="105"/>
      <c r="AX1789" s="112"/>
      <c r="AY1789" s="34"/>
      <c r="AZ1789" s="34"/>
      <c r="BA1789" s="34"/>
      <c r="BB1789" s="34"/>
      <c r="BC1789" s="34"/>
      <c r="BD1789" s="34"/>
      <c r="BE1789" s="34"/>
      <c r="BF1789" s="34"/>
      <c r="BG1789" s="34"/>
      <c r="BH1789" s="34"/>
      <c r="BI1789" s="34"/>
      <c r="BJ1789" s="34"/>
      <c r="BK1789" s="34"/>
      <c r="BL1789" s="34"/>
      <c r="BM1789" s="34"/>
      <c r="BN1789" s="34"/>
      <c r="BO1789" s="34"/>
      <c r="BP1789" s="34"/>
      <c r="BQ1789" s="34"/>
      <c r="BR1789" s="34"/>
      <c r="BS1789" s="34"/>
      <c r="BT1789" s="34"/>
      <c r="BU1789" s="34"/>
      <c r="BV1789" s="34"/>
      <c r="BW1789" s="34"/>
      <c r="BX1789" s="34"/>
      <c r="BY1789" s="34"/>
      <c r="BZ1789" s="34"/>
      <c r="CA1789" s="34"/>
      <c r="CB1789" s="34"/>
      <c r="CC1789" s="34"/>
      <c r="CD1789" s="34"/>
      <c r="CE1789" s="34"/>
      <c r="CF1789" s="34"/>
      <c r="CG1789" s="34"/>
      <c r="CH1789" s="34"/>
      <c r="CI1789" s="34"/>
      <c r="CJ1789" s="34"/>
      <c r="CK1789" s="34"/>
      <c r="CL1789" s="34"/>
      <c r="CM1789" s="34"/>
      <c r="CN1789" s="34"/>
      <c r="CO1789" s="34"/>
      <c r="CP1789" s="34"/>
      <c r="CQ1789" s="34"/>
      <c r="CR1789" s="34"/>
      <c r="CS1789" s="34"/>
      <c r="CT1789" s="34"/>
      <c r="CU1789" s="34"/>
      <c r="CV1789" s="34"/>
      <c r="CW1789" s="34"/>
      <c r="CX1789" s="34"/>
      <c r="CY1789" s="34"/>
      <c r="CZ1789" s="34"/>
      <c r="DA1789" s="34"/>
      <c r="DB1789" s="34"/>
      <c r="DC1789" s="34"/>
      <c r="DD1789" s="34"/>
      <c r="DE1789" s="34"/>
      <c r="DF1789" s="34"/>
      <c r="DG1789" s="34"/>
      <c r="DH1789" s="34"/>
      <c r="DI1789" s="34"/>
      <c r="DJ1789" s="34"/>
      <c r="DK1789" s="34"/>
      <c r="DL1789" s="34"/>
      <c r="DM1789" s="34"/>
      <c r="DN1789" s="34"/>
      <c r="DO1789" s="34"/>
      <c r="DP1789" s="34"/>
      <c r="DQ1789" s="34"/>
      <c r="DR1789" s="34"/>
      <c r="DS1789" s="34"/>
      <c r="DT1789" s="34"/>
      <c r="DU1789" s="34"/>
      <c r="DV1789" s="34"/>
      <c r="DW1789" s="34"/>
      <c r="DX1789" s="34"/>
      <c r="DY1789" s="34"/>
      <c r="DZ1789" s="34"/>
      <c r="EA1789" s="34"/>
      <c r="EB1789" s="34"/>
      <c r="EC1789" s="34"/>
      <c r="ED1789" s="34"/>
      <c r="EE1789" s="34"/>
      <c r="EF1789" s="34"/>
      <c r="EG1789" s="34"/>
      <c r="EH1789" s="34"/>
      <c r="EI1789" s="34"/>
      <c r="EJ1789" s="34"/>
      <c r="EK1789" s="34"/>
      <c r="EL1789" s="34"/>
      <c r="EM1789" s="34"/>
      <c r="EN1789" s="34"/>
      <c r="EO1789" s="34"/>
      <c r="EP1789" s="34"/>
      <c r="EQ1789" s="34"/>
      <c r="ER1789" s="34"/>
      <c r="ES1789" s="34"/>
      <c r="ET1789" s="34"/>
      <c r="EU1789" s="34"/>
      <c r="EV1789" s="34"/>
      <c r="EW1789" s="34"/>
      <c r="EX1789" s="34"/>
      <c r="EY1789" s="34"/>
      <c r="EZ1789" s="34"/>
      <c r="FA1789" s="34"/>
      <c r="FB1789" s="34"/>
      <c r="FC1789" s="34"/>
      <c r="FD1789" s="34"/>
      <c r="FE1789" s="34"/>
      <c r="FF1789" s="34"/>
      <c r="FG1789" s="34"/>
      <c r="FH1789" s="34"/>
      <c r="FI1789" s="34"/>
      <c r="FJ1789" s="34"/>
      <c r="FK1789" s="34"/>
      <c r="FL1789" s="34"/>
      <c r="FM1789" s="34"/>
      <c r="FN1789" s="34"/>
      <c r="FO1789" s="34"/>
      <c r="FP1789" s="34"/>
      <c r="FQ1789" s="34"/>
      <c r="FR1789" s="34"/>
      <c r="FS1789" s="34"/>
      <c r="FT1789" s="34"/>
      <c r="FU1789" s="34"/>
      <c r="FV1789" s="34"/>
      <c r="FW1789" s="34"/>
      <c r="FX1789" s="34"/>
      <c r="FY1789" s="34"/>
      <c r="FZ1789" s="34"/>
      <c r="GA1789" s="34"/>
      <c r="GB1789" s="34"/>
      <c r="GC1789" s="34"/>
      <c r="GD1789" s="34"/>
      <c r="GE1789" s="34"/>
      <c r="GF1789" s="34"/>
      <c r="GG1789" s="34"/>
      <c r="GH1789" s="34"/>
      <c r="GI1789" s="34"/>
      <c r="GJ1789" s="34"/>
      <c r="GK1789" s="34"/>
      <c r="GL1789" s="34"/>
      <c r="GM1789" s="34"/>
      <c r="GN1789" s="34"/>
      <c r="GO1789" s="34"/>
      <c r="GP1789" s="34"/>
      <c r="GQ1789" s="34"/>
      <c r="GR1789" s="34"/>
      <c r="GS1789" s="34"/>
      <c r="GT1789" s="34"/>
      <c r="GU1789" s="34"/>
      <c r="GV1789" s="34"/>
      <c r="GW1789" s="34"/>
      <c r="GX1789" s="34"/>
      <c r="GY1789" s="34"/>
      <c r="GZ1789" s="34"/>
      <c r="HA1789" s="34"/>
      <c r="HB1789" s="34"/>
      <c r="HC1789" s="34"/>
      <c r="HD1789" s="34"/>
      <c r="HE1789" s="34"/>
      <c r="HF1789" s="34"/>
      <c r="HG1789" s="34"/>
      <c r="HH1789" s="34"/>
      <c r="HI1789" s="34"/>
      <c r="HJ1789" s="34"/>
      <c r="HK1789" s="34"/>
      <c r="HL1789" s="34"/>
      <c r="HM1789" s="34"/>
      <c r="HN1789" s="34"/>
      <c r="HO1789" s="34"/>
      <c r="HP1789" s="34"/>
      <c r="HQ1789" s="34"/>
      <c r="HR1789" s="34"/>
      <c r="HS1789" s="34"/>
      <c r="HT1789" s="34"/>
      <c r="HU1789" s="34"/>
      <c r="HV1789" s="34"/>
      <c r="HW1789" s="34"/>
      <c r="HX1789" s="34"/>
      <c r="HY1789" s="34"/>
      <c r="HZ1789" s="34"/>
      <c r="IA1789" s="34"/>
      <c r="IB1789" s="34"/>
      <c r="IC1789" s="34"/>
      <c r="ID1789" s="34"/>
      <c r="IE1789" s="34"/>
      <c r="IF1789" s="34"/>
      <c r="IG1789" s="34"/>
      <c r="IH1789" s="34"/>
      <c r="II1789" s="34"/>
      <c r="IJ1789" s="34"/>
      <c r="IK1789" s="34"/>
      <c r="IL1789" s="34"/>
      <c r="IM1789" s="34"/>
      <c r="IN1789" s="34"/>
      <c r="IO1789" s="34"/>
      <c r="IP1789" s="34"/>
      <c r="IQ1789" s="34"/>
    </row>
    <row r="1790" spans="1:251" s="48" customFormat="1" ht="13.5">
      <c r="A1790" s="40"/>
      <c r="B1790" s="107"/>
      <c r="C1790" s="108"/>
      <c r="D1790" s="108"/>
      <c r="E1790" s="108"/>
      <c r="F1790" s="108"/>
      <c r="G1790" s="108"/>
      <c r="H1790" s="108"/>
      <c r="I1790" s="108"/>
      <c r="J1790" s="108"/>
      <c r="K1790" s="108"/>
      <c r="L1790" s="108"/>
      <c r="M1790" s="108"/>
      <c r="N1790" s="108"/>
      <c r="O1790" s="108"/>
      <c r="P1790" s="108"/>
      <c r="Q1790" s="108"/>
      <c r="R1790" s="108"/>
      <c r="S1790" s="108"/>
      <c r="T1790" s="108"/>
      <c r="U1790" s="108"/>
      <c r="V1790" s="108"/>
      <c r="W1790" s="108"/>
      <c r="X1790" s="108"/>
      <c r="Y1790" s="108"/>
      <c r="Z1790" s="109"/>
      <c r="AA1790" s="111"/>
      <c r="AB1790" s="108"/>
      <c r="AC1790" s="108"/>
      <c r="AD1790" s="108"/>
      <c r="AE1790" s="108"/>
      <c r="AF1790" s="108"/>
      <c r="AG1790" s="108"/>
      <c r="AH1790" s="108"/>
      <c r="AI1790" s="109"/>
      <c r="AJ1790" s="111"/>
      <c r="AK1790" s="108"/>
      <c r="AL1790" s="108"/>
      <c r="AM1790" s="108"/>
      <c r="AN1790" s="108"/>
      <c r="AO1790" s="108"/>
      <c r="AP1790" s="108"/>
      <c r="AQ1790" s="108"/>
      <c r="AR1790" s="109"/>
      <c r="AS1790" s="111"/>
      <c r="AT1790" s="108"/>
      <c r="AU1790" s="108"/>
      <c r="AV1790" s="108"/>
      <c r="AW1790" s="108"/>
      <c r="AX1790" s="113"/>
      <c r="AY1790" s="34"/>
      <c r="AZ1790" s="34"/>
      <c r="BA1790" s="34"/>
      <c r="BB1790" s="55"/>
      <c r="BC1790" s="56"/>
      <c r="BE1790" s="34"/>
      <c r="BF1790" s="34"/>
      <c r="BG1790" s="34"/>
      <c r="BH1790" s="34"/>
      <c r="BI1790" s="34"/>
      <c r="BJ1790" s="34"/>
      <c r="BK1790" s="34"/>
      <c r="BL1790" s="34"/>
      <c r="BM1790" s="34"/>
      <c r="BN1790" s="34"/>
      <c r="BO1790" s="34"/>
      <c r="BP1790" s="34"/>
      <c r="BQ1790" s="34"/>
      <c r="BR1790" s="34"/>
      <c r="BS1790" s="34"/>
      <c r="BT1790" s="34"/>
      <c r="BU1790" s="34"/>
      <c r="BV1790" s="34"/>
      <c r="BW1790" s="34"/>
      <c r="BX1790" s="34"/>
      <c r="BY1790" s="34"/>
      <c r="BZ1790" s="34"/>
      <c r="CA1790" s="34"/>
      <c r="CB1790" s="34"/>
      <c r="CC1790" s="34"/>
      <c r="CD1790" s="34"/>
      <c r="CE1790" s="34"/>
      <c r="CF1790" s="34"/>
      <c r="CG1790" s="34"/>
      <c r="CH1790" s="34"/>
      <c r="CI1790" s="34"/>
      <c r="CJ1790" s="34"/>
      <c r="CK1790" s="34"/>
      <c r="CL1790" s="34"/>
      <c r="CM1790" s="34"/>
      <c r="CN1790" s="34"/>
      <c r="CO1790" s="34"/>
      <c r="CP1790" s="34"/>
      <c r="CQ1790" s="34"/>
      <c r="CR1790" s="34"/>
      <c r="CS1790" s="34"/>
      <c r="CT1790" s="34"/>
      <c r="CU1790" s="34"/>
      <c r="CV1790" s="34"/>
      <c r="CW1790" s="34"/>
      <c r="CX1790" s="34"/>
      <c r="CY1790" s="34"/>
      <c r="CZ1790" s="34"/>
      <c r="DA1790" s="34"/>
      <c r="DB1790" s="34"/>
      <c r="DC1790" s="34"/>
      <c r="DD1790" s="34"/>
      <c r="DE1790" s="34"/>
      <c r="DF1790" s="34"/>
      <c r="DG1790" s="34"/>
      <c r="DH1790" s="34"/>
      <c r="DI1790" s="34"/>
      <c r="DJ1790" s="34"/>
      <c r="DK1790" s="34"/>
      <c r="DL1790" s="34"/>
      <c r="DM1790" s="34"/>
      <c r="DN1790" s="34"/>
      <c r="DO1790" s="34"/>
      <c r="DP1790" s="34"/>
      <c r="DQ1790" s="34"/>
      <c r="DR1790" s="34"/>
      <c r="DS1790" s="34"/>
      <c r="DT1790" s="34"/>
      <c r="DU1790" s="34"/>
      <c r="DV1790" s="34"/>
      <c r="DW1790" s="34"/>
      <c r="DX1790" s="34"/>
      <c r="DY1790" s="34"/>
      <c r="DZ1790" s="34"/>
      <c r="EA1790" s="34"/>
      <c r="EB1790" s="34"/>
      <c r="EC1790" s="34"/>
      <c r="ED1790" s="34"/>
      <c r="EE1790" s="34"/>
      <c r="EF1790" s="34"/>
      <c r="EG1790" s="34"/>
      <c r="EH1790" s="34"/>
      <c r="EI1790" s="34"/>
      <c r="EJ1790" s="34"/>
      <c r="EK1790" s="34"/>
      <c r="EL1790" s="34"/>
      <c r="EM1790" s="34"/>
      <c r="EN1790" s="34"/>
      <c r="EO1790" s="34"/>
      <c r="EP1790" s="34"/>
      <c r="EQ1790" s="34"/>
      <c r="ER1790" s="34"/>
      <c r="ES1790" s="34"/>
      <c r="ET1790" s="34"/>
      <c r="EU1790" s="34"/>
      <c r="EV1790" s="34"/>
      <c r="EW1790" s="34"/>
      <c r="EX1790" s="34"/>
      <c r="EY1790" s="34"/>
      <c r="EZ1790" s="34"/>
      <c r="FA1790" s="34"/>
      <c r="FB1790" s="34"/>
      <c r="FC1790" s="34"/>
      <c r="FD1790" s="34"/>
      <c r="FE1790" s="34"/>
      <c r="FF1790" s="34"/>
      <c r="FG1790" s="34"/>
      <c r="FH1790" s="34"/>
      <c r="FI1790" s="34"/>
      <c r="FJ1790" s="34"/>
      <c r="FK1790" s="34"/>
      <c r="FL1790" s="34"/>
      <c r="FM1790" s="34"/>
      <c r="FN1790" s="34"/>
      <c r="FO1790" s="34"/>
      <c r="FP1790" s="34"/>
      <c r="FQ1790" s="34"/>
      <c r="FR1790" s="34"/>
      <c r="FS1790" s="34"/>
      <c r="FT1790" s="34"/>
      <c r="FU1790" s="34"/>
      <c r="FV1790" s="34"/>
      <c r="FW1790" s="34"/>
      <c r="FX1790" s="34"/>
      <c r="FY1790" s="34"/>
      <c r="FZ1790" s="34"/>
      <c r="GA1790" s="34"/>
      <c r="GB1790" s="34"/>
      <c r="GC1790" s="34"/>
      <c r="GD1790" s="34"/>
      <c r="GE1790" s="34"/>
      <c r="GF1790" s="34"/>
      <c r="GG1790" s="34"/>
      <c r="GH1790" s="34"/>
      <c r="GI1790" s="34"/>
      <c r="GJ1790" s="34"/>
      <c r="GK1790" s="34"/>
      <c r="GL1790" s="34"/>
      <c r="GM1790" s="34"/>
      <c r="GN1790" s="34"/>
      <c r="GO1790" s="34"/>
      <c r="GP1790" s="34"/>
      <c r="GQ1790" s="34"/>
      <c r="GR1790" s="34"/>
      <c r="GS1790" s="34"/>
      <c r="GT1790" s="34"/>
      <c r="GU1790" s="34"/>
      <c r="GV1790" s="34"/>
      <c r="GW1790" s="34"/>
      <c r="GX1790" s="34"/>
      <c r="GY1790" s="34"/>
      <c r="GZ1790" s="34"/>
      <c r="HA1790" s="34"/>
      <c r="HB1790" s="34"/>
      <c r="HC1790" s="34"/>
      <c r="HD1790" s="34"/>
      <c r="HE1790" s="34"/>
      <c r="HF1790" s="34"/>
      <c r="HG1790" s="34"/>
      <c r="HH1790" s="34"/>
      <c r="HI1790" s="34"/>
      <c r="HJ1790" s="34"/>
      <c r="HK1790" s="34"/>
      <c r="HL1790" s="34"/>
      <c r="HM1790" s="34"/>
      <c r="HN1790" s="34"/>
      <c r="HO1790" s="34"/>
      <c r="HP1790" s="34"/>
      <c r="HQ1790" s="34"/>
      <c r="HR1790" s="34"/>
      <c r="HS1790" s="34"/>
      <c r="HT1790" s="34"/>
      <c r="HU1790" s="34"/>
      <c r="HV1790" s="34"/>
      <c r="HW1790" s="34"/>
      <c r="HX1790" s="34"/>
      <c r="HY1790" s="34"/>
      <c r="HZ1790" s="34"/>
      <c r="IA1790" s="34"/>
      <c r="IB1790" s="34"/>
      <c r="IC1790" s="34"/>
      <c r="ID1790" s="34"/>
      <c r="IE1790" s="34"/>
      <c r="IF1790" s="34"/>
      <c r="IG1790" s="34"/>
      <c r="IH1790" s="34"/>
      <c r="II1790" s="34"/>
      <c r="IJ1790" s="34"/>
      <c r="IK1790" s="34"/>
      <c r="IL1790" s="34"/>
      <c r="IM1790" s="34"/>
      <c r="IN1790" s="34"/>
      <c r="IO1790" s="34"/>
      <c r="IP1790" s="34"/>
      <c r="IQ1790" s="34"/>
    </row>
    <row r="1791" spans="1:251" s="48" customFormat="1" ht="18.75" customHeight="1">
      <c r="A1791" s="40"/>
      <c r="B1791" s="57"/>
      <c r="C1791" s="114" t="s">
        <v>511</v>
      </c>
      <c r="D1791" s="115"/>
      <c r="E1791" s="115"/>
      <c r="F1791" s="115"/>
      <c r="G1791" s="115"/>
      <c r="H1791" s="115"/>
      <c r="I1791" s="115"/>
      <c r="J1791" s="115"/>
      <c r="K1791" s="115"/>
      <c r="L1791" s="115"/>
      <c r="M1791" s="115"/>
      <c r="N1791" s="115"/>
      <c r="O1791" s="115"/>
      <c r="P1791" s="115"/>
      <c r="Q1791" s="115"/>
      <c r="R1791" s="115"/>
      <c r="S1791" s="115"/>
      <c r="T1791" s="115"/>
      <c r="U1791" s="115"/>
      <c r="V1791" s="115"/>
      <c r="W1791" s="115"/>
      <c r="X1791" s="115"/>
      <c r="Y1791" s="115"/>
      <c r="Z1791" s="116"/>
      <c r="AA1791" s="117">
        <v>25600</v>
      </c>
      <c r="AB1791" s="118"/>
      <c r="AC1791" s="118"/>
      <c r="AD1791" s="118"/>
      <c r="AE1791" s="118"/>
      <c r="AF1791" s="118"/>
      <c r="AG1791" s="118"/>
      <c r="AH1791" s="118"/>
      <c r="AI1791" s="119"/>
      <c r="AJ1791" s="117">
        <v>0</v>
      </c>
      <c r="AK1791" s="118"/>
      <c r="AL1791" s="118"/>
      <c r="AM1791" s="118"/>
      <c r="AN1791" s="118"/>
      <c r="AO1791" s="118"/>
      <c r="AP1791" s="118"/>
      <c r="AQ1791" s="118"/>
      <c r="AR1791" s="119"/>
      <c r="AS1791" s="120"/>
      <c r="AT1791" s="121"/>
      <c r="AU1791" s="121"/>
      <c r="AV1791" s="121"/>
      <c r="AW1791" s="121"/>
      <c r="AX1791" s="122"/>
      <c r="AY1791" s="34"/>
      <c r="AZ1791" s="34"/>
      <c r="BA1791" s="34"/>
      <c r="BB1791" s="34"/>
      <c r="BC1791" s="34"/>
      <c r="BD1791" s="34"/>
      <c r="BE1791" s="34"/>
      <c r="BF1791" s="34"/>
      <c r="BG1791" s="34"/>
      <c r="BH1791" s="34"/>
      <c r="BI1791" s="34"/>
      <c r="BJ1791" s="34"/>
      <c r="BK1791" s="34"/>
      <c r="BL1791" s="34"/>
      <c r="BM1791" s="34"/>
      <c r="BN1791" s="34"/>
      <c r="BO1791" s="34"/>
      <c r="BP1791" s="34"/>
      <c r="BQ1791" s="34"/>
      <c r="BR1791" s="34"/>
      <c r="BS1791" s="34"/>
      <c r="BT1791" s="34"/>
      <c r="BU1791" s="34"/>
      <c r="BV1791" s="34"/>
      <c r="BW1791" s="34"/>
      <c r="BX1791" s="34"/>
      <c r="BY1791" s="34"/>
      <c r="BZ1791" s="34"/>
      <c r="CA1791" s="34"/>
      <c r="CB1791" s="34"/>
      <c r="CC1791" s="34"/>
      <c r="CD1791" s="34"/>
      <c r="CE1791" s="34"/>
      <c r="CF1791" s="34"/>
      <c r="CG1791" s="34"/>
      <c r="CH1791" s="34"/>
      <c r="CI1791" s="34"/>
      <c r="CJ1791" s="34"/>
      <c r="CK1791" s="34"/>
      <c r="CL1791" s="34"/>
      <c r="CM1791" s="34"/>
      <c r="CN1791" s="34"/>
      <c r="CO1791" s="34"/>
      <c r="CP1791" s="34"/>
      <c r="CQ1791" s="34"/>
      <c r="CR1791" s="34"/>
      <c r="CS1791" s="34"/>
      <c r="CT1791" s="34"/>
      <c r="CU1791" s="34"/>
      <c r="CV1791" s="34"/>
      <c r="CW1791" s="34"/>
      <c r="CX1791" s="34"/>
      <c r="CY1791" s="34"/>
      <c r="CZ1791" s="34"/>
      <c r="DA1791" s="34"/>
      <c r="DB1791" s="34"/>
      <c r="DC1791" s="34"/>
      <c r="DD1791" s="34"/>
      <c r="DE1791" s="34"/>
      <c r="DF1791" s="34"/>
      <c r="DG1791" s="34"/>
      <c r="DH1791" s="34"/>
      <c r="DI1791" s="34"/>
      <c r="DJ1791" s="34"/>
      <c r="DK1791" s="34"/>
      <c r="DL1791" s="34"/>
      <c r="DM1791" s="34"/>
      <c r="DN1791" s="34"/>
      <c r="DO1791" s="34"/>
      <c r="DP1791" s="34"/>
      <c r="DQ1791" s="34"/>
      <c r="DR1791" s="34"/>
      <c r="DS1791" s="34"/>
      <c r="DT1791" s="34"/>
      <c r="DU1791" s="34"/>
      <c r="DV1791" s="34"/>
      <c r="DW1791" s="34"/>
      <c r="DX1791" s="34"/>
      <c r="DY1791" s="34"/>
      <c r="DZ1791" s="34"/>
      <c r="EA1791" s="34"/>
      <c r="EB1791" s="34"/>
      <c r="EC1791" s="34"/>
      <c r="ED1791" s="34"/>
      <c r="EE1791" s="34"/>
      <c r="EF1791" s="34"/>
      <c r="EG1791" s="34"/>
      <c r="EH1791" s="34"/>
      <c r="EI1791" s="34"/>
      <c r="EJ1791" s="34"/>
      <c r="EK1791" s="34"/>
      <c r="EL1791" s="34"/>
      <c r="EM1791" s="34"/>
      <c r="EN1791" s="34"/>
      <c r="EO1791" s="34"/>
      <c r="EP1791" s="34"/>
      <c r="EQ1791" s="34"/>
      <c r="ER1791" s="34"/>
      <c r="ES1791" s="34"/>
      <c r="ET1791" s="34"/>
      <c r="EU1791" s="34"/>
      <c r="EV1791" s="34"/>
      <c r="EW1791" s="34"/>
      <c r="EX1791" s="34"/>
      <c r="EY1791" s="34"/>
      <c r="EZ1791" s="34"/>
      <c r="FA1791" s="34"/>
      <c r="FB1791" s="34"/>
      <c r="FC1791" s="34"/>
      <c r="FD1791" s="34"/>
      <c r="FE1791" s="34"/>
      <c r="FF1791" s="34"/>
      <c r="FG1791" s="34"/>
      <c r="FH1791" s="34"/>
      <c r="FI1791" s="34"/>
      <c r="FJ1791" s="34"/>
      <c r="FK1791" s="34"/>
      <c r="FL1791" s="34"/>
      <c r="FM1791" s="34"/>
      <c r="FN1791" s="34"/>
      <c r="FO1791" s="34"/>
      <c r="FP1791" s="34"/>
      <c r="FQ1791" s="34"/>
      <c r="FR1791" s="34"/>
      <c r="FS1791" s="34"/>
      <c r="FT1791" s="34"/>
      <c r="FU1791" s="34"/>
      <c r="FV1791" s="34"/>
      <c r="FW1791" s="34"/>
      <c r="FX1791" s="34"/>
      <c r="FY1791" s="34"/>
      <c r="FZ1791" s="34"/>
      <c r="GA1791" s="34"/>
      <c r="GB1791" s="34"/>
      <c r="GC1791" s="34"/>
      <c r="GD1791" s="34"/>
      <c r="GE1791" s="34"/>
      <c r="GF1791" s="34"/>
      <c r="GG1791" s="34"/>
      <c r="GH1791" s="34"/>
      <c r="GI1791" s="34"/>
      <c r="GJ1791" s="34"/>
      <c r="GK1791" s="34"/>
      <c r="GL1791" s="34"/>
      <c r="GM1791" s="34"/>
      <c r="GN1791" s="34"/>
      <c r="GO1791" s="34"/>
      <c r="GP1791" s="34"/>
      <c r="GQ1791" s="34"/>
      <c r="GR1791" s="34"/>
      <c r="GS1791" s="34"/>
      <c r="GT1791" s="34"/>
      <c r="GU1791" s="34"/>
      <c r="GV1791" s="34"/>
      <c r="GW1791" s="34"/>
      <c r="GX1791" s="34"/>
      <c r="GY1791" s="34"/>
      <c r="GZ1791" s="34"/>
      <c r="HA1791" s="34"/>
      <c r="HB1791" s="34"/>
      <c r="HC1791" s="34"/>
      <c r="HD1791" s="34"/>
      <c r="HE1791" s="34"/>
      <c r="HF1791" s="34"/>
      <c r="HG1791" s="34"/>
      <c r="HH1791" s="34"/>
      <c r="HI1791" s="34"/>
      <c r="HJ1791" s="34"/>
      <c r="HK1791" s="34"/>
      <c r="HL1791" s="34"/>
      <c r="HM1791" s="34"/>
      <c r="HN1791" s="34"/>
      <c r="HO1791" s="34"/>
      <c r="HP1791" s="34"/>
      <c r="HQ1791" s="34"/>
      <c r="HR1791" s="34"/>
      <c r="HS1791" s="34"/>
      <c r="HT1791" s="34"/>
      <c r="HU1791" s="34"/>
      <c r="HV1791" s="34"/>
      <c r="HW1791" s="34"/>
      <c r="HX1791" s="34"/>
      <c r="HY1791" s="34"/>
      <c r="HZ1791" s="34"/>
      <c r="IA1791" s="34"/>
      <c r="IB1791" s="34"/>
      <c r="IC1791" s="34"/>
      <c r="ID1791" s="34"/>
      <c r="IE1791" s="34"/>
      <c r="IF1791" s="34"/>
      <c r="IG1791" s="34"/>
      <c r="IH1791" s="34"/>
      <c r="II1791" s="34"/>
      <c r="IJ1791" s="34"/>
      <c r="IK1791" s="34"/>
      <c r="IL1791" s="34"/>
      <c r="IM1791" s="34"/>
      <c r="IN1791" s="34"/>
      <c r="IO1791" s="34"/>
      <c r="IP1791" s="34"/>
      <c r="IQ1791" s="34"/>
    </row>
    <row r="1792" spans="1:251" s="48" customFormat="1" ht="18.75" customHeight="1" thickBot="1">
      <c r="A1792" s="49"/>
      <c r="B1792" s="123" t="s">
        <v>199</v>
      </c>
      <c r="C1792" s="124"/>
      <c r="D1792" s="124"/>
      <c r="E1792" s="124"/>
      <c r="F1792" s="124"/>
      <c r="G1792" s="124"/>
      <c r="H1792" s="124"/>
      <c r="I1792" s="124"/>
      <c r="J1792" s="124"/>
      <c r="K1792" s="124"/>
      <c r="L1792" s="124"/>
      <c r="M1792" s="124"/>
      <c r="N1792" s="124"/>
      <c r="O1792" s="124"/>
      <c r="P1792" s="124"/>
      <c r="Q1792" s="124"/>
      <c r="R1792" s="124"/>
      <c r="S1792" s="124"/>
      <c r="T1792" s="124"/>
      <c r="U1792" s="124"/>
      <c r="V1792" s="124"/>
      <c r="W1792" s="124"/>
      <c r="X1792" s="124"/>
      <c r="Y1792" s="124"/>
      <c r="Z1792" s="125"/>
      <c r="AA1792" s="126">
        <f>SUM($AA$1791:$AA$1791)</f>
        <v>25600</v>
      </c>
      <c r="AB1792" s="127"/>
      <c r="AC1792" s="127"/>
      <c r="AD1792" s="127"/>
      <c r="AE1792" s="127"/>
      <c r="AF1792" s="127"/>
      <c r="AG1792" s="127"/>
      <c r="AH1792" s="127"/>
      <c r="AI1792" s="128"/>
      <c r="AJ1792" s="126">
        <f>SUM($AJ$1791:$AJ$1791)</f>
        <v>0</v>
      </c>
      <c r="AK1792" s="127"/>
      <c r="AL1792" s="127"/>
      <c r="AM1792" s="127"/>
      <c r="AN1792" s="127"/>
      <c r="AO1792" s="127"/>
      <c r="AP1792" s="127"/>
      <c r="AQ1792" s="127"/>
      <c r="AR1792" s="128"/>
      <c r="AS1792" s="129"/>
      <c r="AT1792" s="130"/>
      <c r="AU1792" s="130"/>
      <c r="AV1792" s="130"/>
      <c r="AW1792" s="130"/>
      <c r="AX1792" s="131"/>
      <c r="AY1792" s="34"/>
      <c r="AZ1792" s="34"/>
      <c r="BA1792" s="34"/>
      <c r="BB1792" s="34"/>
      <c r="BC1792" s="34"/>
      <c r="BD1792" s="34"/>
      <c r="BE1792" s="34"/>
      <c r="BF1792" s="34"/>
      <c r="BG1792" s="34"/>
      <c r="BH1792" s="34"/>
      <c r="BI1792" s="34"/>
      <c r="BJ1792" s="34"/>
      <c r="BK1792" s="34"/>
      <c r="BL1792" s="34"/>
      <c r="BM1792" s="34"/>
      <c r="BN1792" s="34"/>
      <c r="BO1792" s="34"/>
      <c r="BP1792" s="34"/>
      <c r="BQ1792" s="34"/>
      <c r="BR1792" s="34"/>
      <c r="BS1792" s="34"/>
      <c r="BT1792" s="34"/>
      <c r="BU1792" s="34"/>
      <c r="BV1792" s="34"/>
      <c r="BW1792" s="34"/>
      <c r="BX1792" s="34"/>
      <c r="BY1792" s="34"/>
      <c r="BZ1792" s="34"/>
      <c r="CA1792" s="34"/>
      <c r="CB1792" s="34"/>
      <c r="CC1792" s="34"/>
      <c r="CD1792" s="34"/>
      <c r="CE1792" s="34"/>
      <c r="CF1792" s="34"/>
      <c r="CG1792" s="34"/>
      <c r="CH1792" s="34"/>
      <c r="CI1792" s="34"/>
      <c r="CJ1792" s="34"/>
      <c r="CK1792" s="34"/>
      <c r="CL1792" s="34"/>
      <c r="CM1792" s="34"/>
      <c r="CN1792" s="34"/>
      <c r="CO1792" s="34"/>
      <c r="CP1792" s="34"/>
      <c r="CQ1792" s="34"/>
      <c r="CR1792" s="34"/>
      <c r="CS1792" s="34"/>
      <c r="CT1792" s="34"/>
      <c r="CU1792" s="34"/>
      <c r="CV1792" s="34"/>
      <c r="CW1792" s="34"/>
      <c r="CX1792" s="34"/>
      <c r="CY1792" s="34"/>
      <c r="CZ1792" s="34"/>
      <c r="DA1792" s="34"/>
      <c r="DB1792" s="34"/>
      <c r="DC1792" s="34"/>
      <c r="DD1792" s="34"/>
      <c r="DE1792" s="34"/>
      <c r="DF1792" s="34"/>
      <c r="DG1792" s="34"/>
      <c r="DH1792" s="34"/>
      <c r="DI1792" s="34"/>
      <c r="DJ1792" s="34"/>
      <c r="DK1792" s="34"/>
      <c r="DL1792" s="34"/>
      <c r="DM1792" s="34"/>
      <c r="DN1792" s="34"/>
      <c r="DO1792" s="34"/>
      <c r="DP1792" s="34"/>
      <c r="DQ1792" s="34"/>
      <c r="DR1792" s="34"/>
      <c r="DS1792" s="34"/>
      <c r="DT1792" s="34"/>
      <c r="DU1792" s="34"/>
      <c r="DV1792" s="34"/>
      <c r="DW1792" s="34"/>
      <c r="DX1792" s="34"/>
      <c r="DY1792" s="34"/>
      <c r="DZ1792" s="34"/>
      <c r="EA1792" s="34"/>
      <c r="EB1792" s="34"/>
      <c r="EC1792" s="34"/>
      <c r="ED1792" s="34"/>
      <c r="EE1792" s="34"/>
      <c r="EF1792" s="34"/>
      <c r="EG1792" s="34"/>
      <c r="EH1792" s="34"/>
      <c r="EI1792" s="34"/>
      <c r="EJ1792" s="34"/>
      <c r="EK1792" s="34"/>
      <c r="EL1792" s="34"/>
      <c r="EM1792" s="34"/>
      <c r="EN1792" s="34"/>
      <c r="EO1792" s="34"/>
      <c r="EP1792" s="34"/>
      <c r="EQ1792" s="34"/>
      <c r="ER1792" s="34"/>
      <c r="ES1792" s="34"/>
      <c r="ET1792" s="34"/>
      <c r="EU1792" s="34"/>
      <c r="EV1792" s="34"/>
      <c r="EW1792" s="34"/>
      <c r="EX1792" s="34"/>
      <c r="EY1792" s="34"/>
      <c r="EZ1792" s="34"/>
      <c r="FA1792" s="34"/>
      <c r="FB1792" s="34"/>
      <c r="FC1792" s="34"/>
      <c r="FD1792" s="34"/>
      <c r="FE1792" s="34"/>
      <c r="FF1792" s="34"/>
      <c r="FG1792" s="34"/>
      <c r="FH1792" s="34"/>
      <c r="FI1792" s="34"/>
      <c r="FJ1792" s="34"/>
      <c r="FK1792" s="34"/>
      <c r="FL1792" s="34"/>
      <c r="FM1792" s="34"/>
      <c r="FN1792" s="34"/>
      <c r="FO1792" s="34"/>
      <c r="FP1792" s="34"/>
      <c r="FQ1792" s="34"/>
      <c r="FR1792" s="34"/>
      <c r="FS1792" s="34"/>
      <c r="FT1792" s="34"/>
      <c r="FU1792" s="34"/>
      <c r="FV1792" s="34"/>
      <c r="FW1792" s="34"/>
      <c r="FX1792" s="34"/>
      <c r="FY1792" s="34"/>
      <c r="FZ1792" s="34"/>
      <c r="GA1792" s="34"/>
      <c r="GB1792" s="34"/>
      <c r="GC1792" s="34"/>
      <c r="GD1792" s="34"/>
      <c r="GE1792" s="34"/>
      <c r="GF1792" s="34"/>
      <c r="GG1792" s="34"/>
      <c r="GH1792" s="34"/>
      <c r="GI1792" s="34"/>
      <c r="GJ1792" s="34"/>
      <c r="GK1792" s="34"/>
      <c r="GL1792" s="34"/>
      <c r="GM1792" s="34"/>
      <c r="GN1792" s="34"/>
      <c r="GO1792" s="34"/>
      <c r="GP1792" s="34"/>
      <c r="GQ1792" s="34"/>
      <c r="GR1792" s="34"/>
      <c r="GS1792" s="34"/>
      <c r="GT1792" s="34"/>
      <c r="GU1792" s="34"/>
      <c r="GV1792" s="34"/>
      <c r="GW1792" s="34"/>
      <c r="GX1792" s="34"/>
      <c r="GY1792" s="34"/>
      <c r="GZ1792" s="34"/>
      <c r="HA1792" s="34"/>
      <c r="HB1792" s="34"/>
      <c r="HC1792" s="34"/>
      <c r="HD1792" s="34"/>
      <c r="HE1792" s="34"/>
      <c r="HF1792" s="34"/>
      <c r="HG1792" s="34"/>
      <c r="HH1792" s="34"/>
      <c r="HI1792" s="34"/>
      <c r="HJ1792" s="34"/>
      <c r="HK1792" s="34"/>
      <c r="HL1792" s="34"/>
      <c r="HM1792" s="34"/>
      <c r="HN1792" s="34"/>
      <c r="HO1792" s="34"/>
      <c r="HP1792" s="34"/>
      <c r="HQ1792" s="34"/>
      <c r="HR1792" s="34"/>
      <c r="HS1792" s="34"/>
      <c r="HT1792" s="34"/>
      <c r="HU1792" s="34"/>
      <c r="HV1792" s="34"/>
      <c r="HW1792" s="34"/>
      <c r="HX1792" s="34"/>
      <c r="HY1792" s="34"/>
      <c r="HZ1792" s="34"/>
      <c r="IA1792" s="34"/>
      <c r="IB1792" s="34"/>
      <c r="IC1792" s="34"/>
      <c r="ID1792" s="34"/>
      <c r="IE1792" s="34"/>
      <c r="IF1792" s="34"/>
      <c r="IG1792" s="34"/>
      <c r="IH1792" s="34"/>
      <c r="II1792" s="34"/>
      <c r="IJ1792" s="34"/>
      <c r="IK1792" s="34"/>
      <c r="IL1792" s="34"/>
      <c r="IM1792" s="34"/>
      <c r="IN1792" s="34"/>
      <c r="IO1792" s="34"/>
      <c r="IP1792" s="34"/>
      <c r="IQ1792" s="34"/>
    </row>
    <row r="1794" spans="1:113" ht="18.75">
      <c r="A1794" s="33" t="s">
        <v>200</v>
      </c>
      <c r="AW1794" s="35"/>
      <c r="AX1794" s="36"/>
      <c r="AY1794" s="35"/>
    </row>
    <row r="1796" spans="1:113" ht="18.75">
      <c r="B1796" s="94" t="s">
        <v>0</v>
      </c>
      <c r="C1796" s="95"/>
      <c r="D1796" s="95"/>
      <c r="E1796" s="95"/>
      <c r="F1796" s="95"/>
      <c r="G1796" s="95"/>
      <c r="H1796" s="95"/>
      <c r="I1796" s="95"/>
      <c r="J1796" s="95"/>
      <c r="K1796" s="95"/>
      <c r="L1796" s="95"/>
      <c r="M1796" s="95"/>
      <c r="N1796" s="95"/>
      <c r="O1796" s="95"/>
      <c r="P1796" s="95"/>
      <c r="Q1796" s="95"/>
      <c r="R1796" s="95"/>
      <c r="S1796" s="95"/>
      <c r="T1796" s="95"/>
      <c r="U1796" s="95"/>
      <c r="V1796" s="95"/>
      <c r="W1796" s="95"/>
      <c r="X1796" s="95"/>
      <c r="Y1796" s="95"/>
      <c r="Z1796" s="95"/>
      <c r="AA1796" s="95"/>
      <c r="AB1796" s="95"/>
      <c r="AC1796" s="95"/>
      <c r="AD1796" s="95"/>
      <c r="AE1796" s="95"/>
      <c r="AF1796" s="95"/>
      <c r="AG1796" s="95"/>
      <c r="AH1796" s="95"/>
      <c r="AI1796" s="95"/>
      <c r="AJ1796" s="95"/>
      <c r="AK1796" s="95"/>
      <c r="AL1796" s="95"/>
      <c r="AM1796" s="95"/>
      <c r="AN1796" s="95"/>
      <c r="AO1796" s="95"/>
      <c r="AP1796" s="95"/>
      <c r="AQ1796" s="95"/>
      <c r="AR1796" s="95"/>
      <c r="AS1796" s="95"/>
      <c r="AT1796" s="95"/>
      <c r="AU1796" s="95"/>
      <c r="AV1796" s="95"/>
      <c r="AW1796" s="95"/>
      <c r="AX1796" s="95"/>
    </row>
    <row r="1797" spans="1:113">
      <c r="Z1797" s="37"/>
      <c r="AD1797" s="37"/>
      <c r="AE1797" s="37"/>
      <c r="AF1797" s="37"/>
      <c r="AG1797" s="37"/>
      <c r="AH1797" s="37"/>
      <c r="AI1797" s="37"/>
      <c r="AO1797" s="37"/>
    </row>
    <row r="1798" spans="1:113" ht="13.5" thickBot="1">
      <c r="Z1798" s="37"/>
      <c r="AD1798" s="37"/>
      <c r="AE1798" s="37"/>
      <c r="AF1798" s="37"/>
      <c r="AG1798" s="37"/>
      <c r="AH1798" s="37"/>
      <c r="AI1798" s="37"/>
      <c r="AO1798" s="37"/>
      <c r="DI1798" s="38"/>
    </row>
    <row r="1799" spans="1:113" ht="24.75" customHeight="1" thickBot="1">
      <c r="B1799" s="96" t="s">
        <v>187</v>
      </c>
      <c r="C1799" s="97"/>
      <c r="D1799" s="97"/>
      <c r="E1799" s="97"/>
      <c r="F1799" s="97"/>
      <c r="G1799" s="97"/>
      <c r="H1799" s="98" t="s">
        <v>512</v>
      </c>
      <c r="I1799" s="99"/>
      <c r="J1799" s="99"/>
      <c r="K1799" s="99"/>
      <c r="L1799" s="99"/>
      <c r="M1799" s="99"/>
      <c r="N1799" s="99"/>
      <c r="O1799" s="99"/>
      <c r="P1799" s="99"/>
      <c r="Q1799" s="99"/>
      <c r="R1799" s="99"/>
      <c r="S1799" s="99"/>
      <c r="T1799" s="99"/>
      <c r="U1799" s="99"/>
      <c r="V1799" s="99"/>
      <c r="W1799" s="99"/>
      <c r="X1799" s="99"/>
      <c r="Y1799" s="99"/>
      <c r="Z1799" s="99"/>
      <c r="AA1799" s="99"/>
      <c r="AB1799" s="99"/>
      <c r="AC1799" s="99"/>
      <c r="AD1799" s="99"/>
      <c r="AE1799" s="99"/>
      <c r="AF1799" s="99"/>
      <c r="AG1799" s="99"/>
      <c r="AH1799" s="99"/>
      <c r="AI1799" s="99"/>
      <c r="AJ1799" s="99"/>
      <c r="AK1799" s="99"/>
      <c r="AL1799" s="99"/>
      <c r="AM1799" s="99"/>
      <c r="AN1799" s="99"/>
      <c r="AO1799" s="99"/>
      <c r="AP1799" s="99"/>
      <c r="AQ1799" s="99"/>
      <c r="AR1799" s="99"/>
      <c r="AS1799" s="99"/>
      <c r="AT1799" s="99"/>
      <c r="AU1799" s="99"/>
      <c r="AV1799" s="99"/>
      <c r="AW1799" s="99"/>
      <c r="AX1799" s="100"/>
      <c r="DI1799" s="38"/>
    </row>
    <row r="1800" spans="1:113" ht="14.25">
      <c r="B1800" s="39"/>
      <c r="C1800" s="39"/>
      <c r="D1800" s="39"/>
      <c r="E1800" s="39"/>
      <c r="F1800" s="39"/>
      <c r="G1800" s="39"/>
      <c r="H1800" s="40"/>
      <c r="I1800" s="40"/>
      <c r="J1800" s="40"/>
      <c r="K1800" s="40"/>
      <c r="L1800" s="41"/>
      <c r="M1800" s="41"/>
      <c r="N1800" s="41"/>
      <c r="O1800" s="41"/>
      <c r="P1800" s="40"/>
      <c r="Q1800" s="40"/>
      <c r="R1800" s="40"/>
      <c r="S1800" s="40"/>
      <c r="T1800" s="40"/>
      <c r="U1800" s="40"/>
      <c r="V1800" s="42"/>
      <c r="W1800" s="42"/>
      <c r="X1800" s="42"/>
      <c r="Y1800" s="42"/>
      <c r="Z1800" s="42"/>
      <c r="AA1800" s="42"/>
      <c r="AB1800" s="42"/>
      <c r="AC1800" s="42"/>
      <c r="AD1800" s="42"/>
      <c r="AE1800" s="42"/>
      <c r="AF1800" s="42"/>
      <c r="AG1800" s="42"/>
      <c r="AH1800" s="42"/>
      <c r="AI1800" s="42"/>
      <c r="AJ1800" s="42"/>
      <c r="AK1800" s="42"/>
      <c r="AL1800" s="42"/>
      <c r="AM1800" s="42"/>
      <c r="AN1800" s="42"/>
      <c r="AO1800" s="42"/>
      <c r="AP1800" s="42"/>
      <c r="AQ1800" s="42"/>
      <c r="AR1800" s="42"/>
      <c r="AS1800" s="42"/>
      <c r="AT1800" s="42"/>
      <c r="AU1800" s="42"/>
      <c r="AV1800" s="42"/>
      <c r="AW1800" s="42"/>
      <c r="AX1800" s="42"/>
      <c r="DI1800" s="38"/>
    </row>
    <row r="1801" spans="1:113" ht="15" thickBot="1">
      <c r="A1801" s="43"/>
      <c r="B1801" s="42" t="s">
        <v>189</v>
      </c>
      <c r="C1801" s="40"/>
      <c r="D1801" s="40"/>
      <c r="E1801" s="40"/>
      <c r="F1801" s="40"/>
      <c r="G1801" s="40"/>
      <c r="H1801" s="40"/>
      <c r="I1801" s="40"/>
      <c r="J1801" s="40"/>
      <c r="K1801" s="40"/>
      <c r="L1801" s="41"/>
      <c r="M1801" s="41"/>
      <c r="N1801" s="41"/>
      <c r="O1801" s="41"/>
      <c r="P1801" s="40"/>
      <c r="Q1801" s="40"/>
      <c r="R1801" s="40"/>
      <c r="S1801" s="40"/>
      <c r="T1801" s="40"/>
      <c r="U1801" s="40"/>
      <c r="V1801" s="42"/>
      <c r="W1801" s="42"/>
      <c r="X1801" s="42"/>
      <c r="Y1801" s="42"/>
      <c r="Z1801" s="42"/>
      <c r="AA1801" s="42"/>
      <c r="AB1801" s="42"/>
      <c r="AC1801" s="42"/>
      <c r="AD1801" s="42"/>
      <c r="AE1801" s="42"/>
      <c r="AF1801" s="42"/>
      <c r="AG1801" s="42"/>
      <c r="AH1801" s="42"/>
      <c r="AI1801" s="42"/>
      <c r="AJ1801" s="42"/>
      <c r="AK1801" s="42"/>
      <c r="AL1801" s="42"/>
      <c r="AM1801" s="42"/>
      <c r="AN1801" s="42"/>
      <c r="AO1801" s="42"/>
      <c r="AP1801" s="42"/>
      <c r="AQ1801" s="42"/>
      <c r="AR1801" s="42"/>
      <c r="AS1801" s="42"/>
      <c r="AT1801" s="42"/>
      <c r="AU1801" s="42"/>
      <c r="AV1801" s="42"/>
      <c r="AW1801" s="42"/>
      <c r="AX1801" s="42"/>
      <c r="DI1801" s="38"/>
    </row>
    <row r="1802" spans="1:113" ht="14.25">
      <c r="A1802" s="40"/>
      <c r="B1802" s="44"/>
      <c r="C1802" s="39"/>
      <c r="D1802" s="39"/>
      <c r="E1802" s="39"/>
      <c r="F1802" s="39"/>
      <c r="G1802" s="39"/>
      <c r="H1802" s="39"/>
      <c r="I1802" s="39"/>
      <c r="J1802" s="39"/>
      <c r="K1802" s="39"/>
      <c r="L1802" s="45"/>
      <c r="M1802" s="45"/>
      <c r="N1802" s="45"/>
      <c r="O1802" s="45"/>
      <c r="P1802" s="39"/>
      <c r="Q1802" s="39"/>
      <c r="R1802" s="39"/>
      <c r="S1802" s="39"/>
      <c r="T1802" s="39"/>
      <c r="U1802" s="39"/>
      <c r="V1802" s="46"/>
      <c r="W1802" s="46"/>
      <c r="X1802" s="46"/>
      <c r="Y1802" s="46"/>
      <c r="Z1802" s="46"/>
      <c r="AA1802" s="46"/>
      <c r="AB1802" s="46"/>
      <c r="AC1802" s="46"/>
      <c r="AD1802" s="46"/>
      <c r="AE1802" s="46"/>
      <c r="AF1802" s="46"/>
      <c r="AG1802" s="46"/>
      <c r="AH1802" s="46"/>
      <c r="AI1802" s="46"/>
      <c r="AJ1802" s="46"/>
      <c r="AK1802" s="46"/>
      <c r="AL1802" s="46"/>
      <c r="AM1802" s="46"/>
      <c r="AN1802" s="46"/>
      <c r="AO1802" s="46"/>
      <c r="AP1802" s="46"/>
      <c r="AQ1802" s="46"/>
      <c r="AR1802" s="46"/>
      <c r="AS1802" s="46"/>
      <c r="AT1802" s="46"/>
      <c r="AU1802" s="46"/>
      <c r="AV1802" s="46"/>
      <c r="AW1802" s="46"/>
      <c r="AX1802" s="47"/>
    </row>
    <row r="1803" spans="1:113" ht="12" customHeight="1">
      <c r="A1803" s="40"/>
      <c r="B1803" s="101" t="s">
        <v>513</v>
      </c>
      <c r="C1803" s="102"/>
      <c r="D1803" s="102"/>
      <c r="E1803" s="102"/>
      <c r="F1803" s="102"/>
      <c r="G1803" s="102"/>
      <c r="H1803" s="102"/>
      <c r="I1803" s="102"/>
      <c r="J1803" s="102"/>
      <c r="K1803" s="102"/>
      <c r="L1803" s="102"/>
      <c r="M1803" s="102"/>
      <c r="N1803" s="102"/>
      <c r="O1803" s="102"/>
      <c r="P1803" s="102"/>
      <c r="Q1803" s="102"/>
      <c r="R1803" s="102"/>
      <c r="S1803" s="102"/>
      <c r="T1803" s="102"/>
      <c r="U1803" s="102"/>
      <c r="V1803" s="102"/>
      <c r="W1803" s="102"/>
      <c r="X1803" s="102"/>
      <c r="Y1803" s="102"/>
      <c r="Z1803" s="102"/>
      <c r="AA1803" s="102"/>
      <c r="AB1803" s="102"/>
      <c r="AC1803" s="102"/>
      <c r="AD1803" s="102"/>
      <c r="AE1803" s="102"/>
      <c r="AF1803" s="102"/>
      <c r="AG1803" s="102"/>
      <c r="AH1803" s="102"/>
      <c r="AI1803" s="102"/>
      <c r="AJ1803" s="102"/>
      <c r="AK1803" s="102"/>
      <c r="AL1803" s="102"/>
      <c r="AM1803" s="102"/>
      <c r="AN1803" s="102"/>
      <c r="AO1803" s="102"/>
      <c r="AP1803" s="102"/>
      <c r="AQ1803" s="102"/>
      <c r="AR1803" s="102"/>
      <c r="AS1803" s="102"/>
      <c r="AT1803" s="102"/>
      <c r="AU1803" s="102"/>
      <c r="AV1803" s="102"/>
      <c r="AW1803" s="102"/>
      <c r="AX1803" s="103"/>
    </row>
    <row r="1804" spans="1:113" ht="12" customHeight="1">
      <c r="A1804" s="40"/>
      <c r="B1804" s="101"/>
      <c r="C1804" s="102"/>
      <c r="D1804" s="102"/>
      <c r="E1804" s="102"/>
      <c r="F1804" s="102"/>
      <c r="G1804" s="102"/>
      <c r="H1804" s="102"/>
      <c r="I1804" s="102"/>
      <c r="J1804" s="102"/>
      <c r="K1804" s="102"/>
      <c r="L1804" s="102"/>
      <c r="M1804" s="102"/>
      <c r="N1804" s="102"/>
      <c r="O1804" s="102"/>
      <c r="P1804" s="102"/>
      <c r="Q1804" s="102"/>
      <c r="R1804" s="102"/>
      <c r="S1804" s="102"/>
      <c r="T1804" s="102"/>
      <c r="U1804" s="102"/>
      <c r="V1804" s="102"/>
      <c r="W1804" s="102"/>
      <c r="X1804" s="102"/>
      <c r="Y1804" s="102"/>
      <c r="Z1804" s="102"/>
      <c r="AA1804" s="102"/>
      <c r="AB1804" s="102"/>
      <c r="AC1804" s="102"/>
      <c r="AD1804" s="102"/>
      <c r="AE1804" s="102"/>
      <c r="AF1804" s="102"/>
      <c r="AG1804" s="102"/>
      <c r="AH1804" s="102"/>
      <c r="AI1804" s="102"/>
      <c r="AJ1804" s="102"/>
      <c r="AK1804" s="102"/>
      <c r="AL1804" s="102"/>
      <c r="AM1804" s="102"/>
      <c r="AN1804" s="102"/>
      <c r="AO1804" s="102"/>
      <c r="AP1804" s="102"/>
      <c r="AQ1804" s="102"/>
      <c r="AR1804" s="102"/>
      <c r="AS1804" s="102"/>
      <c r="AT1804" s="102"/>
      <c r="AU1804" s="102"/>
      <c r="AV1804" s="102"/>
      <c r="AW1804" s="102"/>
      <c r="AX1804" s="103"/>
      <c r="BC1804" s="48"/>
    </row>
    <row r="1805" spans="1:113" ht="12" customHeight="1">
      <c r="A1805" s="40"/>
      <c r="B1805" s="101"/>
      <c r="C1805" s="102"/>
      <c r="D1805" s="102"/>
      <c r="E1805" s="102"/>
      <c r="F1805" s="102"/>
      <c r="G1805" s="102"/>
      <c r="H1805" s="102"/>
      <c r="I1805" s="102"/>
      <c r="J1805" s="102"/>
      <c r="K1805" s="102"/>
      <c r="L1805" s="102"/>
      <c r="M1805" s="102"/>
      <c r="N1805" s="102"/>
      <c r="O1805" s="102"/>
      <c r="P1805" s="102"/>
      <c r="Q1805" s="102"/>
      <c r="R1805" s="102"/>
      <c r="S1805" s="102"/>
      <c r="T1805" s="102"/>
      <c r="U1805" s="102"/>
      <c r="V1805" s="102"/>
      <c r="W1805" s="102"/>
      <c r="X1805" s="102"/>
      <c r="Y1805" s="102"/>
      <c r="Z1805" s="102"/>
      <c r="AA1805" s="102"/>
      <c r="AB1805" s="102"/>
      <c r="AC1805" s="102"/>
      <c r="AD1805" s="102"/>
      <c r="AE1805" s="102"/>
      <c r="AF1805" s="102"/>
      <c r="AG1805" s="102"/>
      <c r="AH1805" s="102"/>
      <c r="AI1805" s="102"/>
      <c r="AJ1805" s="102"/>
      <c r="AK1805" s="102"/>
      <c r="AL1805" s="102"/>
      <c r="AM1805" s="102"/>
      <c r="AN1805" s="102"/>
      <c r="AO1805" s="102"/>
      <c r="AP1805" s="102"/>
      <c r="AQ1805" s="102"/>
      <c r="AR1805" s="102"/>
      <c r="AS1805" s="102"/>
      <c r="AT1805" s="102"/>
      <c r="AU1805" s="102"/>
      <c r="AV1805" s="102"/>
      <c r="AW1805" s="102"/>
      <c r="AX1805" s="103"/>
    </row>
    <row r="1806" spans="1:113" ht="12" customHeight="1">
      <c r="A1806" s="40"/>
      <c r="B1806" s="101"/>
      <c r="C1806" s="102"/>
      <c r="D1806" s="102"/>
      <c r="E1806" s="102"/>
      <c r="F1806" s="102"/>
      <c r="G1806" s="102"/>
      <c r="H1806" s="102"/>
      <c r="I1806" s="102"/>
      <c r="J1806" s="102"/>
      <c r="K1806" s="102"/>
      <c r="L1806" s="102"/>
      <c r="M1806" s="102"/>
      <c r="N1806" s="102"/>
      <c r="O1806" s="102"/>
      <c r="P1806" s="102"/>
      <c r="Q1806" s="102"/>
      <c r="R1806" s="102"/>
      <c r="S1806" s="102"/>
      <c r="T1806" s="102"/>
      <c r="U1806" s="102"/>
      <c r="V1806" s="102"/>
      <c r="W1806" s="102"/>
      <c r="X1806" s="102"/>
      <c r="Y1806" s="102"/>
      <c r="Z1806" s="102"/>
      <c r="AA1806" s="102"/>
      <c r="AB1806" s="102"/>
      <c r="AC1806" s="102"/>
      <c r="AD1806" s="102"/>
      <c r="AE1806" s="102"/>
      <c r="AF1806" s="102"/>
      <c r="AG1806" s="102"/>
      <c r="AH1806" s="102"/>
      <c r="AI1806" s="102"/>
      <c r="AJ1806" s="102"/>
      <c r="AK1806" s="102"/>
      <c r="AL1806" s="102"/>
      <c r="AM1806" s="102"/>
      <c r="AN1806" s="102"/>
      <c r="AO1806" s="102"/>
      <c r="AP1806" s="102"/>
      <c r="AQ1806" s="102"/>
      <c r="AR1806" s="102"/>
      <c r="AS1806" s="102"/>
      <c r="AT1806" s="102"/>
      <c r="AU1806" s="102"/>
      <c r="AV1806" s="102"/>
      <c r="AW1806" s="102"/>
      <c r="AX1806" s="103"/>
    </row>
    <row r="1807" spans="1:113" ht="12" customHeight="1">
      <c r="A1807" s="40"/>
      <c r="B1807" s="101"/>
      <c r="C1807" s="102"/>
      <c r="D1807" s="102"/>
      <c r="E1807" s="102"/>
      <c r="F1807" s="102"/>
      <c r="G1807" s="102"/>
      <c r="H1807" s="102"/>
      <c r="I1807" s="102"/>
      <c r="J1807" s="102"/>
      <c r="K1807" s="102"/>
      <c r="L1807" s="102"/>
      <c r="M1807" s="102"/>
      <c r="N1807" s="102"/>
      <c r="O1807" s="102"/>
      <c r="P1807" s="102"/>
      <c r="Q1807" s="102"/>
      <c r="R1807" s="102"/>
      <c r="S1807" s="102"/>
      <c r="T1807" s="102"/>
      <c r="U1807" s="102"/>
      <c r="V1807" s="102"/>
      <c r="W1807" s="102"/>
      <c r="X1807" s="102"/>
      <c r="Y1807" s="102"/>
      <c r="Z1807" s="102"/>
      <c r="AA1807" s="102"/>
      <c r="AB1807" s="102"/>
      <c r="AC1807" s="102"/>
      <c r="AD1807" s="102"/>
      <c r="AE1807" s="102"/>
      <c r="AF1807" s="102"/>
      <c r="AG1807" s="102"/>
      <c r="AH1807" s="102"/>
      <c r="AI1807" s="102"/>
      <c r="AJ1807" s="102"/>
      <c r="AK1807" s="102"/>
      <c r="AL1807" s="102"/>
      <c r="AM1807" s="102"/>
      <c r="AN1807" s="102"/>
      <c r="AO1807" s="102"/>
      <c r="AP1807" s="102"/>
      <c r="AQ1807" s="102"/>
      <c r="AR1807" s="102"/>
      <c r="AS1807" s="102"/>
      <c r="AT1807" s="102"/>
      <c r="AU1807" s="102"/>
      <c r="AV1807" s="102"/>
      <c r="AW1807" s="102"/>
      <c r="AX1807" s="103"/>
    </row>
    <row r="1808" spans="1:113" ht="15" thickBot="1">
      <c r="A1808" s="49"/>
      <c r="B1808" s="50"/>
      <c r="C1808" s="51"/>
      <c r="D1808" s="51"/>
      <c r="E1808" s="51"/>
      <c r="F1808" s="51"/>
      <c r="G1808" s="51"/>
      <c r="H1808" s="51"/>
      <c r="I1808" s="51"/>
      <c r="J1808" s="51"/>
      <c r="K1808" s="51"/>
      <c r="L1808" s="51"/>
      <c r="M1808" s="51"/>
      <c r="N1808" s="51"/>
      <c r="O1808" s="51"/>
      <c r="P1808" s="51"/>
      <c r="Q1808" s="51"/>
      <c r="R1808" s="51"/>
      <c r="S1808" s="51"/>
      <c r="T1808" s="51"/>
      <c r="U1808" s="51"/>
      <c r="V1808" s="51"/>
      <c r="W1808" s="51"/>
      <c r="X1808" s="51"/>
      <c r="Y1808" s="51"/>
      <c r="Z1808" s="51"/>
      <c r="AA1808" s="51"/>
      <c r="AB1808" s="51"/>
      <c r="AC1808" s="51"/>
      <c r="AD1808" s="51"/>
      <c r="AE1808" s="51"/>
      <c r="AF1808" s="51"/>
      <c r="AG1808" s="51"/>
      <c r="AH1808" s="51"/>
      <c r="AI1808" s="51"/>
      <c r="AJ1808" s="51"/>
      <c r="AK1808" s="51"/>
      <c r="AL1808" s="51"/>
      <c r="AM1808" s="51"/>
      <c r="AN1808" s="51"/>
      <c r="AO1808" s="51"/>
      <c r="AP1808" s="51"/>
      <c r="AQ1808" s="51"/>
      <c r="AR1808" s="51"/>
      <c r="AS1808" s="51"/>
      <c r="AT1808" s="51"/>
      <c r="AU1808" s="51"/>
      <c r="AV1808" s="51"/>
      <c r="AW1808" s="51"/>
      <c r="AX1808" s="52"/>
    </row>
    <row r="1809" spans="1:251">
      <c r="B1809" s="53"/>
    </row>
    <row r="1810" spans="1:251" ht="15" thickBot="1">
      <c r="A1810" s="43"/>
      <c r="B1810" s="42" t="s">
        <v>191</v>
      </c>
      <c r="C1810" s="40"/>
      <c r="D1810" s="40"/>
      <c r="E1810" s="40"/>
      <c r="F1810" s="40"/>
      <c r="G1810" s="40"/>
      <c r="H1810" s="40"/>
      <c r="I1810" s="40"/>
      <c r="J1810" s="40"/>
      <c r="K1810" s="40"/>
      <c r="L1810" s="41"/>
      <c r="M1810" s="41"/>
      <c r="N1810" s="41"/>
      <c r="O1810" s="41"/>
      <c r="P1810" s="40"/>
      <c r="Q1810" s="40"/>
      <c r="R1810" s="40"/>
      <c r="S1810" s="40"/>
      <c r="T1810" s="40"/>
      <c r="U1810" s="40"/>
      <c r="V1810" s="42"/>
      <c r="W1810" s="42"/>
      <c r="X1810" s="42"/>
      <c r="Y1810" s="42"/>
      <c r="Z1810" s="42"/>
      <c r="AA1810" s="42"/>
      <c r="AB1810" s="42"/>
      <c r="AC1810" s="42"/>
      <c r="AD1810" s="42"/>
      <c r="AE1810" s="42"/>
      <c r="AF1810" s="42"/>
      <c r="AG1810" s="42"/>
      <c r="AH1810" s="42"/>
      <c r="AI1810" s="42"/>
      <c r="AJ1810" s="42"/>
      <c r="AK1810" s="42"/>
      <c r="AL1810" s="42"/>
      <c r="AM1810" s="42"/>
      <c r="AN1810" s="42"/>
      <c r="AO1810" s="42"/>
      <c r="AP1810" s="42"/>
      <c r="AQ1810" s="42"/>
      <c r="AR1810" s="42"/>
      <c r="AS1810" s="42"/>
      <c r="AT1810" s="42"/>
      <c r="AU1810" s="42"/>
      <c r="AV1810" s="42"/>
      <c r="AW1810" s="42"/>
      <c r="AX1810" s="42"/>
      <c r="DI1810" s="38"/>
    </row>
    <row r="1811" spans="1:251" ht="14.25">
      <c r="A1811" s="40"/>
      <c r="B1811" s="44"/>
      <c r="C1811" s="39"/>
      <c r="D1811" s="39"/>
      <c r="E1811" s="39"/>
      <c r="F1811" s="39"/>
      <c r="G1811" s="39"/>
      <c r="H1811" s="39"/>
      <c r="I1811" s="39"/>
      <c r="J1811" s="39"/>
      <c r="K1811" s="39"/>
      <c r="L1811" s="45"/>
      <c r="M1811" s="45"/>
      <c r="N1811" s="45"/>
      <c r="O1811" s="45"/>
      <c r="P1811" s="39"/>
      <c r="Q1811" s="39"/>
      <c r="R1811" s="39"/>
      <c r="S1811" s="39"/>
      <c r="T1811" s="39"/>
      <c r="U1811" s="39"/>
      <c r="V1811" s="46"/>
      <c r="W1811" s="46"/>
      <c r="X1811" s="46"/>
      <c r="Y1811" s="46"/>
      <c r="Z1811" s="46"/>
      <c r="AA1811" s="46"/>
      <c r="AB1811" s="46"/>
      <c r="AC1811" s="46"/>
      <c r="AD1811" s="46"/>
      <c r="AE1811" s="46"/>
      <c r="AF1811" s="46"/>
      <c r="AG1811" s="46"/>
      <c r="AH1811" s="46"/>
      <c r="AI1811" s="46"/>
      <c r="AJ1811" s="46"/>
      <c r="AK1811" s="46"/>
      <c r="AL1811" s="46"/>
      <c r="AM1811" s="46"/>
      <c r="AN1811" s="46"/>
      <c r="AO1811" s="46"/>
      <c r="AP1811" s="46"/>
      <c r="AQ1811" s="46"/>
      <c r="AR1811" s="46"/>
      <c r="AS1811" s="46"/>
      <c r="AT1811" s="46"/>
      <c r="AU1811" s="46"/>
      <c r="AV1811" s="46"/>
      <c r="AW1811" s="46"/>
      <c r="AX1811" s="47"/>
    </row>
    <row r="1812" spans="1:251" ht="12" customHeight="1">
      <c r="A1812" s="40"/>
      <c r="B1812" s="101" t="s">
        <v>514</v>
      </c>
      <c r="C1812" s="102"/>
      <c r="D1812" s="102"/>
      <c r="E1812" s="102"/>
      <c r="F1812" s="102"/>
      <c r="G1812" s="102"/>
      <c r="H1812" s="102"/>
      <c r="I1812" s="102"/>
      <c r="J1812" s="102"/>
      <c r="K1812" s="102"/>
      <c r="L1812" s="102"/>
      <c r="M1812" s="102"/>
      <c r="N1812" s="102"/>
      <c r="O1812" s="102"/>
      <c r="P1812" s="102"/>
      <c r="Q1812" s="102"/>
      <c r="R1812" s="102"/>
      <c r="S1812" s="102"/>
      <c r="T1812" s="102"/>
      <c r="U1812" s="102"/>
      <c r="V1812" s="102"/>
      <c r="W1812" s="102"/>
      <c r="X1812" s="102"/>
      <c r="Y1812" s="102"/>
      <c r="Z1812" s="102"/>
      <c r="AA1812" s="102"/>
      <c r="AB1812" s="102"/>
      <c r="AC1812" s="102"/>
      <c r="AD1812" s="102"/>
      <c r="AE1812" s="102"/>
      <c r="AF1812" s="102"/>
      <c r="AG1812" s="102"/>
      <c r="AH1812" s="102"/>
      <c r="AI1812" s="102"/>
      <c r="AJ1812" s="102"/>
      <c r="AK1812" s="102"/>
      <c r="AL1812" s="102"/>
      <c r="AM1812" s="102"/>
      <c r="AN1812" s="102"/>
      <c r="AO1812" s="102"/>
      <c r="AP1812" s="102"/>
      <c r="AQ1812" s="102"/>
      <c r="AR1812" s="102"/>
      <c r="AS1812" s="102"/>
      <c r="AT1812" s="102"/>
      <c r="AU1812" s="102"/>
      <c r="AV1812" s="102"/>
      <c r="AW1812" s="102"/>
      <c r="AX1812" s="103"/>
    </row>
    <row r="1813" spans="1:251" ht="12" customHeight="1">
      <c r="A1813" s="40"/>
      <c r="B1813" s="101"/>
      <c r="C1813" s="102"/>
      <c r="D1813" s="102"/>
      <c r="E1813" s="102"/>
      <c r="F1813" s="102"/>
      <c r="G1813" s="102"/>
      <c r="H1813" s="102"/>
      <c r="I1813" s="102"/>
      <c r="J1813" s="102"/>
      <c r="K1813" s="102"/>
      <c r="L1813" s="102"/>
      <c r="M1813" s="102"/>
      <c r="N1813" s="102"/>
      <c r="O1813" s="102"/>
      <c r="P1813" s="102"/>
      <c r="Q1813" s="102"/>
      <c r="R1813" s="102"/>
      <c r="S1813" s="102"/>
      <c r="T1813" s="102"/>
      <c r="U1813" s="102"/>
      <c r="V1813" s="102"/>
      <c r="W1813" s="102"/>
      <c r="X1813" s="102"/>
      <c r="Y1813" s="102"/>
      <c r="Z1813" s="102"/>
      <c r="AA1813" s="102"/>
      <c r="AB1813" s="102"/>
      <c r="AC1813" s="102"/>
      <c r="AD1813" s="102"/>
      <c r="AE1813" s="102"/>
      <c r="AF1813" s="102"/>
      <c r="AG1813" s="102"/>
      <c r="AH1813" s="102"/>
      <c r="AI1813" s="102"/>
      <c r="AJ1813" s="102"/>
      <c r="AK1813" s="102"/>
      <c r="AL1813" s="102"/>
      <c r="AM1813" s="102"/>
      <c r="AN1813" s="102"/>
      <c r="AO1813" s="102"/>
      <c r="AP1813" s="102"/>
      <c r="AQ1813" s="102"/>
      <c r="AR1813" s="102"/>
      <c r="AS1813" s="102"/>
      <c r="AT1813" s="102"/>
      <c r="AU1813" s="102"/>
      <c r="AV1813" s="102"/>
      <c r="AW1813" s="102"/>
      <c r="AX1813" s="103"/>
      <c r="BC1813" s="48"/>
    </row>
    <row r="1814" spans="1:251" ht="12" customHeight="1">
      <c r="A1814" s="40"/>
      <c r="B1814" s="101"/>
      <c r="C1814" s="102"/>
      <c r="D1814" s="102"/>
      <c r="E1814" s="102"/>
      <c r="F1814" s="102"/>
      <c r="G1814" s="102"/>
      <c r="H1814" s="102"/>
      <c r="I1814" s="102"/>
      <c r="J1814" s="102"/>
      <c r="K1814" s="102"/>
      <c r="L1814" s="102"/>
      <c r="M1814" s="102"/>
      <c r="N1814" s="102"/>
      <c r="O1814" s="102"/>
      <c r="P1814" s="102"/>
      <c r="Q1814" s="102"/>
      <c r="R1814" s="102"/>
      <c r="S1814" s="102"/>
      <c r="T1814" s="102"/>
      <c r="U1814" s="102"/>
      <c r="V1814" s="102"/>
      <c r="W1814" s="102"/>
      <c r="X1814" s="102"/>
      <c r="Y1814" s="102"/>
      <c r="Z1814" s="102"/>
      <c r="AA1814" s="102"/>
      <c r="AB1814" s="102"/>
      <c r="AC1814" s="102"/>
      <c r="AD1814" s="102"/>
      <c r="AE1814" s="102"/>
      <c r="AF1814" s="102"/>
      <c r="AG1814" s="102"/>
      <c r="AH1814" s="102"/>
      <c r="AI1814" s="102"/>
      <c r="AJ1814" s="102"/>
      <c r="AK1814" s="102"/>
      <c r="AL1814" s="102"/>
      <c r="AM1814" s="102"/>
      <c r="AN1814" s="102"/>
      <c r="AO1814" s="102"/>
      <c r="AP1814" s="102"/>
      <c r="AQ1814" s="102"/>
      <c r="AR1814" s="102"/>
      <c r="AS1814" s="102"/>
      <c r="AT1814" s="102"/>
      <c r="AU1814" s="102"/>
      <c r="AV1814" s="102"/>
      <c r="AW1814" s="102"/>
      <c r="AX1814" s="103"/>
    </row>
    <row r="1815" spans="1:251" ht="12" customHeight="1">
      <c r="A1815" s="40"/>
      <c r="B1815" s="101"/>
      <c r="C1815" s="102"/>
      <c r="D1815" s="102"/>
      <c r="E1815" s="102"/>
      <c r="F1815" s="102"/>
      <c r="G1815" s="102"/>
      <c r="H1815" s="102"/>
      <c r="I1815" s="102"/>
      <c r="J1815" s="102"/>
      <c r="K1815" s="102"/>
      <c r="L1815" s="102"/>
      <c r="M1815" s="102"/>
      <c r="N1815" s="102"/>
      <c r="O1815" s="102"/>
      <c r="P1815" s="102"/>
      <c r="Q1815" s="102"/>
      <c r="R1815" s="102"/>
      <c r="S1815" s="102"/>
      <c r="T1815" s="102"/>
      <c r="U1815" s="102"/>
      <c r="V1815" s="102"/>
      <c r="W1815" s="102"/>
      <c r="X1815" s="102"/>
      <c r="Y1815" s="102"/>
      <c r="Z1815" s="102"/>
      <c r="AA1815" s="102"/>
      <c r="AB1815" s="102"/>
      <c r="AC1815" s="102"/>
      <c r="AD1815" s="102"/>
      <c r="AE1815" s="102"/>
      <c r="AF1815" s="102"/>
      <c r="AG1815" s="102"/>
      <c r="AH1815" s="102"/>
      <c r="AI1815" s="102"/>
      <c r="AJ1815" s="102"/>
      <c r="AK1815" s="102"/>
      <c r="AL1815" s="102"/>
      <c r="AM1815" s="102"/>
      <c r="AN1815" s="102"/>
      <c r="AO1815" s="102"/>
      <c r="AP1815" s="102"/>
      <c r="AQ1815" s="102"/>
      <c r="AR1815" s="102"/>
      <c r="AS1815" s="102"/>
      <c r="AT1815" s="102"/>
      <c r="AU1815" s="102"/>
      <c r="AV1815" s="102"/>
      <c r="AW1815" s="102"/>
      <c r="AX1815" s="103"/>
    </row>
    <row r="1816" spans="1:251" ht="12" customHeight="1">
      <c r="A1816" s="40"/>
      <c r="B1816" s="101"/>
      <c r="C1816" s="102"/>
      <c r="D1816" s="102"/>
      <c r="E1816" s="102"/>
      <c r="F1816" s="102"/>
      <c r="G1816" s="102"/>
      <c r="H1816" s="102"/>
      <c r="I1816" s="102"/>
      <c r="J1816" s="102"/>
      <c r="K1816" s="102"/>
      <c r="L1816" s="102"/>
      <c r="M1816" s="102"/>
      <c r="N1816" s="102"/>
      <c r="O1816" s="102"/>
      <c r="P1816" s="102"/>
      <c r="Q1816" s="102"/>
      <c r="R1816" s="102"/>
      <c r="S1816" s="102"/>
      <c r="T1816" s="102"/>
      <c r="U1816" s="102"/>
      <c r="V1816" s="102"/>
      <c r="W1816" s="102"/>
      <c r="X1816" s="102"/>
      <c r="Y1816" s="102"/>
      <c r="Z1816" s="102"/>
      <c r="AA1816" s="102"/>
      <c r="AB1816" s="102"/>
      <c r="AC1816" s="102"/>
      <c r="AD1816" s="102"/>
      <c r="AE1816" s="102"/>
      <c r="AF1816" s="102"/>
      <c r="AG1816" s="102"/>
      <c r="AH1816" s="102"/>
      <c r="AI1816" s="102"/>
      <c r="AJ1816" s="102"/>
      <c r="AK1816" s="102"/>
      <c r="AL1816" s="102"/>
      <c r="AM1816" s="102"/>
      <c r="AN1816" s="102"/>
      <c r="AO1816" s="102"/>
      <c r="AP1816" s="102"/>
      <c r="AQ1816" s="102"/>
      <c r="AR1816" s="102"/>
      <c r="AS1816" s="102"/>
      <c r="AT1816" s="102"/>
      <c r="AU1816" s="102"/>
      <c r="AV1816" s="102"/>
      <c r="AW1816" s="102"/>
      <c r="AX1816" s="103"/>
    </row>
    <row r="1817" spans="1:251" ht="15" thickBot="1">
      <c r="A1817" s="49"/>
      <c r="B1817" s="50"/>
      <c r="C1817" s="51"/>
      <c r="D1817" s="51"/>
      <c r="E1817" s="51"/>
      <c r="F1817" s="51"/>
      <c r="G1817" s="51"/>
      <c r="H1817" s="51"/>
      <c r="I1817" s="51"/>
      <c r="J1817" s="51"/>
      <c r="K1817" s="51"/>
      <c r="L1817" s="51"/>
      <c r="M1817" s="51"/>
      <c r="N1817" s="51"/>
      <c r="O1817" s="51"/>
      <c r="P1817" s="51"/>
      <c r="Q1817" s="51"/>
      <c r="R1817" s="51"/>
      <c r="S1817" s="51"/>
      <c r="T1817" s="51"/>
      <c r="U1817" s="51"/>
      <c r="V1817" s="51"/>
      <c r="W1817" s="51"/>
      <c r="X1817" s="51"/>
      <c r="Y1817" s="51"/>
      <c r="Z1817" s="51"/>
      <c r="AA1817" s="51"/>
      <c r="AB1817" s="51"/>
      <c r="AC1817" s="51"/>
      <c r="AD1817" s="51"/>
      <c r="AE1817" s="51"/>
      <c r="AF1817" s="51"/>
      <c r="AG1817" s="51"/>
      <c r="AH1817" s="51"/>
      <c r="AI1817" s="51"/>
      <c r="AJ1817" s="51"/>
      <c r="AK1817" s="51"/>
      <c r="AL1817" s="51"/>
      <c r="AM1817" s="51"/>
      <c r="AN1817" s="51"/>
      <c r="AO1817" s="51"/>
      <c r="AP1817" s="51"/>
      <c r="AQ1817" s="51"/>
      <c r="AR1817" s="51"/>
      <c r="AS1817" s="51"/>
      <c r="AT1817" s="51"/>
      <c r="AU1817" s="51"/>
      <c r="AV1817" s="51"/>
      <c r="AW1817" s="51"/>
      <c r="AX1817" s="52"/>
    </row>
    <row r="1818" spans="1:251">
      <c r="B1818" s="53"/>
    </row>
    <row r="1819" spans="1:251" ht="14.25">
      <c r="B1819" s="42" t="s">
        <v>192</v>
      </c>
      <c r="C1819" s="40"/>
      <c r="D1819" s="40"/>
      <c r="E1819" s="40"/>
      <c r="F1819" s="40"/>
      <c r="G1819" s="40"/>
      <c r="H1819" s="40"/>
      <c r="I1819" s="40"/>
      <c r="J1819" s="40"/>
      <c r="K1819" s="40"/>
      <c r="L1819" s="41"/>
      <c r="M1819" s="41"/>
      <c r="N1819" s="41"/>
      <c r="O1819" s="41"/>
      <c r="P1819" s="40"/>
      <c r="Q1819" s="40"/>
      <c r="R1819" s="40"/>
      <c r="S1819" s="40"/>
      <c r="T1819" s="40"/>
      <c r="U1819" s="40"/>
      <c r="V1819" s="42"/>
      <c r="W1819" s="42"/>
      <c r="X1819" s="42"/>
      <c r="Y1819" s="42"/>
      <c r="Z1819" s="42"/>
      <c r="AA1819" s="42"/>
      <c r="AB1819" s="42"/>
      <c r="AC1819" s="42"/>
      <c r="AD1819" s="42"/>
      <c r="AE1819" s="42"/>
      <c r="AF1819" s="42"/>
      <c r="AG1819" s="42"/>
      <c r="AH1819" s="42"/>
      <c r="AI1819" s="42"/>
      <c r="AJ1819" s="42"/>
      <c r="AK1819" s="42"/>
      <c r="AL1819" s="42"/>
      <c r="AM1819" s="42"/>
      <c r="AN1819" s="42"/>
      <c r="AO1819" s="42"/>
      <c r="AP1819" s="42"/>
      <c r="AQ1819" s="42"/>
      <c r="AR1819" s="42"/>
      <c r="AS1819" s="42"/>
      <c r="AT1819" s="42"/>
      <c r="AU1819" s="42"/>
      <c r="AV1819" s="42"/>
      <c r="AW1819" s="42"/>
      <c r="AX1819" s="42"/>
    </row>
    <row r="1820" spans="1:251" ht="15" thickBot="1">
      <c r="B1820" s="40"/>
      <c r="C1820" s="40"/>
      <c r="D1820" s="40"/>
      <c r="E1820" s="40"/>
      <c r="F1820" s="40"/>
      <c r="G1820" s="40"/>
      <c r="H1820" s="40"/>
      <c r="I1820" s="40"/>
      <c r="J1820" s="40"/>
      <c r="K1820" s="40"/>
      <c r="L1820" s="41"/>
      <c r="M1820" s="41"/>
      <c r="N1820" s="41"/>
      <c r="O1820" s="41"/>
      <c r="P1820" s="40"/>
      <c r="Q1820" s="40"/>
      <c r="R1820" s="40"/>
      <c r="S1820" s="40"/>
      <c r="T1820" s="40"/>
      <c r="U1820" s="40"/>
      <c r="V1820" s="42"/>
      <c r="W1820" s="42"/>
      <c r="X1820" s="42"/>
      <c r="Y1820" s="42"/>
      <c r="Z1820" s="42"/>
      <c r="AA1820" s="42"/>
      <c r="AB1820" s="42"/>
      <c r="AC1820" s="42"/>
      <c r="AD1820" s="42"/>
      <c r="AE1820" s="42"/>
      <c r="AF1820" s="42"/>
      <c r="AG1820" s="42"/>
      <c r="AH1820" s="42"/>
      <c r="AI1820" s="42"/>
      <c r="AJ1820" s="42"/>
      <c r="AK1820" s="42"/>
      <c r="AL1820" s="42"/>
      <c r="AM1820" s="42"/>
      <c r="AN1820" s="42"/>
      <c r="AO1820" s="42"/>
      <c r="AP1820" s="42"/>
      <c r="AQ1820" s="42"/>
      <c r="AR1820" s="42"/>
      <c r="AS1820" s="42"/>
      <c r="AT1820" s="42"/>
      <c r="AU1820" s="42"/>
      <c r="AV1820" s="42"/>
      <c r="AW1820" s="42"/>
      <c r="AX1820" s="54" t="s">
        <v>193</v>
      </c>
    </row>
    <row r="1821" spans="1:251" s="48" customFormat="1" ht="13.5" customHeight="1">
      <c r="A1821" s="40"/>
      <c r="B1821" s="104" t="s">
        <v>194</v>
      </c>
      <c r="C1821" s="105"/>
      <c r="D1821" s="105"/>
      <c r="E1821" s="105"/>
      <c r="F1821" s="105"/>
      <c r="G1821" s="105"/>
      <c r="H1821" s="105"/>
      <c r="I1821" s="105"/>
      <c r="J1821" s="105"/>
      <c r="K1821" s="105"/>
      <c r="L1821" s="105"/>
      <c r="M1821" s="105"/>
      <c r="N1821" s="105"/>
      <c r="O1821" s="105"/>
      <c r="P1821" s="105"/>
      <c r="Q1821" s="105"/>
      <c r="R1821" s="105"/>
      <c r="S1821" s="105"/>
      <c r="T1821" s="105"/>
      <c r="U1821" s="105"/>
      <c r="V1821" s="105"/>
      <c r="W1821" s="105"/>
      <c r="X1821" s="105"/>
      <c r="Y1821" s="105"/>
      <c r="Z1821" s="106"/>
      <c r="AA1821" s="110" t="s">
        <v>195</v>
      </c>
      <c r="AB1821" s="105"/>
      <c r="AC1821" s="105"/>
      <c r="AD1821" s="105"/>
      <c r="AE1821" s="105"/>
      <c r="AF1821" s="105"/>
      <c r="AG1821" s="105"/>
      <c r="AH1821" s="105"/>
      <c r="AI1821" s="106"/>
      <c r="AJ1821" s="110" t="s">
        <v>196</v>
      </c>
      <c r="AK1821" s="105"/>
      <c r="AL1821" s="105"/>
      <c r="AM1821" s="105"/>
      <c r="AN1821" s="105"/>
      <c r="AO1821" s="105"/>
      <c r="AP1821" s="105"/>
      <c r="AQ1821" s="105"/>
      <c r="AR1821" s="106"/>
      <c r="AS1821" s="110" t="s">
        <v>197</v>
      </c>
      <c r="AT1821" s="105"/>
      <c r="AU1821" s="105"/>
      <c r="AV1821" s="105"/>
      <c r="AW1821" s="105"/>
      <c r="AX1821" s="112"/>
      <c r="AY1821" s="34"/>
      <c r="AZ1821" s="34"/>
      <c r="BA1821" s="34"/>
      <c r="BB1821" s="34"/>
      <c r="BC1821" s="34"/>
      <c r="BD1821" s="34"/>
      <c r="BE1821" s="34"/>
      <c r="BF1821" s="34"/>
      <c r="BG1821" s="34"/>
      <c r="BH1821" s="34"/>
      <c r="BI1821" s="34"/>
      <c r="BJ1821" s="34"/>
      <c r="BK1821" s="34"/>
      <c r="BL1821" s="34"/>
      <c r="BM1821" s="34"/>
      <c r="BN1821" s="34"/>
      <c r="BO1821" s="34"/>
      <c r="BP1821" s="34"/>
      <c r="BQ1821" s="34"/>
      <c r="BR1821" s="34"/>
      <c r="BS1821" s="34"/>
      <c r="BT1821" s="34"/>
      <c r="BU1821" s="34"/>
      <c r="BV1821" s="34"/>
      <c r="BW1821" s="34"/>
      <c r="BX1821" s="34"/>
      <c r="BY1821" s="34"/>
      <c r="BZ1821" s="34"/>
      <c r="CA1821" s="34"/>
      <c r="CB1821" s="34"/>
      <c r="CC1821" s="34"/>
      <c r="CD1821" s="34"/>
      <c r="CE1821" s="34"/>
      <c r="CF1821" s="34"/>
      <c r="CG1821" s="34"/>
      <c r="CH1821" s="34"/>
      <c r="CI1821" s="34"/>
      <c r="CJ1821" s="34"/>
      <c r="CK1821" s="34"/>
      <c r="CL1821" s="34"/>
      <c r="CM1821" s="34"/>
      <c r="CN1821" s="34"/>
      <c r="CO1821" s="34"/>
      <c r="CP1821" s="34"/>
      <c r="CQ1821" s="34"/>
      <c r="CR1821" s="34"/>
      <c r="CS1821" s="34"/>
      <c r="CT1821" s="34"/>
      <c r="CU1821" s="34"/>
      <c r="CV1821" s="34"/>
      <c r="CW1821" s="34"/>
      <c r="CX1821" s="34"/>
      <c r="CY1821" s="34"/>
      <c r="CZ1821" s="34"/>
      <c r="DA1821" s="34"/>
      <c r="DB1821" s="34"/>
      <c r="DC1821" s="34"/>
      <c r="DD1821" s="34"/>
      <c r="DE1821" s="34"/>
      <c r="DF1821" s="34"/>
      <c r="DG1821" s="34"/>
      <c r="DH1821" s="34"/>
      <c r="DI1821" s="34"/>
      <c r="DJ1821" s="34"/>
      <c r="DK1821" s="34"/>
      <c r="DL1821" s="34"/>
      <c r="DM1821" s="34"/>
      <c r="DN1821" s="34"/>
      <c r="DO1821" s="34"/>
      <c r="DP1821" s="34"/>
      <c r="DQ1821" s="34"/>
      <c r="DR1821" s="34"/>
      <c r="DS1821" s="34"/>
      <c r="DT1821" s="34"/>
      <c r="DU1821" s="34"/>
      <c r="DV1821" s="34"/>
      <c r="DW1821" s="34"/>
      <c r="DX1821" s="34"/>
      <c r="DY1821" s="34"/>
      <c r="DZ1821" s="34"/>
      <c r="EA1821" s="34"/>
      <c r="EB1821" s="34"/>
      <c r="EC1821" s="34"/>
      <c r="ED1821" s="34"/>
      <c r="EE1821" s="34"/>
      <c r="EF1821" s="34"/>
      <c r="EG1821" s="34"/>
      <c r="EH1821" s="34"/>
      <c r="EI1821" s="34"/>
      <c r="EJ1821" s="34"/>
      <c r="EK1821" s="34"/>
      <c r="EL1821" s="34"/>
      <c r="EM1821" s="34"/>
      <c r="EN1821" s="34"/>
      <c r="EO1821" s="34"/>
      <c r="EP1821" s="34"/>
      <c r="EQ1821" s="34"/>
      <c r="ER1821" s="34"/>
      <c r="ES1821" s="34"/>
      <c r="ET1821" s="34"/>
      <c r="EU1821" s="34"/>
      <c r="EV1821" s="34"/>
      <c r="EW1821" s="34"/>
      <c r="EX1821" s="34"/>
      <c r="EY1821" s="34"/>
      <c r="EZ1821" s="34"/>
      <c r="FA1821" s="34"/>
      <c r="FB1821" s="34"/>
      <c r="FC1821" s="34"/>
      <c r="FD1821" s="34"/>
      <c r="FE1821" s="34"/>
      <c r="FF1821" s="34"/>
      <c r="FG1821" s="34"/>
      <c r="FH1821" s="34"/>
      <c r="FI1821" s="34"/>
      <c r="FJ1821" s="34"/>
      <c r="FK1821" s="34"/>
      <c r="FL1821" s="34"/>
      <c r="FM1821" s="34"/>
      <c r="FN1821" s="34"/>
      <c r="FO1821" s="34"/>
      <c r="FP1821" s="34"/>
      <c r="FQ1821" s="34"/>
      <c r="FR1821" s="34"/>
      <c r="FS1821" s="34"/>
      <c r="FT1821" s="34"/>
      <c r="FU1821" s="34"/>
      <c r="FV1821" s="34"/>
      <c r="FW1821" s="34"/>
      <c r="FX1821" s="34"/>
      <c r="FY1821" s="34"/>
      <c r="FZ1821" s="34"/>
      <c r="GA1821" s="34"/>
      <c r="GB1821" s="34"/>
      <c r="GC1821" s="34"/>
      <c r="GD1821" s="34"/>
      <c r="GE1821" s="34"/>
      <c r="GF1821" s="34"/>
      <c r="GG1821" s="34"/>
      <c r="GH1821" s="34"/>
      <c r="GI1821" s="34"/>
      <c r="GJ1821" s="34"/>
      <c r="GK1821" s="34"/>
      <c r="GL1821" s="34"/>
      <c r="GM1821" s="34"/>
      <c r="GN1821" s="34"/>
      <c r="GO1821" s="34"/>
      <c r="GP1821" s="34"/>
      <c r="GQ1821" s="34"/>
      <c r="GR1821" s="34"/>
      <c r="GS1821" s="34"/>
      <c r="GT1821" s="34"/>
      <c r="GU1821" s="34"/>
      <c r="GV1821" s="34"/>
      <c r="GW1821" s="34"/>
      <c r="GX1821" s="34"/>
      <c r="GY1821" s="34"/>
      <c r="GZ1821" s="34"/>
      <c r="HA1821" s="34"/>
      <c r="HB1821" s="34"/>
      <c r="HC1821" s="34"/>
      <c r="HD1821" s="34"/>
      <c r="HE1821" s="34"/>
      <c r="HF1821" s="34"/>
      <c r="HG1821" s="34"/>
      <c r="HH1821" s="34"/>
      <c r="HI1821" s="34"/>
      <c r="HJ1821" s="34"/>
      <c r="HK1821" s="34"/>
      <c r="HL1821" s="34"/>
      <c r="HM1821" s="34"/>
      <c r="HN1821" s="34"/>
      <c r="HO1821" s="34"/>
      <c r="HP1821" s="34"/>
      <c r="HQ1821" s="34"/>
      <c r="HR1821" s="34"/>
      <c r="HS1821" s="34"/>
      <c r="HT1821" s="34"/>
      <c r="HU1821" s="34"/>
      <c r="HV1821" s="34"/>
      <c r="HW1821" s="34"/>
      <c r="HX1821" s="34"/>
      <c r="HY1821" s="34"/>
      <c r="HZ1821" s="34"/>
      <c r="IA1821" s="34"/>
      <c r="IB1821" s="34"/>
      <c r="IC1821" s="34"/>
      <c r="ID1821" s="34"/>
      <c r="IE1821" s="34"/>
      <c r="IF1821" s="34"/>
      <c r="IG1821" s="34"/>
      <c r="IH1821" s="34"/>
      <c r="II1821" s="34"/>
      <c r="IJ1821" s="34"/>
      <c r="IK1821" s="34"/>
      <c r="IL1821" s="34"/>
      <c r="IM1821" s="34"/>
      <c r="IN1821" s="34"/>
      <c r="IO1821" s="34"/>
      <c r="IP1821" s="34"/>
      <c r="IQ1821" s="34"/>
    </row>
    <row r="1822" spans="1:251" s="48" customFormat="1" ht="13.5">
      <c r="A1822" s="40"/>
      <c r="B1822" s="107"/>
      <c r="C1822" s="108"/>
      <c r="D1822" s="108"/>
      <c r="E1822" s="108"/>
      <c r="F1822" s="108"/>
      <c r="G1822" s="108"/>
      <c r="H1822" s="108"/>
      <c r="I1822" s="108"/>
      <c r="J1822" s="108"/>
      <c r="K1822" s="108"/>
      <c r="L1822" s="108"/>
      <c r="M1822" s="108"/>
      <c r="N1822" s="108"/>
      <c r="O1822" s="108"/>
      <c r="P1822" s="108"/>
      <c r="Q1822" s="108"/>
      <c r="R1822" s="108"/>
      <c r="S1822" s="108"/>
      <c r="T1822" s="108"/>
      <c r="U1822" s="108"/>
      <c r="V1822" s="108"/>
      <c r="W1822" s="108"/>
      <c r="X1822" s="108"/>
      <c r="Y1822" s="108"/>
      <c r="Z1822" s="109"/>
      <c r="AA1822" s="111"/>
      <c r="AB1822" s="108"/>
      <c r="AC1822" s="108"/>
      <c r="AD1822" s="108"/>
      <c r="AE1822" s="108"/>
      <c r="AF1822" s="108"/>
      <c r="AG1822" s="108"/>
      <c r="AH1822" s="108"/>
      <c r="AI1822" s="109"/>
      <c r="AJ1822" s="111"/>
      <c r="AK1822" s="108"/>
      <c r="AL1822" s="108"/>
      <c r="AM1822" s="108"/>
      <c r="AN1822" s="108"/>
      <c r="AO1822" s="108"/>
      <c r="AP1822" s="108"/>
      <c r="AQ1822" s="108"/>
      <c r="AR1822" s="109"/>
      <c r="AS1822" s="111"/>
      <c r="AT1822" s="108"/>
      <c r="AU1822" s="108"/>
      <c r="AV1822" s="108"/>
      <c r="AW1822" s="108"/>
      <c r="AX1822" s="113"/>
      <c r="AY1822" s="34"/>
      <c r="AZ1822" s="34"/>
      <c r="BA1822" s="34"/>
      <c r="BB1822" s="55"/>
      <c r="BC1822" s="56"/>
      <c r="BE1822" s="34"/>
      <c r="BF1822" s="34"/>
      <c r="BG1822" s="34"/>
      <c r="BH1822" s="34"/>
      <c r="BI1822" s="34"/>
      <c r="BJ1822" s="34"/>
      <c r="BK1822" s="34"/>
      <c r="BL1822" s="34"/>
      <c r="BM1822" s="34"/>
      <c r="BN1822" s="34"/>
      <c r="BO1822" s="34"/>
      <c r="BP1822" s="34"/>
      <c r="BQ1822" s="34"/>
      <c r="BR1822" s="34"/>
      <c r="BS1822" s="34"/>
      <c r="BT1822" s="34"/>
      <c r="BU1822" s="34"/>
      <c r="BV1822" s="34"/>
      <c r="BW1822" s="34"/>
      <c r="BX1822" s="34"/>
      <c r="BY1822" s="34"/>
      <c r="BZ1822" s="34"/>
      <c r="CA1822" s="34"/>
      <c r="CB1822" s="34"/>
      <c r="CC1822" s="34"/>
      <c r="CD1822" s="34"/>
      <c r="CE1822" s="34"/>
      <c r="CF1822" s="34"/>
      <c r="CG1822" s="34"/>
      <c r="CH1822" s="34"/>
      <c r="CI1822" s="34"/>
      <c r="CJ1822" s="34"/>
      <c r="CK1822" s="34"/>
      <c r="CL1822" s="34"/>
      <c r="CM1822" s="34"/>
      <c r="CN1822" s="34"/>
      <c r="CO1822" s="34"/>
      <c r="CP1822" s="34"/>
      <c r="CQ1822" s="34"/>
      <c r="CR1822" s="34"/>
      <c r="CS1822" s="34"/>
      <c r="CT1822" s="34"/>
      <c r="CU1822" s="34"/>
      <c r="CV1822" s="34"/>
      <c r="CW1822" s="34"/>
      <c r="CX1822" s="34"/>
      <c r="CY1822" s="34"/>
      <c r="CZ1822" s="34"/>
      <c r="DA1822" s="34"/>
      <c r="DB1822" s="34"/>
      <c r="DC1822" s="34"/>
      <c r="DD1822" s="34"/>
      <c r="DE1822" s="34"/>
      <c r="DF1822" s="34"/>
      <c r="DG1822" s="34"/>
      <c r="DH1822" s="34"/>
      <c r="DI1822" s="34"/>
      <c r="DJ1822" s="34"/>
      <c r="DK1822" s="34"/>
      <c r="DL1822" s="34"/>
      <c r="DM1822" s="34"/>
      <c r="DN1822" s="34"/>
      <c r="DO1822" s="34"/>
      <c r="DP1822" s="34"/>
      <c r="DQ1822" s="34"/>
      <c r="DR1822" s="34"/>
      <c r="DS1822" s="34"/>
      <c r="DT1822" s="34"/>
      <c r="DU1822" s="34"/>
      <c r="DV1822" s="34"/>
      <c r="DW1822" s="34"/>
      <c r="DX1822" s="34"/>
      <c r="DY1822" s="34"/>
      <c r="DZ1822" s="34"/>
      <c r="EA1822" s="34"/>
      <c r="EB1822" s="34"/>
      <c r="EC1822" s="34"/>
      <c r="ED1822" s="34"/>
      <c r="EE1822" s="34"/>
      <c r="EF1822" s="34"/>
      <c r="EG1822" s="34"/>
      <c r="EH1822" s="34"/>
      <c r="EI1822" s="34"/>
      <c r="EJ1822" s="34"/>
      <c r="EK1822" s="34"/>
      <c r="EL1822" s="34"/>
      <c r="EM1822" s="34"/>
      <c r="EN1822" s="34"/>
      <c r="EO1822" s="34"/>
      <c r="EP1822" s="34"/>
      <c r="EQ1822" s="34"/>
      <c r="ER1822" s="34"/>
      <c r="ES1822" s="34"/>
      <c r="ET1822" s="34"/>
      <c r="EU1822" s="34"/>
      <c r="EV1822" s="34"/>
      <c r="EW1822" s="34"/>
      <c r="EX1822" s="34"/>
      <c r="EY1822" s="34"/>
      <c r="EZ1822" s="34"/>
      <c r="FA1822" s="34"/>
      <c r="FB1822" s="34"/>
      <c r="FC1822" s="34"/>
      <c r="FD1822" s="34"/>
      <c r="FE1822" s="34"/>
      <c r="FF1822" s="34"/>
      <c r="FG1822" s="34"/>
      <c r="FH1822" s="34"/>
      <c r="FI1822" s="34"/>
      <c r="FJ1822" s="34"/>
      <c r="FK1822" s="34"/>
      <c r="FL1822" s="34"/>
      <c r="FM1822" s="34"/>
      <c r="FN1822" s="34"/>
      <c r="FO1822" s="34"/>
      <c r="FP1822" s="34"/>
      <c r="FQ1822" s="34"/>
      <c r="FR1822" s="34"/>
      <c r="FS1822" s="34"/>
      <c r="FT1822" s="34"/>
      <c r="FU1822" s="34"/>
      <c r="FV1822" s="34"/>
      <c r="FW1822" s="34"/>
      <c r="FX1822" s="34"/>
      <c r="FY1822" s="34"/>
      <c r="FZ1822" s="34"/>
      <c r="GA1822" s="34"/>
      <c r="GB1822" s="34"/>
      <c r="GC1822" s="34"/>
      <c r="GD1822" s="34"/>
      <c r="GE1822" s="34"/>
      <c r="GF1822" s="34"/>
      <c r="GG1822" s="34"/>
      <c r="GH1822" s="34"/>
      <c r="GI1822" s="34"/>
      <c r="GJ1822" s="34"/>
      <c r="GK1822" s="34"/>
      <c r="GL1822" s="34"/>
      <c r="GM1822" s="34"/>
      <c r="GN1822" s="34"/>
      <c r="GO1822" s="34"/>
      <c r="GP1822" s="34"/>
      <c r="GQ1822" s="34"/>
      <c r="GR1822" s="34"/>
      <c r="GS1822" s="34"/>
      <c r="GT1822" s="34"/>
      <c r="GU1822" s="34"/>
      <c r="GV1822" s="34"/>
      <c r="GW1822" s="34"/>
      <c r="GX1822" s="34"/>
      <c r="GY1822" s="34"/>
      <c r="GZ1822" s="34"/>
      <c r="HA1822" s="34"/>
      <c r="HB1822" s="34"/>
      <c r="HC1822" s="34"/>
      <c r="HD1822" s="34"/>
      <c r="HE1822" s="34"/>
      <c r="HF1822" s="34"/>
      <c r="HG1822" s="34"/>
      <c r="HH1822" s="34"/>
      <c r="HI1822" s="34"/>
      <c r="HJ1822" s="34"/>
      <c r="HK1822" s="34"/>
      <c r="HL1822" s="34"/>
      <c r="HM1822" s="34"/>
      <c r="HN1822" s="34"/>
      <c r="HO1822" s="34"/>
      <c r="HP1822" s="34"/>
      <c r="HQ1822" s="34"/>
      <c r="HR1822" s="34"/>
      <c r="HS1822" s="34"/>
      <c r="HT1822" s="34"/>
      <c r="HU1822" s="34"/>
      <c r="HV1822" s="34"/>
      <c r="HW1822" s="34"/>
      <c r="HX1822" s="34"/>
      <c r="HY1822" s="34"/>
      <c r="HZ1822" s="34"/>
      <c r="IA1822" s="34"/>
      <c r="IB1822" s="34"/>
      <c r="IC1822" s="34"/>
      <c r="ID1822" s="34"/>
      <c r="IE1822" s="34"/>
      <c r="IF1822" s="34"/>
      <c r="IG1822" s="34"/>
      <c r="IH1822" s="34"/>
      <c r="II1822" s="34"/>
      <c r="IJ1822" s="34"/>
      <c r="IK1822" s="34"/>
      <c r="IL1822" s="34"/>
      <c r="IM1822" s="34"/>
      <c r="IN1822" s="34"/>
      <c r="IO1822" s="34"/>
      <c r="IP1822" s="34"/>
      <c r="IQ1822" s="34"/>
    </row>
    <row r="1823" spans="1:251" s="48" customFormat="1" ht="18.75" customHeight="1">
      <c r="A1823" s="40"/>
      <c r="B1823" s="57"/>
      <c r="C1823" s="114" t="s">
        <v>515</v>
      </c>
      <c r="D1823" s="115"/>
      <c r="E1823" s="115"/>
      <c r="F1823" s="115"/>
      <c r="G1823" s="115"/>
      <c r="H1823" s="115"/>
      <c r="I1823" s="115"/>
      <c r="J1823" s="115"/>
      <c r="K1823" s="115"/>
      <c r="L1823" s="115"/>
      <c r="M1823" s="115"/>
      <c r="N1823" s="115"/>
      <c r="O1823" s="115"/>
      <c r="P1823" s="115"/>
      <c r="Q1823" s="115"/>
      <c r="R1823" s="115"/>
      <c r="S1823" s="115"/>
      <c r="T1823" s="115"/>
      <c r="U1823" s="115"/>
      <c r="V1823" s="115"/>
      <c r="W1823" s="115"/>
      <c r="X1823" s="115"/>
      <c r="Y1823" s="115"/>
      <c r="Z1823" s="116"/>
      <c r="AA1823" s="117">
        <v>1073907</v>
      </c>
      <c r="AB1823" s="118"/>
      <c r="AC1823" s="118"/>
      <c r="AD1823" s="118"/>
      <c r="AE1823" s="118"/>
      <c r="AF1823" s="118"/>
      <c r="AG1823" s="118"/>
      <c r="AH1823" s="118"/>
      <c r="AI1823" s="119"/>
      <c r="AJ1823" s="117">
        <v>0</v>
      </c>
      <c r="AK1823" s="118"/>
      <c r="AL1823" s="118"/>
      <c r="AM1823" s="118"/>
      <c r="AN1823" s="118"/>
      <c r="AO1823" s="118"/>
      <c r="AP1823" s="118"/>
      <c r="AQ1823" s="118"/>
      <c r="AR1823" s="119"/>
      <c r="AS1823" s="120"/>
      <c r="AT1823" s="121"/>
      <c r="AU1823" s="121"/>
      <c r="AV1823" s="121"/>
      <c r="AW1823" s="121"/>
      <c r="AX1823" s="122"/>
      <c r="AY1823" s="34"/>
      <c r="AZ1823" s="34"/>
      <c r="BA1823" s="34"/>
      <c r="BB1823" s="34"/>
      <c r="BC1823" s="34"/>
      <c r="BD1823" s="34"/>
      <c r="BE1823" s="34"/>
      <c r="BF1823" s="34"/>
      <c r="BG1823" s="34"/>
      <c r="BH1823" s="34"/>
      <c r="BI1823" s="34"/>
      <c r="BJ1823" s="34"/>
      <c r="BK1823" s="34"/>
      <c r="BL1823" s="34"/>
      <c r="BM1823" s="34"/>
      <c r="BN1823" s="34"/>
      <c r="BO1823" s="34"/>
      <c r="BP1823" s="34"/>
      <c r="BQ1823" s="34"/>
      <c r="BR1823" s="34"/>
      <c r="BS1823" s="34"/>
      <c r="BT1823" s="34"/>
      <c r="BU1823" s="34"/>
      <c r="BV1823" s="34"/>
      <c r="BW1823" s="34"/>
      <c r="BX1823" s="34"/>
      <c r="BY1823" s="34"/>
      <c r="BZ1823" s="34"/>
      <c r="CA1823" s="34"/>
      <c r="CB1823" s="34"/>
      <c r="CC1823" s="34"/>
      <c r="CD1823" s="34"/>
      <c r="CE1823" s="34"/>
      <c r="CF1823" s="34"/>
      <c r="CG1823" s="34"/>
      <c r="CH1823" s="34"/>
      <c r="CI1823" s="34"/>
      <c r="CJ1823" s="34"/>
      <c r="CK1823" s="34"/>
      <c r="CL1823" s="34"/>
      <c r="CM1823" s="34"/>
      <c r="CN1823" s="34"/>
      <c r="CO1823" s="34"/>
      <c r="CP1823" s="34"/>
      <c r="CQ1823" s="34"/>
      <c r="CR1823" s="34"/>
      <c r="CS1823" s="34"/>
      <c r="CT1823" s="34"/>
      <c r="CU1823" s="34"/>
      <c r="CV1823" s="34"/>
      <c r="CW1823" s="34"/>
      <c r="CX1823" s="34"/>
      <c r="CY1823" s="34"/>
      <c r="CZ1823" s="34"/>
      <c r="DA1823" s="34"/>
      <c r="DB1823" s="34"/>
      <c r="DC1823" s="34"/>
      <c r="DD1823" s="34"/>
      <c r="DE1823" s="34"/>
      <c r="DF1823" s="34"/>
      <c r="DG1823" s="34"/>
      <c r="DH1823" s="34"/>
      <c r="DI1823" s="34"/>
      <c r="DJ1823" s="34"/>
      <c r="DK1823" s="34"/>
      <c r="DL1823" s="34"/>
      <c r="DM1823" s="34"/>
      <c r="DN1823" s="34"/>
      <c r="DO1823" s="34"/>
      <c r="DP1823" s="34"/>
      <c r="DQ1823" s="34"/>
      <c r="DR1823" s="34"/>
      <c r="DS1823" s="34"/>
      <c r="DT1823" s="34"/>
      <c r="DU1823" s="34"/>
      <c r="DV1823" s="34"/>
      <c r="DW1823" s="34"/>
      <c r="DX1823" s="34"/>
      <c r="DY1823" s="34"/>
      <c r="DZ1823" s="34"/>
      <c r="EA1823" s="34"/>
      <c r="EB1823" s="34"/>
      <c r="EC1823" s="34"/>
      <c r="ED1823" s="34"/>
      <c r="EE1823" s="34"/>
      <c r="EF1823" s="34"/>
      <c r="EG1823" s="34"/>
      <c r="EH1823" s="34"/>
      <c r="EI1823" s="34"/>
      <c r="EJ1823" s="34"/>
      <c r="EK1823" s="34"/>
      <c r="EL1823" s="34"/>
      <c r="EM1823" s="34"/>
      <c r="EN1823" s="34"/>
      <c r="EO1823" s="34"/>
      <c r="EP1823" s="34"/>
      <c r="EQ1823" s="34"/>
      <c r="ER1823" s="34"/>
      <c r="ES1823" s="34"/>
      <c r="ET1823" s="34"/>
      <c r="EU1823" s="34"/>
      <c r="EV1823" s="34"/>
      <c r="EW1823" s="34"/>
      <c r="EX1823" s="34"/>
      <c r="EY1823" s="34"/>
      <c r="EZ1823" s="34"/>
      <c r="FA1823" s="34"/>
      <c r="FB1823" s="34"/>
      <c r="FC1823" s="34"/>
      <c r="FD1823" s="34"/>
      <c r="FE1823" s="34"/>
      <c r="FF1823" s="34"/>
      <c r="FG1823" s="34"/>
      <c r="FH1823" s="34"/>
      <c r="FI1823" s="34"/>
      <c r="FJ1823" s="34"/>
      <c r="FK1823" s="34"/>
      <c r="FL1823" s="34"/>
      <c r="FM1823" s="34"/>
      <c r="FN1823" s="34"/>
      <c r="FO1823" s="34"/>
      <c r="FP1823" s="34"/>
      <c r="FQ1823" s="34"/>
      <c r="FR1823" s="34"/>
      <c r="FS1823" s="34"/>
      <c r="FT1823" s="34"/>
      <c r="FU1823" s="34"/>
      <c r="FV1823" s="34"/>
      <c r="FW1823" s="34"/>
      <c r="FX1823" s="34"/>
      <c r="FY1823" s="34"/>
      <c r="FZ1823" s="34"/>
      <c r="GA1823" s="34"/>
      <c r="GB1823" s="34"/>
      <c r="GC1823" s="34"/>
      <c r="GD1823" s="34"/>
      <c r="GE1823" s="34"/>
      <c r="GF1823" s="34"/>
      <c r="GG1823" s="34"/>
      <c r="GH1823" s="34"/>
      <c r="GI1823" s="34"/>
      <c r="GJ1823" s="34"/>
      <c r="GK1823" s="34"/>
      <c r="GL1823" s="34"/>
      <c r="GM1823" s="34"/>
      <c r="GN1823" s="34"/>
      <c r="GO1823" s="34"/>
      <c r="GP1823" s="34"/>
      <c r="GQ1823" s="34"/>
      <c r="GR1823" s="34"/>
      <c r="GS1823" s="34"/>
      <c r="GT1823" s="34"/>
      <c r="GU1823" s="34"/>
      <c r="GV1823" s="34"/>
      <c r="GW1823" s="34"/>
      <c r="GX1823" s="34"/>
      <c r="GY1823" s="34"/>
      <c r="GZ1823" s="34"/>
      <c r="HA1823" s="34"/>
      <c r="HB1823" s="34"/>
      <c r="HC1823" s="34"/>
      <c r="HD1823" s="34"/>
      <c r="HE1823" s="34"/>
      <c r="HF1823" s="34"/>
      <c r="HG1823" s="34"/>
      <c r="HH1823" s="34"/>
      <c r="HI1823" s="34"/>
      <c r="HJ1823" s="34"/>
      <c r="HK1823" s="34"/>
      <c r="HL1823" s="34"/>
      <c r="HM1823" s="34"/>
      <c r="HN1823" s="34"/>
      <c r="HO1823" s="34"/>
      <c r="HP1823" s="34"/>
      <c r="HQ1823" s="34"/>
      <c r="HR1823" s="34"/>
      <c r="HS1823" s="34"/>
      <c r="HT1823" s="34"/>
      <c r="HU1823" s="34"/>
      <c r="HV1823" s="34"/>
      <c r="HW1823" s="34"/>
      <c r="HX1823" s="34"/>
      <c r="HY1823" s="34"/>
      <c r="HZ1823" s="34"/>
      <c r="IA1823" s="34"/>
      <c r="IB1823" s="34"/>
      <c r="IC1823" s="34"/>
      <c r="ID1823" s="34"/>
      <c r="IE1823" s="34"/>
      <c r="IF1823" s="34"/>
      <c r="IG1823" s="34"/>
      <c r="IH1823" s="34"/>
      <c r="II1823" s="34"/>
      <c r="IJ1823" s="34"/>
      <c r="IK1823" s="34"/>
      <c r="IL1823" s="34"/>
      <c r="IM1823" s="34"/>
      <c r="IN1823" s="34"/>
      <c r="IO1823" s="34"/>
      <c r="IP1823" s="34"/>
      <c r="IQ1823" s="34"/>
    </row>
    <row r="1824" spans="1:251" s="48" customFormat="1" ht="18.75" customHeight="1">
      <c r="A1824" s="40"/>
      <c r="B1824" s="57"/>
      <c r="C1824" s="114" t="s">
        <v>314</v>
      </c>
      <c r="D1824" s="115"/>
      <c r="E1824" s="115"/>
      <c r="F1824" s="115"/>
      <c r="G1824" s="115"/>
      <c r="H1824" s="115"/>
      <c r="I1824" s="115"/>
      <c r="J1824" s="115"/>
      <c r="K1824" s="115"/>
      <c r="L1824" s="115"/>
      <c r="M1824" s="115"/>
      <c r="N1824" s="115"/>
      <c r="O1824" s="115"/>
      <c r="P1824" s="115"/>
      <c r="Q1824" s="115"/>
      <c r="R1824" s="115"/>
      <c r="S1824" s="115"/>
      <c r="T1824" s="115"/>
      <c r="U1824" s="115"/>
      <c r="V1824" s="115"/>
      <c r="W1824" s="115"/>
      <c r="X1824" s="115"/>
      <c r="Y1824" s="115"/>
      <c r="Z1824" s="116"/>
      <c r="AA1824" s="117">
        <v>8000</v>
      </c>
      <c r="AB1824" s="118"/>
      <c r="AC1824" s="118"/>
      <c r="AD1824" s="118"/>
      <c r="AE1824" s="118"/>
      <c r="AF1824" s="118"/>
      <c r="AG1824" s="118"/>
      <c r="AH1824" s="118"/>
      <c r="AI1824" s="119"/>
      <c r="AJ1824" s="117">
        <v>0</v>
      </c>
      <c r="AK1824" s="118"/>
      <c r="AL1824" s="118"/>
      <c r="AM1824" s="118"/>
      <c r="AN1824" s="118"/>
      <c r="AO1824" s="118"/>
      <c r="AP1824" s="118"/>
      <c r="AQ1824" s="118"/>
      <c r="AR1824" s="119"/>
      <c r="AS1824" s="120"/>
      <c r="AT1824" s="121"/>
      <c r="AU1824" s="121"/>
      <c r="AV1824" s="121"/>
      <c r="AW1824" s="121"/>
      <c r="AX1824" s="122"/>
      <c r="AY1824" s="34"/>
      <c r="AZ1824" s="34"/>
      <c r="BA1824" s="34"/>
      <c r="BB1824" s="34"/>
      <c r="BC1824" s="34"/>
      <c r="BD1824" s="34"/>
      <c r="BE1824" s="34"/>
      <c r="BF1824" s="34"/>
      <c r="BG1824" s="34"/>
      <c r="BH1824" s="34"/>
      <c r="BI1824" s="34"/>
      <c r="BJ1824" s="34"/>
      <c r="BK1824" s="34"/>
      <c r="BL1824" s="34"/>
      <c r="BM1824" s="34"/>
      <c r="BN1824" s="34"/>
      <c r="BO1824" s="34"/>
      <c r="BP1824" s="34"/>
      <c r="BQ1824" s="34"/>
      <c r="BR1824" s="34"/>
      <c r="BS1824" s="34"/>
      <c r="BT1824" s="34"/>
      <c r="BU1824" s="34"/>
      <c r="BV1824" s="34"/>
      <c r="BW1824" s="34"/>
      <c r="BX1824" s="34"/>
      <c r="BY1824" s="34"/>
      <c r="BZ1824" s="34"/>
      <c r="CA1824" s="34"/>
      <c r="CB1824" s="34"/>
      <c r="CC1824" s="34"/>
      <c r="CD1824" s="34"/>
      <c r="CE1824" s="34"/>
      <c r="CF1824" s="34"/>
      <c r="CG1824" s="34"/>
      <c r="CH1824" s="34"/>
      <c r="CI1824" s="34"/>
      <c r="CJ1824" s="34"/>
      <c r="CK1824" s="34"/>
      <c r="CL1824" s="34"/>
      <c r="CM1824" s="34"/>
      <c r="CN1824" s="34"/>
      <c r="CO1824" s="34"/>
      <c r="CP1824" s="34"/>
      <c r="CQ1824" s="34"/>
      <c r="CR1824" s="34"/>
      <c r="CS1824" s="34"/>
      <c r="CT1824" s="34"/>
      <c r="CU1824" s="34"/>
      <c r="CV1824" s="34"/>
      <c r="CW1824" s="34"/>
      <c r="CX1824" s="34"/>
      <c r="CY1824" s="34"/>
      <c r="CZ1824" s="34"/>
      <c r="DA1824" s="34"/>
      <c r="DB1824" s="34"/>
      <c r="DC1824" s="34"/>
      <c r="DD1824" s="34"/>
      <c r="DE1824" s="34"/>
      <c r="DF1824" s="34"/>
      <c r="DG1824" s="34"/>
      <c r="DH1824" s="34"/>
      <c r="DI1824" s="34"/>
      <c r="DJ1824" s="34"/>
      <c r="DK1824" s="34"/>
      <c r="DL1824" s="34"/>
      <c r="DM1824" s="34"/>
      <c r="DN1824" s="34"/>
      <c r="DO1824" s="34"/>
      <c r="DP1824" s="34"/>
      <c r="DQ1824" s="34"/>
      <c r="DR1824" s="34"/>
      <c r="DS1824" s="34"/>
      <c r="DT1824" s="34"/>
      <c r="DU1824" s="34"/>
      <c r="DV1824" s="34"/>
      <c r="DW1824" s="34"/>
      <c r="DX1824" s="34"/>
      <c r="DY1824" s="34"/>
      <c r="DZ1824" s="34"/>
      <c r="EA1824" s="34"/>
      <c r="EB1824" s="34"/>
      <c r="EC1824" s="34"/>
      <c r="ED1824" s="34"/>
      <c r="EE1824" s="34"/>
      <c r="EF1824" s="34"/>
      <c r="EG1824" s="34"/>
      <c r="EH1824" s="34"/>
      <c r="EI1824" s="34"/>
      <c r="EJ1824" s="34"/>
      <c r="EK1824" s="34"/>
      <c r="EL1824" s="34"/>
      <c r="EM1824" s="34"/>
      <c r="EN1824" s="34"/>
      <c r="EO1824" s="34"/>
      <c r="EP1824" s="34"/>
      <c r="EQ1824" s="34"/>
      <c r="ER1824" s="34"/>
      <c r="ES1824" s="34"/>
      <c r="ET1824" s="34"/>
      <c r="EU1824" s="34"/>
      <c r="EV1824" s="34"/>
      <c r="EW1824" s="34"/>
      <c r="EX1824" s="34"/>
      <c r="EY1824" s="34"/>
      <c r="EZ1824" s="34"/>
      <c r="FA1824" s="34"/>
      <c r="FB1824" s="34"/>
      <c r="FC1824" s="34"/>
      <c r="FD1824" s="34"/>
      <c r="FE1824" s="34"/>
      <c r="FF1824" s="34"/>
      <c r="FG1824" s="34"/>
      <c r="FH1824" s="34"/>
      <c r="FI1824" s="34"/>
      <c r="FJ1824" s="34"/>
      <c r="FK1824" s="34"/>
      <c r="FL1824" s="34"/>
      <c r="FM1824" s="34"/>
      <c r="FN1824" s="34"/>
      <c r="FO1824" s="34"/>
      <c r="FP1824" s="34"/>
      <c r="FQ1824" s="34"/>
      <c r="FR1824" s="34"/>
      <c r="FS1824" s="34"/>
      <c r="FT1824" s="34"/>
      <c r="FU1824" s="34"/>
      <c r="FV1824" s="34"/>
      <c r="FW1824" s="34"/>
      <c r="FX1824" s="34"/>
      <c r="FY1824" s="34"/>
      <c r="FZ1824" s="34"/>
      <c r="GA1824" s="34"/>
      <c r="GB1824" s="34"/>
      <c r="GC1824" s="34"/>
      <c r="GD1824" s="34"/>
      <c r="GE1824" s="34"/>
      <c r="GF1824" s="34"/>
      <c r="GG1824" s="34"/>
      <c r="GH1824" s="34"/>
      <c r="GI1824" s="34"/>
      <c r="GJ1824" s="34"/>
      <c r="GK1824" s="34"/>
      <c r="GL1824" s="34"/>
      <c r="GM1824" s="34"/>
      <c r="GN1824" s="34"/>
      <c r="GO1824" s="34"/>
      <c r="GP1824" s="34"/>
      <c r="GQ1824" s="34"/>
      <c r="GR1824" s="34"/>
      <c r="GS1824" s="34"/>
      <c r="GT1824" s="34"/>
      <c r="GU1824" s="34"/>
      <c r="GV1824" s="34"/>
      <c r="GW1824" s="34"/>
      <c r="GX1824" s="34"/>
      <c r="GY1824" s="34"/>
      <c r="GZ1824" s="34"/>
      <c r="HA1824" s="34"/>
      <c r="HB1824" s="34"/>
      <c r="HC1824" s="34"/>
      <c r="HD1824" s="34"/>
      <c r="HE1824" s="34"/>
      <c r="HF1824" s="34"/>
      <c r="HG1824" s="34"/>
      <c r="HH1824" s="34"/>
      <c r="HI1824" s="34"/>
      <c r="HJ1824" s="34"/>
      <c r="HK1824" s="34"/>
      <c r="HL1824" s="34"/>
      <c r="HM1824" s="34"/>
      <c r="HN1824" s="34"/>
      <c r="HO1824" s="34"/>
      <c r="HP1824" s="34"/>
      <c r="HQ1824" s="34"/>
      <c r="HR1824" s="34"/>
      <c r="HS1824" s="34"/>
      <c r="HT1824" s="34"/>
      <c r="HU1824" s="34"/>
      <c r="HV1824" s="34"/>
      <c r="HW1824" s="34"/>
      <c r="HX1824" s="34"/>
      <c r="HY1824" s="34"/>
      <c r="HZ1824" s="34"/>
      <c r="IA1824" s="34"/>
      <c r="IB1824" s="34"/>
      <c r="IC1824" s="34"/>
      <c r="ID1824" s="34"/>
      <c r="IE1824" s="34"/>
      <c r="IF1824" s="34"/>
      <c r="IG1824" s="34"/>
      <c r="IH1824" s="34"/>
      <c r="II1824" s="34"/>
      <c r="IJ1824" s="34"/>
      <c r="IK1824" s="34"/>
      <c r="IL1824" s="34"/>
      <c r="IM1824" s="34"/>
      <c r="IN1824" s="34"/>
      <c r="IO1824" s="34"/>
      <c r="IP1824" s="34"/>
      <c r="IQ1824" s="34"/>
    </row>
    <row r="1825" spans="1:251" s="48" customFormat="1" ht="18.75" customHeight="1" thickBot="1">
      <c r="A1825" s="49"/>
      <c r="B1825" s="123" t="s">
        <v>199</v>
      </c>
      <c r="C1825" s="124"/>
      <c r="D1825" s="124"/>
      <c r="E1825" s="124"/>
      <c r="F1825" s="124"/>
      <c r="G1825" s="124"/>
      <c r="H1825" s="124"/>
      <c r="I1825" s="124"/>
      <c r="J1825" s="124"/>
      <c r="K1825" s="124"/>
      <c r="L1825" s="124"/>
      <c r="M1825" s="124"/>
      <c r="N1825" s="124"/>
      <c r="O1825" s="124"/>
      <c r="P1825" s="124"/>
      <c r="Q1825" s="124"/>
      <c r="R1825" s="124"/>
      <c r="S1825" s="124"/>
      <c r="T1825" s="124"/>
      <c r="U1825" s="124"/>
      <c r="V1825" s="124"/>
      <c r="W1825" s="124"/>
      <c r="X1825" s="124"/>
      <c r="Y1825" s="124"/>
      <c r="Z1825" s="125"/>
      <c r="AA1825" s="126">
        <f>SUM($AA$1823:$AA$1824)</f>
        <v>1081907</v>
      </c>
      <c r="AB1825" s="127"/>
      <c r="AC1825" s="127"/>
      <c r="AD1825" s="127"/>
      <c r="AE1825" s="127"/>
      <c r="AF1825" s="127"/>
      <c r="AG1825" s="127"/>
      <c r="AH1825" s="127"/>
      <c r="AI1825" s="128"/>
      <c r="AJ1825" s="126">
        <f>SUM($AJ$1823:$AJ$1824)</f>
        <v>0</v>
      </c>
      <c r="AK1825" s="127"/>
      <c r="AL1825" s="127"/>
      <c r="AM1825" s="127"/>
      <c r="AN1825" s="127"/>
      <c r="AO1825" s="127"/>
      <c r="AP1825" s="127"/>
      <c r="AQ1825" s="127"/>
      <c r="AR1825" s="128"/>
      <c r="AS1825" s="129"/>
      <c r="AT1825" s="130"/>
      <c r="AU1825" s="130"/>
      <c r="AV1825" s="130"/>
      <c r="AW1825" s="130"/>
      <c r="AX1825" s="131"/>
      <c r="AY1825" s="34"/>
      <c r="AZ1825" s="34"/>
      <c r="BA1825" s="34"/>
      <c r="BB1825" s="34"/>
      <c r="BC1825" s="34"/>
      <c r="BD1825" s="34"/>
      <c r="BE1825" s="34"/>
      <c r="BF1825" s="34"/>
      <c r="BG1825" s="34"/>
      <c r="BH1825" s="34"/>
      <c r="BI1825" s="34"/>
      <c r="BJ1825" s="34"/>
      <c r="BK1825" s="34"/>
      <c r="BL1825" s="34"/>
      <c r="BM1825" s="34"/>
      <c r="BN1825" s="34"/>
      <c r="BO1825" s="34"/>
      <c r="BP1825" s="34"/>
      <c r="BQ1825" s="34"/>
      <c r="BR1825" s="34"/>
      <c r="BS1825" s="34"/>
      <c r="BT1825" s="34"/>
      <c r="BU1825" s="34"/>
      <c r="BV1825" s="34"/>
      <c r="BW1825" s="34"/>
      <c r="BX1825" s="34"/>
      <c r="BY1825" s="34"/>
      <c r="BZ1825" s="34"/>
      <c r="CA1825" s="34"/>
      <c r="CB1825" s="34"/>
      <c r="CC1825" s="34"/>
      <c r="CD1825" s="34"/>
      <c r="CE1825" s="34"/>
      <c r="CF1825" s="34"/>
      <c r="CG1825" s="34"/>
      <c r="CH1825" s="34"/>
      <c r="CI1825" s="34"/>
      <c r="CJ1825" s="34"/>
      <c r="CK1825" s="34"/>
      <c r="CL1825" s="34"/>
      <c r="CM1825" s="34"/>
      <c r="CN1825" s="34"/>
      <c r="CO1825" s="34"/>
      <c r="CP1825" s="34"/>
      <c r="CQ1825" s="34"/>
      <c r="CR1825" s="34"/>
      <c r="CS1825" s="34"/>
      <c r="CT1825" s="34"/>
      <c r="CU1825" s="34"/>
      <c r="CV1825" s="34"/>
      <c r="CW1825" s="34"/>
      <c r="CX1825" s="34"/>
      <c r="CY1825" s="34"/>
      <c r="CZ1825" s="34"/>
      <c r="DA1825" s="34"/>
      <c r="DB1825" s="34"/>
      <c r="DC1825" s="34"/>
      <c r="DD1825" s="34"/>
      <c r="DE1825" s="34"/>
      <c r="DF1825" s="34"/>
      <c r="DG1825" s="34"/>
      <c r="DH1825" s="34"/>
      <c r="DI1825" s="34"/>
      <c r="DJ1825" s="34"/>
      <c r="DK1825" s="34"/>
      <c r="DL1825" s="34"/>
      <c r="DM1825" s="34"/>
      <c r="DN1825" s="34"/>
      <c r="DO1825" s="34"/>
      <c r="DP1825" s="34"/>
      <c r="DQ1825" s="34"/>
      <c r="DR1825" s="34"/>
      <c r="DS1825" s="34"/>
      <c r="DT1825" s="34"/>
      <c r="DU1825" s="34"/>
      <c r="DV1825" s="34"/>
      <c r="DW1825" s="34"/>
      <c r="DX1825" s="34"/>
      <c r="DY1825" s="34"/>
      <c r="DZ1825" s="34"/>
      <c r="EA1825" s="34"/>
      <c r="EB1825" s="34"/>
      <c r="EC1825" s="34"/>
      <c r="ED1825" s="34"/>
      <c r="EE1825" s="34"/>
      <c r="EF1825" s="34"/>
      <c r="EG1825" s="34"/>
      <c r="EH1825" s="34"/>
      <c r="EI1825" s="34"/>
      <c r="EJ1825" s="34"/>
      <c r="EK1825" s="34"/>
      <c r="EL1825" s="34"/>
      <c r="EM1825" s="34"/>
      <c r="EN1825" s="34"/>
      <c r="EO1825" s="34"/>
      <c r="EP1825" s="34"/>
      <c r="EQ1825" s="34"/>
      <c r="ER1825" s="34"/>
      <c r="ES1825" s="34"/>
      <c r="ET1825" s="34"/>
      <c r="EU1825" s="34"/>
      <c r="EV1825" s="34"/>
      <c r="EW1825" s="34"/>
      <c r="EX1825" s="34"/>
      <c r="EY1825" s="34"/>
      <c r="EZ1825" s="34"/>
      <c r="FA1825" s="34"/>
      <c r="FB1825" s="34"/>
      <c r="FC1825" s="34"/>
      <c r="FD1825" s="34"/>
      <c r="FE1825" s="34"/>
      <c r="FF1825" s="34"/>
      <c r="FG1825" s="34"/>
      <c r="FH1825" s="34"/>
      <c r="FI1825" s="34"/>
      <c r="FJ1825" s="34"/>
      <c r="FK1825" s="34"/>
      <c r="FL1825" s="34"/>
      <c r="FM1825" s="34"/>
      <c r="FN1825" s="34"/>
      <c r="FO1825" s="34"/>
      <c r="FP1825" s="34"/>
      <c r="FQ1825" s="34"/>
      <c r="FR1825" s="34"/>
      <c r="FS1825" s="34"/>
      <c r="FT1825" s="34"/>
      <c r="FU1825" s="34"/>
      <c r="FV1825" s="34"/>
      <c r="FW1825" s="34"/>
      <c r="FX1825" s="34"/>
      <c r="FY1825" s="34"/>
      <c r="FZ1825" s="34"/>
      <c r="GA1825" s="34"/>
      <c r="GB1825" s="34"/>
      <c r="GC1825" s="34"/>
      <c r="GD1825" s="34"/>
      <c r="GE1825" s="34"/>
      <c r="GF1825" s="34"/>
      <c r="GG1825" s="34"/>
      <c r="GH1825" s="34"/>
      <c r="GI1825" s="34"/>
      <c r="GJ1825" s="34"/>
      <c r="GK1825" s="34"/>
      <c r="GL1825" s="34"/>
      <c r="GM1825" s="34"/>
      <c r="GN1825" s="34"/>
      <c r="GO1825" s="34"/>
      <c r="GP1825" s="34"/>
      <c r="GQ1825" s="34"/>
      <c r="GR1825" s="34"/>
      <c r="GS1825" s="34"/>
      <c r="GT1825" s="34"/>
      <c r="GU1825" s="34"/>
      <c r="GV1825" s="34"/>
      <c r="GW1825" s="34"/>
      <c r="GX1825" s="34"/>
      <c r="GY1825" s="34"/>
      <c r="GZ1825" s="34"/>
      <c r="HA1825" s="34"/>
      <c r="HB1825" s="34"/>
      <c r="HC1825" s="34"/>
      <c r="HD1825" s="34"/>
      <c r="HE1825" s="34"/>
      <c r="HF1825" s="34"/>
      <c r="HG1825" s="34"/>
      <c r="HH1825" s="34"/>
      <c r="HI1825" s="34"/>
      <c r="HJ1825" s="34"/>
      <c r="HK1825" s="34"/>
      <c r="HL1825" s="34"/>
      <c r="HM1825" s="34"/>
      <c r="HN1825" s="34"/>
      <c r="HO1825" s="34"/>
      <c r="HP1825" s="34"/>
      <c r="HQ1825" s="34"/>
      <c r="HR1825" s="34"/>
      <c r="HS1825" s="34"/>
      <c r="HT1825" s="34"/>
      <c r="HU1825" s="34"/>
      <c r="HV1825" s="34"/>
      <c r="HW1825" s="34"/>
      <c r="HX1825" s="34"/>
      <c r="HY1825" s="34"/>
      <c r="HZ1825" s="34"/>
      <c r="IA1825" s="34"/>
      <c r="IB1825" s="34"/>
      <c r="IC1825" s="34"/>
      <c r="ID1825" s="34"/>
      <c r="IE1825" s="34"/>
      <c r="IF1825" s="34"/>
      <c r="IG1825" s="34"/>
      <c r="IH1825" s="34"/>
      <c r="II1825" s="34"/>
      <c r="IJ1825" s="34"/>
      <c r="IK1825" s="34"/>
      <c r="IL1825" s="34"/>
      <c r="IM1825" s="34"/>
      <c r="IN1825" s="34"/>
      <c r="IO1825" s="34"/>
      <c r="IP1825" s="34"/>
      <c r="IQ1825" s="34"/>
    </row>
    <row r="1827" spans="1:251" ht="18.75">
      <c r="A1827" s="33" t="s">
        <v>200</v>
      </c>
      <c r="AW1827" s="35"/>
      <c r="AX1827" s="36"/>
      <c r="AY1827" s="35"/>
    </row>
    <row r="1829" spans="1:251" ht="18.75">
      <c r="B1829" s="94" t="s">
        <v>0</v>
      </c>
      <c r="C1829" s="95"/>
      <c r="D1829" s="95"/>
      <c r="E1829" s="95"/>
      <c r="F1829" s="95"/>
      <c r="G1829" s="95"/>
      <c r="H1829" s="95"/>
      <c r="I1829" s="95"/>
      <c r="J1829" s="95"/>
      <c r="K1829" s="95"/>
      <c r="L1829" s="95"/>
      <c r="M1829" s="95"/>
      <c r="N1829" s="95"/>
      <c r="O1829" s="95"/>
      <c r="P1829" s="95"/>
      <c r="Q1829" s="95"/>
      <c r="R1829" s="95"/>
      <c r="S1829" s="95"/>
      <c r="T1829" s="95"/>
      <c r="U1829" s="95"/>
      <c r="V1829" s="95"/>
      <c r="W1829" s="95"/>
      <c r="X1829" s="95"/>
      <c r="Y1829" s="95"/>
      <c r="Z1829" s="95"/>
      <c r="AA1829" s="95"/>
      <c r="AB1829" s="95"/>
      <c r="AC1829" s="95"/>
      <c r="AD1829" s="95"/>
      <c r="AE1829" s="95"/>
      <c r="AF1829" s="95"/>
      <c r="AG1829" s="95"/>
      <c r="AH1829" s="95"/>
      <c r="AI1829" s="95"/>
      <c r="AJ1829" s="95"/>
      <c r="AK1829" s="95"/>
      <c r="AL1829" s="95"/>
      <c r="AM1829" s="95"/>
      <c r="AN1829" s="95"/>
      <c r="AO1829" s="95"/>
      <c r="AP1829" s="95"/>
      <c r="AQ1829" s="95"/>
      <c r="AR1829" s="95"/>
      <c r="AS1829" s="95"/>
      <c r="AT1829" s="95"/>
      <c r="AU1829" s="95"/>
      <c r="AV1829" s="95"/>
      <c r="AW1829" s="95"/>
      <c r="AX1829" s="95"/>
    </row>
    <row r="1830" spans="1:251">
      <c r="Z1830" s="37"/>
      <c r="AD1830" s="37"/>
      <c r="AE1830" s="37"/>
      <c r="AF1830" s="37"/>
      <c r="AG1830" s="37"/>
      <c r="AH1830" s="37"/>
      <c r="AI1830" s="37"/>
      <c r="AO1830" s="37"/>
    </row>
    <row r="1831" spans="1:251" ht="13.5" thickBot="1">
      <c r="Z1831" s="37"/>
      <c r="AD1831" s="37"/>
      <c r="AE1831" s="37"/>
      <c r="AF1831" s="37"/>
      <c r="AG1831" s="37"/>
      <c r="AH1831" s="37"/>
      <c r="AI1831" s="37"/>
      <c r="AO1831" s="37"/>
      <c r="DI1831" s="38"/>
    </row>
    <row r="1832" spans="1:251" ht="24.75" customHeight="1" thickBot="1">
      <c r="B1832" s="96" t="s">
        <v>187</v>
      </c>
      <c r="C1832" s="97"/>
      <c r="D1832" s="97"/>
      <c r="E1832" s="97"/>
      <c r="F1832" s="97"/>
      <c r="G1832" s="97"/>
      <c r="H1832" s="98" t="s">
        <v>516</v>
      </c>
      <c r="I1832" s="99"/>
      <c r="J1832" s="99"/>
      <c r="K1832" s="99"/>
      <c r="L1832" s="99"/>
      <c r="M1832" s="99"/>
      <c r="N1832" s="99"/>
      <c r="O1832" s="99"/>
      <c r="P1832" s="99"/>
      <c r="Q1832" s="99"/>
      <c r="R1832" s="99"/>
      <c r="S1832" s="99"/>
      <c r="T1832" s="99"/>
      <c r="U1832" s="99"/>
      <c r="V1832" s="99"/>
      <c r="W1832" s="99"/>
      <c r="X1832" s="99"/>
      <c r="Y1832" s="99"/>
      <c r="Z1832" s="99"/>
      <c r="AA1832" s="99"/>
      <c r="AB1832" s="99"/>
      <c r="AC1832" s="99"/>
      <c r="AD1832" s="99"/>
      <c r="AE1832" s="99"/>
      <c r="AF1832" s="99"/>
      <c r="AG1832" s="99"/>
      <c r="AH1832" s="99"/>
      <c r="AI1832" s="99"/>
      <c r="AJ1832" s="99"/>
      <c r="AK1832" s="99"/>
      <c r="AL1832" s="99"/>
      <c r="AM1832" s="99"/>
      <c r="AN1832" s="99"/>
      <c r="AO1832" s="99"/>
      <c r="AP1832" s="99"/>
      <c r="AQ1832" s="99"/>
      <c r="AR1832" s="99"/>
      <c r="AS1832" s="99"/>
      <c r="AT1832" s="99"/>
      <c r="AU1832" s="99"/>
      <c r="AV1832" s="99"/>
      <c r="AW1832" s="99"/>
      <c r="AX1832" s="100"/>
      <c r="DI1832" s="38"/>
    </row>
    <row r="1833" spans="1:251" ht="14.25">
      <c r="B1833" s="39"/>
      <c r="C1833" s="39"/>
      <c r="D1833" s="39"/>
      <c r="E1833" s="39"/>
      <c r="F1833" s="39"/>
      <c r="G1833" s="39"/>
      <c r="H1833" s="40"/>
      <c r="I1833" s="40"/>
      <c r="J1833" s="40"/>
      <c r="K1833" s="40"/>
      <c r="L1833" s="41"/>
      <c r="M1833" s="41"/>
      <c r="N1833" s="41"/>
      <c r="O1833" s="41"/>
      <c r="P1833" s="40"/>
      <c r="Q1833" s="40"/>
      <c r="R1833" s="40"/>
      <c r="S1833" s="40"/>
      <c r="T1833" s="40"/>
      <c r="U1833" s="40"/>
      <c r="V1833" s="42"/>
      <c r="W1833" s="42"/>
      <c r="X1833" s="42"/>
      <c r="Y1833" s="42"/>
      <c r="Z1833" s="42"/>
      <c r="AA1833" s="42"/>
      <c r="AB1833" s="42"/>
      <c r="AC1833" s="42"/>
      <c r="AD1833" s="42"/>
      <c r="AE1833" s="42"/>
      <c r="AF1833" s="42"/>
      <c r="AG1833" s="42"/>
      <c r="AH1833" s="42"/>
      <c r="AI1833" s="42"/>
      <c r="AJ1833" s="42"/>
      <c r="AK1833" s="42"/>
      <c r="AL1833" s="42"/>
      <c r="AM1833" s="42"/>
      <c r="AN1833" s="42"/>
      <c r="AO1833" s="42"/>
      <c r="AP1833" s="42"/>
      <c r="AQ1833" s="42"/>
      <c r="AR1833" s="42"/>
      <c r="AS1833" s="42"/>
      <c r="AT1833" s="42"/>
      <c r="AU1833" s="42"/>
      <c r="AV1833" s="42"/>
      <c r="AW1833" s="42"/>
      <c r="AX1833" s="42"/>
      <c r="DI1833" s="38"/>
    </row>
    <row r="1834" spans="1:251" ht="15" thickBot="1">
      <c r="A1834" s="43"/>
      <c r="B1834" s="42" t="s">
        <v>189</v>
      </c>
      <c r="C1834" s="40"/>
      <c r="D1834" s="40"/>
      <c r="E1834" s="40"/>
      <c r="F1834" s="40"/>
      <c r="G1834" s="40"/>
      <c r="H1834" s="40"/>
      <c r="I1834" s="40"/>
      <c r="J1834" s="40"/>
      <c r="K1834" s="40"/>
      <c r="L1834" s="41"/>
      <c r="M1834" s="41"/>
      <c r="N1834" s="41"/>
      <c r="O1834" s="41"/>
      <c r="P1834" s="40"/>
      <c r="Q1834" s="40"/>
      <c r="R1834" s="40"/>
      <c r="S1834" s="40"/>
      <c r="T1834" s="40"/>
      <c r="U1834" s="40"/>
      <c r="V1834" s="42"/>
      <c r="W1834" s="42"/>
      <c r="X1834" s="42"/>
      <c r="Y1834" s="42"/>
      <c r="Z1834" s="42"/>
      <c r="AA1834" s="42"/>
      <c r="AB1834" s="42"/>
      <c r="AC1834" s="42"/>
      <c r="AD1834" s="42"/>
      <c r="AE1834" s="42"/>
      <c r="AF1834" s="42"/>
      <c r="AG1834" s="42"/>
      <c r="AH1834" s="42"/>
      <c r="AI1834" s="42"/>
      <c r="AJ1834" s="42"/>
      <c r="AK1834" s="42"/>
      <c r="AL1834" s="42"/>
      <c r="AM1834" s="42"/>
      <c r="AN1834" s="42"/>
      <c r="AO1834" s="42"/>
      <c r="AP1834" s="42"/>
      <c r="AQ1834" s="42"/>
      <c r="AR1834" s="42"/>
      <c r="AS1834" s="42"/>
      <c r="AT1834" s="42"/>
      <c r="AU1834" s="42"/>
      <c r="AV1834" s="42"/>
      <c r="AW1834" s="42"/>
      <c r="AX1834" s="42"/>
      <c r="DI1834" s="38"/>
    </row>
    <row r="1835" spans="1:251" ht="14.25">
      <c r="A1835" s="40"/>
      <c r="B1835" s="44"/>
      <c r="C1835" s="39"/>
      <c r="D1835" s="39"/>
      <c r="E1835" s="39"/>
      <c r="F1835" s="39"/>
      <c r="G1835" s="39"/>
      <c r="H1835" s="39"/>
      <c r="I1835" s="39"/>
      <c r="J1835" s="39"/>
      <c r="K1835" s="39"/>
      <c r="L1835" s="45"/>
      <c r="M1835" s="45"/>
      <c r="N1835" s="45"/>
      <c r="O1835" s="45"/>
      <c r="P1835" s="39"/>
      <c r="Q1835" s="39"/>
      <c r="R1835" s="39"/>
      <c r="S1835" s="39"/>
      <c r="T1835" s="39"/>
      <c r="U1835" s="39"/>
      <c r="V1835" s="46"/>
      <c r="W1835" s="46"/>
      <c r="X1835" s="46"/>
      <c r="Y1835" s="46"/>
      <c r="Z1835" s="46"/>
      <c r="AA1835" s="46"/>
      <c r="AB1835" s="46"/>
      <c r="AC1835" s="46"/>
      <c r="AD1835" s="46"/>
      <c r="AE1835" s="46"/>
      <c r="AF1835" s="46"/>
      <c r="AG1835" s="46"/>
      <c r="AH1835" s="46"/>
      <c r="AI1835" s="46"/>
      <c r="AJ1835" s="46"/>
      <c r="AK1835" s="46"/>
      <c r="AL1835" s="46"/>
      <c r="AM1835" s="46"/>
      <c r="AN1835" s="46"/>
      <c r="AO1835" s="46"/>
      <c r="AP1835" s="46"/>
      <c r="AQ1835" s="46"/>
      <c r="AR1835" s="46"/>
      <c r="AS1835" s="46"/>
      <c r="AT1835" s="46"/>
      <c r="AU1835" s="46"/>
      <c r="AV1835" s="46"/>
      <c r="AW1835" s="46"/>
      <c r="AX1835" s="47"/>
    </row>
    <row r="1836" spans="1:251" ht="12" customHeight="1">
      <c r="A1836" s="40"/>
      <c r="B1836" s="101" t="s">
        <v>517</v>
      </c>
      <c r="C1836" s="102"/>
      <c r="D1836" s="102"/>
      <c r="E1836" s="102"/>
      <c r="F1836" s="102"/>
      <c r="G1836" s="102"/>
      <c r="H1836" s="102"/>
      <c r="I1836" s="102"/>
      <c r="J1836" s="102"/>
      <c r="K1836" s="102"/>
      <c r="L1836" s="102"/>
      <c r="M1836" s="102"/>
      <c r="N1836" s="102"/>
      <c r="O1836" s="102"/>
      <c r="P1836" s="102"/>
      <c r="Q1836" s="102"/>
      <c r="R1836" s="102"/>
      <c r="S1836" s="102"/>
      <c r="T1836" s="102"/>
      <c r="U1836" s="102"/>
      <c r="V1836" s="102"/>
      <c r="W1836" s="102"/>
      <c r="X1836" s="102"/>
      <c r="Y1836" s="102"/>
      <c r="Z1836" s="102"/>
      <c r="AA1836" s="102"/>
      <c r="AB1836" s="102"/>
      <c r="AC1836" s="102"/>
      <c r="AD1836" s="102"/>
      <c r="AE1836" s="102"/>
      <c r="AF1836" s="102"/>
      <c r="AG1836" s="102"/>
      <c r="AH1836" s="102"/>
      <c r="AI1836" s="102"/>
      <c r="AJ1836" s="102"/>
      <c r="AK1836" s="102"/>
      <c r="AL1836" s="102"/>
      <c r="AM1836" s="102"/>
      <c r="AN1836" s="102"/>
      <c r="AO1836" s="102"/>
      <c r="AP1836" s="102"/>
      <c r="AQ1836" s="102"/>
      <c r="AR1836" s="102"/>
      <c r="AS1836" s="102"/>
      <c r="AT1836" s="102"/>
      <c r="AU1836" s="102"/>
      <c r="AV1836" s="102"/>
      <c r="AW1836" s="102"/>
      <c r="AX1836" s="103"/>
    </row>
    <row r="1837" spans="1:251" ht="12" customHeight="1">
      <c r="A1837" s="40"/>
      <c r="B1837" s="101"/>
      <c r="C1837" s="102"/>
      <c r="D1837" s="102"/>
      <c r="E1837" s="102"/>
      <c r="F1837" s="102"/>
      <c r="G1837" s="102"/>
      <c r="H1837" s="102"/>
      <c r="I1837" s="102"/>
      <c r="J1837" s="102"/>
      <c r="K1837" s="102"/>
      <c r="L1837" s="102"/>
      <c r="M1837" s="102"/>
      <c r="N1837" s="102"/>
      <c r="O1837" s="102"/>
      <c r="P1837" s="102"/>
      <c r="Q1837" s="102"/>
      <c r="R1837" s="102"/>
      <c r="S1837" s="102"/>
      <c r="T1837" s="102"/>
      <c r="U1837" s="102"/>
      <c r="V1837" s="102"/>
      <c r="W1837" s="102"/>
      <c r="X1837" s="102"/>
      <c r="Y1837" s="102"/>
      <c r="Z1837" s="102"/>
      <c r="AA1837" s="102"/>
      <c r="AB1837" s="102"/>
      <c r="AC1837" s="102"/>
      <c r="AD1837" s="102"/>
      <c r="AE1837" s="102"/>
      <c r="AF1837" s="102"/>
      <c r="AG1837" s="102"/>
      <c r="AH1837" s="102"/>
      <c r="AI1837" s="102"/>
      <c r="AJ1837" s="102"/>
      <c r="AK1837" s="102"/>
      <c r="AL1837" s="102"/>
      <c r="AM1837" s="102"/>
      <c r="AN1837" s="102"/>
      <c r="AO1837" s="102"/>
      <c r="AP1837" s="102"/>
      <c r="AQ1837" s="102"/>
      <c r="AR1837" s="102"/>
      <c r="AS1837" s="102"/>
      <c r="AT1837" s="102"/>
      <c r="AU1837" s="102"/>
      <c r="AV1837" s="102"/>
      <c r="AW1837" s="102"/>
      <c r="AX1837" s="103"/>
    </row>
    <row r="1838" spans="1:251" ht="12" customHeight="1">
      <c r="A1838" s="40"/>
      <c r="B1838" s="101"/>
      <c r="C1838" s="102"/>
      <c r="D1838" s="102"/>
      <c r="E1838" s="102"/>
      <c r="F1838" s="102"/>
      <c r="G1838" s="102"/>
      <c r="H1838" s="102"/>
      <c r="I1838" s="102"/>
      <c r="J1838" s="102"/>
      <c r="K1838" s="102"/>
      <c r="L1838" s="102"/>
      <c r="M1838" s="102"/>
      <c r="N1838" s="102"/>
      <c r="O1838" s="102"/>
      <c r="P1838" s="102"/>
      <c r="Q1838" s="102"/>
      <c r="R1838" s="102"/>
      <c r="S1838" s="102"/>
      <c r="T1838" s="102"/>
      <c r="U1838" s="102"/>
      <c r="V1838" s="102"/>
      <c r="W1838" s="102"/>
      <c r="X1838" s="102"/>
      <c r="Y1838" s="102"/>
      <c r="Z1838" s="102"/>
      <c r="AA1838" s="102"/>
      <c r="AB1838" s="102"/>
      <c r="AC1838" s="102"/>
      <c r="AD1838" s="102"/>
      <c r="AE1838" s="102"/>
      <c r="AF1838" s="102"/>
      <c r="AG1838" s="102"/>
      <c r="AH1838" s="102"/>
      <c r="AI1838" s="102"/>
      <c r="AJ1838" s="102"/>
      <c r="AK1838" s="102"/>
      <c r="AL1838" s="102"/>
      <c r="AM1838" s="102"/>
      <c r="AN1838" s="102"/>
      <c r="AO1838" s="102"/>
      <c r="AP1838" s="102"/>
      <c r="AQ1838" s="102"/>
      <c r="AR1838" s="102"/>
      <c r="AS1838" s="102"/>
      <c r="AT1838" s="102"/>
      <c r="AU1838" s="102"/>
      <c r="AV1838" s="102"/>
      <c r="AW1838" s="102"/>
      <c r="AX1838" s="103"/>
    </row>
    <row r="1839" spans="1:251" ht="12" customHeight="1">
      <c r="A1839" s="40"/>
      <c r="B1839" s="101"/>
      <c r="C1839" s="102"/>
      <c r="D1839" s="102"/>
      <c r="E1839" s="102"/>
      <c r="F1839" s="102"/>
      <c r="G1839" s="102"/>
      <c r="H1839" s="102"/>
      <c r="I1839" s="102"/>
      <c r="J1839" s="102"/>
      <c r="K1839" s="102"/>
      <c r="L1839" s="102"/>
      <c r="M1839" s="102"/>
      <c r="N1839" s="102"/>
      <c r="O1839" s="102"/>
      <c r="P1839" s="102"/>
      <c r="Q1839" s="102"/>
      <c r="R1839" s="102"/>
      <c r="S1839" s="102"/>
      <c r="T1839" s="102"/>
      <c r="U1839" s="102"/>
      <c r="V1839" s="102"/>
      <c r="W1839" s="102"/>
      <c r="X1839" s="102"/>
      <c r="Y1839" s="102"/>
      <c r="Z1839" s="102"/>
      <c r="AA1839" s="102"/>
      <c r="AB1839" s="102"/>
      <c r="AC1839" s="102"/>
      <c r="AD1839" s="102"/>
      <c r="AE1839" s="102"/>
      <c r="AF1839" s="102"/>
      <c r="AG1839" s="102"/>
      <c r="AH1839" s="102"/>
      <c r="AI1839" s="102"/>
      <c r="AJ1839" s="102"/>
      <c r="AK1839" s="102"/>
      <c r="AL1839" s="102"/>
      <c r="AM1839" s="102"/>
      <c r="AN1839" s="102"/>
      <c r="AO1839" s="102"/>
      <c r="AP1839" s="102"/>
      <c r="AQ1839" s="102"/>
      <c r="AR1839" s="102"/>
      <c r="AS1839" s="102"/>
      <c r="AT1839" s="102"/>
      <c r="AU1839" s="102"/>
      <c r="AV1839" s="102"/>
      <c r="AW1839" s="102"/>
      <c r="AX1839" s="103"/>
    </row>
    <row r="1840" spans="1:251" ht="12" customHeight="1">
      <c r="A1840" s="40"/>
      <c r="B1840" s="101"/>
      <c r="C1840" s="102"/>
      <c r="D1840" s="102"/>
      <c r="E1840" s="102"/>
      <c r="F1840" s="102"/>
      <c r="G1840" s="102"/>
      <c r="H1840" s="102"/>
      <c r="I1840" s="102"/>
      <c r="J1840" s="102"/>
      <c r="K1840" s="102"/>
      <c r="L1840" s="102"/>
      <c r="M1840" s="102"/>
      <c r="N1840" s="102"/>
      <c r="O1840" s="102"/>
      <c r="P1840" s="102"/>
      <c r="Q1840" s="102"/>
      <c r="R1840" s="102"/>
      <c r="S1840" s="102"/>
      <c r="T1840" s="102"/>
      <c r="U1840" s="102"/>
      <c r="V1840" s="102"/>
      <c r="W1840" s="102"/>
      <c r="X1840" s="102"/>
      <c r="Y1840" s="102"/>
      <c r="Z1840" s="102"/>
      <c r="AA1840" s="102"/>
      <c r="AB1840" s="102"/>
      <c r="AC1840" s="102"/>
      <c r="AD1840" s="102"/>
      <c r="AE1840" s="102"/>
      <c r="AF1840" s="102"/>
      <c r="AG1840" s="102"/>
      <c r="AH1840" s="102"/>
      <c r="AI1840" s="102"/>
      <c r="AJ1840" s="102"/>
      <c r="AK1840" s="102"/>
      <c r="AL1840" s="102"/>
      <c r="AM1840" s="102"/>
      <c r="AN1840" s="102"/>
      <c r="AO1840" s="102"/>
      <c r="AP1840" s="102"/>
      <c r="AQ1840" s="102"/>
      <c r="AR1840" s="102"/>
      <c r="AS1840" s="102"/>
      <c r="AT1840" s="102"/>
      <c r="AU1840" s="102"/>
      <c r="AV1840" s="102"/>
      <c r="AW1840" s="102"/>
      <c r="AX1840" s="103"/>
    </row>
    <row r="1841" spans="1:113" ht="12" customHeight="1">
      <c r="A1841" s="40"/>
      <c r="B1841" s="101"/>
      <c r="C1841" s="102"/>
      <c r="D1841" s="102"/>
      <c r="E1841" s="102"/>
      <c r="F1841" s="102"/>
      <c r="G1841" s="102"/>
      <c r="H1841" s="102"/>
      <c r="I1841" s="102"/>
      <c r="J1841" s="102"/>
      <c r="K1841" s="102"/>
      <c r="L1841" s="102"/>
      <c r="M1841" s="102"/>
      <c r="N1841" s="102"/>
      <c r="O1841" s="102"/>
      <c r="P1841" s="102"/>
      <c r="Q1841" s="102"/>
      <c r="R1841" s="102"/>
      <c r="S1841" s="102"/>
      <c r="T1841" s="102"/>
      <c r="U1841" s="102"/>
      <c r="V1841" s="102"/>
      <c r="W1841" s="102"/>
      <c r="X1841" s="102"/>
      <c r="Y1841" s="102"/>
      <c r="Z1841" s="102"/>
      <c r="AA1841" s="102"/>
      <c r="AB1841" s="102"/>
      <c r="AC1841" s="102"/>
      <c r="AD1841" s="102"/>
      <c r="AE1841" s="102"/>
      <c r="AF1841" s="102"/>
      <c r="AG1841" s="102"/>
      <c r="AH1841" s="102"/>
      <c r="AI1841" s="102"/>
      <c r="AJ1841" s="102"/>
      <c r="AK1841" s="102"/>
      <c r="AL1841" s="102"/>
      <c r="AM1841" s="102"/>
      <c r="AN1841" s="102"/>
      <c r="AO1841" s="102"/>
      <c r="AP1841" s="102"/>
      <c r="AQ1841" s="102"/>
      <c r="AR1841" s="102"/>
      <c r="AS1841" s="102"/>
      <c r="AT1841" s="102"/>
      <c r="AU1841" s="102"/>
      <c r="AV1841" s="102"/>
      <c r="AW1841" s="102"/>
      <c r="AX1841" s="103"/>
      <c r="BC1841" s="48"/>
    </row>
    <row r="1842" spans="1:113" ht="12" customHeight="1">
      <c r="A1842" s="40"/>
      <c r="B1842" s="101"/>
      <c r="C1842" s="102"/>
      <c r="D1842" s="102"/>
      <c r="E1842" s="102"/>
      <c r="F1842" s="102"/>
      <c r="G1842" s="102"/>
      <c r="H1842" s="102"/>
      <c r="I1842" s="102"/>
      <c r="J1842" s="102"/>
      <c r="K1842" s="102"/>
      <c r="L1842" s="102"/>
      <c r="M1842" s="102"/>
      <c r="N1842" s="102"/>
      <c r="O1842" s="102"/>
      <c r="P1842" s="102"/>
      <c r="Q1842" s="102"/>
      <c r="R1842" s="102"/>
      <c r="S1842" s="102"/>
      <c r="T1842" s="102"/>
      <c r="U1842" s="102"/>
      <c r="V1842" s="102"/>
      <c r="W1842" s="102"/>
      <c r="X1842" s="102"/>
      <c r="Y1842" s="102"/>
      <c r="Z1842" s="102"/>
      <c r="AA1842" s="102"/>
      <c r="AB1842" s="102"/>
      <c r="AC1842" s="102"/>
      <c r="AD1842" s="102"/>
      <c r="AE1842" s="102"/>
      <c r="AF1842" s="102"/>
      <c r="AG1842" s="102"/>
      <c r="AH1842" s="102"/>
      <c r="AI1842" s="102"/>
      <c r="AJ1842" s="102"/>
      <c r="AK1842" s="102"/>
      <c r="AL1842" s="102"/>
      <c r="AM1842" s="102"/>
      <c r="AN1842" s="102"/>
      <c r="AO1842" s="102"/>
      <c r="AP1842" s="102"/>
      <c r="AQ1842" s="102"/>
      <c r="AR1842" s="102"/>
      <c r="AS1842" s="102"/>
      <c r="AT1842" s="102"/>
      <c r="AU1842" s="102"/>
      <c r="AV1842" s="102"/>
      <c r="AW1842" s="102"/>
      <c r="AX1842" s="103"/>
    </row>
    <row r="1843" spans="1:113" ht="12" customHeight="1">
      <c r="A1843" s="40"/>
      <c r="B1843" s="101"/>
      <c r="C1843" s="102"/>
      <c r="D1843" s="102"/>
      <c r="E1843" s="102"/>
      <c r="F1843" s="102"/>
      <c r="G1843" s="102"/>
      <c r="H1843" s="102"/>
      <c r="I1843" s="102"/>
      <c r="J1843" s="102"/>
      <c r="K1843" s="102"/>
      <c r="L1843" s="102"/>
      <c r="M1843" s="102"/>
      <c r="N1843" s="102"/>
      <c r="O1843" s="102"/>
      <c r="P1843" s="102"/>
      <c r="Q1843" s="102"/>
      <c r="R1843" s="102"/>
      <c r="S1843" s="102"/>
      <c r="T1843" s="102"/>
      <c r="U1843" s="102"/>
      <c r="V1843" s="102"/>
      <c r="W1843" s="102"/>
      <c r="X1843" s="102"/>
      <c r="Y1843" s="102"/>
      <c r="Z1843" s="102"/>
      <c r="AA1843" s="102"/>
      <c r="AB1843" s="102"/>
      <c r="AC1843" s="102"/>
      <c r="AD1843" s="102"/>
      <c r="AE1843" s="102"/>
      <c r="AF1843" s="102"/>
      <c r="AG1843" s="102"/>
      <c r="AH1843" s="102"/>
      <c r="AI1843" s="102"/>
      <c r="AJ1843" s="102"/>
      <c r="AK1843" s="102"/>
      <c r="AL1843" s="102"/>
      <c r="AM1843" s="102"/>
      <c r="AN1843" s="102"/>
      <c r="AO1843" s="102"/>
      <c r="AP1843" s="102"/>
      <c r="AQ1843" s="102"/>
      <c r="AR1843" s="102"/>
      <c r="AS1843" s="102"/>
      <c r="AT1843" s="102"/>
      <c r="AU1843" s="102"/>
      <c r="AV1843" s="102"/>
      <c r="AW1843" s="102"/>
      <c r="AX1843" s="103"/>
    </row>
    <row r="1844" spans="1:113" ht="12" customHeight="1">
      <c r="A1844" s="40"/>
      <c r="B1844" s="101"/>
      <c r="C1844" s="102"/>
      <c r="D1844" s="102"/>
      <c r="E1844" s="102"/>
      <c r="F1844" s="102"/>
      <c r="G1844" s="102"/>
      <c r="H1844" s="102"/>
      <c r="I1844" s="102"/>
      <c r="J1844" s="102"/>
      <c r="K1844" s="102"/>
      <c r="L1844" s="102"/>
      <c r="M1844" s="102"/>
      <c r="N1844" s="102"/>
      <c r="O1844" s="102"/>
      <c r="P1844" s="102"/>
      <c r="Q1844" s="102"/>
      <c r="R1844" s="102"/>
      <c r="S1844" s="102"/>
      <c r="T1844" s="102"/>
      <c r="U1844" s="102"/>
      <c r="V1844" s="102"/>
      <c r="W1844" s="102"/>
      <c r="X1844" s="102"/>
      <c r="Y1844" s="102"/>
      <c r="Z1844" s="102"/>
      <c r="AA1844" s="102"/>
      <c r="AB1844" s="102"/>
      <c r="AC1844" s="102"/>
      <c r="AD1844" s="102"/>
      <c r="AE1844" s="102"/>
      <c r="AF1844" s="102"/>
      <c r="AG1844" s="102"/>
      <c r="AH1844" s="102"/>
      <c r="AI1844" s="102"/>
      <c r="AJ1844" s="102"/>
      <c r="AK1844" s="102"/>
      <c r="AL1844" s="102"/>
      <c r="AM1844" s="102"/>
      <c r="AN1844" s="102"/>
      <c r="AO1844" s="102"/>
      <c r="AP1844" s="102"/>
      <c r="AQ1844" s="102"/>
      <c r="AR1844" s="102"/>
      <c r="AS1844" s="102"/>
      <c r="AT1844" s="102"/>
      <c r="AU1844" s="102"/>
      <c r="AV1844" s="102"/>
      <c r="AW1844" s="102"/>
      <c r="AX1844" s="103"/>
    </row>
    <row r="1845" spans="1:113" ht="15" thickBot="1">
      <c r="A1845" s="49"/>
      <c r="B1845" s="50"/>
      <c r="C1845" s="51"/>
      <c r="D1845" s="51"/>
      <c r="E1845" s="51"/>
      <c r="F1845" s="51"/>
      <c r="G1845" s="51"/>
      <c r="H1845" s="51"/>
      <c r="I1845" s="51"/>
      <c r="J1845" s="51"/>
      <c r="K1845" s="51"/>
      <c r="L1845" s="51"/>
      <c r="M1845" s="51"/>
      <c r="N1845" s="51"/>
      <c r="O1845" s="51"/>
      <c r="P1845" s="51"/>
      <c r="Q1845" s="51"/>
      <c r="R1845" s="51"/>
      <c r="S1845" s="51"/>
      <c r="T1845" s="51"/>
      <c r="U1845" s="51"/>
      <c r="V1845" s="51"/>
      <c r="W1845" s="51"/>
      <c r="X1845" s="51"/>
      <c r="Y1845" s="51"/>
      <c r="Z1845" s="51"/>
      <c r="AA1845" s="51"/>
      <c r="AB1845" s="51"/>
      <c r="AC1845" s="51"/>
      <c r="AD1845" s="51"/>
      <c r="AE1845" s="51"/>
      <c r="AF1845" s="51"/>
      <c r="AG1845" s="51"/>
      <c r="AH1845" s="51"/>
      <c r="AI1845" s="51"/>
      <c r="AJ1845" s="51"/>
      <c r="AK1845" s="51"/>
      <c r="AL1845" s="51"/>
      <c r="AM1845" s="51"/>
      <c r="AN1845" s="51"/>
      <c r="AO1845" s="51"/>
      <c r="AP1845" s="51"/>
      <c r="AQ1845" s="51"/>
      <c r="AR1845" s="51"/>
      <c r="AS1845" s="51"/>
      <c r="AT1845" s="51"/>
      <c r="AU1845" s="51"/>
      <c r="AV1845" s="51"/>
      <c r="AW1845" s="51"/>
      <c r="AX1845" s="52"/>
    </row>
    <row r="1846" spans="1:113">
      <c r="B1846" s="53"/>
    </row>
    <row r="1847" spans="1:113" ht="15" thickBot="1">
      <c r="A1847" s="43"/>
      <c r="B1847" s="42" t="s">
        <v>191</v>
      </c>
      <c r="C1847" s="40"/>
      <c r="D1847" s="40"/>
      <c r="E1847" s="40"/>
      <c r="F1847" s="40"/>
      <c r="G1847" s="40"/>
      <c r="H1847" s="40"/>
      <c r="I1847" s="40"/>
      <c r="J1847" s="40"/>
      <c r="K1847" s="40"/>
      <c r="L1847" s="41"/>
      <c r="M1847" s="41"/>
      <c r="N1847" s="41"/>
      <c r="O1847" s="41"/>
      <c r="P1847" s="40"/>
      <c r="Q1847" s="40"/>
      <c r="R1847" s="40"/>
      <c r="S1847" s="40"/>
      <c r="T1847" s="40"/>
      <c r="U1847" s="40"/>
      <c r="V1847" s="42"/>
      <c r="W1847" s="42"/>
      <c r="X1847" s="42"/>
      <c r="Y1847" s="42"/>
      <c r="Z1847" s="42"/>
      <c r="AA1847" s="42"/>
      <c r="AB1847" s="42"/>
      <c r="AC1847" s="42"/>
      <c r="AD1847" s="42"/>
      <c r="AE1847" s="42"/>
      <c r="AF1847" s="42"/>
      <c r="AG1847" s="42"/>
      <c r="AH1847" s="42"/>
      <c r="AI1847" s="42"/>
      <c r="AJ1847" s="42"/>
      <c r="AK1847" s="42"/>
      <c r="AL1847" s="42"/>
      <c r="AM1847" s="42"/>
      <c r="AN1847" s="42"/>
      <c r="AO1847" s="42"/>
      <c r="AP1847" s="42"/>
      <c r="AQ1847" s="42"/>
      <c r="AR1847" s="42"/>
      <c r="AS1847" s="42"/>
      <c r="AT1847" s="42"/>
      <c r="AU1847" s="42"/>
      <c r="AV1847" s="42"/>
      <c r="AW1847" s="42"/>
      <c r="AX1847" s="42"/>
      <c r="DI1847" s="38"/>
    </row>
    <row r="1848" spans="1:113" ht="14.25">
      <c r="A1848" s="40"/>
      <c r="B1848" s="44"/>
      <c r="C1848" s="39"/>
      <c r="D1848" s="39"/>
      <c r="E1848" s="39"/>
      <c r="F1848" s="39"/>
      <c r="G1848" s="39"/>
      <c r="H1848" s="39"/>
      <c r="I1848" s="39"/>
      <c r="J1848" s="39"/>
      <c r="K1848" s="39"/>
      <c r="L1848" s="45"/>
      <c r="M1848" s="45"/>
      <c r="N1848" s="45"/>
      <c r="O1848" s="45"/>
      <c r="P1848" s="39"/>
      <c r="Q1848" s="39"/>
      <c r="R1848" s="39"/>
      <c r="S1848" s="39"/>
      <c r="T1848" s="39"/>
      <c r="U1848" s="39"/>
      <c r="V1848" s="46"/>
      <c r="W1848" s="46"/>
      <c r="X1848" s="46"/>
      <c r="Y1848" s="46"/>
      <c r="Z1848" s="46"/>
      <c r="AA1848" s="46"/>
      <c r="AB1848" s="46"/>
      <c r="AC1848" s="46"/>
      <c r="AD1848" s="46"/>
      <c r="AE1848" s="46"/>
      <c r="AF1848" s="46"/>
      <c r="AG1848" s="46"/>
      <c r="AH1848" s="46"/>
      <c r="AI1848" s="46"/>
      <c r="AJ1848" s="46"/>
      <c r="AK1848" s="46"/>
      <c r="AL1848" s="46"/>
      <c r="AM1848" s="46"/>
      <c r="AN1848" s="46"/>
      <c r="AO1848" s="46"/>
      <c r="AP1848" s="46"/>
      <c r="AQ1848" s="46"/>
      <c r="AR1848" s="46"/>
      <c r="AS1848" s="46"/>
      <c r="AT1848" s="46"/>
      <c r="AU1848" s="46"/>
      <c r="AV1848" s="46"/>
      <c r="AW1848" s="46"/>
      <c r="AX1848" s="47"/>
    </row>
    <row r="1849" spans="1:113" ht="12" customHeight="1">
      <c r="A1849" s="40"/>
      <c r="B1849" s="101" t="s">
        <v>518</v>
      </c>
      <c r="C1849" s="102"/>
      <c r="D1849" s="102"/>
      <c r="E1849" s="102"/>
      <c r="F1849" s="102"/>
      <c r="G1849" s="102"/>
      <c r="H1849" s="102"/>
      <c r="I1849" s="102"/>
      <c r="J1849" s="102"/>
      <c r="K1849" s="102"/>
      <c r="L1849" s="102"/>
      <c r="M1849" s="102"/>
      <c r="N1849" s="102"/>
      <c r="O1849" s="102"/>
      <c r="P1849" s="102"/>
      <c r="Q1849" s="102"/>
      <c r="R1849" s="102"/>
      <c r="S1849" s="102"/>
      <c r="T1849" s="102"/>
      <c r="U1849" s="102"/>
      <c r="V1849" s="102"/>
      <c r="W1849" s="102"/>
      <c r="X1849" s="102"/>
      <c r="Y1849" s="102"/>
      <c r="Z1849" s="102"/>
      <c r="AA1849" s="102"/>
      <c r="AB1849" s="102"/>
      <c r="AC1849" s="102"/>
      <c r="AD1849" s="102"/>
      <c r="AE1849" s="102"/>
      <c r="AF1849" s="102"/>
      <c r="AG1849" s="102"/>
      <c r="AH1849" s="102"/>
      <c r="AI1849" s="102"/>
      <c r="AJ1849" s="102"/>
      <c r="AK1849" s="102"/>
      <c r="AL1849" s="102"/>
      <c r="AM1849" s="102"/>
      <c r="AN1849" s="102"/>
      <c r="AO1849" s="102"/>
      <c r="AP1849" s="102"/>
      <c r="AQ1849" s="102"/>
      <c r="AR1849" s="102"/>
      <c r="AS1849" s="102"/>
      <c r="AT1849" s="102"/>
      <c r="AU1849" s="102"/>
      <c r="AV1849" s="102"/>
      <c r="AW1849" s="102"/>
      <c r="AX1849" s="103"/>
    </row>
    <row r="1850" spans="1:113" ht="12" customHeight="1">
      <c r="A1850" s="40"/>
      <c r="B1850" s="101"/>
      <c r="C1850" s="102"/>
      <c r="D1850" s="102"/>
      <c r="E1850" s="102"/>
      <c r="F1850" s="102"/>
      <c r="G1850" s="102"/>
      <c r="H1850" s="102"/>
      <c r="I1850" s="102"/>
      <c r="J1850" s="102"/>
      <c r="K1850" s="102"/>
      <c r="L1850" s="102"/>
      <c r="M1850" s="102"/>
      <c r="N1850" s="102"/>
      <c r="O1850" s="102"/>
      <c r="P1850" s="102"/>
      <c r="Q1850" s="102"/>
      <c r="R1850" s="102"/>
      <c r="S1850" s="102"/>
      <c r="T1850" s="102"/>
      <c r="U1850" s="102"/>
      <c r="V1850" s="102"/>
      <c r="W1850" s="102"/>
      <c r="X1850" s="102"/>
      <c r="Y1850" s="102"/>
      <c r="Z1850" s="102"/>
      <c r="AA1850" s="102"/>
      <c r="AB1850" s="102"/>
      <c r="AC1850" s="102"/>
      <c r="AD1850" s="102"/>
      <c r="AE1850" s="102"/>
      <c r="AF1850" s="102"/>
      <c r="AG1850" s="102"/>
      <c r="AH1850" s="102"/>
      <c r="AI1850" s="102"/>
      <c r="AJ1850" s="102"/>
      <c r="AK1850" s="102"/>
      <c r="AL1850" s="102"/>
      <c r="AM1850" s="102"/>
      <c r="AN1850" s="102"/>
      <c r="AO1850" s="102"/>
      <c r="AP1850" s="102"/>
      <c r="AQ1850" s="102"/>
      <c r="AR1850" s="102"/>
      <c r="AS1850" s="102"/>
      <c r="AT1850" s="102"/>
      <c r="AU1850" s="102"/>
      <c r="AV1850" s="102"/>
      <c r="AW1850" s="102"/>
      <c r="AX1850" s="103"/>
      <c r="BC1850" s="48"/>
    </row>
    <row r="1851" spans="1:113" ht="12" customHeight="1">
      <c r="A1851" s="40"/>
      <c r="B1851" s="101"/>
      <c r="C1851" s="102"/>
      <c r="D1851" s="102"/>
      <c r="E1851" s="102"/>
      <c r="F1851" s="102"/>
      <c r="G1851" s="102"/>
      <c r="H1851" s="102"/>
      <c r="I1851" s="102"/>
      <c r="J1851" s="102"/>
      <c r="K1851" s="102"/>
      <c r="L1851" s="102"/>
      <c r="M1851" s="102"/>
      <c r="N1851" s="102"/>
      <c r="O1851" s="102"/>
      <c r="P1851" s="102"/>
      <c r="Q1851" s="102"/>
      <c r="R1851" s="102"/>
      <c r="S1851" s="102"/>
      <c r="T1851" s="102"/>
      <c r="U1851" s="102"/>
      <c r="V1851" s="102"/>
      <c r="W1851" s="102"/>
      <c r="X1851" s="102"/>
      <c r="Y1851" s="102"/>
      <c r="Z1851" s="102"/>
      <c r="AA1851" s="102"/>
      <c r="AB1851" s="102"/>
      <c r="AC1851" s="102"/>
      <c r="AD1851" s="102"/>
      <c r="AE1851" s="102"/>
      <c r="AF1851" s="102"/>
      <c r="AG1851" s="102"/>
      <c r="AH1851" s="102"/>
      <c r="AI1851" s="102"/>
      <c r="AJ1851" s="102"/>
      <c r="AK1851" s="102"/>
      <c r="AL1851" s="102"/>
      <c r="AM1851" s="102"/>
      <c r="AN1851" s="102"/>
      <c r="AO1851" s="102"/>
      <c r="AP1851" s="102"/>
      <c r="AQ1851" s="102"/>
      <c r="AR1851" s="102"/>
      <c r="AS1851" s="102"/>
      <c r="AT1851" s="102"/>
      <c r="AU1851" s="102"/>
      <c r="AV1851" s="102"/>
      <c r="AW1851" s="102"/>
      <c r="AX1851" s="103"/>
    </row>
    <row r="1852" spans="1:113" ht="12" customHeight="1">
      <c r="A1852" s="40"/>
      <c r="B1852" s="101"/>
      <c r="C1852" s="102"/>
      <c r="D1852" s="102"/>
      <c r="E1852" s="102"/>
      <c r="F1852" s="102"/>
      <c r="G1852" s="102"/>
      <c r="H1852" s="102"/>
      <c r="I1852" s="102"/>
      <c r="J1852" s="102"/>
      <c r="K1852" s="102"/>
      <c r="L1852" s="102"/>
      <c r="M1852" s="102"/>
      <c r="N1852" s="102"/>
      <c r="O1852" s="102"/>
      <c r="P1852" s="102"/>
      <c r="Q1852" s="102"/>
      <c r="R1852" s="102"/>
      <c r="S1852" s="102"/>
      <c r="T1852" s="102"/>
      <c r="U1852" s="102"/>
      <c r="V1852" s="102"/>
      <c r="W1852" s="102"/>
      <c r="X1852" s="102"/>
      <c r="Y1852" s="102"/>
      <c r="Z1852" s="102"/>
      <c r="AA1852" s="102"/>
      <c r="AB1852" s="102"/>
      <c r="AC1852" s="102"/>
      <c r="AD1852" s="102"/>
      <c r="AE1852" s="102"/>
      <c r="AF1852" s="102"/>
      <c r="AG1852" s="102"/>
      <c r="AH1852" s="102"/>
      <c r="AI1852" s="102"/>
      <c r="AJ1852" s="102"/>
      <c r="AK1852" s="102"/>
      <c r="AL1852" s="102"/>
      <c r="AM1852" s="102"/>
      <c r="AN1852" s="102"/>
      <c r="AO1852" s="102"/>
      <c r="AP1852" s="102"/>
      <c r="AQ1852" s="102"/>
      <c r="AR1852" s="102"/>
      <c r="AS1852" s="102"/>
      <c r="AT1852" s="102"/>
      <c r="AU1852" s="102"/>
      <c r="AV1852" s="102"/>
      <c r="AW1852" s="102"/>
      <c r="AX1852" s="103"/>
    </row>
    <row r="1853" spans="1:113" ht="12" customHeight="1">
      <c r="A1853" s="40"/>
      <c r="B1853" s="101"/>
      <c r="C1853" s="102"/>
      <c r="D1853" s="102"/>
      <c r="E1853" s="102"/>
      <c r="F1853" s="102"/>
      <c r="G1853" s="102"/>
      <c r="H1853" s="102"/>
      <c r="I1853" s="102"/>
      <c r="J1853" s="102"/>
      <c r="K1853" s="102"/>
      <c r="L1853" s="102"/>
      <c r="M1853" s="102"/>
      <c r="N1853" s="102"/>
      <c r="O1853" s="102"/>
      <c r="P1853" s="102"/>
      <c r="Q1853" s="102"/>
      <c r="R1853" s="102"/>
      <c r="S1853" s="102"/>
      <c r="T1853" s="102"/>
      <c r="U1853" s="102"/>
      <c r="V1853" s="102"/>
      <c r="W1853" s="102"/>
      <c r="X1853" s="102"/>
      <c r="Y1853" s="102"/>
      <c r="Z1853" s="102"/>
      <c r="AA1853" s="102"/>
      <c r="AB1853" s="102"/>
      <c r="AC1853" s="102"/>
      <c r="AD1853" s="102"/>
      <c r="AE1853" s="102"/>
      <c r="AF1853" s="102"/>
      <c r="AG1853" s="102"/>
      <c r="AH1853" s="102"/>
      <c r="AI1853" s="102"/>
      <c r="AJ1853" s="102"/>
      <c r="AK1853" s="102"/>
      <c r="AL1853" s="102"/>
      <c r="AM1853" s="102"/>
      <c r="AN1853" s="102"/>
      <c r="AO1853" s="102"/>
      <c r="AP1853" s="102"/>
      <c r="AQ1853" s="102"/>
      <c r="AR1853" s="102"/>
      <c r="AS1853" s="102"/>
      <c r="AT1853" s="102"/>
      <c r="AU1853" s="102"/>
      <c r="AV1853" s="102"/>
      <c r="AW1853" s="102"/>
      <c r="AX1853" s="103"/>
    </row>
    <row r="1854" spans="1:113" ht="15" thickBot="1">
      <c r="A1854" s="49"/>
      <c r="B1854" s="50"/>
      <c r="C1854" s="51"/>
      <c r="D1854" s="51"/>
      <c r="E1854" s="51"/>
      <c r="F1854" s="51"/>
      <c r="G1854" s="51"/>
      <c r="H1854" s="51"/>
      <c r="I1854" s="51"/>
      <c r="J1854" s="51"/>
      <c r="K1854" s="51"/>
      <c r="L1854" s="51"/>
      <c r="M1854" s="51"/>
      <c r="N1854" s="51"/>
      <c r="O1854" s="51"/>
      <c r="P1854" s="51"/>
      <c r="Q1854" s="51"/>
      <c r="R1854" s="51"/>
      <c r="S1854" s="51"/>
      <c r="T1854" s="51"/>
      <c r="U1854" s="51"/>
      <c r="V1854" s="51"/>
      <c r="W1854" s="51"/>
      <c r="X1854" s="51"/>
      <c r="Y1854" s="51"/>
      <c r="Z1854" s="51"/>
      <c r="AA1854" s="51"/>
      <c r="AB1854" s="51"/>
      <c r="AC1854" s="51"/>
      <c r="AD1854" s="51"/>
      <c r="AE1854" s="51"/>
      <c r="AF1854" s="51"/>
      <c r="AG1854" s="51"/>
      <c r="AH1854" s="51"/>
      <c r="AI1854" s="51"/>
      <c r="AJ1854" s="51"/>
      <c r="AK1854" s="51"/>
      <c r="AL1854" s="51"/>
      <c r="AM1854" s="51"/>
      <c r="AN1854" s="51"/>
      <c r="AO1854" s="51"/>
      <c r="AP1854" s="51"/>
      <c r="AQ1854" s="51"/>
      <c r="AR1854" s="51"/>
      <c r="AS1854" s="51"/>
      <c r="AT1854" s="51"/>
      <c r="AU1854" s="51"/>
      <c r="AV1854" s="51"/>
      <c r="AW1854" s="51"/>
      <c r="AX1854" s="52"/>
    </row>
    <row r="1855" spans="1:113">
      <c r="B1855" s="53"/>
    </row>
    <row r="1856" spans="1:113" ht="14.25">
      <c r="B1856" s="42" t="s">
        <v>192</v>
      </c>
      <c r="C1856" s="40"/>
      <c r="D1856" s="40"/>
      <c r="E1856" s="40"/>
      <c r="F1856" s="40"/>
      <c r="G1856" s="40"/>
      <c r="H1856" s="40"/>
      <c r="I1856" s="40"/>
      <c r="J1856" s="40"/>
      <c r="K1856" s="40"/>
      <c r="L1856" s="41"/>
      <c r="M1856" s="41"/>
      <c r="N1856" s="41"/>
      <c r="O1856" s="41"/>
      <c r="P1856" s="40"/>
      <c r="Q1856" s="40"/>
      <c r="R1856" s="40"/>
      <c r="S1856" s="40"/>
      <c r="T1856" s="40"/>
      <c r="U1856" s="40"/>
      <c r="V1856" s="42"/>
      <c r="W1856" s="42"/>
      <c r="X1856" s="42"/>
      <c r="Y1856" s="42"/>
      <c r="Z1856" s="42"/>
      <c r="AA1856" s="42"/>
      <c r="AB1856" s="42"/>
      <c r="AC1856" s="42"/>
      <c r="AD1856" s="42"/>
      <c r="AE1856" s="42"/>
      <c r="AF1856" s="42"/>
      <c r="AG1856" s="42"/>
      <c r="AH1856" s="42"/>
      <c r="AI1856" s="42"/>
      <c r="AJ1856" s="42"/>
      <c r="AK1856" s="42"/>
      <c r="AL1856" s="42"/>
      <c r="AM1856" s="42"/>
      <c r="AN1856" s="42"/>
      <c r="AO1856" s="42"/>
      <c r="AP1856" s="42"/>
      <c r="AQ1856" s="42"/>
      <c r="AR1856" s="42"/>
      <c r="AS1856" s="42"/>
      <c r="AT1856" s="42"/>
      <c r="AU1856" s="42"/>
      <c r="AV1856" s="42"/>
      <c r="AW1856" s="42"/>
      <c r="AX1856" s="42"/>
    </row>
    <row r="1857" spans="1:251" ht="15" thickBot="1">
      <c r="B1857" s="40"/>
      <c r="C1857" s="40"/>
      <c r="D1857" s="40"/>
      <c r="E1857" s="40"/>
      <c r="F1857" s="40"/>
      <c r="G1857" s="40"/>
      <c r="H1857" s="40"/>
      <c r="I1857" s="40"/>
      <c r="J1857" s="40"/>
      <c r="K1857" s="40"/>
      <c r="L1857" s="41"/>
      <c r="M1857" s="41"/>
      <c r="N1857" s="41"/>
      <c r="O1857" s="41"/>
      <c r="P1857" s="40"/>
      <c r="Q1857" s="40"/>
      <c r="R1857" s="40"/>
      <c r="S1857" s="40"/>
      <c r="T1857" s="40"/>
      <c r="U1857" s="40"/>
      <c r="V1857" s="42"/>
      <c r="W1857" s="42"/>
      <c r="X1857" s="42"/>
      <c r="Y1857" s="42"/>
      <c r="Z1857" s="42"/>
      <c r="AA1857" s="42"/>
      <c r="AB1857" s="42"/>
      <c r="AC1857" s="42"/>
      <c r="AD1857" s="42"/>
      <c r="AE1857" s="42"/>
      <c r="AF1857" s="42"/>
      <c r="AG1857" s="42"/>
      <c r="AH1857" s="42"/>
      <c r="AI1857" s="42"/>
      <c r="AJ1857" s="42"/>
      <c r="AK1857" s="42"/>
      <c r="AL1857" s="42"/>
      <c r="AM1857" s="42"/>
      <c r="AN1857" s="42"/>
      <c r="AO1857" s="42"/>
      <c r="AP1857" s="42"/>
      <c r="AQ1857" s="42"/>
      <c r="AR1857" s="42"/>
      <c r="AS1857" s="42"/>
      <c r="AT1857" s="42"/>
      <c r="AU1857" s="42"/>
      <c r="AV1857" s="42"/>
      <c r="AW1857" s="42"/>
      <c r="AX1857" s="54" t="s">
        <v>193</v>
      </c>
    </row>
    <row r="1858" spans="1:251" s="48" customFormat="1" ht="13.5" customHeight="1">
      <c r="A1858" s="40"/>
      <c r="B1858" s="104" t="s">
        <v>194</v>
      </c>
      <c r="C1858" s="105"/>
      <c r="D1858" s="105"/>
      <c r="E1858" s="105"/>
      <c r="F1858" s="105"/>
      <c r="G1858" s="105"/>
      <c r="H1858" s="105"/>
      <c r="I1858" s="105"/>
      <c r="J1858" s="105"/>
      <c r="K1858" s="105"/>
      <c r="L1858" s="105"/>
      <c r="M1858" s="105"/>
      <c r="N1858" s="105"/>
      <c r="O1858" s="105"/>
      <c r="P1858" s="105"/>
      <c r="Q1858" s="105"/>
      <c r="R1858" s="105"/>
      <c r="S1858" s="105"/>
      <c r="T1858" s="105"/>
      <c r="U1858" s="105"/>
      <c r="V1858" s="105"/>
      <c r="W1858" s="105"/>
      <c r="X1858" s="105"/>
      <c r="Y1858" s="105"/>
      <c r="Z1858" s="106"/>
      <c r="AA1858" s="110" t="s">
        <v>195</v>
      </c>
      <c r="AB1858" s="105"/>
      <c r="AC1858" s="105"/>
      <c r="AD1858" s="105"/>
      <c r="AE1858" s="105"/>
      <c r="AF1858" s="105"/>
      <c r="AG1858" s="105"/>
      <c r="AH1858" s="105"/>
      <c r="AI1858" s="106"/>
      <c r="AJ1858" s="110" t="s">
        <v>196</v>
      </c>
      <c r="AK1858" s="105"/>
      <c r="AL1858" s="105"/>
      <c r="AM1858" s="105"/>
      <c r="AN1858" s="105"/>
      <c r="AO1858" s="105"/>
      <c r="AP1858" s="105"/>
      <c r="AQ1858" s="105"/>
      <c r="AR1858" s="106"/>
      <c r="AS1858" s="110" t="s">
        <v>197</v>
      </c>
      <c r="AT1858" s="105"/>
      <c r="AU1858" s="105"/>
      <c r="AV1858" s="105"/>
      <c r="AW1858" s="105"/>
      <c r="AX1858" s="112"/>
      <c r="AY1858" s="34"/>
      <c r="AZ1858" s="34"/>
      <c r="BA1858" s="34"/>
      <c r="BB1858" s="34"/>
      <c r="BC1858" s="34"/>
      <c r="BD1858" s="34"/>
      <c r="BE1858" s="34"/>
      <c r="BF1858" s="34"/>
      <c r="BG1858" s="34"/>
      <c r="BH1858" s="34"/>
      <c r="BI1858" s="34"/>
      <c r="BJ1858" s="34"/>
      <c r="BK1858" s="34"/>
      <c r="BL1858" s="34"/>
      <c r="BM1858" s="34"/>
      <c r="BN1858" s="34"/>
      <c r="BO1858" s="34"/>
      <c r="BP1858" s="34"/>
      <c r="BQ1858" s="34"/>
      <c r="BR1858" s="34"/>
      <c r="BS1858" s="34"/>
      <c r="BT1858" s="34"/>
      <c r="BU1858" s="34"/>
      <c r="BV1858" s="34"/>
      <c r="BW1858" s="34"/>
      <c r="BX1858" s="34"/>
      <c r="BY1858" s="34"/>
      <c r="BZ1858" s="34"/>
      <c r="CA1858" s="34"/>
      <c r="CB1858" s="34"/>
      <c r="CC1858" s="34"/>
      <c r="CD1858" s="34"/>
      <c r="CE1858" s="34"/>
      <c r="CF1858" s="34"/>
      <c r="CG1858" s="34"/>
      <c r="CH1858" s="34"/>
      <c r="CI1858" s="34"/>
      <c r="CJ1858" s="34"/>
      <c r="CK1858" s="34"/>
      <c r="CL1858" s="34"/>
      <c r="CM1858" s="34"/>
      <c r="CN1858" s="34"/>
      <c r="CO1858" s="34"/>
      <c r="CP1858" s="34"/>
      <c r="CQ1858" s="34"/>
      <c r="CR1858" s="34"/>
      <c r="CS1858" s="34"/>
      <c r="CT1858" s="34"/>
      <c r="CU1858" s="34"/>
      <c r="CV1858" s="34"/>
      <c r="CW1858" s="34"/>
      <c r="CX1858" s="34"/>
      <c r="CY1858" s="34"/>
      <c r="CZ1858" s="34"/>
      <c r="DA1858" s="34"/>
      <c r="DB1858" s="34"/>
      <c r="DC1858" s="34"/>
      <c r="DD1858" s="34"/>
      <c r="DE1858" s="34"/>
      <c r="DF1858" s="34"/>
      <c r="DG1858" s="34"/>
      <c r="DH1858" s="34"/>
      <c r="DI1858" s="34"/>
      <c r="DJ1858" s="34"/>
      <c r="DK1858" s="34"/>
      <c r="DL1858" s="34"/>
      <c r="DM1858" s="34"/>
      <c r="DN1858" s="34"/>
      <c r="DO1858" s="34"/>
      <c r="DP1858" s="34"/>
      <c r="DQ1858" s="34"/>
      <c r="DR1858" s="34"/>
      <c r="DS1858" s="34"/>
      <c r="DT1858" s="34"/>
      <c r="DU1858" s="34"/>
      <c r="DV1858" s="34"/>
      <c r="DW1858" s="34"/>
      <c r="DX1858" s="34"/>
      <c r="DY1858" s="34"/>
      <c r="DZ1858" s="34"/>
      <c r="EA1858" s="34"/>
      <c r="EB1858" s="34"/>
      <c r="EC1858" s="34"/>
      <c r="ED1858" s="34"/>
      <c r="EE1858" s="34"/>
      <c r="EF1858" s="34"/>
      <c r="EG1858" s="34"/>
      <c r="EH1858" s="34"/>
      <c r="EI1858" s="34"/>
      <c r="EJ1858" s="34"/>
      <c r="EK1858" s="34"/>
      <c r="EL1858" s="34"/>
      <c r="EM1858" s="34"/>
      <c r="EN1858" s="34"/>
      <c r="EO1858" s="34"/>
      <c r="EP1858" s="34"/>
      <c r="EQ1858" s="34"/>
      <c r="ER1858" s="34"/>
      <c r="ES1858" s="34"/>
      <c r="ET1858" s="34"/>
      <c r="EU1858" s="34"/>
      <c r="EV1858" s="34"/>
      <c r="EW1858" s="34"/>
      <c r="EX1858" s="34"/>
      <c r="EY1858" s="34"/>
      <c r="EZ1858" s="34"/>
      <c r="FA1858" s="34"/>
      <c r="FB1858" s="34"/>
      <c r="FC1858" s="34"/>
      <c r="FD1858" s="34"/>
      <c r="FE1858" s="34"/>
      <c r="FF1858" s="34"/>
      <c r="FG1858" s="34"/>
      <c r="FH1858" s="34"/>
      <c r="FI1858" s="34"/>
      <c r="FJ1858" s="34"/>
      <c r="FK1858" s="34"/>
      <c r="FL1858" s="34"/>
      <c r="FM1858" s="34"/>
      <c r="FN1858" s="34"/>
      <c r="FO1858" s="34"/>
      <c r="FP1858" s="34"/>
      <c r="FQ1858" s="34"/>
      <c r="FR1858" s="34"/>
      <c r="FS1858" s="34"/>
      <c r="FT1858" s="34"/>
      <c r="FU1858" s="34"/>
      <c r="FV1858" s="34"/>
      <c r="FW1858" s="34"/>
      <c r="FX1858" s="34"/>
      <c r="FY1858" s="34"/>
      <c r="FZ1858" s="34"/>
      <c r="GA1858" s="34"/>
      <c r="GB1858" s="34"/>
      <c r="GC1858" s="34"/>
      <c r="GD1858" s="34"/>
      <c r="GE1858" s="34"/>
      <c r="GF1858" s="34"/>
      <c r="GG1858" s="34"/>
      <c r="GH1858" s="34"/>
      <c r="GI1858" s="34"/>
      <c r="GJ1858" s="34"/>
      <c r="GK1858" s="34"/>
      <c r="GL1858" s="34"/>
      <c r="GM1858" s="34"/>
      <c r="GN1858" s="34"/>
      <c r="GO1858" s="34"/>
      <c r="GP1858" s="34"/>
      <c r="GQ1858" s="34"/>
      <c r="GR1858" s="34"/>
      <c r="GS1858" s="34"/>
      <c r="GT1858" s="34"/>
      <c r="GU1858" s="34"/>
      <c r="GV1858" s="34"/>
      <c r="GW1858" s="34"/>
      <c r="GX1858" s="34"/>
      <c r="GY1858" s="34"/>
      <c r="GZ1858" s="34"/>
      <c r="HA1858" s="34"/>
      <c r="HB1858" s="34"/>
      <c r="HC1858" s="34"/>
      <c r="HD1858" s="34"/>
      <c r="HE1858" s="34"/>
      <c r="HF1858" s="34"/>
      <c r="HG1858" s="34"/>
      <c r="HH1858" s="34"/>
      <c r="HI1858" s="34"/>
      <c r="HJ1858" s="34"/>
      <c r="HK1858" s="34"/>
      <c r="HL1858" s="34"/>
      <c r="HM1858" s="34"/>
      <c r="HN1858" s="34"/>
      <c r="HO1858" s="34"/>
      <c r="HP1858" s="34"/>
      <c r="HQ1858" s="34"/>
      <c r="HR1858" s="34"/>
      <c r="HS1858" s="34"/>
      <c r="HT1858" s="34"/>
      <c r="HU1858" s="34"/>
      <c r="HV1858" s="34"/>
      <c r="HW1858" s="34"/>
      <c r="HX1858" s="34"/>
      <c r="HY1858" s="34"/>
      <c r="HZ1858" s="34"/>
      <c r="IA1858" s="34"/>
      <c r="IB1858" s="34"/>
      <c r="IC1858" s="34"/>
      <c r="ID1858" s="34"/>
      <c r="IE1858" s="34"/>
      <c r="IF1858" s="34"/>
      <c r="IG1858" s="34"/>
      <c r="IH1858" s="34"/>
      <c r="II1858" s="34"/>
      <c r="IJ1858" s="34"/>
      <c r="IK1858" s="34"/>
      <c r="IL1858" s="34"/>
      <c r="IM1858" s="34"/>
      <c r="IN1858" s="34"/>
      <c r="IO1858" s="34"/>
      <c r="IP1858" s="34"/>
      <c r="IQ1858" s="34"/>
    </row>
    <row r="1859" spans="1:251" s="48" customFormat="1" ht="13.5">
      <c r="A1859" s="40"/>
      <c r="B1859" s="107"/>
      <c r="C1859" s="108"/>
      <c r="D1859" s="108"/>
      <c r="E1859" s="108"/>
      <c r="F1859" s="108"/>
      <c r="G1859" s="108"/>
      <c r="H1859" s="108"/>
      <c r="I1859" s="108"/>
      <c r="J1859" s="108"/>
      <c r="K1859" s="108"/>
      <c r="L1859" s="108"/>
      <c r="M1859" s="108"/>
      <c r="N1859" s="108"/>
      <c r="O1859" s="108"/>
      <c r="P1859" s="108"/>
      <c r="Q1859" s="108"/>
      <c r="R1859" s="108"/>
      <c r="S1859" s="108"/>
      <c r="T1859" s="108"/>
      <c r="U1859" s="108"/>
      <c r="V1859" s="108"/>
      <c r="W1859" s="108"/>
      <c r="X1859" s="108"/>
      <c r="Y1859" s="108"/>
      <c r="Z1859" s="109"/>
      <c r="AA1859" s="111"/>
      <c r="AB1859" s="108"/>
      <c r="AC1859" s="108"/>
      <c r="AD1859" s="108"/>
      <c r="AE1859" s="108"/>
      <c r="AF1859" s="108"/>
      <c r="AG1859" s="108"/>
      <c r="AH1859" s="108"/>
      <c r="AI1859" s="109"/>
      <c r="AJ1859" s="111"/>
      <c r="AK1859" s="108"/>
      <c r="AL1859" s="108"/>
      <c r="AM1859" s="108"/>
      <c r="AN1859" s="108"/>
      <c r="AO1859" s="108"/>
      <c r="AP1859" s="108"/>
      <c r="AQ1859" s="108"/>
      <c r="AR1859" s="109"/>
      <c r="AS1859" s="111"/>
      <c r="AT1859" s="108"/>
      <c r="AU1859" s="108"/>
      <c r="AV1859" s="108"/>
      <c r="AW1859" s="108"/>
      <c r="AX1859" s="113"/>
      <c r="AY1859" s="34"/>
      <c r="AZ1859" s="34"/>
      <c r="BA1859" s="34"/>
      <c r="BB1859" s="55"/>
      <c r="BC1859" s="56"/>
      <c r="BE1859" s="34"/>
      <c r="BF1859" s="34"/>
      <c r="BG1859" s="34"/>
      <c r="BH1859" s="34"/>
      <c r="BI1859" s="34"/>
      <c r="BJ1859" s="34"/>
      <c r="BK1859" s="34"/>
      <c r="BL1859" s="34"/>
      <c r="BM1859" s="34"/>
      <c r="BN1859" s="34"/>
      <c r="BO1859" s="34"/>
      <c r="BP1859" s="34"/>
      <c r="BQ1859" s="34"/>
      <c r="BR1859" s="34"/>
      <c r="BS1859" s="34"/>
      <c r="BT1859" s="34"/>
      <c r="BU1859" s="34"/>
      <c r="BV1859" s="34"/>
      <c r="BW1859" s="34"/>
      <c r="BX1859" s="34"/>
      <c r="BY1859" s="34"/>
      <c r="BZ1859" s="34"/>
      <c r="CA1859" s="34"/>
      <c r="CB1859" s="34"/>
      <c r="CC1859" s="34"/>
      <c r="CD1859" s="34"/>
      <c r="CE1859" s="34"/>
      <c r="CF1859" s="34"/>
      <c r="CG1859" s="34"/>
      <c r="CH1859" s="34"/>
      <c r="CI1859" s="34"/>
      <c r="CJ1859" s="34"/>
      <c r="CK1859" s="34"/>
      <c r="CL1859" s="34"/>
      <c r="CM1859" s="34"/>
      <c r="CN1859" s="34"/>
      <c r="CO1859" s="34"/>
      <c r="CP1859" s="34"/>
      <c r="CQ1859" s="34"/>
      <c r="CR1859" s="34"/>
      <c r="CS1859" s="34"/>
      <c r="CT1859" s="34"/>
      <c r="CU1859" s="34"/>
      <c r="CV1859" s="34"/>
      <c r="CW1859" s="34"/>
      <c r="CX1859" s="34"/>
      <c r="CY1859" s="34"/>
      <c r="CZ1859" s="34"/>
      <c r="DA1859" s="34"/>
      <c r="DB1859" s="34"/>
      <c r="DC1859" s="34"/>
      <c r="DD1859" s="34"/>
      <c r="DE1859" s="34"/>
      <c r="DF1859" s="34"/>
      <c r="DG1859" s="34"/>
      <c r="DH1859" s="34"/>
      <c r="DI1859" s="34"/>
      <c r="DJ1859" s="34"/>
      <c r="DK1859" s="34"/>
      <c r="DL1859" s="34"/>
      <c r="DM1859" s="34"/>
      <c r="DN1859" s="34"/>
      <c r="DO1859" s="34"/>
      <c r="DP1859" s="34"/>
      <c r="DQ1859" s="34"/>
      <c r="DR1859" s="34"/>
      <c r="DS1859" s="34"/>
      <c r="DT1859" s="34"/>
      <c r="DU1859" s="34"/>
      <c r="DV1859" s="34"/>
      <c r="DW1859" s="34"/>
      <c r="DX1859" s="34"/>
      <c r="DY1859" s="34"/>
      <c r="DZ1859" s="34"/>
      <c r="EA1859" s="34"/>
      <c r="EB1859" s="34"/>
      <c r="EC1859" s="34"/>
      <c r="ED1859" s="34"/>
      <c r="EE1859" s="34"/>
      <c r="EF1859" s="34"/>
      <c r="EG1859" s="34"/>
      <c r="EH1859" s="34"/>
      <c r="EI1859" s="34"/>
      <c r="EJ1859" s="34"/>
      <c r="EK1859" s="34"/>
      <c r="EL1859" s="34"/>
      <c r="EM1859" s="34"/>
      <c r="EN1859" s="34"/>
      <c r="EO1859" s="34"/>
      <c r="EP1859" s="34"/>
      <c r="EQ1859" s="34"/>
      <c r="ER1859" s="34"/>
      <c r="ES1859" s="34"/>
      <c r="ET1859" s="34"/>
      <c r="EU1859" s="34"/>
      <c r="EV1859" s="34"/>
      <c r="EW1859" s="34"/>
      <c r="EX1859" s="34"/>
      <c r="EY1859" s="34"/>
      <c r="EZ1859" s="34"/>
      <c r="FA1859" s="34"/>
      <c r="FB1859" s="34"/>
      <c r="FC1859" s="34"/>
      <c r="FD1859" s="34"/>
      <c r="FE1859" s="34"/>
      <c r="FF1859" s="34"/>
      <c r="FG1859" s="34"/>
      <c r="FH1859" s="34"/>
      <c r="FI1859" s="34"/>
      <c r="FJ1859" s="34"/>
      <c r="FK1859" s="34"/>
      <c r="FL1859" s="34"/>
      <c r="FM1859" s="34"/>
      <c r="FN1859" s="34"/>
      <c r="FO1859" s="34"/>
      <c r="FP1859" s="34"/>
      <c r="FQ1859" s="34"/>
      <c r="FR1859" s="34"/>
      <c r="FS1859" s="34"/>
      <c r="FT1859" s="34"/>
      <c r="FU1859" s="34"/>
      <c r="FV1859" s="34"/>
      <c r="FW1859" s="34"/>
      <c r="FX1859" s="34"/>
      <c r="FY1859" s="34"/>
      <c r="FZ1859" s="34"/>
      <c r="GA1859" s="34"/>
      <c r="GB1859" s="34"/>
      <c r="GC1859" s="34"/>
      <c r="GD1859" s="34"/>
      <c r="GE1859" s="34"/>
      <c r="GF1859" s="34"/>
      <c r="GG1859" s="34"/>
      <c r="GH1859" s="34"/>
      <c r="GI1859" s="34"/>
      <c r="GJ1859" s="34"/>
      <c r="GK1859" s="34"/>
      <c r="GL1859" s="34"/>
      <c r="GM1859" s="34"/>
      <c r="GN1859" s="34"/>
      <c r="GO1859" s="34"/>
      <c r="GP1859" s="34"/>
      <c r="GQ1859" s="34"/>
      <c r="GR1859" s="34"/>
      <c r="GS1859" s="34"/>
      <c r="GT1859" s="34"/>
      <c r="GU1859" s="34"/>
      <c r="GV1859" s="34"/>
      <c r="GW1859" s="34"/>
      <c r="GX1859" s="34"/>
      <c r="GY1859" s="34"/>
      <c r="GZ1859" s="34"/>
      <c r="HA1859" s="34"/>
      <c r="HB1859" s="34"/>
      <c r="HC1859" s="34"/>
      <c r="HD1859" s="34"/>
      <c r="HE1859" s="34"/>
      <c r="HF1859" s="34"/>
      <c r="HG1859" s="34"/>
      <c r="HH1859" s="34"/>
      <c r="HI1859" s="34"/>
      <c r="HJ1859" s="34"/>
      <c r="HK1859" s="34"/>
      <c r="HL1859" s="34"/>
      <c r="HM1859" s="34"/>
      <c r="HN1859" s="34"/>
      <c r="HO1859" s="34"/>
      <c r="HP1859" s="34"/>
      <c r="HQ1859" s="34"/>
      <c r="HR1859" s="34"/>
      <c r="HS1859" s="34"/>
      <c r="HT1859" s="34"/>
      <c r="HU1859" s="34"/>
      <c r="HV1859" s="34"/>
      <c r="HW1859" s="34"/>
      <c r="HX1859" s="34"/>
      <c r="HY1859" s="34"/>
      <c r="HZ1859" s="34"/>
      <c r="IA1859" s="34"/>
      <c r="IB1859" s="34"/>
      <c r="IC1859" s="34"/>
      <c r="ID1859" s="34"/>
      <c r="IE1859" s="34"/>
      <c r="IF1859" s="34"/>
      <c r="IG1859" s="34"/>
      <c r="IH1859" s="34"/>
      <c r="II1859" s="34"/>
      <c r="IJ1859" s="34"/>
      <c r="IK1859" s="34"/>
      <c r="IL1859" s="34"/>
      <c r="IM1859" s="34"/>
      <c r="IN1859" s="34"/>
      <c r="IO1859" s="34"/>
      <c r="IP1859" s="34"/>
      <c r="IQ1859" s="34"/>
    </row>
    <row r="1860" spans="1:251" s="48" customFormat="1" ht="18.75" customHeight="1">
      <c r="A1860" s="40"/>
      <c r="B1860" s="57"/>
      <c r="C1860" s="114" t="s">
        <v>519</v>
      </c>
      <c r="D1860" s="115"/>
      <c r="E1860" s="115"/>
      <c r="F1860" s="115"/>
      <c r="G1860" s="115"/>
      <c r="H1860" s="115"/>
      <c r="I1860" s="115"/>
      <c r="J1860" s="115"/>
      <c r="K1860" s="115"/>
      <c r="L1860" s="115"/>
      <c r="M1860" s="115"/>
      <c r="N1860" s="115"/>
      <c r="O1860" s="115"/>
      <c r="P1860" s="115"/>
      <c r="Q1860" s="115"/>
      <c r="R1860" s="115"/>
      <c r="S1860" s="115"/>
      <c r="T1860" s="115"/>
      <c r="U1860" s="115"/>
      <c r="V1860" s="115"/>
      <c r="W1860" s="115"/>
      <c r="X1860" s="115"/>
      <c r="Y1860" s="115"/>
      <c r="Z1860" s="116"/>
      <c r="AA1860" s="117">
        <v>214000</v>
      </c>
      <c r="AB1860" s="118"/>
      <c r="AC1860" s="118"/>
      <c r="AD1860" s="118"/>
      <c r="AE1860" s="118"/>
      <c r="AF1860" s="118"/>
      <c r="AG1860" s="118"/>
      <c r="AH1860" s="118"/>
      <c r="AI1860" s="119"/>
      <c r="AJ1860" s="117">
        <v>0</v>
      </c>
      <c r="AK1860" s="118"/>
      <c r="AL1860" s="118"/>
      <c r="AM1860" s="118"/>
      <c r="AN1860" s="118"/>
      <c r="AO1860" s="118"/>
      <c r="AP1860" s="118"/>
      <c r="AQ1860" s="118"/>
      <c r="AR1860" s="119"/>
      <c r="AS1860" s="120"/>
      <c r="AT1860" s="121"/>
      <c r="AU1860" s="121"/>
      <c r="AV1860" s="121"/>
      <c r="AW1860" s="121"/>
      <c r="AX1860" s="122"/>
      <c r="AY1860" s="34"/>
      <c r="AZ1860" s="34"/>
      <c r="BA1860" s="34"/>
      <c r="BB1860" s="34"/>
      <c r="BC1860" s="34"/>
      <c r="BD1860" s="34"/>
      <c r="BE1860" s="34"/>
      <c r="BF1860" s="34"/>
      <c r="BG1860" s="34"/>
      <c r="BH1860" s="34"/>
      <c r="BI1860" s="34"/>
      <c r="BJ1860" s="34"/>
      <c r="BK1860" s="34"/>
      <c r="BL1860" s="34"/>
      <c r="BM1860" s="34"/>
      <c r="BN1860" s="34"/>
      <c r="BO1860" s="34"/>
      <c r="BP1860" s="34"/>
      <c r="BQ1860" s="34"/>
      <c r="BR1860" s="34"/>
      <c r="BS1860" s="34"/>
      <c r="BT1860" s="34"/>
      <c r="BU1860" s="34"/>
      <c r="BV1860" s="34"/>
      <c r="BW1860" s="34"/>
      <c r="BX1860" s="34"/>
      <c r="BY1860" s="34"/>
      <c r="BZ1860" s="34"/>
      <c r="CA1860" s="34"/>
      <c r="CB1860" s="34"/>
      <c r="CC1860" s="34"/>
      <c r="CD1860" s="34"/>
      <c r="CE1860" s="34"/>
      <c r="CF1860" s="34"/>
      <c r="CG1860" s="34"/>
      <c r="CH1860" s="34"/>
      <c r="CI1860" s="34"/>
      <c r="CJ1860" s="34"/>
      <c r="CK1860" s="34"/>
      <c r="CL1860" s="34"/>
      <c r="CM1860" s="34"/>
      <c r="CN1860" s="34"/>
      <c r="CO1860" s="34"/>
      <c r="CP1860" s="34"/>
      <c r="CQ1860" s="34"/>
      <c r="CR1860" s="34"/>
      <c r="CS1860" s="34"/>
      <c r="CT1860" s="34"/>
      <c r="CU1860" s="34"/>
      <c r="CV1860" s="34"/>
      <c r="CW1860" s="34"/>
      <c r="CX1860" s="34"/>
      <c r="CY1860" s="34"/>
      <c r="CZ1860" s="34"/>
      <c r="DA1860" s="34"/>
      <c r="DB1860" s="34"/>
      <c r="DC1860" s="34"/>
      <c r="DD1860" s="34"/>
      <c r="DE1860" s="34"/>
      <c r="DF1860" s="34"/>
      <c r="DG1860" s="34"/>
      <c r="DH1860" s="34"/>
      <c r="DI1860" s="34"/>
      <c r="DJ1860" s="34"/>
      <c r="DK1860" s="34"/>
      <c r="DL1860" s="34"/>
      <c r="DM1860" s="34"/>
      <c r="DN1860" s="34"/>
      <c r="DO1860" s="34"/>
      <c r="DP1860" s="34"/>
      <c r="DQ1860" s="34"/>
      <c r="DR1860" s="34"/>
      <c r="DS1860" s="34"/>
      <c r="DT1860" s="34"/>
      <c r="DU1860" s="34"/>
      <c r="DV1860" s="34"/>
      <c r="DW1860" s="34"/>
      <c r="DX1860" s="34"/>
      <c r="DY1860" s="34"/>
      <c r="DZ1860" s="34"/>
      <c r="EA1860" s="34"/>
      <c r="EB1860" s="34"/>
      <c r="EC1860" s="34"/>
      <c r="ED1860" s="34"/>
      <c r="EE1860" s="34"/>
      <c r="EF1860" s="34"/>
      <c r="EG1860" s="34"/>
      <c r="EH1860" s="34"/>
      <c r="EI1860" s="34"/>
      <c r="EJ1860" s="34"/>
      <c r="EK1860" s="34"/>
      <c r="EL1860" s="34"/>
      <c r="EM1860" s="34"/>
      <c r="EN1860" s="34"/>
      <c r="EO1860" s="34"/>
      <c r="EP1860" s="34"/>
      <c r="EQ1860" s="34"/>
      <c r="ER1860" s="34"/>
      <c r="ES1860" s="34"/>
      <c r="ET1860" s="34"/>
      <c r="EU1860" s="34"/>
      <c r="EV1860" s="34"/>
      <c r="EW1860" s="34"/>
      <c r="EX1860" s="34"/>
      <c r="EY1860" s="34"/>
      <c r="EZ1860" s="34"/>
      <c r="FA1860" s="34"/>
      <c r="FB1860" s="34"/>
      <c r="FC1860" s="34"/>
      <c r="FD1860" s="34"/>
      <c r="FE1860" s="34"/>
      <c r="FF1860" s="34"/>
      <c r="FG1860" s="34"/>
      <c r="FH1860" s="34"/>
      <c r="FI1860" s="34"/>
      <c r="FJ1860" s="34"/>
      <c r="FK1860" s="34"/>
      <c r="FL1860" s="34"/>
      <c r="FM1860" s="34"/>
      <c r="FN1860" s="34"/>
      <c r="FO1860" s="34"/>
      <c r="FP1860" s="34"/>
      <c r="FQ1860" s="34"/>
      <c r="FR1860" s="34"/>
      <c r="FS1860" s="34"/>
      <c r="FT1860" s="34"/>
      <c r="FU1860" s="34"/>
      <c r="FV1860" s="34"/>
      <c r="FW1860" s="34"/>
      <c r="FX1860" s="34"/>
      <c r="FY1860" s="34"/>
      <c r="FZ1860" s="34"/>
      <c r="GA1860" s="34"/>
      <c r="GB1860" s="34"/>
      <c r="GC1860" s="34"/>
      <c r="GD1860" s="34"/>
      <c r="GE1860" s="34"/>
      <c r="GF1860" s="34"/>
      <c r="GG1860" s="34"/>
      <c r="GH1860" s="34"/>
      <c r="GI1860" s="34"/>
      <c r="GJ1860" s="34"/>
      <c r="GK1860" s="34"/>
      <c r="GL1860" s="34"/>
      <c r="GM1860" s="34"/>
      <c r="GN1860" s="34"/>
      <c r="GO1860" s="34"/>
      <c r="GP1860" s="34"/>
      <c r="GQ1860" s="34"/>
      <c r="GR1860" s="34"/>
      <c r="GS1860" s="34"/>
      <c r="GT1860" s="34"/>
      <c r="GU1860" s="34"/>
      <c r="GV1860" s="34"/>
      <c r="GW1860" s="34"/>
      <c r="GX1860" s="34"/>
      <c r="GY1860" s="34"/>
      <c r="GZ1860" s="34"/>
      <c r="HA1860" s="34"/>
      <c r="HB1860" s="34"/>
      <c r="HC1860" s="34"/>
      <c r="HD1860" s="34"/>
      <c r="HE1860" s="34"/>
      <c r="HF1860" s="34"/>
      <c r="HG1860" s="34"/>
      <c r="HH1860" s="34"/>
      <c r="HI1860" s="34"/>
      <c r="HJ1860" s="34"/>
      <c r="HK1860" s="34"/>
      <c r="HL1860" s="34"/>
      <c r="HM1860" s="34"/>
      <c r="HN1860" s="34"/>
      <c r="HO1860" s="34"/>
      <c r="HP1860" s="34"/>
      <c r="HQ1860" s="34"/>
      <c r="HR1860" s="34"/>
      <c r="HS1860" s="34"/>
      <c r="HT1860" s="34"/>
      <c r="HU1860" s="34"/>
      <c r="HV1860" s="34"/>
      <c r="HW1860" s="34"/>
      <c r="HX1860" s="34"/>
      <c r="HY1860" s="34"/>
      <c r="HZ1860" s="34"/>
      <c r="IA1860" s="34"/>
      <c r="IB1860" s="34"/>
      <c r="IC1860" s="34"/>
      <c r="ID1860" s="34"/>
      <c r="IE1860" s="34"/>
      <c r="IF1860" s="34"/>
      <c r="IG1860" s="34"/>
      <c r="IH1860" s="34"/>
      <c r="II1860" s="34"/>
      <c r="IJ1860" s="34"/>
      <c r="IK1860" s="34"/>
      <c r="IL1860" s="34"/>
      <c r="IM1860" s="34"/>
      <c r="IN1860" s="34"/>
      <c r="IO1860" s="34"/>
      <c r="IP1860" s="34"/>
      <c r="IQ1860" s="34"/>
    </row>
    <row r="1861" spans="1:251" s="48" customFormat="1" ht="18.75" customHeight="1" thickBot="1">
      <c r="A1861" s="49"/>
      <c r="B1861" s="123" t="s">
        <v>199</v>
      </c>
      <c r="C1861" s="124"/>
      <c r="D1861" s="124"/>
      <c r="E1861" s="124"/>
      <c r="F1861" s="124"/>
      <c r="G1861" s="124"/>
      <c r="H1861" s="124"/>
      <c r="I1861" s="124"/>
      <c r="J1861" s="124"/>
      <c r="K1861" s="124"/>
      <c r="L1861" s="124"/>
      <c r="M1861" s="124"/>
      <c r="N1861" s="124"/>
      <c r="O1861" s="124"/>
      <c r="P1861" s="124"/>
      <c r="Q1861" s="124"/>
      <c r="R1861" s="124"/>
      <c r="S1861" s="124"/>
      <c r="T1861" s="124"/>
      <c r="U1861" s="124"/>
      <c r="V1861" s="124"/>
      <c r="W1861" s="124"/>
      <c r="X1861" s="124"/>
      <c r="Y1861" s="124"/>
      <c r="Z1861" s="125"/>
      <c r="AA1861" s="126">
        <f>SUM($AA$1860:$AA$1860)</f>
        <v>214000</v>
      </c>
      <c r="AB1861" s="127"/>
      <c r="AC1861" s="127"/>
      <c r="AD1861" s="127"/>
      <c r="AE1861" s="127"/>
      <c r="AF1861" s="127"/>
      <c r="AG1861" s="127"/>
      <c r="AH1861" s="127"/>
      <c r="AI1861" s="128"/>
      <c r="AJ1861" s="126">
        <f>SUM($AJ$1860:$AJ$1860)</f>
        <v>0</v>
      </c>
      <c r="AK1861" s="127"/>
      <c r="AL1861" s="127"/>
      <c r="AM1861" s="127"/>
      <c r="AN1861" s="127"/>
      <c r="AO1861" s="127"/>
      <c r="AP1861" s="127"/>
      <c r="AQ1861" s="127"/>
      <c r="AR1861" s="128"/>
      <c r="AS1861" s="129"/>
      <c r="AT1861" s="130"/>
      <c r="AU1861" s="130"/>
      <c r="AV1861" s="130"/>
      <c r="AW1861" s="130"/>
      <c r="AX1861" s="131"/>
      <c r="AY1861" s="34"/>
      <c r="AZ1861" s="34"/>
      <c r="BA1861" s="34"/>
      <c r="BB1861" s="34"/>
      <c r="BC1861" s="34"/>
      <c r="BD1861" s="34"/>
      <c r="BE1861" s="34"/>
      <c r="BF1861" s="34"/>
      <c r="BG1861" s="34"/>
      <c r="BH1861" s="34"/>
      <c r="BI1861" s="34"/>
      <c r="BJ1861" s="34"/>
      <c r="BK1861" s="34"/>
      <c r="BL1861" s="34"/>
      <c r="BM1861" s="34"/>
      <c r="BN1861" s="34"/>
      <c r="BO1861" s="34"/>
      <c r="BP1861" s="34"/>
      <c r="BQ1861" s="34"/>
      <c r="BR1861" s="34"/>
      <c r="BS1861" s="34"/>
      <c r="BT1861" s="34"/>
      <c r="BU1861" s="34"/>
      <c r="BV1861" s="34"/>
      <c r="BW1861" s="34"/>
      <c r="BX1861" s="34"/>
      <c r="BY1861" s="34"/>
      <c r="BZ1861" s="34"/>
      <c r="CA1861" s="34"/>
      <c r="CB1861" s="34"/>
      <c r="CC1861" s="34"/>
      <c r="CD1861" s="34"/>
      <c r="CE1861" s="34"/>
      <c r="CF1861" s="34"/>
      <c r="CG1861" s="34"/>
      <c r="CH1861" s="34"/>
      <c r="CI1861" s="34"/>
      <c r="CJ1861" s="34"/>
      <c r="CK1861" s="34"/>
      <c r="CL1861" s="34"/>
      <c r="CM1861" s="34"/>
      <c r="CN1861" s="34"/>
      <c r="CO1861" s="34"/>
      <c r="CP1861" s="34"/>
      <c r="CQ1861" s="34"/>
      <c r="CR1861" s="34"/>
      <c r="CS1861" s="34"/>
      <c r="CT1861" s="34"/>
      <c r="CU1861" s="34"/>
      <c r="CV1861" s="34"/>
      <c r="CW1861" s="34"/>
      <c r="CX1861" s="34"/>
      <c r="CY1861" s="34"/>
      <c r="CZ1861" s="34"/>
      <c r="DA1861" s="34"/>
      <c r="DB1861" s="34"/>
      <c r="DC1861" s="34"/>
      <c r="DD1861" s="34"/>
      <c r="DE1861" s="34"/>
      <c r="DF1861" s="34"/>
      <c r="DG1861" s="34"/>
      <c r="DH1861" s="34"/>
      <c r="DI1861" s="34"/>
      <c r="DJ1861" s="34"/>
      <c r="DK1861" s="34"/>
      <c r="DL1861" s="34"/>
      <c r="DM1861" s="34"/>
      <c r="DN1861" s="34"/>
      <c r="DO1861" s="34"/>
      <c r="DP1861" s="34"/>
      <c r="DQ1861" s="34"/>
      <c r="DR1861" s="34"/>
      <c r="DS1861" s="34"/>
      <c r="DT1861" s="34"/>
      <c r="DU1861" s="34"/>
      <c r="DV1861" s="34"/>
      <c r="DW1861" s="34"/>
      <c r="DX1861" s="34"/>
      <c r="DY1861" s="34"/>
      <c r="DZ1861" s="34"/>
      <c r="EA1861" s="34"/>
      <c r="EB1861" s="34"/>
      <c r="EC1861" s="34"/>
      <c r="ED1861" s="34"/>
      <c r="EE1861" s="34"/>
      <c r="EF1861" s="34"/>
      <c r="EG1861" s="34"/>
      <c r="EH1861" s="34"/>
      <c r="EI1861" s="34"/>
      <c r="EJ1861" s="34"/>
      <c r="EK1861" s="34"/>
      <c r="EL1861" s="34"/>
      <c r="EM1861" s="34"/>
      <c r="EN1861" s="34"/>
      <c r="EO1861" s="34"/>
      <c r="EP1861" s="34"/>
      <c r="EQ1861" s="34"/>
      <c r="ER1861" s="34"/>
      <c r="ES1861" s="34"/>
      <c r="ET1861" s="34"/>
      <c r="EU1861" s="34"/>
      <c r="EV1861" s="34"/>
      <c r="EW1861" s="34"/>
      <c r="EX1861" s="34"/>
      <c r="EY1861" s="34"/>
      <c r="EZ1861" s="34"/>
      <c r="FA1861" s="34"/>
      <c r="FB1861" s="34"/>
      <c r="FC1861" s="34"/>
      <c r="FD1861" s="34"/>
      <c r="FE1861" s="34"/>
      <c r="FF1861" s="34"/>
      <c r="FG1861" s="34"/>
      <c r="FH1861" s="34"/>
      <c r="FI1861" s="34"/>
      <c r="FJ1861" s="34"/>
      <c r="FK1861" s="34"/>
      <c r="FL1861" s="34"/>
      <c r="FM1861" s="34"/>
      <c r="FN1861" s="34"/>
      <c r="FO1861" s="34"/>
      <c r="FP1861" s="34"/>
      <c r="FQ1861" s="34"/>
      <c r="FR1861" s="34"/>
      <c r="FS1861" s="34"/>
      <c r="FT1861" s="34"/>
      <c r="FU1861" s="34"/>
      <c r="FV1861" s="34"/>
      <c r="FW1861" s="34"/>
      <c r="FX1861" s="34"/>
      <c r="FY1861" s="34"/>
      <c r="FZ1861" s="34"/>
      <c r="GA1861" s="34"/>
      <c r="GB1861" s="34"/>
      <c r="GC1861" s="34"/>
      <c r="GD1861" s="34"/>
      <c r="GE1861" s="34"/>
      <c r="GF1861" s="34"/>
      <c r="GG1861" s="34"/>
      <c r="GH1861" s="34"/>
      <c r="GI1861" s="34"/>
      <c r="GJ1861" s="34"/>
      <c r="GK1861" s="34"/>
      <c r="GL1861" s="34"/>
      <c r="GM1861" s="34"/>
      <c r="GN1861" s="34"/>
      <c r="GO1861" s="34"/>
      <c r="GP1861" s="34"/>
      <c r="GQ1861" s="34"/>
      <c r="GR1861" s="34"/>
      <c r="GS1861" s="34"/>
      <c r="GT1861" s="34"/>
      <c r="GU1861" s="34"/>
      <c r="GV1861" s="34"/>
      <c r="GW1861" s="34"/>
      <c r="GX1861" s="34"/>
      <c r="GY1861" s="34"/>
      <c r="GZ1861" s="34"/>
      <c r="HA1861" s="34"/>
      <c r="HB1861" s="34"/>
      <c r="HC1861" s="34"/>
      <c r="HD1861" s="34"/>
      <c r="HE1861" s="34"/>
      <c r="HF1861" s="34"/>
      <c r="HG1861" s="34"/>
      <c r="HH1861" s="34"/>
      <c r="HI1861" s="34"/>
      <c r="HJ1861" s="34"/>
      <c r="HK1861" s="34"/>
      <c r="HL1861" s="34"/>
      <c r="HM1861" s="34"/>
      <c r="HN1861" s="34"/>
      <c r="HO1861" s="34"/>
      <c r="HP1861" s="34"/>
      <c r="HQ1861" s="34"/>
      <c r="HR1861" s="34"/>
      <c r="HS1861" s="34"/>
      <c r="HT1861" s="34"/>
      <c r="HU1861" s="34"/>
      <c r="HV1861" s="34"/>
      <c r="HW1861" s="34"/>
      <c r="HX1861" s="34"/>
      <c r="HY1861" s="34"/>
      <c r="HZ1861" s="34"/>
      <c r="IA1861" s="34"/>
      <c r="IB1861" s="34"/>
      <c r="IC1861" s="34"/>
      <c r="ID1861" s="34"/>
      <c r="IE1861" s="34"/>
      <c r="IF1861" s="34"/>
      <c r="IG1861" s="34"/>
      <c r="IH1861" s="34"/>
      <c r="II1861" s="34"/>
      <c r="IJ1861" s="34"/>
      <c r="IK1861" s="34"/>
      <c r="IL1861" s="34"/>
      <c r="IM1861" s="34"/>
      <c r="IN1861" s="34"/>
      <c r="IO1861" s="34"/>
      <c r="IP1861" s="34"/>
      <c r="IQ1861" s="34"/>
    </row>
    <row r="1863" spans="1:251" ht="18.75">
      <c r="A1863" s="33" t="s">
        <v>200</v>
      </c>
      <c r="AW1863" s="35"/>
      <c r="AX1863" s="36"/>
      <c r="AY1863" s="35"/>
    </row>
    <row r="1865" spans="1:251" ht="18.75">
      <c r="B1865" s="94" t="s">
        <v>0</v>
      </c>
      <c r="C1865" s="95"/>
      <c r="D1865" s="95"/>
      <c r="E1865" s="95"/>
      <c r="F1865" s="95"/>
      <c r="G1865" s="95"/>
      <c r="H1865" s="95"/>
      <c r="I1865" s="95"/>
      <c r="J1865" s="95"/>
      <c r="K1865" s="95"/>
      <c r="L1865" s="95"/>
      <c r="M1865" s="95"/>
      <c r="N1865" s="95"/>
      <c r="O1865" s="95"/>
      <c r="P1865" s="95"/>
      <c r="Q1865" s="95"/>
      <c r="R1865" s="95"/>
      <c r="S1865" s="95"/>
      <c r="T1865" s="95"/>
      <c r="U1865" s="95"/>
      <c r="V1865" s="95"/>
      <c r="W1865" s="95"/>
      <c r="X1865" s="95"/>
      <c r="Y1865" s="95"/>
      <c r="Z1865" s="95"/>
      <c r="AA1865" s="95"/>
      <c r="AB1865" s="95"/>
      <c r="AC1865" s="95"/>
      <c r="AD1865" s="95"/>
      <c r="AE1865" s="95"/>
      <c r="AF1865" s="95"/>
      <c r="AG1865" s="95"/>
      <c r="AH1865" s="95"/>
      <c r="AI1865" s="95"/>
      <c r="AJ1865" s="95"/>
      <c r="AK1865" s="95"/>
      <c r="AL1865" s="95"/>
      <c r="AM1865" s="95"/>
      <c r="AN1865" s="95"/>
      <c r="AO1865" s="95"/>
      <c r="AP1865" s="95"/>
      <c r="AQ1865" s="95"/>
      <c r="AR1865" s="95"/>
      <c r="AS1865" s="95"/>
      <c r="AT1865" s="95"/>
      <c r="AU1865" s="95"/>
      <c r="AV1865" s="95"/>
      <c r="AW1865" s="95"/>
      <c r="AX1865" s="95"/>
    </row>
    <row r="1866" spans="1:251">
      <c r="Z1866" s="37"/>
      <c r="AD1866" s="37"/>
      <c r="AE1866" s="37"/>
      <c r="AF1866" s="37"/>
      <c r="AG1866" s="37"/>
      <c r="AH1866" s="37"/>
      <c r="AI1866" s="37"/>
      <c r="AO1866" s="37"/>
    </row>
    <row r="1867" spans="1:251" ht="13.5" thickBot="1">
      <c r="Z1867" s="37"/>
      <c r="AD1867" s="37"/>
      <c r="AE1867" s="37"/>
      <c r="AF1867" s="37"/>
      <c r="AG1867" s="37"/>
      <c r="AH1867" s="37"/>
      <c r="AI1867" s="37"/>
      <c r="AO1867" s="37"/>
      <c r="DI1867" s="38"/>
    </row>
    <row r="1868" spans="1:251" ht="24.75" customHeight="1" thickBot="1">
      <c r="B1868" s="96" t="s">
        <v>187</v>
      </c>
      <c r="C1868" s="97"/>
      <c r="D1868" s="97"/>
      <c r="E1868" s="97"/>
      <c r="F1868" s="97"/>
      <c r="G1868" s="97"/>
      <c r="H1868" s="98" t="s">
        <v>520</v>
      </c>
      <c r="I1868" s="99"/>
      <c r="J1868" s="99"/>
      <c r="K1868" s="99"/>
      <c r="L1868" s="99"/>
      <c r="M1868" s="99"/>
      <c r="N1868" s="99"/>
      <c r="O1868" s="99"/>
      <c r="P1868" s="99"/>
      <c r="Q1868" s="99"/>
      <c r="R1868" s="99"/>
      <c r="S1868" s="99"/>
      <c r="T1868" s="99"/>
      <c r="U1868" s="99"/>
      <c r="V1868" s="99"/>
      <c r="W1868" s="99"/>
      <c r="X1868" s="99"/>
      <c r="Y1868" s="99"/>
      <c r="Z1868" s="99"/>
      <c r="AA1868" s="99"/>
      <c r="AB1868" s="99"/>
      <c r="AC1868" s="99"/>
      <c r="AD1868" s="99"/>
      <c r="AE1868" s="99"/>
      <c r="AF1868" s="99"/>
      <c r="AG1868" s="99"/>
      <c r="AH1868" s="99"/>
      <c r="AI1868" s="99"/>
      <c r="AJ1868" s="99"/>
      <c r="AK1868" s="99"/>
      <c r="AL1868" s="99"/>
      <c r="AM1868" s="99"/>
      <c r="AN1868" s="99"/>
      <c r="AO1868" s="99"/>
      <c r="AP1868" s="99"/>
      <c r="AQ1868" s="99"/>
      <c r="AR1868" s="99"/>
      <c r="AS1868" s="99"/>
      <c r="AT1868" s="99"/>
      <c r="AU1868" s="99"/>
      <c r="AV1868" s="99"/>
      <c r="AW1868" s="99"/>
      <c r="AX1868" s="100"/>
      <c r="DI1868" s="38"/>
    </row>
    <row r="1869" spans="1:251" ht="14.25">
      <c r="B1869" s="39"/>
      <c r="C1869" s="39"/>
      <c r="D1869" s="39"/>
      <c r="E1869" s="39"/>
      <c r="F1869" s="39"/>
      <c r="G1869" s="39"/>
      <c r="H1869" s="40"/>
      <c r="I1869" s="40"/>
      <c r="J1869" s="40"/>
      <c r="K1869" s="40"/>
      <c r="L1869" s="41"/>
      <c r="M1869" s="41"/>
      <c r="N1869" s="41"/>
      <c r="O1869" s="41"/>
      <c r="P1869" s="40"/>
      <c r="Q1869" s="40"/>
      <c r="R1869" s="40"/>
      <c r="S1869" s="40"/>
      <c r="T1869" s="40"/>
      <c r="U1869" s="40"/>
      <c r="V1869" s="42"/>
      <c r="W1869" s="42"/>
      <c r="X1869" s="42"/>
      <c r="Y1869" s="42"/>
      <c r="Z1869" s="42"/>
      <c r="AA1869" s="42"/>
      <c r="AB1869" s="42"/>
      <c r="AC1869" s="42"/>
      <c r="AD1869" s="42"/>
      <c r="AE1869" s="42"/>
      <c r="AF1869" s="42"/>
      <c r="AG1869" s="42"/>
      <c r="AH1869" s="42"/>
      <c r="AI1869" s="42"/>
      <c r="AJ1869" s="42"/>
      <c r="AK1869" s="42"/>
      <c r="AL1869" s="42"/>
      <c r="AM1869" s="42"/>
      <c r="AN1869" s="42"/>
      <c r="AO1869" s="42"/>
      <c r="AP1869" s="42"/>
      <c r="AQ1869" s="42"/>
      <c r="AR1869" s="42"/>
      <c r="AS1869" s="42"/>
      <c r="AT1869" s="42"/>
      <c r="AU1869" s="42"/>
      <c r="AV1869" s="42"/>
      <c r="AW1869" s="42"/>
      <c r="AX1869" s="42"/>
      <c r="DI1869" s="38"/>
    </row>
    <row r="1870" spans="1:251" ht="15" thickBot="1">
      <c r="A1870" s="43"/>
      <c r="B1870" s="42" t="s">
        <v>189</v>
      </c>
      <c r="C1870" s="40"/>
      <c r="D1870" s="40"/>
      <c r="E1870" s="40"/>
      <c r="F1870" s="40"/>
      <c r="G1870" s="40"/>
      <c r="H1870" s="40"/>
      <c r="I1870" s="40"/>
      <c r="J1870" s="40"/>
      <c r="K1870" s="40"/>
      <c r="L1870" s="41"/>
      <c r="M1870" s="41"/>
      <c r="N1870" s="41"/>
      <c r="O1870" s="41"/>
      <c r="P1870" s="40"/>
      <c r="Q1870" s="40"/>
      <c r="R1870" s="40"/>
      <c r="S1870" s="40"/>
      <c r="T1870" s="40"/>
      <c r="U1870" s="40"/>
      <c r="V1870" s="42"/>
      <c r="W1870" s="42"/>
      <c r="X1870" s="42"/>
      <c r="Y1870" s="42"/>
      <c r="Z1870" s="42"/>
      <c r="AA1870" s="42"/>
      <c r="AB1870" s="42"/>
      <c r="AC1870" s="42"/>
      <c r="AD1870" s="42"/>
      <c r="AE1870" s="42"/>
      <c r="AF1870" s="42"/>
      <c r="AG1870" s="42"/>
      <c r="AH1870" s="42"/>
      <c r="AI1870" s="42"/>
      <c r="AJ1870" s="42"/>
      <c r="AK1870" s="42"/>
      <c r="AL1870" s="42"/>
      <c r="AM1870" s="42"/>
      <c r="AN1870" s="42"/>
      <c r="AO1870" s="42"/>
      <c r="AP1870" s="42"/>
      <c r="AQ1870" s="42"/>
      <c r="AR1870" s="42"/>
      <c r="AS1870" s="42"/>
      <c r="AT1870" s="42"/>
      <c r="AU1870" s="42"/>
      <c r="AV1870" s="42"/>
      <c r="AW1870" s="42"/>
      <c r="AX1870" s="42"/>
      <c r="DI1870" s="38"/>
    </row>
    <row r="1871" spans="1:251" ht="14.25">
      <c r="A1871" s="40"/>
      <c r="B1871" s="44"/>
      <c r="C1871" s="39"/>
      <c r="D1871" s="39"/>
      <c r="E1871" s="39"/>
      <c r="F1871" s="39"/>
      <c r="G1871" s="39"/>
      <c r="H1871" s="39"/>
      <c r="I1871" s="39"/>
      <c r="J1871" s="39"/>
      <c r="K1871" s="39"/>
      <c r="L1871" s="45"/>
      <c r="M1871" s="45"/>
      <c r="N1871" s="45"/>
      <c r="O1871" s="45"/>
      <c r="P1871" s="39"/>
      <c r="Q1871" s="39"/>
      <c r="R1871" s="39"/>
      <c r="S1871" s="39"/>
      <c r="T1871" s="39"/>
      <c r="U1871" s="39"/>
      <c r="V1871" s="46"/>
      <c r="W1871" s="46"/>
      <c r="X1871" s="46"/>
      <c r="Y1871" s="46"/>
      <c r="Z1871" s="46"/>
      <c r="AA1871" s="46"/>
      <c r="AB1871" s="46"/>
      <c r="AC1871" s="46"/>
      <c r="AD1871" s="46"/>
      <c r="AE1871" s="46"/>
      <c r="AF1871" s="46"/>
      <c r="AG1871" s="46"/>
      <c r="AH1871" s="46"/>
      <c r="AI1871" s="46"/>
      <c r="AJ1871" s="46"/>
      <c r="AK1871" s="46"/>
      <c r="AL1871" s="46"/>
      <c r="AM1871" s="46"/>
      <c r="AN1871" s="46"/>
      <c r="AO1871" s="46"/>
      <c r="AP1871" s="46"/>
      <c r="AQ1871" s="46"/>
      <c r="AR1871" s="46"/>
      <c r="AS1871" s="46"/>
      <c r="AT1871" s="46"/>
      <c r="AU1871" s="46"/>
      <c r="AV1871" s="46"/>
      <c r="AW1871" s="46"/>
      <c r="AX1871" s="47"/>
    </row>
    <row r="1872" spans="1:251" ht="12" customHeight="1">
      <c r="A1872" s="40"/>
      <c r="B1872" s="101" t="s">
        <v>521</v>
      </c>
      <c r="C1872" s="102"/>
      <c r="D1872" s="102"/>
      <c r="E1872" s="102"/>
      <c r="F1872" s="102"/>
      <c r="G1872" s="102"/>
      <c r="H1872" s="102"/>
      <c r="I1872" s="102"/>
      <c r="J1872" s="102"/>
      <c r="K1872" s="102"/>
      <c r="L1872" s="102"/>
      <c r="M1872" s="102"/>
      <c r="N1872" s="102"/>
      <c r="O1872" s="102"/>
      <c r="P1872" s="102"/>
      <c r="Q1872" s="102"/>
      <c r="R1872" s="102"/>
      <c r="S1872" s="102"/>
      <c r="T1872" s="102"/>
      <c r="U1872" s="102"/>
      <c r="V1872" s="102"/>
      <c r="W1872" s="102"/>
      <c r="X1872" s="102"/>
      <c r="Y1872" s="102"/>
      <c r="Z1872" s="102"/>
      <c r="AA1872" s="102"/>
      <c r="AB1872" s="102"/>
      <c r="AC1872" s="102"/>
      <c r="AD1872" s="102"/>
      <c r="AE1872" s="102"/>
      <c r="AF1872" s="102"/>
      <c r="AG1872" s="102"/>
      <c r="AH1872" s="102"/>
      <c r="AI1872" s="102"/>
      <c r="AJ1872" s="102"/>
      <c r="AK1872" s="102"/>
      <c r="AL1872" s="102"/>
      <c r="AM1872" s="102"/>
      <c r="AN1872" s="102"/>
      <c r="AO1872" s="102"/>
      <c r="AP1872" s="102"/>
      <c r="AQ1872" s="102"/>
      <c r="AR1872" s="102"/>
      <c r="AS1872" s="102"/>
      <c r="AT1872" s="102"/>
      <c r="AU1872" s="102"/>
      <c r="AV1872" s="102"/>
      <c r="AW1872" s="102"/>
      <c r="AX1872" s="103"/>
    </row>
    <row r="1873" spans="1:113" ht="12" customHeight="1">
      <c r="A1873" s="40"/>
      <c r="B1873" s="101"/>
      <c r="C1873" s="102"/>
      <c r="D1873" s="102"/>
      <c r="E1873" s="102"/>
      <c r="F1873" s="102"/>
      <c r="G1873" s="102"/>
      <c r="H1873" s="102"/>
      <c r="I1873" s="102"/>
      <c r="J1873" s="102"/>
      <c r="K1873" s="102"/>
      <c r="L1873" s="102"/>
      <c r="M1873" s="102"/>
      <c r="N1873" s="102"/>
      <c r="O1873" s="102"/>
      <c r="P1873" s="102"/>
      <c r="Q1873" s="102"/>
      <c r="R1873" s="102"/>
      <c r="S1873" s="102"/>
      <c r="T1873" s="102"/>
      <c r="U1873" s="102"/>
      <c r="V1873" s="102"/>
      <c r="W1873" s="102"/>
      <c r="X1873" s="102"/>
      <c r="Y1873" s="102"/>
      <c r="Z1873" s="102"/>
      <c r="AA1873" s="102"/>
      <c r="AB1873" s="102"/>
      <c r="AC1873" s="102"/>
      <c r="AD1873" s="102"/>
      <c r="AE1873" s="102"/>
      <c r="AF1873" s="102"/>
      <c r="AG1873" s="102"/>
      <c r="AH1873" s="102"/>
      <c r="AI1873" s="102"/>
      <c r="AJ1873" s="102"/>
      <c r="AK1873" s="102"/>
      <c r="AL1873" s="102"/>
      <c r="AM1873" s="102"/>
      <c r="AN1873" s="102"/>
      <c r="AO1873" s="102"/>
      <c r="AP1873" s="102"/>
      <c r="AQ1873" s="102"/>
      <c r="AR1873" s="102"/>
      <c r="AS1873" s="102"/>
      <c r="AT1873" s="102"/>
      <c r="AU1873" s="102"/>
      <c r="AV1873" s="102"/>
      <c r="AW1873" s="102"/>
      <c r="AX1873" s="103"/>
      <c r="BC1873" s="48"/>
    </row>
    <row r="1874" spans="1:113" ht="12" customHeight="1">
      <c r="A1874" s="40"/>
      <c r="B1874" s="101"/>
      <c r="C1874" s="102"/>
      <c r="D1874" s="102"/>
      <c r="E1874" s="102"/>
      <c r="F1874" s="102"/>
      <c r="G1874" s="102"/>
      <c r="H1874" s="102"/>
      <c r="I1874" s="102"/>
      <c r="J1874" s="102"/>
      <c r="K1874" s="102"/>
      <c r="L1874" s="102"/>
      <c r="M1874" s="102"/>
      <c r="N1874" s="102"/>
      <c r="O1874" s="102"/>
      <c r="P1874" s="102"/>
      <c r="Q1874" s="102"/>
      <c r="R1874" s="102"/>
      <c r="S1874" s="102"/>
      <c r="T1874" s="102"/>
      <c r="U1874" s="102"/>
      <c r="V1874" s="102"/>
      <c r="W1874" s="102"/>
      <c r="X1874" s="102"/>
      <c r="Y1874" s="102"/>
      <c r="Z1874" s="102"/>
      <c r="AA1874" s="102"/>
      <c r="AB1874" s="102"/>
      <c r="AC1874" s="102"/>
      <c r="AD1874" s="102"/>
      <c r="AE1874" s="102"/>
      <c r="AF1874" s="102"/>
      <c r="AG1874" s="102"/>
      <c r="AH1874" s="102"/>
      <c r="AI1874" s="102"/>
      <c r="AJ1874" s="102"/>
      <c r="AK1874" s="102"/>
      <c r="AL1874" s="102"/>
      <c r="AM1874" s="102"/>
      <c r="AN1874" s="102"/>
      <c r="AO1874" s="102"/>
      <c r="AP1874" s="102"/>
      <c r="AQ1874" s="102"/>
      <c r="AR1874" s="102"/>
      <c r="AS1874" s="102"/>
      <c r="AT1874" s="102"/>
      <c r="AU1874" s="102"/>
      <c r="AV1874" s="102"/>
      <c r="AW1874" s="102"/>
      <c r="AX1874" s="103"/>
    </row>
    <row r="1875" spans="1:113" ht="12" customHeight="1">
      <c r="A1875" s="40"/>
      <c r="B1875" s="101"/>
      <c r="C1875" s="102"/>
      <c r="D1875" s="102"/>
      <c r="E1875" s="102"/>
      <c r="F1875" s="102"/>
      <c r="G1875" s="102"/>
      <c r="H1875" s="102"/>
      <c r="I1875" s="102"/>
      <c r="J1875" s="102"/>
      <c r="K1875" s="102"/>
      <c r="L1875" s="102"/>
      <c r="M1875" s="102"/>
      <c r="N1875" s="102"/>
      <c r="O1875" s="102"/>
      <c r="P1875" s="102"/>
      <c r="Q1875" s="102"/>
      <c r="R1875" s="102"/>
      <c r="S1875" s="102"/>
      <c r="T1875" s="102"/>
      <c r="U1875" s="102"/>
      <c r="V1875" s="102"/>
      <c r="W1875" s="102"/>
      <c r="X1875" s="102"/>
      <c r="Y1875" s="102"/>
      <c r="Z1875" s="102"/>
      <c r="AA1875" s="102"/>
      <c r="AB1875" s="102"/>
      <c r="AC1875" s="102"/>
      <c r="AD1875" s="102"/>
      <c r="AE1875" s="102"/>
      <c r="AF1875" s="102"/>
      <c r="AG1875" s="102"/>
      <c r="AH1875" s="102"/>
      <c r="AI1875" s="102"/>
      <c r="AJ1875" s="102"/>
      <c r="AK1875" s="102"/>
      <c r="AL1875" s="102"/>
      <c r="AM1875" s="102"/>
      <c r="AN1875" s="102"/>
      <c r="AO1875" s="102"/>
      <c r="AP1875" s="102"/>
      <c r="AQ1875" s="102"/>
      <c r="AR1875" s="102"/>
      <c r="AS1875" s="102"/>
      <c r="AT1875" s="102"/>
      <c r="AU1875" s="102"/>
      <c r="AV1875" s="102"/>
      <c r="AW1875" s="102"/>
      <c r="AX1875" s="103"/>
    </row>
    <row r="1876" spans="1:113" ht="12" customHeight="1">
      <c r="A1876" s="40"/>
      <c r="B1876" s="101"/>
      <c r="C1876" s="102"/>
      <c r="D1876" s="102"/>
      <c r="E1876" s="102"/>
      <c r="F1876" s="102"/>
      <c r="G1876" s="102"/>
      <c r="H1876" s="102"/>
      <c r="I1876" s="102"/>
      <c r="J1876" s="102"/>
      <c r="K1876" s="102"/>
      <c r="L1876" s="102"/>
      <c r="M1876" s="102"/>
      <c r="N1876" s="102"/>
      <c r="O1876" s="102"/>
      <c r="P1876" s="102"/>
      <c r="Q1876" s="102"/>
      <c r="R1876" s="102"/>
      <c r="S1876" s="102"/>
      <c r="T1876" s="102"/>
      <c r="U1876" s="102"/>
      <c r="V1876" s="102"/>
      <c r="W1876" s="102"/>
      <c r="X1876" s="102"/>
      <c r="Y1876" s="102"/>
      <c r="Z1876" s="102"/>
      <c r="AA1876" s="102"/>
      <c r="AB1876" s="102"/>
      <c r="AC1876" s="102"/>
      <c r="AD1876" s="102"/>
      <c r="AE1876" s="102"/>
      <c r="AF1876" s="102"/>
      <c r="AG1876" s="102"/>
      <c r="AH1876" s="102"/>
      <c r="AI1876" s="102"/>
      <c r="AJ1876" s="102"/>
      <c r="AK1876" s="102"/>
      <c r="AL1876" s="102"/>
      <c r="AM1876" s="102"/>
      <c r="AN1876" s="102"/>
      <c r="AO1876" s="102"/>
      <c r="AP1876" s="102"/>
      <c r="AQ1876" s="102"/>
      <c r="AR1876" s="102"/>
      <c r="AS1876" s="102"/>
      <c r="AT1876" s="102"/>
      <c r="AU1876" s="102"/>
      <c r="AV1876" s="102"/>
      <c r="AW1876" s="102"/>
      <c r="AX1876" s="103"/>
    </row>
    <row r="1877" spans="1:113" ht="15" thickBot="1">
      <c r="A1877" s="49"/>
      <c r="B1877" s="50"/>
      <c r="C1877" s="51"/>
      <c r="D1877" s="51"/>
      <c r="E1877" s="51"/>
      <c r="F1877" s="51"/>
      <c r="G1877" s="51"/>
      <c r="H1877" s="51"/>
      <c r="I1877" s="51"/>
      <c r="J1877" s="51"/>
      <c r="K1877" s="51"/>
      <c r="L1877" s="51"/>
      <c r="M1877" s="51"/>
      <c r="N1877" s="51"/>
      <c r="O1877" s="51"/>
      <c r="P1877" s="51"/>
      <c r="Q1877" s="51"/>
      <c r="R1877" s="51"/>
      <c r="S1877" s="51"/>
      <c r="T1877" s="51"/>
      <c r="U1877" s="51"/>
      <c r="V1877" s="51"/>
      <c r="W1877" s="51"/>
      <c r="X1877" s="51"/>
      <c r="Y1877" s="51"/>
      <c r="Z1877" s="51"/>
      <c r="AA1877" s="51"/>
      <c r="AB1877" s="51"/>
      <c r="AC1877" s="51"/>
      <c r="AD1877" s="51"/>
      <c r="AE1877" s="51"/>
      <c r="AF1877" s="51"/>
      <c r="AG1877" s="51"/>
      <c r="AH1877" s="51"/>
      <c r="AI1877" s="51"/>
      <c r="AJ1877" s="51"/>
      <c r="AK1877" s="51"/>
      <c r="AL1877" s="51"/>
      <c r="AM1877" s="51"/>
      <c r="AN1877" s="51"/>
      <c r="AO1877" s="51"/>
      <c r="AP1877" s="51"/>
      <c r="AQ1877" s="51"/>
      <c r="AR1877" s="51"/>
      <c r="AS1877" s="51"/>
      <c r="AT1877" s="51"/>
      <c r="AU1877" s="51"/>
      <c r="AV1877" s="51"/>
      <c r="AW1877" s="51"/>
      <c r="AX1877" s="52"/>
    </row>
    <row r="1878" spans="1:113">
      <c r="B1878" s="53"/>
    </row>
    <row r="1879" spans="1:113" ht="15" thickBot="1">
      <c r="A1879" s="43"/>
      <c r="B1879" s="42" t="s">
        <v>191</v>
      </c>
      <c r="C1879" s="40"/>
      <c r="D1879" s="40"/>
      <c r="E1879" s="40"/>
      <c r="F1879" s="40"/>
      <c r="G1879" s="40"/>
      <c r="H1879" s="40"/>
      <c r="I1879" s="40"/>
      <c r="J1879" s="40"/>
      <c r="K1879" s="40"/>
      <c r="L1879" s="41"/>
      <c r="M1879" s="41"/>
      <c r="N1879" s="41"/>
      <c r="O1879" s="41"/>
      <c r="P1879" s="40"/>
      <c r="Q1879" s="40"/>
      <c r="R1879" s="40"/>
      <c r="S1879" s="40"/>
      <c r="T1879" s="40"/>
      <c r="U1879" s="40"/>
      <c r="V1879" s="42"/>
      <c r="W1879" s="42"/>
      <c r="X1879" s="42"/>
      <c r="Y1879" s="42"/>
      <c r="Z1879" s="42"/>
      <c r="AA1879" s="42"/>
      <c r="AB1879" s="42"/>
      <c r="AC1879" s="42"/>
      <c r="AD1879" s="42"/>
      <c r="AE1879" s="42"/>
      <c r="AF1879" s="42"/>
      <c r="AG1879" s="42"/>
      <c r="AH1879" s="42"/>
      <c r="AI1879" s="42"/>
      <c r="AJ1879" s="42"/>
      <c r="AK1879" s="42"/>
      <c r="AL1879" s="42"/>
      <c r="AM1879" s="42"/>
      <c r="AN1879" s="42"/>
      <c r="AO1879" s="42"/>
      <c r="AP1879" s="42"/>
      <c r="AQ1879" s="42"/>
      <c r="AR1879" s="42"/>
      <c r="AS1879" s="42"/>
      <c r="AT1879" s="42"/>
      <c r="AU1879" s="42"/>
      <c r="AV1879" s="42"/>
      <c r="AW1879" s="42"/>
      <c r="AX1879" s="42"/>
      <c r="DI1879" s="38"/>
    </row>
    <row r="1880" spans="1:113" ht="14.25">
      <c r="A1880" s="40"/>
      <c r="B1880" s="44"/>
      <c r="C1880" s="39"/>
      <c r="D1880" s="39"/>
      <c r="E1880" s="39"/>
      <c r="F1880" s="39"/>
      <c r="G1880" s="39"/>
      <c r="H1880" s="39"/>
      <c r="I1880" s="39"/>
      <c r="J1880" s="39"/>
      <c r="K1880" s="39"/>
      <c r="L1880" s="45"/>
      <c r="M1880" s="45"/>
      <c r="N1880" s="45"/>
      <c r="O1880" s="45"/>
      <c r="P1880" s="39"/>
      <c r="Q1880" s="39"/>
      <c r="R1880" s="39"/>
      <c r="S1880" s="39"/>
      <c r="T1880" s="39"/>
      <c r="U1880" s="39"/>
      <c r="V1880" s="46"/>
      <c r="W1880" s="46"/>
      <c r="X1880" s="46"/>
      <c r="Y1880" s="46"/>
      <c r="Z1880" s="46"/>
      <c r="AA1880" s="46"/>
      <c r="AB1880" s="46"/>
      <c r="AC1880" s="46"/>
      <c r="AD1880" s="46"/>
      <c r="AE1880" s="46"/>
      <c r="AF1880" s="46"/>
      <c r="AG1880" s="46"/>
      <c r="AH1880" s="46"/>
      <c r="AI1880" s="46"/>
      <c r="AJ1880" s="46"/>
      <c r="AK1880" s="46"/>
      <c r="AL1880" s="46"/>
      <c r="AM1880" s="46"/>
      <c r="AN1880" s="46"/>
      <c r="AO1880" s="46"/>
      <c r="AP1880" s="46"/>
      <c r="AQ1880" s="46"/>
      <c r="AR1880" s="46"/>
      <c r="AS1880" s="46"/>
      <c r="AT1880" s="46"/>
      <c r="AU1880" s="46"/>
      <c r="AV1880" s="46"/>
      <c r="AW1880" s="46"/>
      <c r="AX1880" s="47"/>
    </row>
    <row r="1881" spans="1:113" ht="12" customHeight="1">
      <c r="A1881" s="40"/>
      <c r="B1881" s="101" t="s">
        <v>522</v>
      </c>
      <c r="C1881" s="102"/>
      <c r="D1881" s="102"/>
      <c r="E1881" s="102"/>
      <c r="F1881" s="102"/>
      <c r="G1881" s="102"/>
      <c r="H1881" s="102"/>
      <c r="I1881" s="102"/>
      <c r="J1881" s="102"/>
      <c r="K1881" s="102"/>
      <c r="L1881" s="102"/>
      <c r="M1881" s="102"/>
      <c r="N1881" s="102"/>
      <c r="O1881" s="102"/>
      <c r="P1881" s="102"/>
      <c r="Q1881" s="102"/>
      <c r="R1881" s="102"/>
      <c r="S1881" s="102"/>
      <c r="T1881" s="102"/>
      <c r="U1881" s="102"/>
      <c r="V1881" s="102"/>
      <c r="W1881" s="102"/>
      <c r="X1881" s="102"/>
      <c r="Y1881" s="102"/>
      <c r="Z1881" s="102"/>
      <c r="AA1881" s="102"/>
      <c r="AB1881" s="102"/>
      <c r="AC1881" s="102"/>
      <c r="AD1881" s="102"/>
      <c r="AE1881" s="102"/>
      <c r="AF1881" s="102"/>
      <c r="AG1881" s="102"/>
      <c r="AH1881" s="102"/>
      <c r="AI1881" s="102"/>
      <c r="AJ1881" s="102"/>
      <c r="AK1881" s="102"/>
      <c r="AL1881" s="102"/>
      <c r="AM1881" s="102"/>
      <c r="AN1881" s="102"/>
      <c r="AO1881" s="102"/>
      <c r="AP1881" s="102"/>
      <c r="AQ1881" s="102"/>
      <c r="AR1881" s="102"/>
      <c r="AS1881" s="102"/>
      <c r="AT1881" s="102"/>
      <c r="AU1881" s="102"/>
      <c r="AV1881" s="102"/>
      <c r="AW1881" s="102"/>
      <c r="AX1881" s="103"/>
    </row>
    <row r="1882" spans="1:113" ht="12" customHeight="1">
      <c r="A1882" s="40"/>
      <c r="B1882" s="101"/>
      <c r="C1882" s="102"/>
      <c r="D1882" s="102"/>
      <c r="E1882" s="102"/>
      <c r="F1882" s="102"/>
      <c r="G1882" s="102"/>
      <c r="H1882" s="102"/>
      <c r="I1882" s="102"/>
      <c r="J1882" s="102"/>
      <c r="K1882" s="102"/>
      <c r="L1882" s="102"/>
      <c r="M1882" s="102"/>
      <c r="N1882" s="102"/>
      <c r="O1882" s="102"/>
      <c r="P1882" s="102"/>
      <c r="Q1882" s="102"/>
      <c r="R1882" s="102"/>
      <c r="S1882" s="102"/>
      <c r="T1882" s="102"/>
      <c r="U1882" s="102"/>
      <c r="V1882" s="102"/>
      <c r="W1882" s="102"/>
      <c r="X1882" s="102"/>
      <c r="Y1882" s="102"/>
      <c r="Z1882" s="102"/>
      <c r="AA1882" s="102"/>
      <c r="AB1882" s="102"/>
      <c r="AC1882" s="102"/>
      <c r="AD1882" s="102"/>
      <c r="AE1882" s="102"/>
      <c r="AF1882" s="102"/>
      <c r="AG1882" s="102"/>
      <c r="AH1882" s="102"/>
      <c r="AI1882" s="102"/>
      <c r="AJ1882" s="102"/>
      <c r="AK1882" s="102"/>
      <c r="AL1882" s="102"/>
      <c r="AM1882" s="102"/>
      <c r="AN1882" s="102"/>
      <c r="AO1882" s="102"/>
      <c r="AP1882" s="102"/>
      <c r="AQ1882" s="102"/>
      <c r="AR1882" s="102"/>
      <c r="AS1882" s="102"/>
      <c r="AT1882" s="102"/>
      <c r="AU1882" s="102"/>
      <c r="AV1882" s="102"/>
      <c r="AW1882" s="102"/>
      <c r="AX1882" s="103"/>
      <c r="BC1882" s="48"/>
    </row>
    <row r="1883" spans="1:113" ht="12" customHeight="1">
      <c r="A1883" s="40"/>
      <c r="B1883" s="101"/>
      <c r="C1883" s="102"/>
      <c r="D1883" s="102"/>
      <c r="E1883" s="102"/>
      <c r="F1883" s="102"/>
      <c r="G1883" s="102"/>
      <c r="H1883" s="102"/>
      <c r="I1883" s="102"/>
      <c r="J1883" s="102"/>
      <c r="K1883" s="102"/>
      <c r="L1883" s="102"/>
      <c r="M1883" s="102"/>
      <c r="N1883" s="102"/>
      <c r="O1883" s="102"/>
      <c r="P1883" s="102"/>
      <c r="Q1883" s="102"/>
      <c r="R1883" s="102"/>
      <c r="S1883" s="102"/>
      <c r="T1883" s="102"/>
      <c r="U1883" s="102"/>
      <c r="V1883" s="102"/>
      <c r="W1883" s="102"/>
      <c r="X1883" s="102"/>
      <c r="Y1883" s="102"/>
      <c r="Z1883" s="102"/>
      <c r="AA1883" s="102"/>
      <c r="AB1883" s="102"/>
      <c r="AC1883" s="102"/>
      <c r="AD1883" s="102"/>
      <c r="AE1883" s="102"/>
      <c r="AF1883" s="102"/>
      <c r="AG1883" s="102"/>
      <c r="AH1883" s="102"/>
      <c r="AI1883" s="102"/>
      <c r="AJ1883" s="102"/>
      <c r="AK1883" s="102"/>
      <c r="AL1883" s="102"/>
      <c r="AM1883" s="102"/>
      <c r="AN1883" s="102"/>
      <c r="AO1883" s="102"/>
      <c r="AP1883" s="102"/>
      <c r="AQ1883" s="102"/>
      <c r="AR1883" s="102"/>
      <c r="AS1883" s="102"/>
      <c r="AT1883" s="102"/>
      <c r="AU1883" s="102"/>
      <c r="AV1883" s="102"/>
      <c r="AW1883" s="102"/>
      <c r="AX1883" s="103"/>
    </row>
    <row r="1884" spans="1:113" ht="12" customHeight="1">
      <c r="A1884" s="40"/>
      <c r="B1884" s="101"/>
      <c r="C1884" s="102"/>
      <c r="D1884" s="102"/>
      <c r="E1884" s="102"/>
      <c r="F1884" s="102"/>
      <c r="G1884" s="102"/>
      <c r="H1884" s="102"/>
      <c r="I1884" s="102"/>
      <c r="J1884" s="102"/>
      <c r="K1884" s="102"/>
      <c r="L1884" s="102"/>
      <c r="M1884" s="102"/>
      <c r="N1884" s="102"/>
      <c r="O1884" s="102"/>
      <c r="P1884" s="102"/>
      <c r="Q1884" s="102"/>
      <c r="R1884" s="102"/>
      <c r="S1884" s="102"/>
      <c r="T1884" s="102"/>
      <c r="U1884" s="102"/>
      <c r="V1884" s="102"/>
      <c r="W1884" s="102"/>
      <c r="X1884" s="102"/>
      <c r="Y1884" s="102"/>
      <c r="Z1884" s="102"/>
      <c r="AA1884" s="102"/>
      <c r="AB1884" s="102"/>
      <c r="AC1884" s="102"/>
      <c r="AD1884" s="102"/>
      <c r="AE1884" s="102"/>
      <c r="AF1884" s="102"/>
      <c r="AG1884" s="102"/>
      <c r="AH1884" s="102"/>
      <c r="AI1884" s="102"/>
      <c r="AJ1884" s="102"/>
      <c r="AK1884" s="102"/>
      <c r="AL1884" s="102"/>
      <c r="AM1884" s="102"/>
      <c r="AN1884" s="102"/>
      <c r="AO1884" s="102"/>
      <c r="AP1884" s="102"/>
      <c r="AQ1884" s="102"/>
      <c r="AR1884" s="102"/>
      <c r="AS1884" s="102"/>
      <c r="AT1884" s="102"/>
      <c r="AU1884" s="102"/>
      <c r="AV1884" s="102"/>
      <c r="AW1884" s="102"/>
      <c r="AX1884" s="103"/>
    </row>
    <row r="1885" spans="1:113" ht="12" customHeight="1">
      <c r="A1885" s="40"/>
      <c r="B1885" s="101"/>
      <c r="C1885" s="102"/>
      <c r="D1885" s="102"/>
      <c r="E1885" s="102"/>
      <c r="F1885" s="102"/>
      <c r="G1885" s="102"/>
      <c r="H1885" s="102"/>
      <c r="I1885" s="102"/>
      <c r="J1885" s="102"/>
      <c r="K1885" s="102"/>
      <c r="L1885" s="102"/>
      <c r="M1885" s="102"/>
      <c r="N1885" s="102"/>
      <c r="O1885" s="102"/>
      <c r="P1885" s="102"/>
      <c r="Q1885" s="102"/>
      <c r="R1885" s="102"/>
      <c r="S1885" s="102"/>
      <c r="T1885" s="102"/>
      <c r="U1885" s="102"/>
      <c r="V1885" s="102"/>
      <c r="W1885" s="102"/>
      <c r="X1885" s="102"/>
      <c r="Y1885" s="102"/>
      <c r="Z1885" s="102"/>
      <c r="AA1885" s="102"/>
      <c r="AB1885" s="102"/>
      <c r="AC1885" s="102"/>
      <c r="AD1885" s="102"/>
      <c r="AE1885" s="102"/>
      <c r="AF1885" s="102"/>
      <c r="AG1885" s="102"/>
      <c r="AH1885" s="102"/>
      <c r="AI1885" s="102"/>
      <c r="AJ1885" s="102"/>
      <c r="AK1885" s="102"/>
      <c r="AL1885" s="102"/>
      <c r="AM1885" s="102"/>
      <c r="AN1885" s="102"/>
      <c r="AO1885" s="102"/>
      <c r="AP1885" s="102"/>
      <c r="AQ1885" s="102"/>
      <c r="AR1885" s="102"/>
      <c r="AS1885" s="102"/>
      <c r="AT1885" s="102"/>
      <c r="AU1885" s="102"/>
      <c r="AV1885" s="102"/>
      <c r="AW1885" s="102"/>
      <c r="AX1885" s="103"/>
    </row>
    <row r="1886" spans="1:113" ht="15" thickBot="1">
      <c r="A1886" s="49"/>
      <c r="B1886" s="50"/>
      <c r="C1886" s="51"/>
      <c r="D1886" s="51"/>
      <c r="E1886" s="51"/>
      <c r="F1886" s="51"/>
      <c r="G1886" s="51"/>
      <c r="H1886" s="51"/>
      <c r="I1886" s="51"/>
      <c r="J1886" s="51"/>
      <c r="K1886" s="51"/>
      <c r="L1886" s="51"/>
      <c r="M1886" s="51"/>
      <c r="N1886" s="51"/>
      <c r="O1886" s="51"/>
      <c r="P1886" s="51"/>
      <c r="Q1886" s="51"/>
      <c r="R1886" s="51"/>
      <c r="S1886" s="51"/>
      <c r="T1886" s="51"/>
      <c r="U1886" s="51"/>
      <c r="V1886" s="51"/>
      <c r="W1886" s="51"/>
      <c r="X1886" s="51"/>
      <c r="Y1886" s="51"/>
      <c r="Z1886" s="51"/>
      <c r="AA1886" s="51"/>
      <c r="AB1886" s="51"/>
      <c r="AC1886" s="51"/>
      <c r="AD1886" s="51"/>
      <c r="AE1886" s="51"/>
      <c r="AF1886" s="51"/>
      <c r="AG1886" s="51"/>
      <c r="AH1886" s="51"/>
      <c r="AI1886" s="51"/>
      <c r="AJ1886" s="51"/>
      <c r="AK1886" s="51"/>
      <c r="AL1886" s="51"/>
      <c r="AM1886" s="51"/>
      <c r="AN1886" s="51"/>
      <c r="AO1886" s="51"/>
      <c r="AP1886" s="51"/>
      <c r="AQ1886" s="51"/>
      <c r="AR1886" s="51"/>
      <c r="AS1886" s="51"/>
      <c r="AT1886" s="51"/>
      <c r="AU1886" s="51"/>
      <c r="AV1886" s="51"/>
      <c r="AW1886" s="51"/>
      <c r="AX1886" s="52"/>
    </row>
    <row r="1887" spans="1:113">
      <c r="B1887" s="53"/>
    </row>
    <row r="1888" spans="1:113" ht="14.25">
      <c r="B1888" s="42" t="s">
        <v>192</v>
      </c>
      <c r="C1888" s="40"/>
      <c r="D1888" s="40"/>
      <c r="E1888" s="40"/>
      <c r="F1888" s="40"/>
      <c r="G1888" s="40"/>
      <c r="H1888" s="40"/>
      <c r="I1888" s="40"/>
      <c r="J1888" s="40"/>
      <c r="K1888" s="40"/>
      <c r="L1888" s="41"/>
      <c r="M1888" s="41"/>
      <c r="N1888" s="41"/>
      <c r="O1888" s="41"/>
      <c r="P1888" s="40"/>
      <c r="Q1888" s="40"/>
      <c r="R1888" s="40"/>
      <c r="S1888" s="40"/>
      <c r="T1888" s="40"/>
      <c r="U1888" s="40"/>
      <c r="V1888" s="42"/>
      <c r="W1888" s="42"/>
      <c r="X1888" s="42"/>
      <c r="Y1888" s="42"/>
      <c r="Z1888" s="42"/>
      <c r="AA1888" s="42"/>
      <c r="AB1888" s="42"/>
      <c r="AC1888" s="42"/>
      <c r="AD1888" s="42"/>
      <c r="AE1888" s="42"/>
      <c r="AF1888" s="42"/>
      <c r="AG1888" s="42"/>
      <c r="AH1888" s="42"/>
      <c r="AI1888" s="42"/>
      <c r="AJ1888" s="42"/>
      <c r="AK1888" s="42"/>
      <c r="AL1888" s="42"/>
      <c r="AM1888" s="42"/>
      <c r="AN1888" s="42"/>
      <c r="AO1888" s="42"/>
      <c r="AP1888" s="42"/>
      <c r="AQ1888" s="42"/>
      <c r="AR1888" s="42"/>
      <c r="AS1888" s="42"/>
      <c r="AT1888" s="42"/>
      <c r="AU1888" s="42"/>
      <c r="AV1888" s="42"/>
      <c r="AW1888" s="42"/>
      <c r="AX1888" s="42"/>
    </row>
    <row r="1889" spans="1:251" ht="15" thickBot="1">
      <c r="B1889" s="40"/>
      <c r="C1889" s="40"/>
      <c r="D1889" s="40"/>
      <c r="E1889" s="40"/>
      <c r="F1889" s="40"/>
      <c r="G1889" s="40"/>
      <c r="H1889" s="40"/>
      <c r="I1889" s="40"/>
      <c r="J1889" s="40"/>
      <c r="K1889" s="40"/>
      <c r="L1889" s="41"/>
      <c r="M1889" s="41"/>
      <c r="N1889" s="41"/>
      <c r="O1889" s="41"/>
      <c r="P1889" s="40"/>
      <c r="Q1889" s="40"/>
      <c r="R1889" s="40"/>
      <c r="S1889" s="40"/>
      <c r="T1889" s="40"/>
      <c r="U1889" s="40"/>
      <c r="V1889" s="42"/>
      <c r="W1889" s="42"/>
      <c r="X1889" s="42"/>
      <c r="Y1889" s="42"/>
      <c r="Z1889" s="42"/>
      <c r="AA1889" s="42"/>
      <c r="AB1889" s="42"/>
      <c r="AC1889" s="42"/>
      <c r="AD1889" s="42"/>
      <c r="AE1889" s="42"/>
      <c r="AF1889" s="42"/>
      <c r="AG1889" s="42"/>
      <c r="AH1889" s="42"/>
      <c r="AI1889" s="42"/>
      <c r="AJ1889" s="42"/>
      <c r="AK1889" s="42"/>
      <c r="AL1889" s="42"/>
      <c r="AM1889" s="42"/>
      <c r="AN1889" s="42"/>
      <c r="AO1889" s="42"/>
      <c r="AP1889" s="42"/>
      <c r="AQ1889" s="42"/>
      <c r="AR1889" s="42"/>
      <c r="AS1889" s="42"/>
      <c r="AT1889" s="42"/>
      <c r="AU1889" s="42"/>
      <c r="AV1889" s="42"/>
      <c r="AW1889" s="42"/>
      <c r="AX1889" s="54" t="s">
        <v>193</v>
      </c>
    </row>
    <row r="1890" spans="1:251" s="48" customFormat="1" ht="13.5" customHeight="1">
      <c r="A1890" s="40"/>
      <c r="B1890" s="104" t="s">
        <v>194</v>
      </c>
      <c r="C1890" s="105"/>
      <c r="D1890" s="105"/>
      <c r="E1890" s="105"/>
      <c r="F1890" s="105"/>
      <c r="G1890" s="105"/>
      <c r="H1890" s="105"/>
      <c r="I1890" s="105"/>
      <c r="J1890" s="105"/>
      <c r="K1890" s="105"/>
      <c r="L1890" s="105"/>
      <c r="M1890" s="105"/>
      <c r="N1890" s="105"/>
      <c r="O1890" s="105"/>
      <c r="P1890" s="105"/>
      <c r="Q1890" s="105"/>
      <c r="R1890" s="105"/>
      <c r="S1890" s="105"/>
      <c r="T1890" s="105"/>
      <c r="U1890" s="105"/>
      <c r="V1890" s="105"/>
      <c r="W1890" s="105"/>
      <c r="X1890" s="105"/>
      <c r="Y1890" s="105"/>
      <c r="Z1890" s="106"/>
      <c r="AA1890" s="110" t="s">
        <v>195</v>
      </c>
      <c r="AB1890" s="105"/>
      <c r="AC1890" s="105"/>
      <c r="AD1890" s="105"/>
      <c r="AE1890" s="105"/>
      <c r="AF1890" s="105"/>
      <c r="AG1890" s="105"/>
      <c r="AH1890" s="105"/>
      <c r="AI1890" s="106"/>
      <c r="AJ1890" s="110" t="s">
        <v>196</v>
      </c>
      <c r="AK1890" s="105"/>
      <c r="AL1890" s="105"/>
      <c r="AM1890" s="105"/>
      <c r="AN1890" s="105"/>
      <c r="AO1890" s="105"/>
      <c r="AP1890" s="105"/>
      <c r="AQ1890" s="105"/>
      <c r="AR1890" s="106"/>
      <c r="AS1890" s="110" t="s">
        <v>197</v>
      </c>
      <c r="AT1890" s="105"/>
      <c r="AU1890" s="105"/>
      <c r="AV1890" s="105"/>
      <c r="AW1890" s="105"/>
      <c r="AX1890" s="112"/>
      <c r="AY1890" s="34"/>
      <c r="AZ1890" s="34"/>
      <c r="BA1890" s="34"/>
      <c r="BB1890" s="34"/>
      <c r="BC1890" s="34"/>
      <c r="BD1890" s="34"/>
      <c r="BE1890" s="34"/>
      <c r="BF1890" s="34"/>
      <c r="BG1890" s="34"/>
      <c r="BH1890" s="34"/>
      <c r="BI1890" s="34"/>
      <c r="BJ1890" s="34"/>
      <c r="BK1890" s="34"/>
      <c r="BL1890" s="34"/>
      <c r="BM1890" s="34"/>
      <c r="BN1890" s="34"/>
      <c r="BO1890" s="34"/>
      <c r="BP1890" s="34"/>
      <c r="BQ1890" s="34"/>
      <c r="BR1890" s="34"/>
      <c r="BS1890" s="34"/>
      <c r="BT1890" s="34"/>
      <c r="BU1890" s="34"/>
      <c r="BV1890" s="34"/>
      <c r="BW1890" s="34"/>
      <c r="BX1890" s="34"/>
      <c r="BY1890" s="34"/>
      <c r="BZ1890" s="34"/>
      <c r="CA1890" s="34"/>
      <c r="CB1890" s="34"/>
      <c r="CC1890" s="34"/>
      <c r="CD1890" s="34"/>
      <c r="CE1890" s="34"/>
      <c r="CF1890" s="34"/>
      <c r="CG1890" s="34"/>
      <c r="CH1890" s="34"/>
      <c r="CI1890" s="34"/>
      <c r="CJ1890" s="34"/>
      <c r="CK1890" s="34"/>
      <c r="CL1890" s="34"/>
      <c r="CM1890" s="34"/>
      <c r="CN1890" s="34"/>
      <c r="CO1890" s="34"/>
      <c r="CP1890" s="34"/>
      <c r="CQ1890" s="34"/>
      <c r="CR1890" s="34"/>
      <c r="CS1890" s="34"/>
      <c r="CT1890" s="34"/>
      <c r="CU1890" s="34"/>
      <c r="CV1890" s="34"/>
      <c r="CW1890" s="34"/>
      <c r="CX1890" s="34"/>
      <c r="CY1890" s="34"/>
      <c r="CZ1890" s="34"/>
      <c r="DA1890" s="34"/>
      <c r="DB1890" s="34"/>
      <c r="DC1890" s="34"/>
      <c r="DD1890" s="34"/>
      <c r="DE1890" s="34"/>
      <c r="DF1890" s="34"/>
      <c r="DG1890" s="34"/>
      <c r="DH1890" s="34"/>
      <c r="DI1890" s="34"/>
      <c r="DJ1890" s="34"/>
      <c r="DK1890" s="34"/>
      <c r="DL1890" s="34"/>
      <c r="DM1890" s="34"/>
      <c r="DN1890" s="34"/>
      <c r="DO1890" s="34"/>
      <c r="DP1890" s="34"/>
      <c r="DQ1890" s="34"/>
      <c r="DR1890" s="34"/>
      <c r="DS1890" s="34"/>
      <c r="DT1890" s="34"/>
      <c r="DU1890" s="34"/>
      <c r="DV1890" s="34"/>
      <c r="DW1890" s="34"/>
      <c r="DX1890" s="34"/>
      <c r="DY1890" s="34"/>
      <c r="DZ1890" s="34"/>
      <c r="EA1890" s="34"/>
      <c r="EB1890" s="34"/>
      <c r="EC1890" s="34"/>
      <c r="ED1890" s="34"/>
      <c r="EE1890" s="34"/>
      <c r="EF1890" s="34"/>
      <c r="EG1890" s="34"/>
      <c r="EH1890" s="34"/>
      <c r="EI1890" s="34"/>
      <c r="EJ1890" s="34"/>
      <c r="EK1890" s="34"/>
      <c r="EL1890" s="34"/>
      <c r="EM1890" s="34"/>
      <c r="EN1890" s="34"/>
      <c r="EO1890" s="34"/>
      <c r="EP1890" s="34"/>
      <c r="EQ1890" s="34"/>
      <c r="ER1890" s="34"/>
      <c r="ES1890" s="34"/>
      <c r="ET1890" s="34"/>
      <c r="EU1890" s="34"/>
      <c r="EV1890" s="34"/>
      <c r="EW1890" s="34"/>
      <c r="EX1890" s="34"/>
      <c r="EY1890" s="34"/>
      <c r="EZ1890" s="34"/>
      <c r="FA1890" s="34"/>
      <c r="FB1890" s="34"/>
      <c r="FC1890" s="34"/>
      <c r="FD1890" s="34"/>
      <c r="FE1890" s="34"/>
      <c r="FF1890" s="34"/>
      <c r="FG1890" s="34"/>
      <c r="FH1890" s="34"/>
      <c r="FI1890" s="34"/>
      <c r="FJ1890" s="34"/>
      <c r="FK1890" s="34"/>
      <c r="FL1890" s="34"/>
      <c r="FM1890" s="34"/>
      <c r="FN1890" s="34"/>
      <c r="FO1890" s="34"/>
      <c r="FP1890" s="34"/>
      <c r="FQ1890" s="34"/>
      <c r="FR1890" s="34"/>
      <c r="FS1890" s="34"/>
      <c r="FT1890" s="34"/>
      <c r="FU1890" s="34"/>
      <c r="FV1890" s="34"/>
      <c r="FW1890" s="34"/>
      <c r="FX1890" s="34"/>
      <c r="FY1890" s="34"/>
      <c r="FZ1890" s="34"/>
      <c r="GA1890" s="34"/>
      <c r="GB1890" s="34"/>
      <c r="GC1890" s="34"/>
      <c r="GD1890" s="34"/>
      <c r="GE1890" s="34"/>
      <c r="GF1890" s="34"/>
      <c r="GG1890" s="34"/>
      <c r="GH1890" s="34"/>
      <c r="GI1890" s="34"/>
      <c r="GJ1890" s="34"/>
      <c r="GK1890" s="34"/>
      <c r="GL1890" s="34"/>
      <c r="GM1890" s="34"/>
      <c r="GN1890" s="34"/>
      <c r="GO1890" s="34"/>
      <c r="GP1890" s="34"/>
      <c r="GQ1890" s="34"/>
      <c r="GR1890" s="34"/>
      <c r="GS1890" s="34"/>
      <c r="GT1890" s="34"/>
      <c r="GU1890" s="34"/>
      <c r="GV1890" s="34"/>
      <c r="GW1890" s="34"/>
      <c r="GX1890" s="34"/>
      <c r="GY1890" s="34"/>
      <c r="GZ1890" s="34"/>
      <c r="HA1890" s="34"/>
      <c r="HB1890" s="34"/>
      <c r="HC1890" s="34"/>
      <c r="HD1890" s="34"/>
      <c r="HE1890" s="34"/>
      <c r="HF1890" s="34"/>
      <c r="HG1890" s="34"/>
      <c r="HH1890" s="34"/>
      <c r="HI1890" s="34"/>
      <c r="HJ1890" s="34"/>
      <c r="HK1890" s="34"/>
      <c r="HL1890" s="34"/>
      <c r="HM1890" s="34"/>
      <c r="HN1890" s="34"/>
      <c r="HO1890" s="34"/>
      <c r="HP1890" s="34"/>
      <c r="HQ1890" s="34"/>
      <c r="HR1890" s="34"/>
      <c r="HS1890" s="34"/>
      <c r="HT1890" s="34"/>
      <c r="HU1890" s="34"/>
      <c r="HV1890" s="34"/>
      <c r="HW1890" s="34"/>
      <c r="HX1890" s="34"/>
      <c r="HY1890" s="34"/>
      <c r="HZ1890" s="34"/>
      <c r="IA1890" s="34"/>
      <c r="IB1890" s="34"/>
      <c r="IC1890" s="34"/>
      <c r="ID1890" s="34"/>
      <c r="IE1890" s="34"/>
      <c r="IF1890" s="34"/>
      <c r="IG1890" s="34"/>
      <c r="IH1890" s="34"/>
      <c r="II1890" s="34"/>
      <c r="IJ1890" s="34"/>
      <c r="IK1890" s="34"/>
      <c r="IL1890" s="34"/>
      <c r="IM1890" s="34"/>
      <c r="IN1890" s="34"/>
      <c r="IO1890" s="34"/>
      <c r="IP1890" s="34"/>
      <c r="IQ1890" s="34"/>
    </row>
    <row r="1891" spans="1:251" s="48" customFormat="1" ht="13.5">
      <c r="A1891" s="40"/>
      <c r="B1891" s="107"/>
      <c r="C1891" s="108"/>
      <c r="D1891" s="108"/>
      <c r="E1891" s="108"/>
      <c r="F1891" s="108"/>
      <c r="G1891" s="108"/>
      <c r="H1891" s="108"/>
      <c r="I1891" s="108"/>
      <c r="J1891" s="108"/>
      <c r="K1891" s="108"/>
      <c r="L1891" s="108"/>
      <c r="M1891" s="108"/>
      <c r="N1891" s="108"/>
      <c r="O1891" s="108"/>
      <c r="P1891" s="108"/>
      <c r="Q1891" s="108"/>
      <c r="R1891" s="108"/>
      <c r="S1891" s="108"/>
      <c r="T1891" s="108"/>
      <c r="U1891" s="108"/>
      <c r="V1891" s="108"/>
      <c r="W1891" s="108"/>
      <c r="X1891" s="108"/>
      <c r="Y1891" s="108"/>
      <c r="Z1891" s="109"/>
      <c r="AA1891" s="111"/>
      <c r="AB1891" s="108"/>
      <c r="AC1891" s="108"/>
      <c r="AD1891" s="108"/>
      <c r="AE1891" s="108"/>
      <c r="AF1891" s="108"/>
      <c r="AG1891" s="108"/>
      <c r="AH1891" s="108"/>
      <c r="AI1891" s="109"/>
      <c r="AJ1891" s="111"/>
      <c r="AK1891" s="108"/>
      <c r="AL1891" s="108"/>
      <c r="AM1891" s="108"/>
      <c r="AN1891" s="108"/>
      <c r="AO1891" s="108"/>
      <c r="AP1891" s="108"/>
      <c r="AQ1891" s="108"/>
      <c r="AR1891" s="109"/>
      <c r="AS1891" s="111"/>
      <c r="AT1891" s="108"/>
      <c r="AU1891" s="108"/>
      <c r="AV1891" s="108"/>
      <c r="AW1891" s="108"/>
      <c r="AX1891" s="113"/>
      <c r="AY1891" s="34"/>
      <c r="AZ1891" s="34"/>
      <c r="BA1891" s="34"/>
      <c r="BB1891" s="55"/>
      <c r="BC1891" s="56"/>
      <c r="BE1891" s="34"/>
      <c r="BF1891" s="34"/>
      <c r="BG1891" s="34"/>
      <c r="BH1891" s="34"/>
      <c r="BI1891" s="34"/>
      <c r="BJ1891" s="34"/>
      <c r="BK1891" s="34"/>
      <c r="BL1891" s="34"/>
      <c r="BM1891" s="34"/>
      <c r="BN1891" s="34"/>
      <c r="BO1891" s="34"/>
      <c r="BP1891" s="34"/>
      <c r="BQ1891" s="34"/>
      <c r="BR1891" s="34"/>
      <c r="BS1891" s="34"/>
      <c r="BT1891" s="34"/>
      <c r="BU1891" s="34"/>
      <c r="BV1891" s="34"/>
      <c r="BW1891" s="34"/>
      <c r="BX1891" s="34"/>
      <c r="BY1891" s="34"/>
      <c r="BZ1891" s="34"/>
      <c r="CA1891" s="34"/>
      <c r="CB1891" s="34"/>
      <c r="CC1891" s="34"/>
      <c r="CD1891" s="34"/>
      <c r="CE1891" s="34"/>
      <c r="CF1891" s="34"/>
      <c r="CG1891" s="34"/>
      <c r="CH1891" s="34"/>
      <c r="CI1891" s="34"/>
      <c r="CJ1891" s="34"/>
      <c r="CK1891" s="34"/>
      <c r="CL1891" s="34"/>
      <c r="CM1891" s="34"/>
      <c r="CN1891" s="34"/>
      <c r="CO1891" s="34"/>
      <c r="CP1891" s="34"/>
      <c r="CQ1891" s="34"/>
      <c r="CR1891" s="34"/>
      <c r="CS1891" s="34"/>
      <c r="CT1891" s="34"/>
      <c r="CU1891" s="34"/>
      <c r="CV1891" s="34"/>
      <c r="CW1891" s="34"/>
      <c r="CX1891" s="34"/>
      <c r="CY1891" s="34"/>
      <c r="CZ1891" s="34"/>
      <c r="DA1891" s="34"/>
      <c r="DB1891" s="34"/>
      <c r="DC1891" s="34"/>
      <c r="DD1891" s="34"/>
      <c r="DE1891" s="34"/>
      <c r="DF1891" s="34"/>
      <c r="DG1891" s="34"/>
      <c r="DH1891" s="34"/>
      <c r="DI1891" s="34"/>
      <c r="DJ1891" s="34"/>
      <c r="DK1891" s="34"/>
      <c r="DL1891" s="34"/>
      <c r="DM1891" s="34"/>
      <c r="DN1891" s="34"/>
      <c r="DO1891" s="34"/>
      <c r="DP1891" s="34"/>
      <c r="DQ1891" s="34"/>
      <c r="DR1891" s="34"/>
      <c r="DS1891" s="34"/>
      <c r="DT1891" s="34"/>
      <c r="DU1891" s="34"/>
      <c r="DV1891" s="34"/>
      <c r="DW1891" s="34"/>
      <c r="DX1891" s="34"/>
      <c r="DY1891" s="34"/>
      <c r="DZ1891" s="34"/>
      <c r="EA1891" s="34"/>
      <c r="EB1891" s="34"/>
      <c r="EC1891" s="34"/>
      <c r="ED1891" s="34"/>
      <c r="EE1891" s="34"/>
      <c r="EF1891" s="34"/>
      <c r="EG1891" s="34"/>
      <c r="EH1891" s="34"/>
      <c r="EI1891" s="34"/>
      <c r="EJ1891" s="34"/>
      <c r="EK1891" s="34"/>
      <c r="EL1891" s="34"/>
      <c r="EM1891" s="34"/>
      <c r="EN1891" s="34"/>
      <c r="EO1891" s="34"/>
      <c r="EP1891" s="34"/>
      <c r="EQ1891" s="34"/>
      <c r="ER1891" s="34"/>
      <c r="ES1891" s="34"/>
      <c r="ET1891" s="34"/>
      <c r="EU1891" s="34"/>
      <c r="EV1891" s="34"/>
      <c r="EW1891" s="34"/>
      <c r="EX1891" s="34"/>
      <c r="EY1891" s="34"/>
      <c r="EZ1891" s="34"/>
      <c r="FA1891" s="34"/>
      <c r="FB1891" s="34"/>
      <c r="FC1891" s="34"/>
      <c r="FD1891" s="34"/>
      <c r="FE1891" s="34"/>
      <c r="FF1891" s="34"/>
      <c r="FG1891" s="34"/>
      <c r="FH1891" s="34"/>
      <c r="FI1891" s="34"/>
      <c r="FJ1891" s="34"/>
      <c r="FK1891" s="34"/>
      <c r="FL1891" s="34"/>
      <c r="FM1891" s="34"/>
      <c r="FN1891" s="34"/>
      <c r="FO1891" s="34"/>
      <c r="FP1891" s="34"/>
      <c r="FQ1891" s="34"/>
      <c r="FR1891" s="34"/>
      <c r="FS1891" s="34"/>
      <c r="FT1891" s="34"/>
      <c r="FU1891" s="34"/>
      <c r="FV1891" s="34"/>
      <c r="FW1891" s="34"/>
      <c r="FX1891" s="34"/>
      <c r="FY1891" s="34"/>
      <c r="FZ1891" s="34"/>
      <c r="GA1891" s="34"/>
      <c r="GB1891" s="34"/>
      <c r="GC1891" s="34"/>
      <c r="GD1891" s="34"/>
      <c r="GE1891" s="34"/>
      <c r="GF1891" s="34"/>
      <c r="GG1891" s="34"/>
      <c r="GH1891" s="34"/>
      <c r="GI1891" s="34"/>
      <c r="GJ1891" s="34"/>
      <c r="GK1891" s="34"/>
      <c r="GL1891" s="34"/>
      <c r="GM1891" s="34"/>
      <c r="GN1891" s="34"/>
      <c r="GO1891" s="34"/>
      <c r="GP1891" s="34"/>
      <c r="GQ1891" s="34"/>
      <c r="GR1891" s="34"/>
      <c r="GS1891" s="34"/>
      <c r="GT1891" s="34"/>
      <c r="GU1891" s="34"/>
      <c r="GV1891" s="34"/>
      <c r="GW1891" s="34"/>
      <c r="GX1891" s="34"/>
      <c r="GY1891" s="34"/>
      <c r="GZ1891" s="34"/>
      <c r="HA1891" s="34"/>
      <c r="HB1891" s="34"/>
      <c r="HC1891" s="34"/>
      <c r="HD1891" s="34"/>
      <c r="HE1891" s="34"/>
      <c r="HF1891" s="34"/>
      <c r="HG1891" s="34"/>
      <c r="HH1891" s="34"/>
      <c r="HI1891" s="34"/>
      <c r="HJ1891" s="34"/>
      <c r="HK1891" s="34"/>
      <c r="HL1891" s="34"/>
      <c r="HM1891" s="34"/>
      <c r="HN1891" s="34"/>
      <c r="HO1891" s="34"/>
      <c r="HP1891" s="34"/>
      <c r="HQ1891" s="34"/>
      <c r="HR1891" s="34"/>
      <c r="HS1891" s="34"/>
      <c r="HT1891" s="34"/>
      <c r="HU1891" s="34"/>
      <c r="HV1891" s="34"/>
      <c r="HW1891" s="34"/>
      <c r="HX1891" s="34"/>
      <c r="HY1891" s="34"/>
      <c r="HZ1891" s="34"/>
      <c r="IA1891" s="34"/>
      <c r="IB1891" s="34"/>
      <c r="IC1891" s="34"/>
      <c r="ID1891" s="34"/>
      <c r="IE1891" s="34"/>
      <c r="IF1891" s="34"/>
      <c r="IG1891" s="34"/>
      <c r="IH1891" s="34"/>
      <c r="II1891" s="34"/>
      <c r="IJ1891" s="34"/>
      <c r="IK1891" s="34"/>
      <c r="IL1891" s="34"/>
      <c r="IM1891" s="34"/>
      <c r="IN1891" s="34"/>
      <c r="IO1891" s="34"/>
      <c r="IP1891" s="34"/>
      <c r="IQ1891" s="34"/>
    </row>
    <row r="1892" spans="1:251" s="48" customFormat="1" ht="18.75" customHeight="1">
      <c r="A1892" s="40"/>
      <c r="B1892" s="57"/>
      <c r="C1892" s="114" t="s">
        <v>523</v>
      </c>
      <c r="D1892" s="115"/>
      <c r="E1892" s="115"/>
      <c r="F1892" s="115"/>
      <c r="G1892" s="115"/>
      <c r="H1892" s="115"/>
      <c r="I1892" s="115"/>
      <c r="J1892" s="115"/>
      <c r="K1892" s="115"/>
      <c r="L1892" s="115"/>
      <c r="M1892" s="115"/>
      <c r="N1892" s="115"/>
      <c r="O1892" s="115"/>
      <c r="P1892" s="115"/>
      <c r="Q1892" s="115"/>
      <c r="R1892" s="115"/>
      <c r="S1892" s="115"/>
      <c r="T1892" s="115"/>
      <c r="U1892" s="115"/>
      <c r="V1892" s="115"/>
      <c r="W1892" s="115"/>
      <c r="X1892" s="115"/>
      <c r="Y1892" s="115"/>
      <c r="Z1892" s="116"/>
      <c r="AA1892" s="117">
        <v>30000</v>
      </c>
      <c r="AB1892" s="118"/>
      <c r="AC1892" s="118"/>
      <c r="AD1892" s="118"/>
      <c r="AE1892" s="118"/>
      <c r="AF1892" s="118"/>
      <c r="AG1892" s="118"/>
      <c r="AH1892" s="118"/>
      <c r="AI1892" s="119"/>
      <c r="AJ1892" s="117">
        <v>0</v>
      </c>
      <c r="AK1892" s="118"/>
      <c r="AL1892" s="118"/>
      <c r="AM1892" s="118"/>
      <c r="AN1892" s="118"/>
      <c r="AO1892" s="118"/>
      <c r="AP1892" s="118"/>
      <c r="AQ1892" s="118"/>
      <c r="AR1892" s="119"/>
      <c r="AS1892" s="120"/>
      <c r="AT1892" s="121"/>
      <c r="AU1892" s="121"/>
      <c r="AV1892" s="121"/>
      <c r="AW1892" s="121"/>
      <c r="AX1892" s="122"/>
      <c r="AY1892" s="34"/>
      <c r="AZ1892" s="34"/>
      <c r="BA1892" s="34"/>
      <c r="BB1892" s="34"/>
      <c r="BC1892" s="34"/>
      <c r="BD1892" s="34"/>
      <c r="BE1892" s="34"/>
      <c r="BF1892" s="34"/>
      <c r="BG1892" s="34"/>
      <c r="BH1892" s="34"/>
      <c r="BI1892" s="34"/>
      <c r="BJ1892" s="34"/>
      <c r="BK1892" s="34"/>
      <c r="BL1892" s="34"/>
      <c r="BM1892" s="34"/>
      <c r="BN1892" s="34"/>
      <c r="BO1892" s="34"/>
      <c r="BP1892" s="34"/>
      <c r="BQ1892" s="34"/>
      <c r="BR1892" s="34"/>
      <c r="BS1892" s="34"/>
      <c r="BT1892" s="34"/>
      <c r="BU1892" s="34"/>
      <c r="BV1892" s="34"/>
      <c r="BW1892" s="34"/>
      <c r="BX1892" s="34"/>
      <c r="BY1892" s="34"/>
      <c r="BZ1892" s="34"/>
      <c r="CA1892" s="34"/>
      <c r="CB1892" s="34"/>
      <c r="CC1892" s="34"/>
      <c r="CD1892" s="34"/>
      <c r="CE1892" s="34"/>
      <c r="CF1892" s="34"/>
      <c r="CG1892" s="34"/>
      <c r="CH1892" s="34"/>
      <c r="CI1892" s="34"/>
      <c r="CJ1892" s="34"/>
      <c r="CK1892" s="34"/>
      <c r="CL1892" s="34"/>
      <c r="CM1892" s="34"/>
      <c r="CN1892" s="34"/>
      <c r="CO1892" s="34"/>
      <c r="CP1892" s="34"/>
      <c r="CQ1892" s="34"/>
      <c r="CR1892" s="34"/>
      <c r="CS1892" s="34"/>
      <c r="CT1892" s="34"/>
      <c r="CU1892" s="34"/>
      <c r="CV1892" s="34"/>
      <c r="CW1892" s="34"/>
      <c r="CX1892" s="34"/>
      <c r="CY1892" s="34"/>
      <c r="CZ1892" s="34"/>
      <c r="DA1892" s="34"/>
      <c r="DB1892" s="34"/>
      <c r="DC1892" s="34"/>
      <c r="DD1892" s="34"/>
      <c r="DE1892" s="34"/>
      <c r="DF1892" s="34"/>
      <c r="DG1892" s="34"/>
      <c r="DH1892" s="34"/>
      <c r="DI1892" s="34"/>
      <c r="DJ1892" s="34"/>
      <c r="DK1892" s="34"/>
      <c r="DL1892" s="34"/>
      <c r="DM1892" s="34"/>
      <c r="DN1892" s="34"/>
      <c r="DO1892" s="34"/>
      <c r="DP1892" s="34"/>
      <c r="DQ1892" s="34"/>
      <c r="DR1892" s="34"/>
      <c r="DS1892" s="34"/>
      <c r="DT1892" s="34"/>
      <c r="DU1892" s="34"/>
      <c r="DV1892" s="34"/>
      <c r="DW1892" s="34"/>
      <c r="DX1892" s="34"/>
      <c r="DY1892" s="34"/>
      <c r="DZ1892" s="34"/>
      <c r="EA1892" s="34"/>
      <c r="EB1892" s="34"/>
      <c r="EC1892" s="34"/>
      <c r="ED1892" s="34"/>
      <c r="EE1892" s="34"/>
      <c r="EF1892" s="34"/>
      <c r="EG1892" s="34"/>
      <c r="EH1892" s="34"/>
      <c r="EI1892" s="34"/>
      <c r="EJ1892" s="34"/>
      <c r="EK1892" s="34"/>
      <c r="EL1892" s="34"/>
      <c r="EM1892" s="34"/>
      <c r="EN1892" s="34"/>
      <c r="EO1892" s="34"/>
      <c r="EP1892" s="34"/>
      <c r="EQ1892" s="34"/>
      <c r="ER1892" s="34"/>
      <c r="ES1892" s="34"/>
      <c r="ET1892" s="34"/>
      <c r="EU1892" s="34"/>
      <c r="EV1892" s="34"/>
      <c r="EW1892" s="34"/>
      <c r="EX1892" s="34"/>
      <c r="EY1892" s="34"/>
      <c r="EZ1892" s="34"/>
      <c r="FA1892" s="34"/>
      <c r="FB1892" s="34"/>
      <c r="FC1892" s="34"/>
      <c r="FD1892" s="34"/>
      <c r="FE1892" s="34"/>
      <c r="FF1892" s="34"/>
      <c r="FG1892" s="34"/>
      <c r="FH1892" s="34"/>
      <c r="FI1892" s="34"/>
      <c r="FJ1892" s="34"/>
      <c r="FK1892" s="34"/>
      <c r="FL1892" s="34"/>
      <c r="FM1892" s="34"/>
      <c r="FN1892" s="34"/>
      <c r="FO1892" s="34"/>
      <c r="FP1892" s="34"/>
      <c r="FQ1892" s="34"/>
      <c r="FR1892" s="34"/>
      <c r="FS1892" s="34"/>
      <c r="FT1892" s="34"/>
      <c r="FU1892" s="34"/>
      <c r="FV1892" s="34"/>
      <c r="FW1892" s="34"/>
      <c r="FX1892" s="34"/>
      <c r="FY1892" s="34"/>
      <c r="FZ1892" s="34"/>
      <c r="GA1892" s="34"/>
      <c r="GB1892" s="34"/>
      <c r="GC1892" s="34"/>
      <c r="GD1892" s="34"/>
      <c r="GE1892" s="34"/>
      <c r="GF1892" s="34"/>
      <c r="GG1892" s="34"/>
      <c r="GH1892" s="34"/>
      <c r="GI1892" s="34"/>
      <c r="GJ1892" s="34"/>
      <c r="GK1892" s="34"/>
      <c r="GL1892" s="34"/>
      <c r="GM1892" s="34"/>
      <c r="GN1892" s="34"/>
      <c r="GO1892" s="34"/>
      <c r="GP1892" s="34"/>
      <c r="GQ1892" s="34"/>
      <c r="GR1892" s="34"/>
      <c r="GS1892" s="34"/>
      <c r="GT1892" s="34"/>
      <c r="GU1892" s="34"/>
      <c r="GV1892" s="34"/>
      <c r="GW1892" s="34"/>
      <c r="GX1892" s="34"/>
      <c r="GY1892" s="34"/>
      <c r="GZ1892" s="34"/>
      <c r="HA1892" s="34"/>
      <c r="HB1892" s="34"/>
      <c r="HC1892" s="34"/>
      <c r="HD1892" s="34"/>
      <c r="HE1892" s="34"/>
      <c r="HF1892" s="34"/>
      <c r="HG1892" s="34"/>
      <c r="HH1892" s="34"/>
      <c r="HI1892" s="34"/>
      <c r="HJ1892" s="34"/>
      <c r="HK1892" s="34"/>
      <c r="HL1892" s="34"/>
      <c r="HM1892" s="34"/>
      <c r="HN1892" s="34"/>
      <c r="HO1892" s="34"/>
      <c r="HP1892" s="34"/>
      <c r="HQ1892" s="34"/>
      <c r="HR1892" s="34"/>
      <c r="HS1892" s="34"/>
      <c r="HT1892" s="34"/>
      <c r="HU1892" s="34"/>
      <c r="HV1892" s="34"/>
      <c r="HW1892" s="34"/>
      <c r="HX1892" s="34"/>
      <c r="HY1892" s="34"/>
      <c r="HZ1892" s="34"/>
      <c r="IA1892" s="34"/>
      <c r="IB1892" s="34"/>
      <c r="IC1892" s="34"/>
      <c r="ID1892" s="34"/>
      <c r="IE1892" s="34"/>
      <c r="IF1892" s="34"/>
      <c r="IG1892" s="34"/>
      <c r="IH1892" s="34"/>
      <c r="II1892" s="34"/>
      <c r="IJ1892" s="34"/>
      <c r="IK1892" s="34"/>
      <c r="IL1892" s="34"/>
      <c r="IM1892" s="34"/>
      <c r="IN1892" s="34"/>
      <c r="IO1892" s="34"/>
      <c r="IP1892" s="34"/>
      <c r="IQ1892" s="34"/>
    </row>
    <row r="1893" spans="1:251" s="48" customFormat="1" ht="18.75" customHeight="1">
      <c r="A1893" s="40"/>
      <c r="B1893" s="57"/>
      <c r="C1893" s="114" t="s">
        <v>524</v>
      </c>
      <c r="D1893" s="115"/>
      <c r="E1893" s="115"/>
      <c r="F1893" s="115"/>
      <c r="G1893" s="115"/>
      <c r="H1893" s="115"/>
      <c r="I1893" s="115"/>
      <c r="J1893" s="115"/>
      <c r="K1893" s="115"/>
      <c r="L1893" s="115"/>
      <c r="M1893" s="115"/>
      <c r="N1893" s="115"/>
      <c r="O1893" s="115"/>
      <c r="P1893" s="115"/>
      <c r="Q1893" s="115"/>
      <c r="R1893" s="115"/>
      <c r="S1893" s="115"/>
      <c r="T1893" s="115"/>
      <c r="U1893" s="115"/>
      <c r="V1893" s="115"/>
      <c r="W1893" s="115"/>
      <c r="X1893" s="115"/>
      <c r="Y1893" s="115"/>
      <c r="Z1893" s="116"/>
      <c r="AA1893" s="117">
        <v>1600000</v>
      </c>
      <c r="AB1893" s="118"/>
      <c r="AC1893" s="118"/>
      <c r="AD1893" s="118"/>
      <c r="AE1893" s="118"/>
      <c r="AF1893" s="118"/>
      <c r="AG1893" s="118"/>
      <c r="AH1893" s="118"/>
      <c r="AI1893" s="119"/>
      <c r="AJ1893" s="117">
        <v>0</v>
      </c>
      <c r="AK1893" s="118"/>
      <c r="AL1893" s="118"/>
      <c r="AM1893" s="118"/>
      <c r="AN1893" s="118"/>
      <c r="AO1893" s="118"/>
      <c r="AP1893" s="118"/>
      <c r="AQ1893" s="118"/>
      <c r="AR1893" s="119"/>
      <c r="AS1893" s="120"/>
      <c r="AT1893" s="121"/>
      <c r="AU1893" s="121"/>
      <c r="AV1893" s="121"/>
      <c r="AW1893" s="121"/>
      <c r="AX1893" s="122"/>
      <c r="AY1893" s="34"/>
      <c r="AZ1893" s="34"/>
      <c r="BA1893" s="34"/>
      <c r="BB1893" s="34"/>
      <c r="BC1893" s="34"/>
      <c r="BD1893" s="34"/>
      <c r="BE1893" s="34"/>
      <c r="BF1893" s="34"/>
      <c r="BG1893" s="34"/>
      <c r="BH1893" s="34"/>
      <c r="BI1893" s="34"/>
      <c r="BJ1893" s="34"/>
      <c r="BK1893" s="34"/>
      <c r="BL1893" s="34"/>
      <c r="BM1893" s="34"/>
      <c r="BN1893" s="34"/>
      <c r="BO1893" s="34"/>
      <c r="BP1893" s="34"/>
      <c r="BQ1893" s="34"/>
      <c r="BR1893" s="34"/>
      <c r="BS1893" s="34"/>
      <c r="BT1893" s="34"/>
      <c r="BU1893" s="34"/>
      <c r="BV1893" s="34"/>
      <c r="BW1893" s="34"/>
      <c r="BX1893" s="34"/>
      <c r="BY1893" s="34"/>
      <c r="BZ1893" s="34"/>
      <c r="CA1893" s="34"/>
      <c r="CB1893" s="34"/>
      <c r="CC1893" s="34"/>
      <c r="CD1893" s="34"/>
      <c r="CE1893" s="34"/>
      <c r="CF1893" s="34"/>
      <c r="CG1893" s="34"/>
      <c r="CH1893" s="34"/>
      <c r="CI1893" s="34"/>
      <c r="CJ1893" s="34"/>
      <c r="CK1893" s="34"/>
      <c r="CL1893" s="34"/>
      <c r="CM1893" s="34"/>
      <c r="CN1893" s="34"/>
      <c r="CO1893" s="34"/>
      <c r="CP1893" s="34"/>
      <c r="CQ1893" s="34"/>
      <c r="CR1893" s="34"/>
      <c r="CS1893" s="34"/>
      <c r="CT1893" s="34"/>
      <c r="CU1893" s="34"/>
      <c r="CV1893" s="34"/>
      <c r="CW1893" s="34"/>
      <c r="CX1893" s="34"/>
      <c r="CY1893" s="34"/>
      <c r="CZ1893" s="34"/>
      <c r="DA1893" s="34"/>
      <c r="DB1893" s="34"/>
      <c r="DC1893" s="34"/>
      <c r="DD1893" s="34"/>
      <c r="DE1893" s="34"/>
      <c r="DF1893" s="34"/>
      <c r="DG1893" s="34"/>
      <c r="DH1893" s="34"/>
      <c r="DI1893" s="34"/>
      <c r="DJ1893" s="34"/>
      <c r="DK1893" s="34"/>
      <c r="DL1893" s="34"/>
      <c r="DM1893" s="34"/>
      <c r="DN1893" s="34"/>
      <c r="DO1893" s="34"/>
      <c r="DP1893" s="34"/>
      <c r="DQ1893" s="34"/>
      <c r="DR1893" s="34"/>
      <c r="DS1893" s="34"/>
      <c r="DT1893" s="34"/>
      <c r="DU1893" s="34"/>
      <c r="DV1893" s="34"/>
      <c r="DW1893" s="34"/>
      <c r="DX1893" s="34"/>
      <c r="DY1893" s="34"/>
      <c r="DZ1893" s="34"/>
      <c r="EA1893" s="34"/>
      <c r="EB1893" s="34"/>
      <c r="EC1893" s="34"/>
      <c r="ED1893" s="34"/>
      <c r="EE1893" s="34"/>
      <c r="EF1893" s="34"/>
      <c r="EG1893" s="34"/>
      <c r="EH1893" s="34"/>
      <c r="EI1893" s="34"/>
      <c r="EJ1893" s="34"/>
      <c r="EK1893" s="34"/>
      <c r="EL1893" s="34"/>
      <c r="EM1893" s="34"/>
      <c r="EN1893" s="34"/>
      <c r="EO1893" s="34"/>
      <c r="EP1893" s="34"/>
      <c r="EQ1893" s="34"/>
      <c r="ER1893" s="34"/>
      <c r="ES1893" s="34"/>
      <c r="ET1893" s="34"/>
      <c r="EU1893" s="34"/>
      <c r="EV1893" s="34"/>
      <c r="EW1893" s="34"/>
      <c r="EX1893" s="34"/>
      <c r="EY1893" s="34"/>
      <c r="EZ1893" s="34"/>
      <c r="FA1893" s="34"/>
      <c r="FB1893" s="34"/>
      <c r="FC1893" s="34"/>
      <c r="FD1893" s="34"/>
      <c r="FE1893" s="34"/>
      <c r="FF1893" s="34"/>
      <c r="FG1893" s="34"/>
      <c r="FH1893" s="34"/>
      <c r="FI1893" s="34"/>
      <c r="FJ1893" s="34"/>
      <c r="FK1893" s="34"/>
      <c r="FL1893" s="34"/>
      <c r="FM1893" s="34"/>
      <c r="FN1893" s="34"/>
      <c r="FO1893" s="34"/>
      <c r="FP1893" s="34"/>
      <c r="FQ1893" s="34"/>
      <c r="FR1893" s="34"/>
      <c r="FS1893" s="34"/>
      <c r="FT1893" s="34"/>
      <c r="FU1893" s="34"/>
      <c r="FV1893" s="34"/>
      <c r="FW1893" s="34"/>
      <c r="FX1893" s="34"/>
      <c r="FY1893" s="34"/>
      <c r="FZ1893" s="34"/>
      <c r="GA1893" s="34"/>
      <c r="GB1893" s="34"/>
      <c r="GC1893" s="34"/>
      <c r="GD1893" s="34"/>
      <c r="GE1893" s="34"/>
      <c r="GF1893" s="34"/>
      <c r="GG1893" s="34"/>
      <c r="GH1893" s="34"/>
      <c r="GI1893" s="34"/>
      <c r="GJ1893" s="34"/>
      <c r="GK1893" s="34"/>
      <c r="GL1893" s="34"/>
      <c r="GM1893" s="34"/>
      <c r="GN1893" s="34"/>
      <c r="GO1893" s="34"/>
      <c r="GP1893" s="34"/>
      <c r="GQ1893" s="34"/>
      <c r="GR1893" s="34"/>
      <c r="GS1893" s="34"/>
      <c r="GT1893" s="34"/>
      <c r="GU1893" s="34"/>
      <c r="GV1893" s="34"/>
      <c r="GW1893" s="34"/>
      <c r="GX1893" s="34"/>
      <c r="GY1893" s="34"/>
      <c r="GZ1893" s="34"/>
      <c r="HA1893" s="34"/>
      <c r="HB1893" s="34"/>
      <c r="HC1893" s="34"/>
      <c r="HD1893" s="34"/>
      <c r="HE1893" s="34"/>
      <c r="HF1893" s="34"/>
      <c r="HG1893" s="34"/>
      <c r="HH1893" s="34"/>
      <c r="HI1893" s="34"/>
      <c r="HJ1893" s="34"/>
      <c r="HK1893" s="34"/>
      <c r="HL1893" s="34"/>
      <c r="HM1893" s="34"/>
      <c r="HN1893" s="34"/>
      <c r="HO1893" s="34"/>
      <c r="HP1893" s="34"/>
      <c r="HQ1893" s="34"/>
      <c r="HR1893" s="34"/>
      <c r="HS1893" s="34"/>
      <c r="HT1893" s="34"/>
      <c r="HU1893" s="34"/>
      <c r="HV1893" s="34"/>
      <c r="HW1893" s="34"/>
      <c r="HX1893" s="34"/>
      <c r="HY1893" s="34"/>
      <c r="HZ1893" s="34"/>
      <c r="IA1893" s="34"/>
      <c r="IB1893" s="34"/>
      <c r="IC1893" s="34"/>
      <c r="ID1893" s="34"/>
      <c r="IE1893" s="34"/>
      <c r="IF1893" s="34"/>
      <c r="IG1893" s="34"/>
      <c r="IH1893" s="34"/>
      <c r="II1893" s="34"/>
      <c r="IJ1893" s="34"/>
      <c r="IK1893" s="34"/>
      <c r="IL1893" s="34"/>
      <c r="IM1893" s="34"/>
      <c r="IN1893" s="34"/>
      <c r="IO1893" s="34"/>
      <c r="IP1893" s="34"/>
      <c r="IQ1893" s="34"/>
    </row>
    <row r="1894" spans="1:251" s="48" customFormat="1" ht="18.75" customHeight="1">
      <c r="A1894" s="40"/>
      <c r="B1894" s="57"/>
      <c r="C1894" s="114" t="s">
        <v>314</v>
      </c>
      <c r="D1894" s="115"/>
      <c r="E1894" s="115"/>
      <c r="F1894" s="115"/>
      <c r="G1894" s="115"/>
      <c r="H1894" s="115"/>
      <c r="I1894" s="115"/>
      <c r="J1894" s="115"/>
      <c r="K1894" s="115"/>
      <c r="L1894" s="115"/>
      <c r="M1894" s="115"/>
      <c r="N1894" s="115"/>
      <c r="O1894" s="115"/>
      <c r="P1894" s="115"/>
      <c r="Q1894" s="115"/>
      <c r="R1894" s="115"/>
      <c r="S1894" s="115"/>
      <c r="T1894" s="115"/>
      <c r="U1894" s="115"/>
      <c r="V1894" s="115"/>
      <c r="W1894" s="115"/>
      <c r="X1894" s="115"/>
      <c r="Y1894" s="115"/>
      <c r="Z1894" s="116"/>
      <c r="AA1894" s="117">
        <v>18750</v>
      </c>
      <c r="AB1894" s="118"/>
      <c r="AC1894" s="118"/>
      <c r="AD1894" s="118"/>
      <c r="AE1894" s="118"/>
      <c r="AF1894" s="118"/>
      <c r="AG1894" s="118"/>
      <c r="AH1894" s="118"/>
      <c r="AI1894" s="119"/>
      <c r="AJ1894" s="117">
        <v>0</v>
      </c>
      <c r="AK1894" s="118"/>
      <c r="AL1894" s="118"/>
      <c r="AM1894" s="118"/>
      <c r="AN1894" s="118"/>
      <c r="AO1894" s="118"/>
      <c r="AP1894" s="118"/>
      <c r="AQ1894" s="118"/>
      <c r="AR1894" s="119"/>
      <c r="AS1894" s="120"/>
      <c r="AT1894" s="121"/>
      <c r="AU1894" s="121"/>
      <c r="AV1894" s="121"/>
      <c r="AW1894" s="121"/>
      <c r="AX1894" s="122"/>
      <c r="AY1894" s="34"/>
      <c r="AZ1894" s="34"/>
      <c r="BA1894" s="34"/>
      <c r="BB1894" s="34"/>
      <c r="BC1894" s="34"/>
      <c r="BD1894" s="34"/>
      <c r="BE1894" s="34"/>
      <c r="BF1894" s="34"/>
      <c r="BG1894" s="34"/>
      <c r="BH1894" s="34"/>
      <c r="BI1894" s="34"/>
      <c r="BJ1894" s="34"/>
      <c r="BK1894" s="34"/>
      <c r="BL1894" s="34"/>
      <c r="BM1894" s="34"/>
      <c r="BN1894" s="34"/>
      <c r="BO1894" s="34"/>
      <c r="BP1894" s="34"/>
      <c r="BQ1894" s="34"/>
      <c r="BR1894" s="34"/>
      <c r="BS1894" s="34"/>
      <c r="BT1894" s="34"/>
      <c r="BU1894" s="34"/>
      <c r="BV1894" s="34"/>
      <c r="BW1894" s="34"/>
      <c r="BX1894" s="34"/>
      <c r="BY1894" s="34"/>
      <c r="BZ1894" s="34"/>
      <c r="CA1894" s="34"/>
      <c r="CB1894" s="34"/>
      <c r="CC1894" s="34"/>
      <c r="CD1894" s="34"/>
      <c r="CE1894" s="34"/>
      <c r="CF1894" s="34"/>
      <c r="CG1894" s="34"/>
      <c r="CH1894" s="34"/>
      <c r="CI1894" s="34"/>
      <c r="CJ1894" s="34"/>
      <c r="CK1894" s="34"/>
      <c r="CL1894" s="34"/>
      <c r="CM1894" s="34"/>
      <c r="CN1894" s="34"/>
      <c r="CO1894" s="34"/>
      <c r="CP1894" s="34"/>
      <c r="CQ1894" s="34"/>
      <c r="CR1894" s="34"/>
      <c r="CS1894" s="34"/>
      <c r="CT1894" s="34"/>
      <c r="CU1894" s="34"/>
      <c r="CV1894" s="34"/>
      <c r="CW1894" s="34"/>
      <c r="CX1894" s="34"/>
      <c r="CY1894" s="34"/>
      <c r="CZ1894" s="34"/>
      <c r="DA1894" s="34"/>
      <c r="DB1894" s="34"/>
      <c r="DC1894" s="34"/>
      <c r="DD1894" s="34"/>
      <c r="DE1894" s="34"/>
      <c r="DF1894" s="34"/>
      <c r="DG1894" s="34"/>
      <c r="DH1894" s="34"/>
      <c r="DI1894" s="34"/>
      <c r="DJ1894" s="34"/>
      <c r="DK1894" s="34"/>
      <c r="DL1894" s="34"/>
      <c r="DM1894" s="34"/>
      <c r="DN1894" s="34"/>
      <c r="DO1894" s="34"/>
      <c r="DP1894" s="34"/>
      <c r="DQ1894" s="34"/>
      <c r="DR1894" s="34"/>
      <c r="DS1894" s="34"/>
      <c r="DT1894" s="34"/>
      <c r="DU1894" s="34"/>
      <c r="DV1894" s="34"/>
      <c r="DW1894" s="34"/>
      <c r="DX1894" s="34"/>
      <c r="DY1894" s="34"/>
      <c r="DZ1894" s="34"/>
      <c r="EA1894" s="34"/>
      <c r="EB1894" s="34"/>
      <c r="EC1894" s="34"/>
      <c r="ED1894" s="34"/>
      <c r="EE1894" s="34"/>
      <c r="EF1894" s="34"/>
      <c r="EG1894" s="34"/>
      <c r="EH1894" s="34"/>
      <c r="EI1894" s="34"/>
      <c r="EJ1894" s="34"/>
      <c r="EK1894" s="34"/>
      <c r="EL1894" s="34"/>
      <c r="EM1894" s="34"/>
      <c r="EN1894" s="34"/>
      <c r="EO1894" s="34"/>
      <c r="EP1894" s="34"/>
      <c r="EQ1894" s="34"/>
      <c r="ER1894" s="34"/>
      <c r="ES1894" s="34"/>
      <c r="ET1894" s="34"/>
      <c r="EU1894" s="34"/>
      <c r="EV1894" s="34"/>
      <c r="EW1894" s="34"/>
      <c r="EX1894" s="34"/>
      <c r="EY1894" s="34"/>
      <c r="EZ1894" s="34"/>
      <c r="FA1894" s="34"/>
      <c r="FB1894" s="34"/>
      <c r="FC1894" s="34"/>
      <c r="FD1894" s="34"/>
      <c r="FE1894" s="34"/>
      <c r="FF1894" s="34"/>
      <c r="FG1894" s="34"/>
      <c r="FH1894" s="34"/>
      <c r="FI1894" s="34"/>
      <c r="FJ1894" s="34"/>
      <c r="FK1894" s="34"/>
      <c r="FL1894" s="34"/>
      <c r="FM1894" s="34"/>
      <c r="FN1894" s="34"/>
      <c r="FO1894" s="34"/>
      <c r="FP1894" s="34"/>
      <c r="FQ1894" s="34"/>
      <c r="FR1894" s="34"/>
      <c r="FS1894" s="34"/>
      <c r="FT1894" s="34"/>
      <c r="FU1894" s="34"/>
      <c r="FV1894" s="34"/>
      <c r="FW1894" s="34"/>
      <c r="FX1894" s="34"/>
      <c r="FY1894" s="34"/>
      <c r="FZ1894" s="34"/>
      <c r="GA1894" s="34"/>
      <c r="GB1894" s="34"/>
      <c r="GC1894" s="34"/>
      <c r="GD1894" s="34"/>
      <c r="GE1894" s="34"/>
      <c r="GF1894" s="34"/>
      <c r="GG1894" s="34"/>
      <c r="GH1894" s="34"/>
      <c r="GI1894" s="34"/>
      <c r="GJ1894" s="34"/>
      <c r="GK1894" s="34"/>
      <c r="GL1894" s="34"/>
      <c r="GM1894" s="34"/>
      <c r="GN1894" s="34"/>
      <c r="GO1894" s="34"/>
      <c r="GP1894" s="34"/>
      <c r="GQ1894" s="34"/>
      <c r="GR1894" s="34"/>
      <c r="GS1894" s="34"/>
      <c r="GT1894" s="34"/>
      <c r="GU1894" s="34"/>
      <c r="GV1894" s="34"/>
      <c r="GW1894" s="34"/>
      <c r="GX1894" s="34"/>
      <c r="GY1894" s="34"/>
      <c r="GZ1894" s="34"/>
      <c r="HA1894" s="34"/>
      <c r="HB1894" s="34"/>
      <c r="HC1894" s="34"/>
      <c r="HD1894" s="34"/>
      <c r="HE1894" s="34"/>
      <c r="HF1894" s="34"/>
      <c r="HG1894" s="34"/>
      <c r="HH1894" s="34"/>
      <c r="HI1894" s="34"/>
      <c r="HJ1894" s="34"/>
      <c r="HK1894" s="34"/>
      <c r="HL1894" s="34"/>
      <c r="HM1894" s="34"/>
      <c r="HN1894" s="34"/>
      <c r="HO1894" s="34"/>
      <c r="HP1894" s="34"/>
      <c r="HQ1894" s="34"/>
      <c r="HR1894" s="34"/>
      <c r="HS1894" s="34"/>
      <c r="HT1894" s="34"/>
      <c r="HU1894" s="34"/>
      <c r="HV1894" s="34"/>
      <c r="HW1894" s="34"/>
      <c r="HX1894" s="34"/>
      <c r="HY1894" s="34"/>
      <c r="HZ1894" s="34"/>
      <c r="IA1894" s="34"/>
      <c r="IB1894" s="34"/>
      <c r="IC1894" s="34"/>
      <c r="ID1894" s="34"/>
      <c r="IE1894" s="34"/>
      <c r="IF1894" s="34"/>
      <c r="IG1894" s="34"/>
      <c r="IH1894" s="34"/>
      <c r="II1894" s="34"/>
      <c r="IJ1894" s="34"/>
      <c r="IK1894" s="34"/>
      <c r="IL1894" s="34"/>
      <c r="IM1894" s="34"/>
      <c r="IN1894" s="34"/>
      <c r="IO1894" s="34"/>
      <c r="IP1894" s="34"/>
      <c r="IQ1894" s="34"/>
    </row>
    <row r="1895" spans="1:251" s="48" customFormat="1" ht="18.75" customHeight="1" thickBot="1">
      <c r="A1895" s="49"/>
      <c r="B1895" s="123" t="s">
        <v>199</v>
      </c>
      <c r="C1895" s="124"/>
      <c r="D1895" s="124"/>
      <c r="E1895" s="124"/>
      <c r="F1895" s="124"/>
      <c r="G1895" s="124"/>
      <c r="H1895" s="124"/>
      <c r="I1895" s="124"/>
      <c r="J1895" s="124"/>
      <c r="K1895" s="124"/>
      <c r="L1895" s="124"/>
      <c r="M1895" s="124"/>
      <c r="N1895" s="124"/>
      <c r="O1895" s="124"/>
      <c r="P1895" s="124"/>
      <c r="Q1895" s="124"/>
      <c r="R1895" s="124"/>
      <c r="S1895" s="124"/>
      <c r="T1895" s="124"/>
      <c r="U1895" s="124"/>
      <c r="V1895" s="124"/>
      <c r="W1895" s="124"/>
      <c r="X1895" s="124"/>
      <c r="Y1895" s="124"/>
      <c r="Z1895" s="125"/>
      <c r="AA1895" s="126">
        <f>SUM($AA$1892:$AA$1894)</f>
        <v>1648750</v>
      </c>
      <c r="AB1895" s="127"/>
      <c r="AC1895" s="127"/>
      <c r="AD1895" s="127"/>
      <c r="AE1895" s="127"/>
      <c r="AF1895" s="127"/>
      <c r="AG1895" s="127"/>
      <c r="AH1895" s="127"/>
      <c r="AI1895" s="128"/>
      <c r="AJ1895" s="126">
        <f>SUM($AJ$1892:$AJ$1894)</f>
        <v>0</v>
      </c>
      <c r="AK1895" s="127"/>
      <c r="AL1895" s="127"/>
      <c r="AM1895" s="127"/>
      <c r="AN1895" s="127"/>
      <c r="AO1895" s="127"/>
      <c r="AP1895" s="127"/>
      <c r="AQ1895" s="127"/>
      <c r="AR1895" s="128"/>
      <c r="AS1895" s="129"/>
      <c r="AT1895" s="130"/>
      <c r="AU1895" s="130"/>
      <c r="AV1895" s="130"/>
      <c r="AW1895" s="130"/>
      <c r="AX1895" s="131"/>
      <c r="AY1895" s="34"/>
      <c r="AZ1895" s="34"/>
      <c r="BA1895" s="34"/>
      <c r="BB1895" s="34"/>
      <c r="BC1895" s="34"/>
      <c r="BD1895" s="34"/>
      <c r="BE1895" s="34"/>
      <c r="BF1895" s="34"/>
      <c r="BG1895" s="34"/>
      <c r="BH1895" s="34"/>
      <c r="BI1895" s="34"/>
      <c r="BJ1895" s="34"/>
      <c r="BK1895" s="34"/>
      <c r="BL1895" s="34"/>
      <c r="BM1895" s="34"/>
      <c r="BN1895" s="34"/>
      <c r="BO1895" s="34"/>
      <c r="BP1895" s="34"/>
      <c r="BQ1895" s="34"/>
      <c r="BR1895" s="34"/>
      <c r="BS1895" s="34"/>
      <c r="BT1895" s="34"/>
      <c r="BU1895" s="34"/>
      <c r="BV1895" s="34"/>
      <c r="BW1895" s="34"/>
      <c r="BX1895" s="34"/>
      <c r="BY1895" s="34"/>
      <c r="BZ1895" s="34"/>
      <c r="CA1895" s="34"/>
      <c r="CB1895" s="34"/>
      <c r="CC1895" s="34"/>
      <c r="CD1895" s="34"/>
      <c r="CE1895" s="34"/>
      <c r="CF1895" s="34"/>
      <c r="CG1895" s="34"/>
      <c r="CH1895" s="34"/>
      <c r="CI1895" s="34"/>
      <c r="CJ1895" s="34"/>
      <c r="CK1895" s="34"/>
      <c r="CL1895" s="34"/>
      <c r="CM1895" s="34"/>
      <c r="CN1895" s="34"/>
      <c r="CO1895" s="34"/>
      <c r="CP1895" s="34"/>
      <c r="CQ1895" s="34"/>
      <c r="CR1895" s="34"/>
      <c r="CS1895" s="34"/>
      <c r="CT1895" s="34"/>
      <c r="CU1895" s="34"/>
      <c r="CV1895" s="34"/>
      <c r="CW1895" s="34"/>
      <c r="CX1895" s="34"/>
      <c r="CY1895" s="34"/>
      <c r="CZ1895" s="34"/>
      <c r="DA1895" s="34"/>
      <c r="DB1895" s="34"/>
      <c r="DC1895" s="34"/>
      <c r="DD1895" s="34"/>
      <c r="DE1895" s="34"/>
      <c r="DF1895" s="34"/>
      <c r="DG1895" s="34"/>
      <c r="DH1895" s="34"/>
      <c r="DI1895" s="34"/>
      <c r="DJ1895" s="34"/>
      <c r="DK1895" s="34"/>
      <c r="DL1895" s="34"/>
      <c r="DM1895" s="34"/>
      <c r="DN1895" s="34"/>
      <c r="DO1895" s="34"/>
      <c r="DP1895" s="34"/>
      <c r="DQ1895" s="34"/>
      <c r="DR1895" s="34"/>
      <c r="DS1895" s="34"/>
      <c r="DT1895" s="34"/>
      <c r="DU1895" s="34"/>
      <c r="DV1895" s="34"/>
      <c r="DW1895" s="34"/>
      <c r="DX1895" s="34"/>
      <c r="DY1895" s="34"/>
      <c r="DZ1895" s="34"/>
      <c r="EA1895" s="34"/>
      <c r="EB1895" s="34"/>
      <c r="EC1895" s="34"/>
      <c r="ED1895" s="34"/>
      <c r="EE1895" s="34"/>
      <c r="EF1895" s="34"/>
      <c r="EG1895" s="34"/>
      <c r="EH1895" s="34"/>
      <c r="EI1895" s="34"/>
      <c r="EJ1895" s="34"/>
      <c r="EK1895" s="34"/>
      <c r="EL1895" s="34"/>
      <c r="EM1895" s="34"/>
      <c r="EN1895" s="34"/>
      <c r="EO1895" s="34"/>
      <c r="EP1895" s="34"/>
      <c r="EQ1895" s="34"/>
      <c r="ER1895" s="34"/>
      <c r="ES1895" s="34"/>
      <c r="ET1895" s="34"/>
      <c r="EU1895" s="34"/>
      <c r="EV1895" s="34"/>
      <c r="EW1895" s="34"/>
      <c r="EX1895" s="34"/>
      <c r="EY1895" s="34"/>
      <c r="EZ1895" s="34"/>
      <c r="FA1895" s="34"/>
      <c r="FB1895" s="34"/>
      <c r="FC1895" s="34"/>
      <c r="FD1895" s="34"/>
      <c r="FE1895" s="34"/>
      <c r="FF1895" s="34"/>
      <c r="FG1895" s="34"/>
      <c r="FH1895" s="34"/>
      <c r="FI1895" s="34"/>
      <c r="FJ1895" s="34"/>
      <c r="FK1895" s="34"/>
      <c r="FL1895" s="34"/>
      <c r="FM1895" s="34"/>
      <c r="FN1895" s="34"/>
      <c r="FO1895" s="34"/>
      <c r="FP1895" s="34"/>
      <c r="FQ1895" s="34"/>
      <c r="FR1895" s="34"/>
      <c r="FS1895" s="34"/>
      <c r="FT1895" s="34"/>
      <c r="FU1895" s="34"/>
      <c r="FV1895" s="34"/>
      <c r="FW1895" s="34"/>
      <c r="FX1895" s="34"/>
      <c r="FY1895" s="34"/>
      <c r="FZ1895" s="34"/>
      <c r="GA1895" s="34"/>
      <c r="GB1895" s="34"/>
      <c r="GC1895" s="34"/>
      <c r="GD1895" s="34"/>
      <c r="GE1895" s="34"/>
      <c r="GF1895" s="34"/>
      <c r="GG1895" s="34"/>
      <c r="GH1895" s="34"/>
      <c r="GI1895" s="34"/>
      <c r="GJ1895" s="34"/>
      <c r="GK1895" s="34"/>
      <c r="GL1895" s="34"/>
      <c r="GM1895" s="34"/>
      <c r="GN1895" s="34"/>
      <c r="GO1895" s="34"/>
      <c r="GP1895" s="34"/>
      <c r="GQ1895" s="34"/>
      <c r="GR1895" s="34"/>
      <c r="GS1895" s="34"/>
      <c r="GT1895" s="34"/>
      <c r="GU1895" s="34"/>
      <c r="GV1895" s="34"/>
      <c r="GW1895" s="34"/>
      <c r="GX1895" s="34"/>
      <c r="GY1895" s="34"/>
      <c r="GZ1895" s="34"/>
      <c r="HA1895" s="34"/>
      <c r="HB1895" s="34"/>
      <c r="HC1895" s="34"/>
      <c r="HD1895" s="34"/>
      <c r="HE1895" s="34"/>
      <c r="HF1895" s="34"/>
      <c r="HG1895" s="34"/>
      <c r="HH1895" s="34"/>
      <c r="HI1895" s="34"/>
      <c r="HJ1895" s="34"/>
      <c r="HK1895" s="34"/>
      <c r="HL1895" s="34"/>
      <c r="HM1895" s="34"/>
      <c r="HN1895" s="34"/>
      <c r="HO1895" s="34"/>
      <c r="HP1895" s="34"/>
      <c r="HQ1895" s="34"/>
      <c r="HR1895" s="34"/>
      <c r="HS1895" s="34"/>
      <c r="HT1895" s="34"/>
      <c r="HU1895" s="34"/>
      <c r="HV1895" s="34"/>
      <c r="HW1895" s="34"/>
      <c r="HX1895" s="34"/>
      <c r="HY1895" s="34"/>
      <c r="HZ1895" s="34"/>
      <c r="IA1895" s="34"/>
      <c r="IB1895" s="34"/>
      <c r="IC1895" s="34"/>
      <c r="ID1895" s="34"/>
      <c r="IE1895" s="34"/>
      <c r="IF1895" s="34"/>
      <c r="IG1895" s="34"/>
      <c r="IH1895" s="34"/>
      <c r="II1895" s="34"/>
      <c r="IJ1895" s="34"/>
      <c r="IK1895" s="34"/>
      <c r="IL1895" s="34"/>
      <c r="IM1895" s="34"/>
      <c r="IN1895" s="34"/>
      <c r="IO1895" s="34"/>
      <c r="IP1895" s="34"/>
      <c r="IQ1895" s="34"/>
    </row>
    <row r="1897" spans="1:251" ht="18.75">
      <c r="A1897" s="33" t="s">
        <v>200</v>
      </c>
      <c r="AW1897" s="35"/>
      <c r="AX1897" s="36"/>
      <c r="AY1897" s="35"/>
    </row>
    <row r="1899" spans="1:251" ht="18.75">
      <c r="B1899" s="94" t="s">
        <v>0</v>
      </c>
      <c r="C1899" s="95"/>
      <c r="D1899" s="95"/>
      <c r="E1899" s="95"/>
      <c r="F1899" s="95"/>
      <c r="G1899" s="95"/>
      <c r="H1899" s="95"/>
      <c r="I1899" s="95"/>
      <c r="J1899" s="95"/>
      <c r="K1899" s="95"/>
      <c r="L1899" s="95"/>
      <c r="M1899" s="95"/>
      <c r="N1899" s="95"/>
      <c r="O1899" s="95"/>
      <c r="P1899" s="95"/>
      <c r="Q1899" s="95"/>
      <c r="R1899" s="95"/>
      <c r="S1899" s="95"/>
      <c r="T1899" s="95"/>
      <c r="U1899" s="95"/>
      <c r="V1899" s="95"/>
      <c r="W1899" s="95"/>
      <c r="X1899" s="95"/>
      <c r="Y1899" s="95"/>
      <c r="Z1899" s="95"/>
      <c r="AA1899" s="95"/>
      <c r="AB1899" s="95"/>
      <c r="AC1899" s="95"/>
      <c r="AD1899" s="95"/>
      <c r="AE1899" s="95"/>
      <c r="AF1899" s="95"/>
      <c r="AG1899" s="95"/>
      <c r="AH1899" s="95"/>
      <c r="AI1899" s="95"/>
      <c r="AJ1899" s="95"/>
      <c r="AK1899" s="95"/>
      <c r="AL1899" s="95"/>
      <c r="AM1899" s="95"/>
      <c r="AN1899" s="95"/>
      <c r="AO1899" s="95"/>
      <c r="AP1899" s="95"/>
      <c r="AQ1899" s="95"/>
      <c r="AR1899" s="95"/>
      <c r="AS1899" s="95"/>
      <c r="AT1899" s="95"/>
      <c r="AU1899" s="95"/>
      <c r="AV1899" s="95"/>
      <c r="AW1899" s="95"/>
      <c r="AX1899" s="95"/>
    </row>
    <row r="1900" spans="1:251">
      <c r="Z1900" s="37"/>
      <c r="AD1900" s="37"/>
      <c r="AE1900" s="37"/>
      <c r="AF1900" s="37"/>
      <c r="AG1900" s="37"/>
      <c r="AH1900" s="37"/>
      <c r="AI1900" s="37"/>
      <c r="AO1900" s="37"/>
    </row>
    <row r="1901" spans="1:251" ht="13.5" thickBot="1">
      <c r="Z1901" s="37"/>
      <c r="AD1901" s="37"/>
      <c r="AE1901" s="37"/>
      <c r="AF1901" s="37"/>
      <c r="AG1901" s="37"/>
      <c r="AH1901" s="37"/>
      <c r="AI1901" s="37"/>
      <c r="AO1901" s="37"/>
      <c r="DI1901" s="38"/>
    </row>
    <row r="1902" spans="1:251" ht="24.75" customHeight="1" thickBot="1">
      <c r="B1902" s="96" t="s">
        <v>187</v>
      </c>
      <c r="C1902" s="97"/>
      <c r="D1902" s="97"/>
      <c r="E1902" s="97"/>
      <c r="F1902" s="97"/>
      <c r="G1902" s="97"/>
      <c r="H1902" s="98" t="s">
        <v>221</v>
      </c>
      <c r="I1902" s="99"/>
      <c r="J1902" s="99"/>
      <c r="K1902" s="99"/>
      <c r="L1902" s="99"/>
      <c r="M1902" s="99"/>
      <c r="N1902" s="99"/>
      <c r="O1902" s="99"/>
      <c r="P1902" s="99"/>
      <c r="Q1902" s="99"/>
      <c r="R1902" s="99"/>
      <c r="S1902" s="99"/>
      <c r="T1902" s="99"/>
      <c r="U1902" s="99"/>
      <c r="V1902" s="99"/>
      <c r="W1902" s="99"/>
      <c r="X1902" s="99"/>
      <c r="Y1902" s="99"/>
      <c r="Z1902" s="99"/>
      <c r="AA1902" s="99"/>
      <c r="AB1902" s="99"/>
      <c r="AC1902" s="99"/>
      <c r="AD1902" s="99"/>
      <c r="AE1902" s="99"/>
      <c r="AF1902" s="99"/>
      <c r="AG1902" s="99"/>
      <c r="AH1902" s="99"/>
      <c r="AI1902" s="99"/>
      <c r="AJ1902" s="99"/>
      <c r="AK1902" s="99"/>
      <c r="AL1902" s="99"/>
      <c r="AM1902" s="99"/>
      <c r="AN1902" s="99"/>
      <c r="AO1902" s="99"/>
      <c r="AP1902" s="99"/>
      <c r="AQ1902" s="99"/>
      <c r="AR1902" s="99"/>
      <c r="AS1902" s="99"/>
      <c r="AT1902" s="99"/>
      <c r="AU1902" s="99"/>
      <c r="AV1902" s="99"/>
      <c r="AW1902" s="99"/>
      <c r="AX1902" s="100"/>
      <c r="DI1902" s="38"/>
    </row>
    <row r="1903" spans="1:251" ht="14.25">
      <c r="B1903" s="39"/>
      <c r="C1903" s="39"/>
      <c r="D1903" s="39"/>
      <c r="E1903" s="39"/>
      <c r="F1903" s="39"/>
      <c r="G1903" s="39"/>
      <c r="H1903" s="40"/>
      <c r="I1903" s="40"/>
      <c r="J1903" s="40"/>
      <c r="K1903" s="40"/>
      <c r="L1903" s="41"/>
      <c r="M1903" s="41"/>
      <c r="N1903" s="41"/>
      <c r="O1903" s="41"/>
      <c r="P1903" s="40"/>
      <c r="Q1903" s="40"/>
      <c r="R1903" s="40"/>
      <c r="S1903" s="40"/>
      <c r="T1903" s="40"/>
      <c r="U1903" s="40"/>
      <c r="V1903" s="42"/>
      <c r="W1903" s="42"/>
      <c r="X1903" s="42"/>
      <c r="Y1903" s="42"/>
      <c r="Z1903" s="42"/>
      <c r="AA1903" s="42"/>
      <c r="AB1903" s="42"/>
      <c r="AC1903" s="42"/>
      <c r="AD1903" s="42"/>
      <c r="AE1903" s="42"/>
      <c r="AF1903" s="42"/>
      <c r="AG1903" s="42"/>
      <c r="AH1903" s="42"/>
      <c r="AI1903" s="42"/>
      <c r="AJ1903" s="42"/>
      <c r="AK1903" s="42"/>
      <c r="AL1903" s="42"/>
      <c r="AM1903" s="42"/>
      <c r="AN1903" s="42"/>
      <c r="AO1903" s="42"/>
      <c r="AP1903" s="42"/>
      <c r="AQ1903" s="42"/>
      <c r="AR1903" s="42"/>
      <c r="AS1903" s="42"/>
      <c r="AT1903" s="42"/>
      <c r="AU1903" s="42"/>
      <c r="AV1903" s="42"/>
      <c r="AW1903" s="42"/>
      <c r="AX1903" s="42"/>
      <c r="DI1903" s="38"/>
    </row>
    <row r="1904" spans="1:251" ht="15" thickBot="1">
      <c r="A1904" s="43"/>
      <c r="B1904" s="42" t="s">
        <v>189</v>
      </c>
      <c r="C1904" s="40"/>
      <c r="D1904" s="40"/>
      <c r="E1904" s="40"/>
      <c r="F1904" s="40"/>
      <c r="G1904" s="40"/>
      <c r="H1904" s="40"/>
      <c r="I1904" s="40"/>
      <c r="J1904" s="40"/>
      <c r="K1904" s="40"/>
      <c r="L1904" s="41"/>
      <c r="M1904" s="41"/>
      <c r="N1904" s="41"/>
      <c r="O1904" s="41"/>
      <c r="P1904" s="40"/>
      <c r="Q1904" s="40"/>
      <c r="R1904" s="40"/>
      <c r="S1904" s="40"/>
      <c r="T1904" s="40"/>
      <c r="U1904" s="40"/>
      <c r="V1904" s="42"/>
      <c r="W1904" s="42"/>
      <c r="X1904" s="42"/>
      <c r="Y1904" s="42"/>
      <c r="Z1904" s="42"/>
      <c r="AA1904" s="42"/>
      <c r="AB1904" s="42"/>
      <c r="AC1904" s="42"/>
      <c r="AD1904" s="42"/>
      <c r="AE1904" s="42"/>
      <c r="AF1904" s="42"/>
      <c r="AG1904" s="42"/>
      <c r="AH1904" s="42"/>
      <c r="AI1904" s="42"/>
      <c r="AJ1904" s="42"/>
      <c r="AK1904" s="42"/>
      <c r="AL1904" s="42"/>
      <c r="AM1904" s="42"/>
      <c r="AN1904" s="42"/>
      <c r="AO1904" s="42"/>
      <c r="AP1904" s="42"/>
      <c r="AQ1904" s="42"/>
      <c r="AR1904" s="42"/>
      <c r="AS1904" s="42"/>
      <c r="AT1904" s="42"/>
      <c r="AU1904" s="42"/>
      <c r="AV1904" s="42"/>
      <c r="AW1904" s="42"/>
      <c r="AX1904" s="42"/>
      <c r="DI1904" s="38"/>
    </row>
    <row r="1905" spans="1:113" ht="14.25">
      <c r="A1905" s="40"/>
      <c r="B1905" s="44"/>
      <c r="C1905" s="39"/>
      <c r="D1905" s="39"/>
      <c r="E1905" s="39"/>
      <c r="F1905" s="39"/>
      <c r="G1905" s="39"/>
      <c r="H1905" s="39"/>
      <c r="I1905" s="39"/>
      <c r="J1905" s="39"/>
      <c r="K1905" s="39"/>
      <c r="L1905" s="45"/>
      <c r="M1905" s="45"/>
      <c r="N1905" s="45"/>
      <c r="O1905" s="45"/>
      <c r="P1905" s="39"/>
      <c r="Q1905" s="39"/>
      <c r="R1905" s="39"/>
      <c r="S1905" s="39"/>
      <c r="T1905" s="39"/>
      <c r="U1905" s="39"/>
      <c r="V1905" s="46"/>
      <c r="W1905" s="46"/>
      <c r="X1905" s="46"/>
      <c r="Y1905" s="46"/>
      <c r="Z1905" s="46"/>
      <c r="AA1905" s="46"/>
      <c r="AB1905" s="46"/>
      <c r="AC1905" s="46"/>
      <c r="AD1905" s="46"/>
      <c r="AE1905" s="46"/>
      <c r="AF1905" s="46"/>
      <c r="AG1905" s="46"/>
      <c r="AH1905" s="46"/>
      <c r="AI1905" s="46"/>
      <c r="AJ1905" s="46"/>
      <c r="AK1905" s="46"/>
      <c r="AL1905" s="46"/>
      <c r="AM1905" s="46"/>
      <c r="AN1905" s="46"/>
      <c r="AO1905" s="46"/>
      <c r="AP1905" s="46"/>
      <c r="AQ1905" s="46"/>
      <c r="AR1905" s="46"/>
      <c r="AS1905" s="46"/>
      <c r="AT1905" s="46"/>
      <c r="AU1905" s="46"/>
      <c r="AV1905" s="46"/>
      <c r="AW1905" s="46"/>
      <c r="AX1905" s="47"/>
    </row>
    <row r="1906" spans="1:113" ht="12" customHeight="1">
      <c r="A1906" s="40"/>
      <c r="B1906" s="101" t="s">
        <v>222</v>
      </c>
      <c r="C1906" s="102"/>
      <c r="D1906" s="102"/>
      <c r="E1906" s="102"/>
      <c r="F1906" s="102"/>
      <c r="G1906" s="102"/>
      <c r="H1906" s="102"/>
      <c r="I1906" s="102"/>
      <c r="J1906" s="102"/>
      <c r="K1906" s="102"/>
      <c r="L1906" s="102"/>
      <c r="M1906" s="102"/>
      <c r="N1906" s="102"/>
      <c r="O1906" s="102"/>
      <c r="P1906" s="102"/>
      <c r="Q1906" s="102"/>
      <c r="R1906" s="102"/>
      <c r="S1906" s="102"/>
      <c r="T1906" s="102"/>
      <c r="U1906" s="102"/>
      <c r="V1906" s="102"/>
      <c r="W1906" s="102"/>
      <c r="X1906" s="102"/>
      <c r="Y1906" s="102"/>
      <c r="Z1906" s="102"/>
      <c r="AA1906" s="102"/>
      <c r="AB1906" s="102"/>
      <c r="AC1906" s="102"/>
      <c r="AD1906" s="102"/>
      <c r="AE1906" s="102"/>
      <c r="AF1906" s="102"/>
      <c r="AG1906" s="102"/>
      <c r="AH1906" s="102"/>
      <c r="AI1906" s="102"/>
      <c r="AJ1906" s="102"/>
      <c r="AK1906" s="102"/>
      <c r="AL1906" s="102"/>
      <c r="AM1906" s="102"/>
      <c r="AN1906" s="102"/>
      <c r="AO1906" s="102"/>
      <c r="AP1906" s="102"/>
      <c r="AQ1906" s="102"/>
      <c r="AR1906" s="102"/>
      <c r="AS1906" s="102"/>
      <c r="AT1906" s="102"/>
      <c r="AU1906" s="102"/>
      <c r="AV1906" s="102"/>
      <c r="AW1906" s="102"/>
      <c r="AX1906" s="103"/>
    </row>
    <row r="1907" spans="1:113" ht="12" customHeight="1">
      <c r="A1907" s="40"/>
      <c r="B1907" s="101"/>
      <c r="C1907" s="102"/>
      <c r="D1907" s="102"/>
      <c r="E1907" s="102"/>
      <c r="F1907" s="102"/>
      <c r="G1907" s="102"/>
      <c r="H1907" s="102"/>
      <c r="I1907" s="102"/>
      <c r="J1907" s="102"/>
      <c r="K1907" s="102"/>
      <c r="L1907" s="102"/>
      <c r="M1907" s="102"/>
      <c r="N1907" s="102"/>
      <c r="O1907" s="102"/>
      <c r="P1907" s="102"/>
      <c r="Q1907" s="102"/>
      <c r="R1907" s="102"/>
      <c r="S1907" s="102"/>
      <c r="T1907" s="102"/>
      <c r="U1907" s="102"/>
      <c r="V1907" s="102"/>
      <c r="W1907" s="102"/>
      <c r="X1907" s="102"/>
      <c r="Y1907" s="102"/>
      <c r="Z1907" s="102"/>
      <c r="AA1907" s="102"/>
      <c r="AB1907" s="102"/>
      <c r="AC1907" s="102"/>
      <c r="AD1907" s="102"/>
      <c r="AE1907" s="102"/>
      <c r="AF1907" s="102"/>
      <c r="AG1907" s="102"/>
      <c r="AH1907" s="102"/>
      <c r="AI1907" s="102"/>
      <c r="AJ1907" s="102"/>
      <c r="AK1907" s="102"/>
      <c r="AL1907" s="102"/>
      <c r="AM1907" s="102"/>
      <c r="AN1907" s="102"/>
      <c r="AO1907" s="102"/>
      <c r="AP1907" s="102"/>
      <c r="AQ1907" s="102"/>
      <c r="AR1907" s="102"/>
      <c r="AS1907" s="102"/>
      <c r="AT1907" s="102"/>
      <c r="AU1907" s="102"/>
      <c r="AV1907" s="102"/>
      <c r="AW1907" s="102"/>
      <c r="AX1907" s="103"/>
      <c r="BC1907" s="48"/>
    </row>
    <row r="1908" spans="1:113" ht="12" customHeight="1">
      <c r="A1908" s="40"/>
      <c r="B1908" s="101"/>
      <c r="C1908" s="102"/>
      <c r="D1908" s="102"/>
      <c r="E1908" s="102"/>
      <c r="F1908" s="102"/>
      <c r="G1908" s="102"/>
      <c r="H1908" s="102"/>
      <c r="I1908" s="102"/>
      <c r="J1908" s="102"/>
      <c r="K1908" s="102"/>
      <c r="L1908" s="102"/>
      <c r="M1908" s="102"/>
      <c r="N1908" s="102"/>
      <c r="O1908" s="102"/>
      <c r="P1908" s="102"/>
      <c r="Q1908" s="102"/>
      <c r="R1908" s="102"/>
      <c r="S1908" s="102"/>
      <c r="T1908" s="102"/>
      <c r="U1908" s="102"/>
      <c r="V1908" s="102"/>
      <c r="W1908" s="102"/>
      <c r="X1908" s="102"/>
      <c r="Y1908" s="102"/>
      <c r="Z1908" s="102"/>
      <c r="AA1908" s="102"/>
      <c r="AB1908" s="102"/>
      <c r="AC1908" s="102"/>
      <c r="AD1908" s="102"/>
      <c r="AE1908" s="102"/>
      <c r="AF1908" s="102"/>
      <c r="AG1908" s="102"/>
      <c r="AH1908" s="102"/>
      <c r="AI1908" s="102"/>
      <c r="AJ1908" s="102"/>
      <c r="AK1908" s="102"/>
      <c r="AL1908" s="102"/>
      <c r="AM1908" s="102"/>
      <c r="AN1908" s="102"/>
      <c r="AO1908" s="102"/>
      <c r="AP1908" s="102"/>
      <c r="AQ1908" s="102"/>
      <c r="AR1908" s="102"/>
      <c r="AS1908" s="102"/>
      <c r="AT1908" s="102"/>
      <c r="AU1908" s="102"/>
      <c r="AV1908" s="102"/>
      <c r="AW1908" s="102"/>
      <c r="AX1908" s="103"/>
    </row>
    <row r="1909" spans="1:113" ht="12" customHeight="1">
      <c r="A1909" s="40"/>
      <c r="B1909" s="101"/>
      <c r="C1909" s="102"/>
      <c r="D1909" s="102"/>
      <c r="E1909" s="102"/>
      <c r="F1909" s="102"/>
      <c r="G1909" s="102"/>
      <c r="H1909" s="102"/>
      <c r="I1909" s="102"/>
      <c r="J1909" s="102"/>
      <c r="K1909" s="102"/>
      <c r="L1909" s="102"/>
      <c r="M1909" s="102"/>
      <c r="N1909" s="102"/>
      <c r="O1909" s="102"/>
      <c r="P1909" s="102"/>
      <c r="Q1909" s="102"/>
      <c r="R1909" s="102"/>
      <c r="S1909" s="102"/>
      <c r="T1909" s="102"/>
      <c r="U1909" s="102"/>
      <c r="V1909" s="102"/>
      <c r="W1909" s="102"/>
      <c r="X1909" s="102"/>
      <c r="Y1909" s="102"/>
      <c r="Z1909" s="102"/>
      <c r="AA1909" s="102"/>
      <c r="AB1909" s="102"/>
      <c r="AC1909" s="102"/>
      <c r="AD1909" s="102"/>
      <c r="AE1909" s="102"/>
      <c r="AF1909" s="102"/>
      <c r="AG1909" s="102"/>
      <c r="AH1909" s="102"/>
      <c r="AI1909" s="102"/>
      <c r="AJ1909" s="102"/>
      <c r="AK1909" s="102"/>
      <c r="AL1909" s="102"/>
      <c r="AM1909" s="102"/>
      <c r="AN1909" s="102"/>
      <c r="AO1909" s="102"/>
      <c r="AP1909" s="102"/>
      <c r="AQ1909" s="102"/>
      <c r="AR1909" s="102"/>
      <c r="AS1909" s="102"/>
      <c r="AT1909" s="102"/>
      <c r="AU1909" s="102"/>
      <c r="AV1909" s="102"/>
      <c r="AW1909" s="102"/>
      <c r="AX1909" s="103"/>
    </row>
    <row r="1910" spans="1:113" ht="12" customHeight="1">
      <c r="A1910" s="40"/>
      <c r="B1910" s="101"/>
      <c r="C1910" s="102"/>
      <c r="D1910" s="102"/>
      <c r="E1910" s="102"/>
      <c r="F1910" s="102"/>
      <c r="G1910" s="102"/>
      <c r="H1910" s="102"/>
      <c r="I1910" s="102"/>
      <c r="J1910" s="102"/>
      <c r="K1910" s="102"/>
      <c r="L1910" s="102"/>
      <c r="M1910" s="102"/>
      <c r="N1910" s="102"/>
      <c r="O1910" s="102"/>
      <c r="P1910" s="102"/>
      <c r="Q1910" s="102"/>
      <c r="R1910" s="102"/>
      <c r="S1910" s="102"/>
      <c r="T1910" s="102"/>
      <c r="U1910" s="102"/>
      <c r="V1910" s="102"/>
      <c r="W1910" s="102"/>
      <c r="X1910" s="102"/>
      <c r="Y1910" s="102"/>
      <c r="Z1910" s="102"/>
      <c r="AA1910" s="102"/>
      <c r="AB1910" s="102"/>
      <c r="AC1910" s="102"/>
      <c r="AD1910" s="102"/>
      <c r="AE1910" s="102"/>
      <c r="AF1910" s="102"/>
      <c r="AG1910" s="102"/>
      <c r="AH1910" s="102"/>
      <c r="AI1910" s="102"/>
      <c r="AJ1910" s="102"/>
      <c r="AK1910" s="102"/>
      <c r="AL1910" s="102"/>
      <c r="AM1910" s="102"/>
      <c r="AN1910" s="102"/>
      <c r="AO1910" s="102"/>
      <c r="AP1910" s="102"/>
      <c r="AQ1910" s="102"/>
      <c r="AR1910" s="102"/>
      <c r="AS1910" s="102"/>
      <c r="AT1910" s="102"/>
      <c r="AU1910" s="102"/>
      <c r="AV1910" s="102"/>
      <c r="AW1910" s="102"/>
      <c r="AX1910" s="103"/>
    </row>
    <row r="1911" spans="1:113" ht="15" thickBot="1">
      <c r="A1911" s="49"/>
      <c r="B1911" s="50"/>
      <c r="C1911" s="51"/>
      <c r="D1911" s="51"/>
      <c r="E1911" s="51"/>
      <c r="F1911" s="51"/>
      <c r="G1911" s="51"/>
      <c r="H1911" s="51"/>
      <c r="I1911" s="51"/>
      <c r="J1911" s="51"/>
      <c r="K1911" s="51"/>
      <c r="L1911" s="51"/>
      <c r="M1911" s="51"/>
      <c r="N1911" s="51"/>
      <c r="O1911" s="51"/>
      <c r="P1911" s="51"/>
      <c r="Q1911" s="51"/>
      <c r="R1911" s="51"/>
      <c r="S1911" s="51"/>
      <c r="T1911" s="51"/>
      <c r="U1911" s="51"/>
      <c r="V1911" s="51"/>
      <c r="W1911" s="51"/>
      <c r="X1911" s="51"/>
      <c r="Y1911" s="51"/>
      <c r="Z1911" s="51"/>
      <c r="AA1911" s="51"/>
      <c r="AB1911" s="51"/>
      <c r="AC1911" s="51"/>
      <c r="AD1911" s="51"/>
      <c r="AE1911" s="51"/>
      <c r="AF1911" s="51"/>
      <c r="AG1911" s="51"/>
      <c r="AH1911" s="51"/>
      <c r="AI1911" s="51"/>
      <c r="AJ1911" s="51"/>
      <c r="AK1911" s="51"/>
      <c r="AL1911" s="51"/>
      <c r="AM1911" s="51"/>
      <c r="AN1911" s="51"/>
      <c r="AO1911" s="51"/>
      <c r="AP1911" s="51"/>
      <c r="AQ1911" s="51"/>
      <c r="AR1911" s="51"/>
      <c r="AS1911" s="51"/>
      <c r="AT1911" s="51"/>
      <c r="AU1911" s="51"/>
      <c r="AV1911" s="51"/>
      <c r="AW1911" s="51"/>
      <c r="AX1911" s="52"/>
    </row>
    <row r="1912" spans="1:113">
      <c r="B1912" s="53"/>
    </row>
    <row r="1913" spans="1:113" ht="15" thickBot="1">
      <c r="A1913" s="43"/>
      <c r="B1913" s="42" t="s">
        <v>191</v>
      </c>
      <c r="C1913" s="40"/>
      <c r="D1913" s="40"/>
      <c r="E1913" s="40"/>
      <c r="F1913" s="40"/>
      <c r="G1913" s="40"/>
      <c r="H1913" s="40"/>
      <c r="I1913" s="40"/>
      <c r="J1913" s="40"/>
      <c r="K1913" s="40"/>
      <c r="L1913" s="41"/>
      <c r="M1913" s="41"/>
      <c r="N1913" s="41"/>
      <c r="O1913" s="41"/>
      <c r="P1913" s="40"/>
      <c r="Q1913" s="40"/>
      <c r="R1913" s="40"/>
      <c r="S1913" s="40"/>
      <c r="T1913" s="40"/>
      <c r="U1913" s="40"/>
      <c r="V1913" s="42"/>
      <c r="W1913" s="42"/>
      <c r="X1913" s="42"/>
      <c r="Y1913" s="42"/>
      <c r="Z1913" s="42"/>
      <c r="AA1913" s="42"/>
      <c r="AB1913" s="42"/>
      <c r="AC1913" s="42"/>
      <c r="AD1913" s="42"/>
      <c r="AE1913" s="42"/>
      <c r="AF1913" s="42"/>
      <c r="AG1913" s="42"/>
      <c r="AH1913" s="42"/>
      <c r="AI1913" s="42"/>
      <c r="AJ1913" s="42"/>
      <c r="AK1913" s="42"/>
      <c r="AL1913" s="42"/>
      <c r="AM1913" s="42"/>
      <c r="AN1913" s="42"/>
      <c r="AO1913" s="42"/>
      <c r="AP1913" s="42"/>
      <c r="AQ1913" s="42"/>
      <c r="AR1913" s="42"/>
      <c r="AS1913" s="42"/>
      <c r="AT1913" s="42"/>
      <c r="AU1913" s="42"/>
      <c r="AV1913" s="42"/>
      <c r="AW1913" s="42"/>
      <c r="AX1913" s="42"/>
      <c r="DI1913" s="38"/>
    </row>
    <row r="1914" spans="1:113" ht="14.25">
      <c r="A1914" s="40"/>
      <c r="B1914" s="44"/>
      <c r="C1914" s="39"/>
      <c r="D1914" s="39"/>
      <c r="E1914" s="39"/>
      <c r="F1914" s="39"/>
      <c r="G1914" s="39"/>
      <c r="H1914" s="39"/>
      <c r="I1914" s="39"/>
      <c r="J1914" s="39"/>
      <c r="K1914" s="39"/>
      <c r="L1914" s="45"/>
      <c r="M1914" s="45"/>
      <c r="N1914" s="45"/>
      <c r="O1914" s="45"/>
      <c r="P1914" s="39"/>
      <c r="Q1914" s="39"/>
      <c r="R1914" s="39"/>
      <c r="S1914" s="39"/>
      <c r="T1914" s="39"/>
      <c r="U1914" s="39"/>
      <c r="V1914" s="46"/>
      <c r="W1914" s="46"/>
      <c r="X1914" s="46"/>
      <c r="Y1914" s="46"/>
      <c r="Z1914" s="46"/>
      <c r="AA1914" s="46"/>
      <c r="AB1914" s="46"/>
      <c r="AC1914" s="46"/>
      <c r="AD1914" s="46"/>
      <c r="AE1914" s="46"/>
      <c r="AF1914" s="46"/>
      <c r="AG1914" s="46"/>
      <c r="AH1914" s="46"/>
      <c r="AI1914" s="46"/>
      <c r="AJ1914" s="46"/>
      <c r="AK1914" s="46"/>
      <c r="AL1914" s="46"/>
      <c r="AM1914" s="46"/>
      <c r="AN1914" s="46"/>
      <c r="AO1914" s="46"/>
      <c r="AP1914" s="46"/>
      <c r="AQ1914" s="46"/>
      <c r="AR1914" s="46"/>
      <c r="AS1914" s="46"/>
      <c r="AT1914" s="46"/>
      <c r="AU1914" s="46"/>
      <c r="AV1914" s="46"/>
      <c r="AW1914" s="46"/>
      <c r="AX1914" s="47"/>
    </row>
    <row r="1915" spans="1:113" ht="12" customHeight="1">
      <c r="A1915" s="40"/>
      <c r="B1915" s="101" t="s">
        <v>222</v>
      </c>
      <c r="C1915" s="102"/>
      <c r="D1915" s="102"/>
      <c r="E1915" s="102"/>
      <c r="F1915" s="102"/>
      <c r="G1915" s="102"/>
      <c r="H1915" s="102"/>
      <c r="I1915" s="102"/>
      <c r="J1915" s="102"/>
      <c r="K1915" s="102"/>
      <c r="L1915" s="102"/>
      <c r="M1915" s="102"/>
      <c r="N1915" s="102"/>
      <c r="O1915" s="102"/>
      <c r="P1915" s="102"/>
      <c r="Q1915" s="102"/>
      <c r="R1915" s="102"/>
      <c r="S1915" s="102"/>
      <c r="T1915" s="102"/>
      <c r="U1915" s="102"/>
      <c r="V1915" s="102"/>
      <c r="W1915" s="102"/>
      <c r="X1915" s="102"/>
      <c r="Y1915" s="102"/>
      <c r="Z1915" s="102"/>
      <c r="AA1915" s="102"/>
      <c r="AB1915" s="102"/>
      <c r="AC1915" s="102"/>
      <c r="AD1915" s="102"/>
      <c r="AE1915" s="102"/>
      <c r="AF1915" s="102"/>
      <c r="AG1915" s="102"/>
      <c r="AH1915" s="102"/>
      <c r="AI1915" s="102"/>
      <c r="AJ1915" s="102"/>
      <c r="AK1915" s="102"/>
      <c r="AL1915" s="102"/>
      <c r="AM1915" s="102"/>
      <c r="AN1915" s="102"/>
      <c r="AO1915" s="102"/>
      <c r="AP1915" s="102"/>
      <c r="AQ1915" s="102"/>
      <c r="AR1915" s="102"/>
      <c r="AS1915" s="102"/>
      <c r="AT1915" s="102"/>
      <c r="AU1915" s="102"/>
      <c r="AV1915" s="102"/>
      <c r="AW1915" s="102"/>
      <c r="AX1915" s="103"/>
    </row>
    <row r="1916" spans="1:113" ht="12" customHeight="1">
      <c r="A1916" s="40"/>
      <c r="B1916" s="101"/>
      <c r="C1916" s="102"/>
      <c r="D1916" s="102"/>
      <c r="E1916" s="102"/>
      <c r="F1916" s="102"/>
      <c r="G1916" s="102"/>
      <c r="H1916" s="102"/>
      <c r="I1916" s="102"/>
      <c r="J1916" s="102"/>
      <c r="K1916" s="102"/>
      <c r="L1916" s="102"/>
      <c r="M1916" s="102"/>
      <c r="N1916" s="102"/>
      <c r="O1916" s="102"/>
      <c r="P1916" s="102"/>
      <c r="Q1916" s="102"/>
      <c r="R1916" s="102"/>
      <c r="S1916" s="102"/>
      <c r="T1916" s="102"/>
      <c r="U1916" s="102"/>
      <c r="V1916" s="102"/>
      <c r="W1916" s="102"/>
      <c r="X1916" s="102"/>
      <c r="Y1916" s="102"/>
      <c r="Z1916" s="102"/>
      <c r="AA1916" s="102"/>
      <c r="AB1916" s="102"/>
      <c r="AC1916" s="102"/>
      <c r="AD1916" s="102"/>
      <c r="AE1916" s="102"/>
      <c r="AF1916" s="102"/>
      <c r="AG1916" s="102"/>
      <c r="AH1916" s="102"/>
      <c r="AI1916" s="102"/>
      <c r="AJ1916" s="102"/>
      <c r="AK1916" s="102"/>
      <c r="AL1916" s="102"/>
      <c r="AM1916" s="102"/>
      <c r="AN1916" s="102"/>
      <c r="AO1916" s="102"/>
      <c r="AP1916" s="102"/>
      <c r="AQ1916" s="102"/>
      <c r="AR1916" s="102"/>
      <c r="AS1916" s="102"/>
      <c r="AT1916" s="102"/>
      <c r="AU1916" s="102"/>
      <c r="AV1916" s="102"/>
      <c r="AW1916" s="102"/>
      <c r="AX1916" s="103"/>
      <c r="BC1916" s="48"/>
    </row>
    <row r="1917" spans="1:113" ht="12" customHeight="1">
      <c r="A1917" s="40"/>
      <c r="B1917" s="101"/>
      <c r="C1917" s="102"/>
      <c r="D1917" s="102"/>
      <c r="E1917" s="102"/>
      <c r="F1917" s="102"/>
      <c r="G1917" s="102"/>
      <c r="H1917" s="102"/>
      <c r="I1917" s="102"/>
      <c r="J1917" s="102"/>
      <c r="K1917" s="102"/>
      <c r="L1917" s="102"/>
      <c r="M1917" s="102"/>
      <c r="N1917" s="102"/>
      <c r="O1917" s="102"/>
      <c r="P1917" s="102"/>
      <c r="Q1917" s="102"/>
      <c r="R1917" s="102"/>
      <c r="S1917" s="102"/>
      <c r="T1917" s="102"/>
      <c r="U1917" s="102"/>
      <c r="V1917" s="102"/>
      <c r="W1917" s="102"/>
      <c r="X1917" s="102"/>
      <c r="Y1917" s="102"/>
      <c r="Z1917" s="102"/>
      <c r="AA1917" s="102"/>
      <c r="AB1917" s="102"/>
      <c r="AC1917" s="102"/>
      <c r="AD1917" s="102"/>
      <c r="AE1917" s="102"/>
      <c r="AF1917" s="102"/>
      <c r="AG1917" s="102"/>
      <c r="AH1917" s="102"/>
      <c r="AI1917" s="102"/>
      <c r="AJ1917" s="102"/>
      <c r="AK1917" s="102"/>
      <c r="AL1917" s="102"/>
      <c r="AM1917" s="102"/>
      <c r="AN1917" s="102"/>
      <c r="AO1917" s="102"/>
      <c r="AP1917" s="102"/>
      <c r="AQ1917" s="102"/>
      <c r="AR1917" s="102"/>
      <c r="AS1917" s="102"/>
      <c r="AT1917" s="102"/>
      <c r="AU1917" s="102"/>
      <c r="AV1917" s="102"/>
      <c r="AW1917" s="102"/>
      <c r="AX1917" s="103"/>
    </row>
    <row r="1918" spans="1:113" ht="12" customHeight="1">
      <c r="A1918" s="40"/>
      <c r="B1918" s="101"/>
      <c r="C1918" s="102"/>
      <c r="D1918" s="102"/>
      <c r="E1918" s="102"/>
      <c r="F1918" s="102"/>
      <c r="G1918" s="102"/>
      <c r="H1918" s="102"/>
      <c r="I1918" s="102"/>
      <c r="J1918" s="102"/>
      <c r="K1918" s="102"/>
      <c r="L1918" s="102"/>
      <c r="M1918" s="102"/>
      <c r="N1918" s="102"/>
      <c r="O1918" s="102"/>
      <c r="P1918" s="102"/>
      <c r="Q1918" s="102"/>
      <c r="R1918" s="102"/>
      <c r="S1918" s="102"/>
      <c r="T1918" s="102"/>
      <c r="U1918" s="102"/>
      <c r="V1918" s="102"/>
      <c r="W1918" s="102"/>
      <c r="X1918" s="102"/>
      <c r="Y1918" s="102"/>
      <c r="Z1918" s="102"/>
      <c r="AA1918" s="102"/>
      <c r="AB1918" s="102"/>
      <c r="AC1918" s="102"/>
      <c r="AD1918" s="102"/>
      <c r="AE1918" s="102"/>
      <c r="AF1918" s="102"/>
      <c r="AG1918" s="102"/>
      <c r="AH1918" s="102"/>
      <c r="AI1918" s="102"/>
      <c r="AJ1918" s="102"/>
      <c r="AK1918" s="102"/>
      <c r="AL1918" s="102"/>
      <c r="AM1918" s="102"/>
      <c r="AN1918" s="102"/>
      <c r="AO1918" s="102"/>
      <c r="AP1918" s="102"/>
      <c r="AQ1918" s="102"/>
      <c r="AR1918" s="102"/>
      <c r="AS1918" s="102"/>
      <c r="AT1918" s="102"/>
      <c r="AU1918" s="102"/>
      <c r="AV1918" s="102"/>
      <c r="AW1918" s="102"/>
      <c r="AX1918" s="103"/>
    </row>
    <row r="1919" spans="1:113" ht="12" customHeight="1">
      <c r="A1919" s="40"/>
      <c r="B1919" s="101"/>
      <c r="C1919" s="102"/>
      <c r="D1919" s="102"/>
      <c r="E1919" s="102"/>
      <c r="F1919" s="102"/>
      <c r="G1919" s="102"/>
      <c r="H1919" s="102"/>
      <c r="I1919" s="102"/>
      <c r="J1919" s="102"/>
      <c r="K1919" s="102"/>
      <c r="L1919" s="102"/>
      <c r="M1919" s="102"/>
      <c r="N1919" s="102"/>
      <c r="O1919" s="102"/>
      <c r="P1919" s="102"/>
      <c r="Q1919" s="102"/>
      <c r="R1919" s="102"/>
      <c r="S1919" s="102"/>
      <c r="T1919" s="102"/>
      <c r="U1919" s="102"/>
      <c r="V1919" s="102"/>
      <c r="W1919" s="102"/>
      <c r="X1919" s="102"/>
      <c r="Y1919" s="102"/>
      <c r="Z1919" s="102"/>
      <c r="AA1919" s="102"/>
      <c r="AB1919" s="102"/>
      <c r="AC1919" s="102"/>
      <c r="AD1919" s="102"/>
      <c r="AE1919" s="102"/>
      <c r="AF1919" s="102"/>
      <c r="AG1919" s="102"/>
      <c r="AH1919" s="102"/>
      <c r="AI1919" s="102"/>
      <c r="AJ1919" s="102"/>
      <c r="AK1919" s="102"/>
      <c r="AL1919" s="102"/>
      <c r="AM1919" s="102"/>
      <c r="AN1919" s="102"/>
      <c r="AO1919" s="102"/>
      <c r="AP1919" s="102"/>
      <c r="AQ1919" s="102"/>
      <c r="AR1919" s="102"/>
      <c r="AS1919" s="102"/>
      <c r="AT1919" s="102"/>
      <c r="AU1919" s="102"/>
      <c r="AV1919" s="102"/>
      <c r="AW1919" s="102"/>
      <c r="AX1919" s="103"/>
    </row>
    <row r="1920" spans="1:113" ht="15" thickBot="1">
      <c r="A1920" s="49"/>
      <c r="B1920" s="50"/>
      <c r="C1920" s="51"/>
      <c r="D1920" s="51"/>
      <c r="E1920" s="51"/>
      <c r="F1920" s="51"/>
      <c r="G1920" s="51"/>
      <c r="H1920" s="51"/>
      <c r="I1920" s="51"/>
      <c r="J1920" s="51"/>
      <c r="K1920" s="51"/>
      <c r="L1920" s="51"/>
      <c r="M1920" s="51"/>
      <c r="N1920" s="51"/>
      <c r="O1920" s="51"/>
      <c r="P1920" s="51"/>
      <c r="Q1920" s="51"/>
      <c r="R1920" s="51"/>
      <c r="S1920" s="51"/>
      <c r="T1920" s="51"/>
      <c r="U1920" s="51"/>
      <c r="V1920" s="51"/>
      <c r="W1920" s="51"/>
      <c r="X1920" s="51"/>
      <c r="Y1920" s="51"/>
      <c r="Z1920" s="51"/>
      <c r="AA1920" s="51"/>
      <c r="AB1920" s="51"/>
      <c r="AC1920" s="51"/>
      <c r="AD1920" s="51"/>
      <c r="AE1920" s="51"/>
      <c r="AF1920" s="51"/>
      <c r="AG1920" s="51"/>
      <c r="AH1920" s="51"/>
      <c r="AI1920" s="51"/>
      <c r="AJ1920" s="51"/>
      <c r="AK1920" s="51"/>
      <c r="AL1920" s="51"/>
      <c r="AM1920" s="51"/>
      <c r="AN1920" s="51"/>
      <c r="AO1920" s="51"/>
      <c r="AP1920" s="51"/>
      <c r="AQ1920" s="51"/>
      <c r="AR1920" s="51"/>
      <c r="AS1920" s="51"/>
      <c r="AT1920" s="51"/>
      <c r="AU1920" s="51"/>
      <c r="AV1920" s="51"/>
      <c r="AW1920" s="51"/>
      <c r="AX1920" s="52"/>
    </row>
    <row r="1921" spans="1:251">
      <c r="B1921" s="53"/>
    </row>
    <row r="1922" spans="1:251" ht="14.25">
      <c r="B1922" s="42" t="s">
        <v>192</v>
      </c>
      <c r="C1922" s="40"/>
      <c r="D1922" s="40"/>
      <c r="E1922" s="40"/>
      <c r="F1922" s="40"/>
      <c r="G1922" s="40"/>
      <c r="H1922" s="40"/>
      <c r="I1922" s="40"/>
      <c r="J1922" s="40"/>
      <c r="K1922" s="40"/>
      <c r="L1922" s="41"/>
      <c r="M1922" s="41"/>
      <c r="N1922" s="41"/>
      <c r="O1922" s="41"/>
      <c r="P1922" s="40"/>
      <c r="Q1922" s="40"/>
      <c r="R1922" s="40"/>
      <c r="S1922" s="40"/>
      <c r="T1922" s="40"/>
      <c r="U1922" s="40"/>
      <c r="V1922" s="42"/>
      <c r="W1922" s="42"/>
      <c r="X1922" s="42"/>
      <c r="Y1922" s="42"/>
      <c r="Z1922" s="42"/>
      <c r="AA1922" s="42"/>
      <c r="AB1922" s="42"/>
      <c r="AC1922" s="42"/>
      <c r="AD1922" s="42"/>
      <c r="AE1922" s="42"/>
      <c r="AF1922" s="42"/>
      <c r="AG1922" s="42"/>
      <c r="AH1922" s="42"/>
      <c r="AI1922" s="42"/>
      <c r="AJ1922" s="42"/>
      <c r="AK1922" s="42"/>
      <c r="AL1922" s="42"/>
      <c r="AM1922" s="42"/>
      <c r="AN1922" s="42"/>
      <c r="AO1922" s="42"/>
      <c r="AP1922" s="42"/>
      <c r="AQ1922" s="42"/>
      <c r="AR1922" s="42"/>
      <c r="AS1922" s="42"/>
      <c r="AT1922" s="42"/>
      <c r="AU1922" s="42"/>
      <c r="AV1922" s="42"/>
      <c r="AW1922" s="42"/>
      <c r="AX1922" s="42"/>
    </row>
    <row r="1923" spans="1:251" ht="15" thickBot="1">
      <c r="B1923" s="40"/>
      <c r="C1923" s="40"/>
      <c r="D1923" s="40"/>
      <c r="E1923" s="40"/>
      <c r="F1923" s="40"/>
      <c r="G1923" s="40"/>
      <c r="H1923" s="40"/>
      <c r="I1923" s="40"/>
      <c r="J1923" s="40"/>
      <c r="K1923" s="40"/>
      <c r="L1923" s="41"/>
      <c r="M1923" s="41"/>
      <c r="N1923" s="41"/>
      <c r="O1923" s="41"/>
      <c r="P1923" s="40"/>
      <c r="Q1923" s="40"/>
      <c r="R1923" s="40"/>
      <c r="S1923" s="40"/>
      <c r="T1923" s="40"/>
      <c r="U1923" s="40"/>
      <c r="V1923" s="42"/>
      <c r="W1923" s="42"/>
      <c r="X1923" s="42"/>
      <c r="Y1923" s="42"/>
      <c r="Z1923" s="42"/>
      <c r="AA1923" s="42"/>
      <c r="AB1923" s="42"/>
      <c r="AC1923" s="42"/>
      <c r="AD1923" s="42"/>
      <c r="AE1923" s="42"/>
      <c r="AF1923" s="42"/>
      <c r="AG1923" s="42"/>
      <c r="AH1923" s="42"/>
      <c r="AI1923" s="42"/>
      <c r="AJ1923" s="42"/>
      <c r="AK1923" s="42"/>
      <c r="AL1923" s="42"/>
      <c r="AM1923" s="42"/>
      <c r="AN1923" s="42"/>
      <c r="AO1923" s="42"/>
      <c r="AP1923" s="42"/>
      <c r="AQ1923" s="42"/>
      <c r="AR1923" s="42"/>
      <c r="AS1923" s="42"/>
      <c r="AT1923" s="42"/>
      <c r="AU1923" s="42"/>
      <c r="AV1923" s="42"/>
      <c r="AW1923" s="42"/>
      <c r="AX1923" s="54" t="s">
        <v>193</v>
      </c>
    </row>
    <row r="1924" spans="1:251" s="48" customFormat="1" ht="13.5" customHeight="1">
      <c r="A1924" s="40"/>
      <c r="B1924" s="104" t="s">
        <v>194</v>
      </c>
      <c r="C1924" s="105"/>
      <c r="D1924" s="105"/>
      <c r="E1924" s="105"/>
      <c r="F1924" s="105"/>
      <c r="G1924" s="105"/>
      <c r="H1924" s="105"/>
      <c r="I1924" s="105"/>
      <c r="J1924" s="105"/>
      <c r="K1924" s="105"/>
      <c r="L1924" s="105"/>
      <c r="M1924" s="105"/>
      <c r="N1924" s="105"/>
      <c r="O1924" s="105"/>
      <c r="P1924" s="105"/>
      <c r="Q1924" s="105"/>
      <c r="R1924" s="105"/>
      <c r="S1924" s="105"/>
      <c r="T1924" s="105"/>
      <c r="U1924" s="105"/>
      <c r="V1924" s="105"/>
      <c r="W1924" s="105"/>
      <c r="X1924" s="105"/>
      <c r="Y1924" s="105"/>
      <c r="Z1924" s="106"/>
      <c r="AA1924" s="110" t="s">
        <v>195</v>
      </c>
      <c r="AB1924" s="105"/>
      <c r="AC1924" s="105"/>
      <c r="AD1924" s="105"/>
      <c r="AE1924" s="105"/>
      <c r="AF1924" s="105"/>
      <c r="AG1924" s="105"/>
      <c r="AH1924" s="105"/>
      <c r="AI1924" s="106"/>
      <c r="AJ1924" s="110" t="s">
        <v>196</v>
      </c>
      <c r="AK1924" s="105"/>
      <c r="AL1924" s="105"/>
      <c r="AM1924" s="105"/>
      <c r="AN1924" s="105"/>
      <c r="AO1924" s="105"/>
      <c r="AP1924" s="105"/>
      <c r="AQ1924" s="105"/>
      <c r="AR1924" s="106"/>
      <c r="AS1924" s="110" t="s">
        <v>197</v>
      </c>
      <c r="AT1924" s="105"/>
      <c r="AU1924" s="105"/>
      <c r="AV1924" s="105"/>
      <c r="AW1924" s="105"/>
      <c r="AX1924" s="112"/>
      <c r="AY1924" s="34"/>
      <c r="AZ1924" s="34"/>
      <c r="BA1924" s="34"/>
      <c r="BB1924" s="34"/>
      <c r="BC1924" s="34"/>
      <c r="BD1924" s="34"/>
      <c r="BE1924" s="34"/>
      <c r="BF1924" s="34"/>
      <c r="BG1924" s="34"/>
      <c r="BH1924" s="34"/>
      <c r="BI1924" s="34"/>
      <c r="BJ1924" s="34"/>
      <c r="BK1924" s="34"/>
      <c r="BL1924" s="34"/>
      <c r="BM1924" s="34"/>
      <c r="BN1924" s="34"/>
      <c r="BO1924" s="34"/>
      <c r="BP1924" s="34"/>
      <c r="BQ1924" s="34"/>
      <c r="BR1924" s="34"/>
      <c r="BS1924" s="34"/>
      <c r="BT1924" s="34"/>
      <c r="BU1924" s="34"/>
      <c r="BV1924" s="34"/>
      <c r="BW1924" s="34"/>
      <c r="BX1924" s="34"/>
      <c r="BY1924" s="34"/>
      <c r="BZ1924" s="34"/>
      <c r="CA1924" s="34"/>
      <c r="CB1924" s="34"/>
      <c r="CC1924" s="34"/>
      <c r="CD1924" s="34"/>
      <c r="CE1924" s="34"/>
      <c r="CF1924" s="34"/>
      <c r="CG1924" s="34"/>
      <c r="CH1924" s="34"/>
      <c r="CI1924" s="34"/>
      <c r="CJ1924" s="34"/>
      <c r="CK1924" s="34"/>
      <c r="CL1924" s="34"/>
      <c r="CM1924" s="34"/>
      <c r="CN1924" s="34"/>
      <c r="CO1924" s="34"/>
      <c r="CP1924" s="34"/>
      <c r="CQ1924" s="34"/>
      <c r="CR1924" s="34"/>
      <c r="CS1924" s="34"/>
      <c r="CT1924" s="34"/>
      <c r="CU1924" s="34"/>
      <c r="CV1924" s="34"/>
      <c r="CW1924" s="34"/>
      <c r="CX1924" s="34"/>
      <c r="CY1924" s="34"/>
      <c r="CZ1924" s="34"/>
      <c r="DA1924" s="34"/>
      <c r="DB1924" s="34"/>
      <c r="DC1924" s="34"/>
      <c r="DD1924" s="34"/>
      <c r="DE1924" s="34"/>
      <c r="DF1924" s="34"/>
      <c r="DG1924" s="34"/>
      <c r="DH1924" s="34"/>
      <c r="DI1924" s="34"/>
      <c r="DJ1924" s="34"/>
      <c r="DK1924" s="34"/>
      <c r="DL1924" s="34"/>
      <c r="DM1924" s="34"/>
      <c r="DN1924" s="34"/>
      <c r="DO1924" s="34"/>
      <c r="DP1924" s="34"/>
      <c r="DQ1924" s="34"/>
      <c r="DR1924" s="34"/>
      <c r="DS1924" s="34"/>
      <c r="DT1924" s="34"/>
      <c r="DU1924" s="34"/>
      <c r="DV1924" s="34"/>
      <c r="DW1924" s="34"/>
      <c r="DX1924" s="34"/>
      <c r="DY1924" s="34"/>
      <c r="DZ1924" s="34"/>
      <c r="EA1924" s="34"/>
      <c r="EB1924" s="34"/>
      <c r="EC1924" s="34"/>
      <c r="ED1924" s="34"/>
      <c r="EE1924" s="34"/>
      <c r="EF1924" s="34"/>
      <c r="EG1924" s="34"/>
      <c r="EH1924" s="34"/>
      <c r="EI1924" s="34"/>
      <c r="EJ1924" s="34"/>
      <c r="EK1924" s="34"/>
      <c r="EL1924" s="34"/>
      <c r="EM1924" s="34"/>
      <c r="EN1924" s="34"/>
      <c r="EO1924" s="34"/>
      <c r="EP1924" s="34"/>
      <c r="EQ1924" s="34"/>
      <c r="ER1924" s="34"/>
      <c r="ES1924" s="34"/>
      <c r="ET1924" s="34"/>
      <c r="EU1924" s="34"/>
      <c r="EV1924" s="34"/>
      <c r="EW1924" s="34"/>
      <c r="EX1924" s="34"/>
      <c r="EY1924" s="34"/>
      <c r="EZ1924" s="34"/>
      <c r="FA1924" s="34"/>
      <c r="FB1924" s="34"/>
      <c r="FC1924" s="34"/>
      <c r="FD1924" s="34"/>
      <c r="FE1924" s="34"/>
      <c r="FF1924" s="34"/>
      <c r="FG1924" s="34"/>
      <c r="FH1924" s="34"/>
      <c r="FI1924" s="34"/>
      <c r="FJ1924" s="34"/>
      <c r="FK1924" s="34"/>
      <c r="FL1924" s="34"/>
      <c r="FM1924" s="34"/>
      <c r="FN1924" s="34"/>
      <c r="FO1924" s="34"/>
      <c r="FP1924" s="34"/>
      <c r="FQ1924" s="34"/>
      <c r="FR1924" s="34"/>
      <c r="FS1924" s="34"/>
      <c r="FT1924" s="34"/>
      <c r="FU1924" s="34"/>
      <c r="FV1924" s="34"/>
      <c r="FW1924" s="34"/>
      <c r="FX1924" s="34"/>
      <c r="FY1924" s="34"/>
      <c r="FZ1924" s="34"/>
      <c r="GA1924" s="34"/>
      <c r="GB1924" s="34"/>
      <c r="GC1924" s="34"/>
      <c r="GD1924" s="34"/>
      <c r="GE1924" s="34"/>
      <c r="GF1924" s="34"/>
      <c r="GG1924" s="34"/>
      <c r="GH1924" s="34"/>
      <c r="GI1924" s="34"/>
      <c r="GJ1924" s="34"/>
      <c r="GK1924" s="34"/>
      <c r="GL1924" s="34"/>
      <c r="GM1924" s="34"/>
      <c r="GN1924" s="34"/>
      <c r="GO1924" s="34"/>
      <c r="GP1924" s="34"/>
      <c r="GQ1924" s="34"/>
      <c r="GR1924" s="34"/>
      <c r="GS1924" s="34"/>
      <c r="GT1924" s="34"/>
      <c r="GU1924" s="34"/>
      <c r="GV1924" s="34"/>
      <c r="GW1924" s="34"/>
      <c r="GX1924" s="34"/>
      <c r="GY1924" s="34"/>
      <c r="GZ1924" s="34"/>
      <c r="HA1924" s="34"/>
      <c r="HB1924" s="34"/>
      <c r="HC1924" s="34"/>
      <c r="HD1924" s="34"/>
      <c r="HE1924" s="34"/>
      <c r="HF1924" s="34"/>
      <c r="HG1924" s="34"/>
      <c r="HH1924" s="34"/>
      <c r="HI1924" s="34"/>
      <c r="HJ1924" s="34"/>
      <c r="HK1924" s="34"/>
      <c r="HL1924" s="34"/>
      <c r="HM1924" s="34"/>
      <c r="HN1924" s="34"/>
      <c r="HO1924" s="34"/>
      <c r="HP1924" s="34"/>
      <c r="HQ1924" s="34"/>
      <c r="HR1924" s="34"/>
      <c r="HS1924" s="34"/>
      <c r="HT1924" s="34"/>
      <c r="HU1924" s="34"/>
      <c r="HV1924" s="34"/>
      <c r="HW1924" s="34"/>
      <c r="HX1924" s="34"/>
      <c r="HY1924" s="34"/>
      <c r="HZ1924" s="34"/>
      <c r="IA1924" s="34"/>
      <c r="IB1924" s="34"/>
      <c r="IC1924" s="34"/>
      <c r="ID1924" s="34"/>
      <c r="IE1924" s="34"/>
      <c r="IF1924" s="34"/>
      <c r="IG1924" s="34"/>
      <c r="IH1924" s="34"/>
      <c r="II1924" s="34"/>
      <c r="IJ1924" s="34"/>
      <c r="IK1924" s="34"/>
      <c r="IL1924" s="34"/>
      <c r="IM1924" s="34"/>
      <c r="IN1924" s="34"/>
      <c r="IO1924" s="34"/>
      <c r="IP1924" s="34"/>
      <c r="IQ1924" s="34"/>
    </row>
    <row r="1925" spans="1:251" s="48" customFormat="1" ht="13.5">
      <c r="A1925" s="40"/>
      <c r="B1925" s="107"/>
      <c r="C1925" s="108"/>
      <c r="D1925" s="108"/>
      <c r="E1925" s="108"/>
      <c r="F1925" s="108"/>
      <c r="G1925" s="108"/>
      <c r="H1925" s="108"/>
      <c r="I1925" s="108"/>
      <c r="J1925" s="108"/>
      <c r="K1925" s="108"/>
      <c r="L1925" s="108"/>
      <c r="M1925" s="108"/>
      <c r="N1925" s="108"/>
      <c r="O1925" s="108"/>
      <c r="P1925" s="108"/>
      <c r="Q1925" s="108"/>
      <c r="R1925" s="108"/>
      <c r="S1925" s="108"/>
      <c r="T1925" s="108"/>
      <c r="U1925" s="108"/>
      <c r="V1925" s="108"/>
      <c r="W1925" s="108"/>
      <c r="X1925" s="108"/>
      <c r="Y1925" s="108"/>
      <c r="Z1925" s="109"/>
      <c r="AA1925" s="111"/>
      <c r="AB1925" s="108"/>
      <c r="AC1925" s="108"/>
      <c r="AD1925" s="108"/>
      <c r="AE1925" s="108"/>
      <c r="AF1925" s="108"/>
      <c r="AG1925" s="108"/>
      <c r="AH1925" s="108"/>
      <c r="AI1925" s="109"/>
      <c r="AJ1925" s="111"/>
      <c r="AK1925" s="108"/>
      <c r="AL1925" s="108"/>
      <c r="AM1925" s="108"/>
      <c r="AN1925" s="108"/>
      <c r="AO1925" s="108"/>
      <c r="AP1925" s="108"/>
      <c r="AQ1925" s="108"/>
      <c r="AR1925" s="109"/>
      <c r="AS1925" s="111"/>
      <c r="AT1925" s="108"/>
      <c r="AU1925" s="108"/>
      <c r="AV1925" s="108"/>
      <c r="AW1925" s="108"/>
      <c r="AX1925" s="113"/>
      <c r="AY1925" s="34"/>
      <c r="AZ1925" s="34"/>
      <c r="BA1925" s="34"/>
      <c r="BB1925" s="55"/>
      <c r="BC1925" s="56"/>
      <c r="BE1925" s="34"/>
      <c r="BF1925" s="34"/>
      <c r="BG1925" s="34"/>
      <c r="BH1925" s="34"/>
      <c r="BI1925" s="34"/>
      <c r="BJ1925" s="34"/>
      <c r="BK1925" s="34"/>
      <c r="BL1925" s="34"/>
      <c r="BM1925" s="34"/>
      <c r="BN1925" s="34"/>
      <c r="BO1925" s="34"/>
      <c r="BP1925" s="34"/>
      <c r="BQ1925" s="34"/>
      <c r="BR1925" s="34"/>
      <c r="BS1925" s="34"/>
      <c r="BT1925" s="34"/>
      <c r="BU1925" s="34"/>
      <c r="BV1925" s="34"/>
      <c r="BW1925" s="34"/>
      <c r="BX1925" s="34"/>
      <c r="BY1925" s="34"/>
      <c r="BZ1925" s="34"/>
      <c r="CA1925" s="34"/>
      <c r="CB1925" s="34"/>
      <c r="CC1925" s="34"/>
      <c r="CD1925" s="34"/>
      <c r="CE1925" s="34"/>
      <c r="CF1925" s="34"/>
      <c r="CG1925" s="34"/>
      <c r="CH1925" s="34"/>
      <c r="CI1925" s="34"/>
      <c r="CJ1925" s="34"/>
      <c r="CK1925" s="34"/>
      <c r="CL1925" s="34"/>
      <c r="CM1925" s="34"/>
      <c r="CN1925" s="34"/>
      <c r="CO1925" s="34"/>
      <c r="CP1925" s="34"/>
      <c r="CQ1925" s="34"/>
      <c r="CR1925" s="34"/>
      <c r="CS1925" s="34"/>
      <c r="CT1925" s="34"/>
      <c r="CU1925" s="34"/>
      <c r="CV1925" s="34"/>
      <c r="CW1925" s="34"/>
      <c r="CX1925" s="34"/>
      <c r="CY1925" s="34"/>
      <c r="CZ1925" s="34"/>
      <c r="DA1925" s="34"/>
      <c r="DB1925" s="34"/>
      <c r="DC1925" s="34"/>
      <c r="DD1925" s="34"/>
      <c r="DE1925" s="34"/>
      <c r="DF1925" s="34"/>
      <c r="DG1925" s="34"/>
      <c r="DH1925" s="34"/>
      <c r="DI1925" s="34"/>
      <c r="DJ1925" s="34"/>
      <c r="DK1925" s="34"/>
      <c r="DL1925" s="34"/>
      <c r="DM1925" s="34"/>
      <c r="DN1925" s="34"/>
      <c r="DO1925" s="34"/>
      <c r="DP1925" s="34"/>
      <c r="DQ1925" s="34"/>
      <c r="DR1925" s="34"/>
      <c r="DS1925" s="34"/>
      <c r="DT1925" s="34"/>
      <c r="DU1925" s="34"/>
      <c r="DV1925" s="34"/>
      <c r="DW1925" s="34"/>
      <c r="DX1925" s="34"/>
      <c r="DY1925" s="34"/>
      <c r="DZ1925" s="34"/>
      <c r="EA1925" s="34"/>
      <c r="EB1925" s="34"/>
      <c r="EC1925" s="34"/>
      <c r="ED1925" s="34"/>
      <c r="EE1925" s="34"/>
      <c r="EF1925" s="34"/>
      <c r="EG1925" s="34"/>
      <c r="EH1925" s="34"/>
      <c r="EI1925" s="34"/>
      <c r="EJ1925" s="34"/>
      <c r="EK1925" s="34"/>
      <c r="EL1925" s="34"/>
      <c r="EM1925" s="34"/>
      <c r="EN1925" s="34"/>
      <c r="EO1925" s="34"/>
      <c r="EP1925" s="34"/>
      <c r="EQ1925" s="34"/>
      <c r="ER1925" s="34"/>
      <c r="ES1925" s="34"/>
      <c r="ET1925" s="34"/>
      <c r="EU1925" s="34"/>
      <c r="EV1925" s="34"/>
      <c r="EW1925" s="34"/>
      <c r="EX1925" s="34"/>
      <c r="EY1925" s="34"/>
      <c r="EZ1925" s="34"/>
      <c r="FA1925" s="34"/>
      <c r="FB1925" s="34"/>
      <c r="FC1925" s="34"/>
      <c r="FD1925" s="34"/>
      <c r="FE1925" s="34"/>
      <c r="FF1925" s="34"/>
      <c r="FG1925" s="34"/>
      <c r="FH1925" s="34"/>
      <c r="FI1925" s="34"/>
      <c r="FJ1925" s="34"/>
      <c r="FK1925" s="34"/>
      <c r="FL1925" s="34"/>
      <c r="FM1925" s="34"/>
      <c r="FN1925" s="34"/>
      <c r="FO1925" s="34"/>
      <c r="FP1925" s="34"/>
      <c r="FQ1925" s="34"/>
      <c r="FR1925" s="34"/>
      <c r="FS1925" s="34"/>
      <c r="FT1925" s="34"/>
      <c r="FU1925" s="34"/>
      <c r="FV1925" s="34"/>
      <c r="FW1925" s="34"/>
      <c r="FX1925" s="34"/>
      <c r="FY1925" s="34"/>
      <c r="FZ1925" s="34"/>
      <c r="GA1925" s="34"/>
      <c r="GB1925" s="34"/>
      <c r="GC1925" s="34"/>
      <c r="GD1925" s="34"/>
      <c r="GE1925" s="34"/>
      <c r="GF1925" s="34"/>
      <c r="GG1925" s="34"/>
      <c r="GH1925" s="34"/>
      <c r="GI1925" s="34"/>
      <c r="GJ1925" s="34"/>
      <c r="GK1925" s="34"/>
      <c r="GL1925" s="34"/>
      <c r="GM1925" s="34"/>
      <c r="GN1925" s="34"/>
      <c r="GO1925" s="34"/>
      <c r="GP1925" s="34"/>
      <c r="GQ1925" s="34"/>
      <c r="GR1925" s="34"/>
      <c r="GS1925" s="34"/>
      <c r="GT1925" s="34"/>
      <c r="GU1925" s="34"/>
      <c r="GV1925" s="34"/>
      <c r="GW1925" s="34"/>
      <c r="GX1925" s="34"/>
      <c r="GY1925" s="34"/>
      <c r="GZ1925" s="34"/>
      <c r="HA1925" s="34"/>
      <c r="HB1925" s="34"/>
      <c r="HC1925" s="34"/>
      <c r="HD1925" s="34"/>
      <c r="HE1925" s="34"/>
      <c r="HF1925" s="34"/>
      <c r="HG1925" s="34"/>
      <c r="HH1925" s="34"/>
      <c r="HI1925" s="34"/>
      <c r="HJ1925" s="34"/>
      <c r="HK1925" s="34"/>
      <c r="HL1925" s="34"/>
      <c r="HM1925" s="34"/>
      <c r="HN1925" s="34"/>
      <c r="HO1925" s="34"/>
      <c r="HP1925" s="34"/>
      <c r="HQ1925" s="34"/>
      <c r="HR1925" s="34"/>
      <c r="HS1925" s="34"/>
      <c r="HT1925" s="34"/>
      <c r="HU1925" s="34"/>
      <c r="HV1925" s="34"/>
      <c r="HW1925" s="34"/>
      <c r="HX1925" s="34"/>
      <c r="HY1925" s="34"/>
      <c r="HZ1925" s="34"/>
      <c r="IA1925" s="34"/>
      <c r="IB1925" s="34"/>
      <c r="IC1925" s="34"/>
      <c r="ID1925" s="34"/>
      <c r="IE1925" s="34"/>
      <c r="IF1925" s="34"/>
      <c r="IG1925" s="34"/>
      <c r="IH1925" s="34"/>
      <c r="II1925" s="34"/>
      <c r="IJ1925" s="34"/>
      <c r="IK1925" s="34"/>
      <c r="IL1925" s="34"/>
      <c r="IM1925" s="34"/>
      <c r="IN1925" s="34"/>
      <c r="IO1925" s="34"/>
      <c r="IP1925" s="34"/>
      <c r="IQ1925" s="34"/>
    </row>
    <row r="1926" spans="1:251" s="48" customFormat="1" ht="18.75" customHeight="1">
      <c r="A1926" s="40"/>
      <c r="B1926" s="57"/>
      <c r="C1926" s="114" t="s">
        <v>223</v>
      </c>
      <c r="D1926" s="115"/>
      <c r="E1926" s="115"/>
      <c r="F1926" s="115"/>
      <c r="G1926" s="115"/>
      <c r="H1926" s="115"/>
      <c r="I1926" s="115"/>
      <c r="J1926" s="115"/>
      <c r="K1926" s="115"/>
      <c r="L1926" s="115"/>
      <c r="M1926" s="115"/>
      <c r="N1926" s="115"/>
      <c r="O1926" s="115"/>
      <c r="P1926" s="115"/>
      <c r="Q1926" s="115"/>
      <c r="R1926" s="115"/>
      <c r="S1926" s="115"/>
      <c r="T1926" s="115"/>
      <c r="U1926" s="115"/>
      <c r="V1926" s="115"/>
      <c r="W1926" s="115"/>
      <c r="X1926" s="115"/>
      <c r="Y1926" s="115"/>
      <c r="Z1926" s="116"/>
      <c r="AA1926" s="117">
        <v>48911</v>
      </c>
      <c r="AB1926" s="118"/>
      <c r="AC1926" s="118"/>
      <c r="AD1926" s="118"/>
      <c r="AE1926" s="118"/>
      <c r="AF1926" s="118"/>
      <c r="AG1926" s="118"/>
      <c r="AH1926" s="118"/>
      <c r="AI1926" s="119"/>
      <c r="AJ1926" s="117">
        <v>85702</v>
      </c>
      <c r="AK1926" s="118"/>
      <c r="AL1926" s="118"/>
      <c r="AM1926" s="118"/>
      <c r="AN1926" s="118"/>
      <c r="AO1926" s="118"/>
      <c r="AP1926" s="118"/>
      <c r="AQ1926" s="118"/>
      <c r="AR1926" s="119"/>
      <c r="AS1926" s="120"/>
      <c r="AT1926" s="121"/>
      <c r="AU1926" s="121"/>
      <c r="AV1926" s="121"/>
      <c r="AW1926" s="121"/>
      <c r="AX1926" s="122"/>
      <c r="AY1926" s="34"/>
      <c r="AZ1926" s="34"/>
      <c r="BA1926" s="34"/>
      <c r="BB1926" s="34"/>
      <c r="BC1926" s="34"/>
      <c r="BD1926" s="34"/>
      <c r="BE1926" s="34"/>
      <c r="BF1926" s="34"/>
      <c r="BG1926" s="34"/>
      <c r="BH1926" s="34"/>
      <c r="BI1926" s="34"/>
      <c r="BJ1926" s="34"/>
      <c r="BK1926" s="34"/>
      <c r="BL1926" s="34"/>
      <c r="BM1926" s="34"/>
      <c r="BN1926" s="34"/>
      <c r="BO1926" s="34"/>
      <c r="BP1926" s="34"/>
      <c r="BQ1926" s="34"/>
      <c r="BR1926" s="34"/>
      <c r="BS1926" s="34"/>
      <c r="BT1926" s="34"/>
      <c r="BU1926" s="34"/>
      <c r="BV1926" s="34"/>
      <c r="BW1926" s="34"/>
      <c r="BX1926" s="34"/>
      <c r="BY1926" s="34"/>
      <c r="BZ1926" s="34"/>
      <c r="CA1926" s="34"/>
      <c r="CB1926" s="34"/>
      <c r="CC1926" s="34"/>
      <c r="CD1926" s="34"/>
      <c r="CE1926" s="34"/>
      <c r="CF1926" s="34"/>
      <c r="CG1926" s="34"/>
      <c r="CH1926" s="34"/>
      <c r="CI1926" s="34"/>
      <c r="CJ1926" s="34"/>
      <c r="CK1926" s="34"/>
      <c r="CL1926" s="34"/>
      <c r="CM1926" s="34"/>
      <c r="CN1926" s="34"/>
      <c r="CO1926" s="34"/>
      <c r="CP1926" s="34"/>
      <c r="CQ1926" s="34"/>
      <c r="CR1926" s="34"/>
      <c r="CS1926" s="34"/>
      <c r="CT1926" s="34"/>
      <c r="CU1926" s="34"/>
      <c r="CV1926" s="34"/>
      <c r="CW1926" s="34"/>
      <c r="CX1926" s="34"/>
      <c r="CY1926" s="34"/>
      <c r="CZ1926" s="34"/>
      <c r="DA1926" s="34"/>
      <c r="DB1926" s="34"/>
      <c r="DC1926" s="34"/>
      <c r="DD1926" s="34"/>
      <c r="DE1926" s="34"/>
      <c r="DF1926" s="34"/>
      <c r="DG1926" s="34"/>
      <c r="DH1926" s="34"/>
      <c r="DI1926" s="34"/>
      <c r="DJ1926" s="34"/>
      <c r="DK1926" s="34"/>
      <c r="DL1926" s="34"/>
      <c r="DM1926" s="34"/>
      <c r="DN1926" s="34"/>
      <c r="DO1926" s="34"/>
      <c r="DP1926" s="34"/>
      <c r="DQ1926" s="34"/>
      <c r="DR1926" s="34"/>
      <c r="DS1926" s="34"/>
      <c r="DT1926" s="34"/>
      <c r="DU1926" s="34"/>
      <c r="DV1926" s="34"/>
      <c r="DW1926" s="34"/>
      <c r="DX1926" s="34"/>
      <c r="DY1926" s="34"/>
      <c r="DZ1926" s="34"/>
      <c r="EA1926" s="34"/>
      <c r="EB1926" s="34"/>
      <c r="EC1926" s="34"/>
      <c r="ED1926" s="34"/>
      <c r="EE1926" s="34"/>
      <c r="EF1926" s="34"/>
      <c r="EG1926" s="34"/>
      <c r="EH1926" s="34"/>
      <c r="EI1926" s="34"/>
      <c r="EJ1926" s="34"/>
      <c r="EK1926" s="34"/>
      <c r="EL1926" s="34"/>
      <c r="EM1926" s="34"/>
      <c r="EN1926" s="34"/>
      <c r="EO1926" s="34"/>
      <c r="EP1926" s="34"/>
      <c r="EQ1926" s="34"/>
      <c r="ER1926" s="34"/>
      <c r="ES1926" s="34"/>
      <c r="ET1926" s="34"/>
      <c r="EU1926" s="34"/>
      <c r="EV1926" s="34"/>
      <c r="EW1926" s="34"/>
      <c r="EX1926" s="34"/>
      <c r="EY1926" s="34"/>
      <c r="EZ1926" s="34"/>
      <c r="FA1926" s="34"/>
      <c r="FB1926" s="34"/>
      <c r="FC1926" s="34"/>
      <c r="FD1926" s="34"/>
      <c r="FE1926" s="34"/>
      <c r="FF1926" s="34"/>
      <c r="FG1926" s="34"/>
      <c r="FH1926" s="34"/>
      <c r="FI1926" s="34"/>
      <c r="FJ1926" s="34"/>
      <c r="FK1926" s="34"/>
      <c r="FL1926" s="34"/>
      <c r="FM1926" s="34"/>
      <c r="FN1926" s="34"/>
      <c r="FO1926" s="34"/>
      <c r="FP1926" s="34"/>
      <c r="FQ1926" s="34"/>
      <c r="FR1926" s="34"/>
      <c r="FS1926" s="34"/>
      <c r="FT1926" s="34"/>
      <c r="FU1926" s="34"/>
      <c r="FV1926" s="34"/>
      <c r="FW1926" s="34"/>
      <c r="FX1926" s="34"/>
      <c r="FY1926" s="34"/>
      <c r="FZ1926" s="34"/>
      <c r="GA1926" s="34"/>
      <c r="GB1926" s="34"/>
      <c r="GC1926" s="34"/>
      <c r="GD1926" s="34"/>
      <c r="GE1926" s="34"/>
      <c r="GF1926" s="34"/>
      <c r="GG1926" s="34"/>
      <c r="GH1926" s="34"/>
      <c r="GI1926" s="34"/>
      <c r="GJ1926" s="34"/>
      <c r="GK1926" s="34"/>
      <c r="GL1926" s="34"/>
      <c r="GM1926" s="34"/>
      <c r="GN1926" s="34"/>
      <c r="GO1926" s="34"/>
      <c r="GP1926" s="34"/>
      <c r="GQ1926" s="34"/>
      <c r="GR1926" s="34"/>
      <c r="GS1926" s="34"/>
      <c r="GT1926" s="34"/>
      <c r="GU1926" s="34"/>
      <c r="GV1926" s="34"/>
      <c r="GW1926" s="34"/>
      <c r="GX1926" s="34"/>
      <c r="GY1926" s="34"/>
      <c r="GZ1926" s="34"/>
      <c r="HA1926" s="34"/>
      <c r="HB1926" s="34"/>
      <c r="HC1926" s="34"/>
      <c r="HD1926" s="34"/>
      <c r="HE1926" s="34"/>
      <c r="HF1926" s="34"/>
      <c r="HG1926" s="34"/>
      <c r="HH1926" s="34"/>
      <c r="HI1926" s="34"/>
      <c r="HJ1926" s="34"/>
      <c r="HK1926" s="34"/>
      <c r="HL1926" s="34"/>
      <c r="HM1926" s="34"/>
      <c r="HN1926" s="34"/>
      <c r="HO1926" s="34"/>
      <c r="HP1926" s="34"/>
      <c r="HQ1926" s="34"/>
      <c r="HR1926" s="34"/>
      <c r="HS1926" s="34"/>
      <c r="HT1926" s="34"/>
      <c r="HU1926" s="34"/>
      <c r="HV1926" s="34"/>
      <c r="HW1926" s="34"/>
      <c r="HX1926" s="34"/>
      <c r="HY1926" s="34"/>
      <c r="HZ1926" s="34"/>
      <c r="IA1926" s="34"/>
      <c r="IB1926" s="34"/>
      <c r="IC1926" s="34"/>
      <c r="ID1926" s="34"/>
      <c r="IE1926" s="34"/>
      <c r="IF1926" s="34"/>
      <c r="IG1926" s="34"/>
      <c r="IH1926" s="34"/>
      <c r="II1926" s="34"/>
      <c r="IJ1926" s="34"/>
      <c r="IK1926" s="34"/>
      <c r="IL1926" s="34"/>
      <c r="IM1926" s="34"/>
      <c r="IN1926" s="34"/>
      <c r="IO1926" s="34"/>
      <c r="IP1926" s="34"/>
      <c r="IQ1926" s="34"/>
    </row>
    <row r="1927" spans="1:251" s="48" customFormat="1" ht="18.75" customHeight="1" thickBot="1">
      <c r="A1927" s="49"/>
      <c r="B1927" s="123" t="s">
        <v>199</v>
      </c>
      <c r="C1927" s="124"/>
      <c r="D1927" s="124"/>
      <c r="E1927" s="124"/>
      <c r="F1927" s="124"/>
      <c r="G1927" s="124"/>
      <c r="H1927" s="124"/>
      <c r="I1927" s="124"/>
      <c r="J1927" s="124"/>
      <c r="K1927" s="124"/>
      <c r="L1927" s="124"/>
      <c r="M1927" s="124"/>
      <c r="N1927" s="124"/>
      <c r="O1927" s="124"/>
      <c r="P1927" s="124"/>
      <c r="Q1927" s="124"/>
      <c r="R1927" s="124"/>
      <c r="S1927" s="124"/>
      <c r="T1927" s="124"/>
      <c r="U1927" s="124"/>
      <c r="V1927" s="124"/>
      <c r="W1927" s="124"/>
      <c r="X1927" s="124"/>
      <c r="Y1927" s="124"/>
      <c r="Z1927" s="125"/>
      <c r="AA1927" s="126">
        <f>SUM($AA$1926:$AA$1926)</f>
        <v>48911</v>
      </c>
      <c r="AB1927" s="127"/>
      <c r="AC1927" s="127"/>
      <c r="AD1927" s="127"/>
      <c r="AE1927" s="127"/>
      <c r="AF1927" s="127"/>
      <c r="AG1927" s="127"/>
      <c r="AH1927" s="127"/>
      <c r="AI1927" s="128"/>
      <c r="AJ1927" s="126">
        <f>SUM($AJ$1926:$AJ$1926)</f>
        <v>85702</v>
      </c>
      <c r="AK1927" s="127"/>
      <c r="AL1927" s="127"/>
      <c r="AM1927" s="127"/>
      <c r="AN1927" s="127"/>
      <c r="AO1927" s="127"/>
      <c r="AP1927" s="127"/>
      <c r="AQ1927" s="127"/>
      <c r="AR1927" s="128"/>
      <c r="AS1927" s="129"/>
      <c r="AT1927" s="130"/>
      <c r="AU1927" s="130"/>
      <c r="AV1927" s="130"/>
      <c r="AW1927" s="130"/>
      <c r="AX1927" s="131"/>
      <c r="AY1927" s="34"/>
      <c r="AZ1927" s="34"/>
      <c r="BA1927" s="34"/>
      <c r="BB1927" s="34"/>
      <c r="BC1927" s="34"/>
      <c r="BD1927" s="34"/>
      <c r="BE1927" s="34"/>
      <c r="BF1927" s="34"/>
      <c r="BG1927" s="34"/>
      <c r="BH1927" s="34"/>
      <c r="BI1927" s="34"/>
      <c r="BJ1927" s="34"/>
      <c r="BK1927" s="34"/>
      <c r="BL1927" s="34"/>
      <c r="BM1927" s="34"/>
      <c r="BN1927" s="34"/>
      <c r="BO1927" s="34"/>
      <c r="BP1927" s="34"/>
      <c r="BQ1927" s="34"/>
      <c r="BR1927" s="34"/>
      <c r="BS1927" s="34"/>
      <c r="BT1927" s="34"/>
      <c r="BU1927" s="34"/>
      <c r="BV1927" s="34"/>
      <c r="BW1927" s="34"/>
      <c r="BX1927" s="34"/>
      <c r="BY1927" s="34"/>
      <c r="BZ1927" s="34"/>
      <c r="CA1927" s="34"/>
      <c r="CB1927" s="34"/>
      <c r="CC1927" s="34"/>
      <c r="CD1927" s="34"/>
      <c r="CE1927" s="34"/>
      <c r="CF1927" s="34"/>
      <c r="CG1927" s="34"/>
      <c r="CH1927" s="34"/>
      <c r="CI1927" s="34"/>
      <c r="CJ1927" s="34"/>
      <c r="CK1927" s="34"/>
      <c r="CL1927" s="34"/>
      <c r="CM1927" s="34"/>
      <c r="CN1927" s="34"/>
      <c r="CO1927" s="34"/>
      <c r="CP1927" s="34"/>
      <c r="CQ1927" s="34"/>
      <c r="CR1927" s="34"/>
      <c r="CS1927" s="34"/>
      <c r="CT1927" s="34"/>
      <c r="CU1927" s="34"/>
      <c r="CV1927" s="34"/>
      <c r="CW1927" s="34"/>
      <c r="CX1927" s="34"/>
      <c r="CY1927" s="34"/>
      <c r="CZ1927" s="34"/>
      <c r="DA1927" s="34"/>
      <c r="DB1927" s="34"/>
      <c r="DC1927" s="34"/>
      <c r="DD1927" s="34"/>
      <c r="DE1927" s="34"/>
      <c r="DF1927" s="34"/>
      <c r="DG1927" s="34"/>
      <c r="DH1927" s="34"/>
      <c r="DI1927" s="34"/>
      <c r="DJ1927" s="34"/>
      <c r="DK1927" s="34"/>
      <c r="DL1927" s="34"/>
      <c r="DM1927" s="34"/>
      <c r="DN1927" s="34"/>
      <c r="DO1927" s="34"/>
      <c r="DP1927" s="34"/>
      <c r="DQ1927" s="34"/>
      <c r="DR1927" s="34"/>
      <c r="DS1927" s="34"/>
      <c r="DT1927" s="34"/>
      <c r="DU1927" s="34"/>
      <c r="DV1927" s="34"/>
      <c r="DW1927" s="34"/>
      <c r="DX1927" s="34"/>
      <c r="DY1927" s="34"/>
      <c r="DZ1927" s="34"/>
      <c r="EA1927" s="34"/>
      <c r="EB1927" s="34"/>
      <c r="EC1927" s="34"/>
      <c r="ED1927" s="34"/>
      <c r="EE1927" s="34"/>
      <c r="EF1927" s="34"/>
      <c r="EG1927" s="34"/>
      <c r="EH1927" s="34"/>
      <c r="EI1927" s="34"/>
      <c r="EJ1927" s="34"/>
      <c r="EK1927" s="34"/>
      <c r="EL1927" s="34"/>
      <c r="EM1927" s="34"/>
      <c r="EN1927" s="34"/>
      <c r="EO1927" s="34"/>
      <c r="EP1927" s="34"/>
      <c r="EQ1927" s="34"/>
      <c r="ER1927" s="34"/>
      <c r="ES1927" s="34"/>
      <c r="ET1927" s="34"/>
      <c r="EU1927" s="34"/>
      <c r="EV1927" s="34"/>
      <c r="EW1927" s="34"/>
      <c r="EX1927" s="34"/>
      <c r="EY1927" s="34"/>
      <c r="EZ1927" s="34"/>
      <c r="FA1927" s="34"/>
      <c r="FB1927" s="34"/>
      <c r="FC1927" s="34"/>
      <c r="FD1927" s="34"/>
      <c r="FE1927" s="34"/>
      <c r="FF1927" s="34"/>
      <c r="FG1927" s="34"/>
      <c r="FH1927" s="34"/>
      <c r="FI1927" s="34"/>
      <c r="FJ1927" s="34"/>
      <c r="FK1927" s="34"/>
      <c r="FL1927" s="34"/>
      <c r="FM1927" s="34"/>
      <c r="FN1927" s="34"/>
      <c r="FO1927" s="34"/>
      <c r="FP1927" s="34"/>
      <c r="FQ1927" s="34"/>
      <c r="FR1927" s="34"/>
      <c r="FS1927" s="34"/>
      <c r="FT1927" s="34"/>
      <c r="FU1927" s="34"/>
      <c r="FV1927" s="34"/>
      <c r="FW1927" s="34"/>
      <c r="FX1927" s="34"/>
      <c r="FY1927" s="34"/>
      <c r="FZ1927" s="34"/>
      <c r="GA1927" s="34"/>
      <c r="GB1927" s="34"/>
      <c r="GC1927" s="34"/>
      <c r="GD1927" s="34"/>
      <c r="GE1927" s="34"/>
      <c r="GF1927" s="34"/>
      <c r="GG1927" s="34"/>
      <c r="GH1927" s="34"/>
      <c r="GI1927" s="34"/>
      <c r="GJ1927" s="34"/>
      <c r="GK1927" s="34"/>
      <c r="GL1927" s="34"/>
      <c r="GM1927" s="34"/>
      <c r="GN1927" s="34"/>
      <c r="GO1927" s="34"/>
      <c r="GP1927" s="34"/>
      <c r="GQ1927" s="34"/>
      <c r="GR1927" s="34"/>
      <c r="GS1927" s="34"/>
      <c r="GT1927" s="34"/>
      <c r="GU1927" s="34"/>
      <c r="GV1927" s="34"/>
      <c r="GW1927" s="34"/>
      <c r="GX1927" s="34"/>
      <c r="GY1927" s="34"/>
      <c r="GZ1927" s="34"/>
      <c r="HA1927" s="34"/>
      <c r="HB1927" s="34"/>
      <c r="HC1927" s="34"/>
      <c r="HD1927" s="34"/>
      <c r="HE1927" s="34"/>
      <c r="HF1927" s="34"/>
      <c r="HG1927" s="34"/>
      <c r="HH1927" s="34"/>
      <c r="HI1927" s="34"/>
      <c r="HJ1927" s="34"/>
      <c r="HK1927" s="34"/>
      <c r="HL1927" s="34"/>
      <c r="HM1927" s="34"/>
      <c r="HN1927" s="34"/>
      <c r="HO1927" s="34"/>
      <c r="HP1927" s="34"/>
      <c r="HQ1927" s="34"/>
      <c r="HR1927" s="34"/>
      <c r="HS1927" s="34"/>
      <c r="HT1927" s="34"/>
      <c r="HU1927" s="34"/>
      <c r="HV1927" s="34"/>
      <c r="HW1927" s="34"/>
      <c r="HX1927" s="34"/>
      <c r="HY1927" s="34"/>
      <c r="HZ1927" s="34"/>
      <c r="IA1927" s="34"/>
      <c r="IB1927" s="34"/>
      <c r="IC1927" s="34"/>
      <c r="ID1927" s="34"/>
      <c r="IE1927" s="34"/>
      <c r="IF1927" s="34"/>
      <c r="IG1927" s="34"/>
      <c r="IH1927" s="34"/>
      <c r="II1927" s="34"/>
      <c r="IJ1927" s="34"/>
      <c r="IK1927" s="34"/>
      <c r="IL1927" s="34"/>
      <c r="IM1927" s="34"/>
      <c r="IN1927" s="34"/>
      <c r="IO1927" s="34"/>
      <c r="IP1927" s="34"/>
      <c r="IQ1927" s="34"/>
    </row>
    <row r="1929" spans="1:251" ht="18.75">
      <c r="A1929" s="33" t="s">
        <v>200</v>
      </c>
      <c r="AW1929" s="35"/>
      <c r="AX1929" s="36"/>
      <c r="AY1929" s="35"/>
    </row>
    <row r="1931" spans="1:251" ht="18.75">
      <c r="B1931" s="94" t="s">
        <v>0</v>
      </c>
      <c r="C1931" s="95"/>
      <c r="D1931" s="95"/>
      <c r="E1931" s="95"/>
      <c r="F1931" s="95"/>
      <c r="G1931" s="95"/>
      <c r="H1931" s="95"/>
      <c r="I1931" s="95"/>
      <c r="J1931" s="95"/>
      <c r="K1931" s="95"/>
      <c r="L1931" s="95"/>
      <c r="M1931" s="95"/>
      <c r="N1931" s="95"/>
      <c r="O1931" s="95"/>
      <c r="P1931" s="95"/>
      <c r="Q1931" s="95"/>
      <c r="R1931" s="95"/>
      <c r="S1931" s="95"/>
      <c r="T1931" s="95"/>
      <c r="U1931" s="95"/>
      <c r="V1931" s="95"/>
      <c r="W1931" s="95"/>
      <c r="X1931" s="95"/>
      <c r="Y1931" s="95"/>
      <c r="Z1931" s="95"/>
      <c r="AA1931" s="95"/>
      <c r="AB1931" s="95"/>
      <c r="AC1931" s="95"/>
      <c r="AD1931" s="95"/>
      <c r="AE1931" s="95"/>
      <c r="AF1931" s="95"/>
      <c r="AG1931" s="95"/>
      <c r="AH1931" s="95"/>
      <c r="AI1931" s="95"/>
      <c r="AJ1931" s="95"/>
      <c r="AK1931" s="95"/>
      <c r="AL1931" s="95"/>
      <c r="AM1931" s="95"/>
      <c r="AN1931" s="95"/>
      <c r="AO1931" s="95"/>
      <c r="AP1931" s="95"/>
      <c r="AQ1931" s="95"/>
      <c r="AR1931" s="95"/>
      <c r="AS1931" s="95"/>
      <c r="AT1931" s="95"/>
      <c r="AU1931" s="95"/>
      <c r="AV1931" s="95"/>
      <c r="AW1931" s="95"/>
      <c r="AX1931" s="95"/>
    </row>
    <row r="1932" spans="1:251">
      <c r="Z1932" s="37"/>
      <c r="AD1932" s="37"/>
      <c r="AE1932" s="37"/>
      <c r="AF1932" s="37"/>
      <c r="AG1932" s="37"/>
      <c r="AH1932" s="37"/>
      <c r="AI1932" s="37"/>
      <c r="AO1932" s="37"/>
    </row>
    <row r="1933" spans="1:251" ht="13.5" thickBot="1">
      <c r="Z1933" s="37"/>
      <c r="AD1933" s="37"/>
      <c r="AE1933" s="37"/>
      <c r="AF1933" s="37"/>
      <c r="AG1933" s="37"/>
      <c r="AH1933" s="37"/>
      <c r="AI1933" s="37"/>
      <c r="AO1933" s="37"/>
      <c r="DI1933" s="38"/>
    </row>
    <row r="1934" spans="1:251" ht="24.75" customHeight="1" thickBot="1">
      <c r="B1934" s="96" t="s">
        <v>187</v>
      </c>
      <c r="C1934" s="97"/>
      <c r="D1934" s="97"/>
      <c r="E1934" s="97"/>
      <c r="F1934" s="97"/>
      <c r="G1934" s="97"/>
      <c r="H1934" s="98" t="s">
        <v>525</v>
      </c>
      <c r="I1934" s="99"/>
      <c r="J1934" s="99"/>
      <c r="K1934" s="99"/>
      <c r="L1934" s="99"/>
      <c r="M1934" s="99"/>
      <c r="N1934" s="99"/>
      <c r="O1934" s="99"/>
      <c r="P1934" s="99"/>
      <c r="Q1934" s="99"/>
      <c r="R1934" s="99"/>
      <c r="S1934" s="99"/>
      <c r="T1934" s="99"/>
      <c r="U1934" s="99"/>
      <c r="V1934" s="99"/>
      <c r="W1934" s="99"/>
      <c r="X1934" s="99"/>
      <c r="Y1934" s="99"/>
      <c r="Z1934" s="99"/>
      <c r="AA1934" s="99"/>
      <c r="AB1934" s="99"/>
      <c r="AC1934" s="99"/>
      <c r="AD1934" s="99"/>
      <c r="AE1934" s="99"/>
      <c r="AF1934" s="99"/>
      <c r="AG1934" s="99"/>
      <c r="AH1934" s="99"/>
      <c r="AI1934" s="99"/>
      <c r="AJ1934" s="99"/>
      <c r="AK1934" s="99"/>
      <c r="AL1934" s="99"/>
      <c r="AM1934" s="99"/>
      <c r="AN1934" s="99"/>
      <c r="AO1934" s="99"/>
      <c r="AP1934" s="99"/>
      <c r="AQ1934" s="99"/>
      <c r="AR1934" s="99"/>
      <c r="AS1934" s="99"/>
      <c r="AT1934" s="99"/>
      <c r="AU1934" s="99"/>
      <c r="AV1934" s="99"/>
      <c r="AW1934" s="99"/>
      <c r="AX1934" s="100"/>
      <c r="DI1934" s="38"/>
    </row>
    <row r="1935" spans="1:251" ht="14.25">
      <c r="B1935" s="39"/>
      <c r="C1935" s="39"/>
      <c r="D1935" s="39"/>
      <c r="E1935" s="39"/>
      <c r="F1935" s="39"/>
      <c r="G1935" s="39"/>
      <c r="H1935" s="40"/>
      <c r="I1935" s="40"/>
      <c r="J1935" s="40"/>
      <c r="K1935" s="40"/>
      <c r="L1935" s="41"/>
      <c r="M1935" s="41"/>
      <c r="N1935" s="41"/>
      <c r="O1935" s="41"/>
      <c r="P1935" s="40"/>
      <c r="Q1935" s="40"/>
      <c r="R1935" s="40"/>
      <c r="S1935" s="40"/>
      <c r="T1935" s="40"/>
      <c r="U1935" s="40"/>
      <c r="V1935" s="42"/>
      <c r="W1935" s="42"/>
      <c r="X1935" s="42"/>
      <c r="Y1935" s="42"/>
      <c r="Z1935" s="42"/>
      <c r="AA1935" s="42"/>
      <c r="AB1935" s="42"/>
      <c r="AC1935" s="42"/>
      <c r="AD1935" s="42"/>
      <c r="AE1935" s="42"/>
      <c r="AF1935" s="42"/>
      <c r="AG1935" s="42"/>
      <c r="AH1935" s="42"/>
      <c r="AI1935" s="42"/>
      <c r="AJ1935" s="42"/>
      <c r="AK1935" s="42"/>
      <c r="AL1935" s="42"/>
      <c r="AM1935" s="42"/>
      <c r="AN1935" s="42"/>
      <c r="AO1935" s="42"/>
      <c r="AP1935" s="42"/>
      <c r="AQ1935" s="42"/>
      <c r="AR1935" s="42"/>
      <c r="AS1935" s="42"/>
      <c r="AT1935" s="42"/>
      <c r="AU1935" s="42"/>
      <c r="AV1935" s="42"/>
      <c r="AW1935" s="42"/>
      <c r="AX1935" s="42"/>
      <c r="DI1935" s="38"/>
    </row>
    <row r="1936" spans="1:251" ht="15" thickBot="1">
      <c r="A1936" s="43"/>
      <c r="B1936" s="42" t="s">
        <v>189</v>
      </c>
      <c r="C1936" s="40"/>
      <c r="D1936" s="40"/>
      <c r="E1936" s="40"/>
      <c r="F1936" s="40"/>
      <c r="G1936" s="40"/>
      <c r="H1936" s="40"/>
      <c r="I1936" s="40"/>
      <c r="J1936" s="40"/>
      <c r="K1936" s="40"/>
      <c r="L1936" s="41"/>
      <c r="M1936" s="41"/>
      <c r="N1936" s="41"/>
      <c r="O1936" s="41"/>
      <c r="P1936" s="40"/>
      <c r="Q1936" s="40"/>
      <c r="R1936" s="40"/>
      <c r="S1936" s="40"/>
      <c r="T1936" s="40"/>
      <c r="U1936" s="40"/>
      <c r="V1936" s="42"/>
      <c r="W1936" s="42"/>
      <c r="X1936" s="42"/>
      <c r="Y1936" s="42"/>
      <c r="Z1936" s="42"/>
      <c r="AA1936" s="42"/>
      <c r="AB1936" s="42"/>
      <c r="AC1936" s="42"/>
      <c r="AD1936" s="42"/>
      <c r="AE1936" s="42"/>
      <c r="AF1936" s="42"/>
      <c r="AG1936" s="42"/>
      <c r="AH1936" s="42"/>
      <c r="AI1936" s="42"/>
      <c r="AJ1936" s="42"/>
      <c r="AK1936" s="42"/>
      <c r="AL1936" s="42"/>
      <c r="AM1936" s="42"/>
      <c r="AN1936" s="42"/>
      <c r="AO1936" s="42"/>
      <c r="AP1936" s="42"/>
      <c r="AQ1936" s="42"/>
      <c r="AR1936" s="42"/>
      <c r="AS1936" s="42"/>
      <c r="AT1936" s="42"/>
      <c r="AU1936" s="42"/>
      <c r="AV1936" s="42"/>
      <c r="AW1936" s="42"/>
      <c r="AX1936" s="42"/>
      <c r="DI1936" s="38"/>
    </row>
    <row r="1937" spans="1:113" ht="14.25">
      <c r="A1937" s="40"/>
      <c r="B1937" s="44"/>
      <c r="C1937" s="39"/>
      <c r="D1937" s="39"/>
      <c r="E1937" s="39"/>
      <c r="F1937" s="39"/>
      <c r="G1937" s="39"/>
      <c r="H1937" s="39"/>
      <c r="I1937" s="39"/>
      <c r="J1937" s="39"/>
      <c r="K1937" s="39"/>
      <c r="L1937" s="45"/>
      <c r="M1937" s="45"/>
      <c r="N1937" s="45"/>
      <c r="O1937" s="45"/>
      <c r="P1937" s="39"/>
      <c r="Q1937" s="39"/>
      <c r="R1937" s="39"/>
      <c r="S1937" s="39"/>
      <c r="T1937" s="39"/>
      <c r="U1937" s="39"/>
      <c r="V1937" s="46"/>
      <c r="W1937" s="46"/>
      <c r="X1937" s="46"/>
      <c r="Y1937" s="46"/>
      <c r="Z1937" s="46"/>
      <c r="AA1937" s="46"/>
      <c r="AB1937" s="46"/>
      <c r="AC1937" s="46"/>
      <c r="AD1937" s="46"/>
      <c r="AE1937" s="46"/>
      <c r="AF1937" s="46"/>
      <c r="AG1937" s="46"/>
      <c r="AH1937" s="46"/>
      <c r="AI1937" s="46"/>
      <c r="AJ1937" s="46"/>
      <c r="AK1937" s="46"/>
      <c r="AL1937" s="46"/>
      <c r="AM1937" s="46"/>
      <c r="AN1937" s="46"/>
      <c r="AO1937" s="46"/>
      <c r="AP1937" s="46"/>
      <c r="AQ1937" s="46"/>
      <c r="AR1937" s="46"/>
      <c r="AS1937" s="46"/>
      <c r="AT1937" s="46"/>
      <c r="AU1937" s="46"/>
      <c r="AV1937" s="46"/>
      <c r="AW1937" s="46"/>
      <c r="AX1937" s="47"/>
    </row>
    <row r="1938" spans="1:113" ht="12" customHeight="1">
      <c r="A1938" s="40"/>
      <c r="B1938" s="101" t="s">
        <v>526</v>
      </c>
      <c r="C1938" s="102"/>
      <c r="D1938" s="102"/>
      <c r="E1938" s="102"/>
      <c r="F1938" s="102"/>
      <c r="G1938" s="102"/>
      <c r="H1938" s="102"/>
      <c r="I1938" s="102"/>
      <c r="J1938" s="102"/>
      <c r="K1938" s="102"/>
      <c r="L1938" s="102"/>
      <c r="M1938" s="102"/>
      <c r="N1938" s="102"/>
      <c r="O1938" s="102"/>
      <c r="P1938" s="102"/>
      <c r="Q1938" s="102"/>
      <c r="R1938" s="102"/>
      <c r="S1938" s="102"/>
      <c r="T1938" s="102"/>
      <c r="U1938" s="102"/>
      <c r="V1938" s="102"/>
      <c r="W1938" s="102"/>
      <c r="X1938" s="102"/>
      <c r="Y1938" s="102"/>
      <c r="Z1938" s="102"/>
      <c r="AA1938" s="102"/>
      <c r="AB1938" s="102"/>
      <c r="AC1938" s="102"/>
      <c r="AD1938" s="102"/>
      <c r="AE1938" s="102"/>
      <c r="AF1938" s="102"/>
      <c r="AG1938" s="102"/>
      <c r="AH1938" s="102"/>
      <c r="AI1938" s="102"/>
      <c r="AJ1938" s="102"/>
      <c r="AK1938" s="102"/>
      <c r="AL1938" s="102"/>
      <c r="AM1938" s="102"/>
      <c r="AN1938" s="102"/>
      <c r="AO1938" s="102"/>
      <c r="AP1938" s="102"/>
      <c r="AQ1938" s="102"/>
      <c r="AR1938" s="102"/>
      <c r="AS1938" s="102"/>
      <c r="AT1938" s="102"/>
      <c r="AU1938" s="102"/>
      <c r="AV1938" s="102"/>
      <c r="AW1938" s="102"/>
      <c r="AX1938" s="103"/>
    </row>
    <row r="1939" spans="1:113" ht="12" customHeight="1">
      <c r="A1939" s="40"/>
      <c r="B1939" s="101"/>
      <c r="C1939" s="102"/>
      <c r="D1939" s="102"/>
      <c r="E1939" s="102"/>
      <c r="F1939" s="102"/>
      <c r="G1939" s="102"/>
      <c r="H1939" s="102"/>
      <c r="I1939" s="102"/>
      <c r="J1939" s="102"/>
      <c r="K1939" s="102"/>
      <c r="L1939" s="102"/>
      <c r="M1939" s="102"/>
      <c r="N1939" s="102"/>
      <c r="O1939" s="102"/>
      <c r="P1939" s="102"/>
      <c r="Q1939" s="102"/>
      <c r="R1939" s="102"/>
      <c r="S1939" s="102"/>
      <c r="T1939" s="102"/>
      <c r="U1939" s="102"/>
      <c r="V1939" s="102"/>
      <c r="W1939" s="102"/>
      <c r="X1939" s="102"/>
      <c r="Y1939" s="102"/>
      <c r="Z1939" s="102"/>
      <c r="AA1939" s="102"/>
      <c r="AB1939" s="102"/>
      <c r="AC1939" s="102"/>
      <c r="AD1939" s="102"/>
      <c r="AE1939" s="102"/>
      <c r="AF1939" s="102"/>
      <c r="AG1939" s="102"/>
      <c r="AH1939" s="102"/>
      <c r="AI1939" s="102"/>
      <c r="AJ1939" s="102"/>
      <c r="AK1939" s="102"/>
      <c r="AL1939" s="102"/>
      <c r="AM1939" s="102"/>
      <c r="AN1939" s="102"/>
      <c r="AO1939" s="102"/>
      <c r="AP1939" s="102"/>
      <c r="AQ1939" s="102"/>
      <c r="AR1939" s="102"/>
      <c r="AS1939" s="102"/>
      <c r="AT1939" s="102"/>
      <c r="AU1939" s="102"/>
      <c r="AV1939" s="102"/>
      <c r="AW1939" s="102"/>
      <c r="AX1939" s="103"/>
    </row>
    <row r="1940" spans="1:113" ht="12" customHeight="1">
      <c r="A1940" s="40"/>
      <c r="B1940" s="101"/>
      <c r="C1940" s="102"/>
      <c r="D1940" s="102"/>
      <c r="E1940" s="102"/>
      <c r="F1940" s="102"/>
      <c r="G1940" s="102"/>
      <c r="H1940" s="102"/>
      <c r="I1940" s="102"/>
      <c r="J1940" s="102"/>
      <c r="K1940" s="102"/>
      <c r="L1940" s="102"/>
      <c r="M1940" s="102"/>
      <c r="N1940" s="102"/>
      <c r="O1940" s="102"/>
      <c r="P1940" s="102"/>
      <c r="Q1940" s="102"/>
      <c r="R1940" s="102"/>
      <c r="S1940" s="102"/>
      <c r="T1940" s="102"/>
      <c r="U1940" s="102"/>
      <c r="V1940" s="102"/>
      <c r="W1940" s="102"/>
      <c r="X1940" s="102"/>
      <c r="Y1940" s="102"/>
      <c r="Z1940" s="102"/>
      <c r="AA1940" s="102"/>
      <c r="AB1940" s="102"/>
      <c r="AC1940" s="102"/>
      <c r="AD1940" s="102"/>
      <c r="AE1940" s="102"/>
      <c r="AF1940" s="102"/>
      <c r="AG1940" s="102"/>
      <c r="AH1940" s="102"/>
      <c r="AI1940" s="102"/>
      <c r="AJ1940" s="102"/>
      <c r="AK1940" s="102"/>
      <c r="AL1940" s="102"/>
      <c r="AM1940" s="102"/>
      <c r="AN1940" s="102"/>
      <c r="AO1940" s="102"/>
      <c r="AP1940" s="102"/>
      <c r="AQ1940" s="102"/>
      <c r="AR1940" s="102"/>
      <c r="AS1940" s="102"/>
      <c r="AT1940" s="102"/>
      <c r="AU1940" s="102"/>
      <c r="AV1940" s="102"/>
      <c r="AW1940" s="102"/>
      <c r="AX1940" s="103"/>
      <c r="BC1940" s="48"/>
    </row>
    <row r="1941" spans="1:113" ht="12" customHeight="1">
      <c r="A1941" s="40"/>
      <c r="B1941" s="101"/>
      <c r="C1941" s="102"/>
      <c r="D1941" s="102"/>
      <c r="E1941" s="102"/>
      <c r="F1941" s="102"/>
      <c r="G1941" s="102"/>
      <c r="H1941" s="102"/>
      <c r="I1941" s="102"/>
      <c r="J1941" s="102"/>
      <c r="K1941" s="102"/>
      <c r="L1941" s="102"/>
      <c r="M1941" s="102"/>
      <c r="N1941" s="102"/>
      <c r="O1941" s="102"/>
      <c r="P1941" s="102"/>
      <c r="Q1941" s="102"/>
      <c r="R1941" s="102"/>
      <c r="S1941" s="102"/>
      <c r="T1941" s="102"/>
      <c r="U1941" s="102"/>
      <c r="V1941" s="102"/>
      <c r="W1941" s="102"/>
      <c r="X1941" s="102"/>
      <c r="Y1941" s="102"/>
      <c r="Z1941" s="102"/>
      <c r="AA1941" s="102"/>
      <c r="AB1941" s="102"/>
      <c r="AC1941" s="102"/>
      <c r="AD1941" s="102"/>
      <c r="AE1941" s="102"/>
      <c r="AF1941" s="102"/>
      <c r="AG1941" s="102"/>
      <c r="AH1941" s="102"/>
      <c r="AI1941" s="102"/>
      <c r="AJ1941" s="102"/>
      <c r="AK1941" s="102"/>
      <c r="AL1941" s="102"/>
      <c r="AM1941" s="102"/>
      <c r="AN1941" s="102"/>
      <c r="AO1941" s="102"/>
      <c r="AP1941" s="102"/>
      <c r="AQ1941" s="102"/>
      <c r="AR1941" s="102"/>
      <c r="AS1941" s="102"/>
      <c r="AT1941" s="102"/>
      <c r="AU1941" s="102"/>
      <c r="AV1941" s="102"/>
      <c r="AW1941" s="102"/>
      <c r="AX1941" s="103"/>
    </row>
    <row r="1942" spans="1:113" ht="12" customHeight="1">
      <c r="A1942" s="40"/>
      <c r="B1942" s="101"/>
      <c r="C1942" s="102"/>
      <c r="D1942" s="102"/>
      <c r="E1942" s="102"/>
      <c r="F1942" s="102"/>
      <c r="G1942" s="102"/>
      <c r="H1942" s="102"/>
      <c r="I1942" s="102"/>
      <c r="J1942" s="102"/>
      <c r="K1942" s="102"/>
      <c r="L1942" s="102"/>
      <c r="M1942" s="102"/>
      <c r="N1942" s="102"/>
      <c r="O1942" s="102"/>
      <c r="P1942" s="102"/>
      <c r="Q1942" s="102"/>
      <c r="R1942" s="102"/>
      <c r="S1942" s="102"/>
      <c r="T1942" s="102"/>
      <c r="U1942" s="102"/>
      <c r="V1942" s="102"/>
      <c r="W1942" s="102"/>
      <c r="X1942" s="102"/>
      <c r="Y1942" s="102"/>
      <c r="Z1942" s="102"/>
      <c r="AA1942" s="102"/>
      <c r="AB1942" s="102"/>
      <c r="AC1942" s="102"/>
      <c r="AD1942" s="102"/>
      <c r="AE1942" s="102"/>
      <c r="AF1942" s="102"/>
      <c r="AG1942" s="102"/>
      <c r="AH1942" s="102"/>
      <c r="AI1942" s="102"/>
      <c r="AJ1942" s="102"/>
      <c r="AK1942" s="102"/>
      <c r="AL1942" s="102"/>
      <c r="AM1942" s="102"/>
      <c r="AN1942" s="102"/>
      <c r="AO1942" s="102"/>
      <c r="AP1942" s="102"/>
      <c r="AQ1942" s="102"/>
      <c r="AR1942" s="102"/>
      <c r="AS1942" s="102"/>
      <c r="AT1942" s="102"/>
      <c r="AU1942" s="102"/>
      <c r="AV1942" s="102"/>
      <c r="AW1942" s="102"/>
      <c r="AX1942" s="103"/>
    </row>
    <row r="1943" spans="1:113" ht="12" customHeight="1">
      <c r="A1943" s="40"/>
      <c r="B1943" s="101"/>
      <c r="C1943" s="102"/>
      <c r="D1943" s="102"/>
      <c r="E1943" s="102"/>
      <c r="F1943" s="102"/>
      <c r="G1943" s="102"/>
      <c r="H1943" s="102"/>
      <c r="I1943" s="102"/>
      <c r="J1943" s="102"/>
      <c r="K1943" s="102"/>
      <c r="L1943" s="102"/>
      <c r="M1943" s="102"/>
      <c r="N1943" s="102"/>
      <c r="O1943" s="102"/>
      <c r="P1943" s="102"/>
      <c r="Q1943" s="102"/>
      <c r="R1943" s="102"/>
      <c r="S1943" s="102"/>
      <c r="T1943" s="102"/>
      <c r="U1943" s="102"/>
      <c r="V1943" s="102"/>
      <c r="W1943" s="102"/>
      <c r="X1943" s="102"/>
      <c r="Y1943" s="102"/>
      <c r="Z1943" s="102"/>
      <c r="AA1943" s="102"/>
      <c r="AB1943" s="102"/>
      <c r="AC1943" s="102"/>
      <c r="AD1943" s="102"/>
      <c r="AE1943" s="102"/>
      <c r="AF1943" s="102"/>
      <c r="AG1943" s="102"/>
      <c r="AH1943" s="102"/>
      <c r="AI1943" s="102"/>
      <c r="AJ1943" s="102"/>
      <c r="AK1943" s="102"/>
      <c r="AL1943" s="102"/>
      <c r="AM1943" s="102"/>
      <c r="AN1943" s="102"/>
      <c r="AO1943" s="102"/>
      <c r="AP1943" s="102"/>
      <c r="AQ1943" s="102"/>
      <c r="AR1943" s="102"/>
      <c r="AS1943" s="102"/>
      <c r="AT1943" s="102"/>
      <c r="AU1943" s="102"/>
      <c r="AV1943" s="102"/>
      <c r="AW1943" s="102"/>
      <c r="AX1943" s="103"/>
    </row>
    <row r="1944" spans="1:113" ht="15" thickBot="1">
      <c r="A1944" s="49"/>
      <c r="B1944" s="50"/>
      <c r="C1944" s="51"/>
      <c r="D1944" s="51"/>
      <c r="E1944" s="51"/>
      <c r="F1944" s="51"/>
      <c r="G1944" s="51"/>
      <c r="H1944" s="51"/>
      <c r="I1944" s="51"/>
      <c r="J1944" s="51"/>
      <c r="K1944" s="51"/>
      <c r="L1944" s="51"/>
      <c r="M1944" s="51"/>
      <c r="N1944" s="51"/>
      <c r="O1944" s="51"/>
      <c r="P1944" s="51"/>
      <c r="Q1944" s="51"/>
      <c r="R1944" s="51"/>
      <c r="S1944" s="51"/>
      <c r="T1944" s="51"/>
      <c r="U1944" s="51"/>
      <c r="V1944" s="51"/>
      <c r="W1944" s="51"/>
      <c r="X1944" s="51"/>
      <c r="Y1944" s="51"/>
      <c r="Z1944" s="51"/>
      <c r="AA1944" s="51"/>
      <c r="AB1944" s="51"/>
      <c r="AC1944" s="51"/>
      <c r="AD1944" s="51"/>
      <c r="AE1944" s="51"/>
      <c r="AF1944" s="51"/>
      <c r="AG1944" s="51"/>
      <c r="AH1944" s="51"/>
      <c r="AI1944" s="51"/>
      <c r="AJ1944" s="51"/>
      <c r="AK1944" s="51"/>
      <c r="AL1944" s="51"/>
      <c r="AM1944" s="51"/>
      <c r="AN1944" s="51"/>
      <c r="AO1944" s="51"/>
      <c r="AP1944" s="51"/>
      <c r="AQ1944" s="51"/>
      <c r="AR1944" s="51"/>
      <c r="AS1944" s="51"/>
      <c r="AT1944" s="51"/>
      <c r="AU1944" s="51"/>
      <c r="AV1944" s="51"/>
      <c r="AW1944" s="51"/>
      <c r="AX1944" s="52"/>
    </row>
    <row r="1945" spans="1:113">
      <c r="B1945" s="53"/>
    </row>
    <row r="1946" spans="1:113" ht="15" thickBot="1">
      <c r="A1946" s="43"/>
      <c r="B1946" s="42" t="s">
        <v>191</v>
      </c>
      <c r="C1946" s="40"/>
      <c r="D1946" s="40"/>
      <c r="E1946" s="40"/>
      <c r="F1946" s="40"/>
      <c r="G1946" s="40"/>
      <c r="H1946" s="40"/>
      <c r="I1946" s="40"/>
      <c r="J1946" s="40"/>
      <c r="K1946" s="40"/>
      <c r="L1946" s="41"/>
      <c r="M1946" s="41"/>
      <c r="N1946" s="41"/>
      <c r="O1946" s="41"/>
      <c r="P1946" s="40"/>
      <c r="Q1946" s="40"/>
      <c r="R1946" s="40"/>
      <c r="S1946" s="40"/>
      <c r="T1946" s="40"/>
      <c r="U1946" s="40"/>
      <c r="V1946" s="42"/>
      <c r="W1946" s="42"/>
      <c r="X1946" s="42"/>
      <c r="Y1946" s="42"/>
      <c r="Z1946" s="42"/>
      <c r="AA1946" s="42"/>
      <c r="AB1946" s="42"/>
      <c r="AC1946" s="42"/>
      <c r="AD1946" s="42"/>
      <c r="AE1946" s="42"/>
      <c r="AF1946" s="42"/>
      <c r="AG1946" s="42"/>
      <c r="AH1946" s="42"/>
      <c r="AI1946" s="42"/>
      <c r="AJ1946" s="42"/>
      <c r="AK1946" s="42"/>
      <c r="AL1946" s="42"/>
      <c r="AM1946" s="42"/>
      <c r="AN1946" s="42"/>
      <c r="AO1946" s="42"/>
      <c r="AP1946" s="42"/>
      <c r="AQ1946" s="42"/>
      <c r="AR1946" s="42"/>
      <c r="AS1946" s="42"/>
      <c r="AT1946" s="42"/>
      <c r="AU1946" s="42"/>
      <c r="AV1946" s="42"/>
      <c r="AW1946" s="42"/>
      <c r="AX1946" s="42"/>
      <c r="DI1946" s="38"/>
    </row>
    <row r="1947" spans="1:113" ht="14.25">
      <c r="A1947" s="40"/>
      <c r="B1947" s="44"/>
      <c r="C1947" s="39"/>
      <c r="D1947" s="39"/>
      <c r="E1947" s="39"/>
      <c r="F1947" s="39"/>
      <c r="G1947" s="39"/>
      <c r="H1947" s="39"/>
      <c r="I1947" s="39"/>
      <c r="J1947" s="39"/>
      <c r="K1947" s="39"/>
      <c r="L1947" s="45"/>
      <c r="M1947" s="45"/>
      <c r="N1947" s="45"/>
      <c r="O1947" s="45"/>
      <c r="P1947" s="39"/>
      <c r="Q1947" s="39"/>
      <c r="R1947" s="39"/>
      <c r="S1947" s="39"/>
      <c r="T1947" s="39"/>
      <c r="U1947" s="39"/>
      <c r="V1947" s="46"/>
      <c r="W1947" s="46"/>
      <c r="X1947" s="46"/>
      <c r="Y1947" s="46"/>
      <c r="Z1947" s="46"/>
      <c r="AA1947" s="46"/>
      <c r="AB1947" s="46"/>
      <c r="AC1947" s="46"/>
      <c r="AD1947" s="46"/>
      <c r="AE1947" s="46"/>
      <c r="AF1947" s="46"/>
      <c r="AG1947" s="46"/>
      <c r="AH1947" s="46"/>
      <c r="AI1947" s="46"/>
      <c r="AJ1947" s="46"/>
      <c r="AK1947" s="46"/>
      <c r="AL1947" s="46"/>
      <c r="AM1947" s="46"/>
      <c r="AN1947" s="46"/>
      <c r="AO1947" s="46"/>
      <c r="AP1947" s="46"/>
      <c r="AQ1947" s="46"/>
      <c r="AR1947" s="46"/>
      <c r="AS1947" s="46"/>
      <c r="AT1947" s="46"/>
      <c r="AU1947" s="46"/>
      <c r="AV1947" s="46"/>
      <c r="AW1947" s="46"/>
      <c r="AX1947" s="47"/>
    </row>
    <row r="1948" spans="1:113" ht="12" customHeight="1">
      <c r="A1948" s="40"/>
      <c r="B1948" s="101" t="s">
        <v>527</v>
      </c>
      <c r="C1948" s="102"/>
      <c r="D1948" s="102"/>
      <c r="E1948" s="102"/>
      <c r="F1948" s="102"/>
      <c r="G1948" s="102"/>
      <c r="H1948" s="102"/>
      <c r="I1948" s="102"/>
      <c r="J1948" s="102"/>
      <c r="K1948" s="102"/>
      <c r="L1948" s="102"/>
      <c r="M1948" s="102"/>
      <c r="N1948" s="102"/>
      <c r="O1948" s="102"/>
      <c r="P1948" s="102"/>
      <c r="Q1948" s="102"/>
      <c r="R1948" s="102"/>
      <c r="S1948" s="102"/>
      <c r="T1948" s="102"/>
      <c r="U1948" s="102"/>
      <c r="V1948" s="102"/>
      <c r="W1948" s="102"/>
      <c r="X1948" s="102"/>
      <c r="Y1948" s="102"/>
      <c r="Z1948" s="102"/>
      <c r="AA1948" s="102"/>
      <c r="AB1948" s="102"/>
      <c r="AC1948" s="102"/>
      <c r="AD1948" s="102"/>
      <c r="AE1948" s="102"/>
      <c r="AF1948" s="102"/>
      <c r="AG1948" s="102"/>
      <c r="AH1948" s="102"/>
      <c r="AI1948" s="102"/>
      <c r="AJ1948" s="102"/>
      <c r="AK1948" s="102"/>
      <c r="AL1948" s="102"/>
      <c r="AM1948" s="102"/>
      <c r="AN1948" s="102"/>
      <c r="AO1948" s="102"/>
      <c r="AP1948" s="102"/>
      <c r="AQ1948" s="102"/>
      <c r="AR1948" s="102"/>
      <c r="AS1948" s="102"/>
      <c r="AT1948" s="102"/>
      <c r="AU1948" s="102"/>
      <c r="AV1948" s="102"/>
      <c r="AW1948" s="102"/>
      <c r="AX1948" s="103"/>
    </row>
    <row r="1949" spans="1:113" ht="12" customHeight="1">
      <c r="A1949" s="40"/>
      <c r="B1949" s="101"/>
      <c r="C1949" s="102"/>
      <c r="D1949" s="102"/>
      <c r="E1949" s="102"/>
      <c r="F1949" s="102"/>
      <c r="G1949" s="102"/>
      <c r="H1949" s="102"/>
      <c r="I1949" s="102"/>
      <c r="J1949" s="102"/>
      <c r="K1949" s="102"/>
      <c r="L1949" s="102"/>
      <c r="M1949" s="102"/>
      <c r="N1949" s="102"/>
      <c r="O1949" s="102"/>
      <c r="P1949" s="102"/>
      <c r="Q1949" s="102"/>
      <c r="R1949" s="102"/>
      <c r="S1949" s="102"/>
      <c r="T1949" s="102"/>
      <c r="U1949" s="102"/>
      <c r="V1949" s="102"/>
      <c r="W1949" s="102"/>
      <c r="X1949" s="102"/>
      <c r="Y1949" s="102"/>
      <c r="Z1949" s="102"/>
      <c r="AA1949" s="102"/>
      <c r="AB1949" s="102"/>
      <c r="AC1949" s="102"/>
      <c r="AD1949" s="102"/>
      <c r="AE1949" s="102"/>
      <c r="AF1949" s="102"/>
      <c r="AG1949" s="102"/>
      <c r="AH1949" s="102"/>
      <c r="AI1949" s="102"/>
      <c r="AJ1949" s="102"/>
      <c r="AK1949" s="102"/>
      <c r="AL1949" s="102"/>
      <c r="AM1949" s="102"/>
      <c r="AN1949" s="102"/>
      <c r="AO1949" s="102"/>
      <c r="AP1949" s="102"/>
      <c r="AQ1949" s="102"/>
      <c r="AR1949" s="102"/>
      <c r="AS1949" s="102"/>
      <c r="AT1949" s="102"/>
      <c r="AU1949" s="102"/>
      <c r="AV1949" s="102"/>
      <c r="AW1949" s="102"/>
      <c r="AX1949" s="103"/>
      <c r="BC1949" s="48"/>
    </row>
    <row r="1950" spans="1:113" ht="12" customHeight="1">
      <c r="A1950" s="40"/>
      <c r="B1950" s="101"/>
      <c r="C1950" s="102"/>
      <c r="D1950" s="102"/>
      <c r="E1950" s="102"/>
      <c r="F1950" s="102"/>
      <c r="G1950" s="102"/>
      <c r="H1950" s="102"/>
      <c r="I1950" s="102"/>
      <c r="J1950" s="102"/>
      <c r="K1950" s="102"/>
      <c r="L1950" s="102"/>
      <c r="M1950" s="102"/>
      <c r="N1950" s="102"/>
      <c r="O1950" s="102"/>
      <c r="P1950" s="102"/>
      <c r="Q1950" s="102"/>
      <c r="R1950" s="102"/>
      <c r="S1950" s="102"/>
      <c r="T1950" s="102"/>
      <c r="U1950" s="102"/>
      <c r="V1950" s="102"/>
      <c r="W1950" s="102"/>
      <c r="X1950" s="102"/>
      <c r="Y1950" s="102"/>
      <c r="Z1950" s="102"/>
      <c r="AA1950" s="102"/>
      <c r="AB1950" s="102"/>
      <c r="AC1950" s="102"/>
      <c r="AD1950" s="102"/>
      <c r="AE1950" s="102"/>
      <c r="AF1950" s="102"/>
      <c r="AG1950" s="102"/>
      <c r="AH1950" s="102"/>
      <c r="AI1950" s="102"/>
      <c r="AJ1950" s="102"/>
      <c r="AK1950" s="102"/>
      <c r="AL1950" s="102"/>
      <c r="AM1950" s="102"/>
      <c r="AN1950" s="102"/>
      <c r="AO1950" s="102"/>
      <c r="AP1950" s="102"/>
      <c r="AQ1950" s="102"/>
      <c r="AR1950" s="102"/>
      <c r="AS1950" s="102"/>
      <c r="AT1950" s="102"/>
      <c r="AU1950" s="102"/>
      <c r="AV1950" s="102"/>
      <c r="AW1950" s="102"/>
      <c r="AX1950" s="103"/>
    </row>
    <row r="1951" spans="1:113" ht="12" customHeight="1">
      <c r="A1951" s="40"/>
      <c r="B1951" s="101"/>
      <c r="C1951" s="102"/>
      <c r="D1951" s="102"/>
      <c r="E1951" s="102"/>
      <c r="F1951" s="102"/>
      <c r="G1951" s="102"/>
      <c r="H1951" s="102"/>
      <c r="I1951" s="102"/>
      <c r="J1951" s="102"/>
      <c r="K1951" s="102"/>
      <c r="L1951" s="102"/>
      <c r="M1951" s="102"/>
      <c r="N1951" s="102"/>
      <c r="O1951" s="102"/>
      <c r="P1951" s="102"/>
      <c r="Q1951" s="102"/>
      <c r="R1951" s="102"/>
      <c r="S1951" s="102"/>
      <c r="T1951" s="102"/>
      <c r="U1951" s="102"/>
      <c r="V1951" s="102"/>
      <c r="W1951" s="102"/>
      <c r="X1951" s="102"/>
      <c r="Y1951" s="102"/>
      <c r="Z1951" s="102"/>
      <c r="AA1951" s="102"/>
      <c r="AB1951" s="102"/>
      <c r="AC1951" s="102"/>
      <c r="AD1951" s="102"/>
      <c r="AE1951" s="102"/>
      <c r="AF1951" s="102"/>
      <c r="AG1951" s="102"/>
      <c r="AH1951" s="102"/>
      <c r="AI1951" s="102"/>
      <c r="AJ1951" s="102"/>
      <c r="AK1951" s="102"/>
      <c r="AL1951" s="102"/>
      <c r="AM1951" s="102"/>
      <c r="AN1951" s="102"/>
      <c r="AO1951" s="102"/>
      <c r="AP1951" s="102"/>
      <c r="AQ1951" s="102"/>
      <c r="AR1951" s="102"/>
      <c r="AS1951" s="102"/>
      <c r="AT1951" s="102"/>
      <c r="AU1951" s="102"/>
      <c r="AV1951" s="102"/>
      <c r="AW1951" s="102"/>
      <c r="AX1951" s="103"/>
    </row>
    <row r="1952" spans="1:113" ht="12" customHeight="1">
      <c r="A1952" s="40"/>
      <c r="B1952" s="101"/>
      <c r="C1952" s="102"/>
      <c r="D1952" s="102"/>
      <c r="E1952" s="102"/>
      <c r="F1952" s="102"/>
      <c r="G1952" s="102"/>
      <c r="H1952" s="102"/>
      <c r="I1952" s="102"/>
      <c r="J1952" s="102"/>
      <c r="K1952" s="102"/>
      <c r="L1952" s="102"/>
      <c r="M1952" s="102"/>
      <c r="N1952" s="102"/>
      <c r="O1952" s="102"/>
      <c r="P1952" s="102"/>
      <c r="Q1952" s="102"/>
      <c r="R1952" s="102"/>
      <c r="S1952" s="102"/>
      <c r="T1952" s="102"/>
      <c r="U1952" s="102"/>
      <c r="V1952" s="102"/>
      <c r="W1952" s="102"/>
      <c r="X1952" s="102"/>
      <c r="Y1952" s="102"/>
      <c r="Z1952" s="102"/>
      <c r="AA1952" s="102"/>
      <c r="AB1952" s="102"/>
      <c r="AC1952" s="102"/>
      <c r="AD1952" s="102"/>
      <c r="AE1952" s="102"/>
      <c r="AF1952" s="102"/>
      <c r="AG1952" s="102"/>
      <c r="AH1952" s="102"/>
      <c r="AI1952" s="102"/>
      <c r="AJ1952" s="102"/>
      <c r="AK1952" s="102"/>
      <c r="AL1952" s="102"/>
      <c r="AM1952" s="102"/>
      <c r="AN1952" s="102"/>
      <c r="AO1952" s="102"/>
      <c r="AP1952" s="102"/>
      <c r="AQ1952" s="102"/>
      <c r="AR1952" s="102"/>
      <c r="AS1952" s="102"/>
      <c r="AT1952" s="102"/>
      <c r="AU1952" s="102"/>
      <c r="AV1952" s="102"/>
      <c r="AW1952" s="102"/>
      <c r="AX1952" s="103"/>
    </row>
    <row r="1953" spans="1:251" ht="15" thickBot="1">
      <c r="A1953" s="49"/>
      <c r="B1953" s="50"/>
      <c r="C1953" s="51"/>
      <c r="D1953" s="51"/>
      <c r="E1953" s="51"/>
      <c r="F1953" s="51"/>
      <c r="G1953" s="51"/>
      <c r="H1953" s="51"/>
      <c r="I1953" s="51"/>
      <c r="J1953" s="51"/>
      <c r="K1953" s="51"/>
      <c r="L1953" s="51"/>
      <c r="M1953" s="51"/>
      <c r="N1953" s="51"/>
      <c r="O1953" s="51"/>
      <c r="P1953" s="51"/>
      <c r="Q1953" s="51"/>
      <c r="R1953" s="51"/>
      <c r="S1953" s="51"/>
      <c r="T1953" s="51"/>
      <c r="U1953" s="51"/>
      <c r="V1953" s="51"/>
      <c r="W1953" s="51"/>
      <c r="X1953" s="51"/>
      <c r="Y1953" s="51"/>
      <c r="Z1953" s="51"/>
      <c r="AA1953" s="51"/>
      <c r="AB1953" s="51"/>
      <c r="AC1953" s="51"/>
      <c r="AD1953" s="51"/>
      <c r="AE1953" s="51"/>
      <c r="AF1953" s="51"/>
      <c r="AG1953" s="51"/>
      <c r="AH1953" s="51"/>
      <c r="AI1953" s="51"/>
      <c r="AJ1953" s="51"/>
      <c r="AK1953" s="51"/>
      <c r="AL1953" s="51"/>
      <c r="AM1953" s="51"/>
      <c r="AN1953" s="51"/>
      <c r="AO1953" s="51"/>
      <c r="AP1953" s="51"/>
      <c r="AQ1953" s="51"/>
      <c r="AR1953" s="51"/>
      <c r="AS1953" s="51"/>
      <c r="AT1953" s="51"/>
      <c r="AU1953" s="51"/>
      <c r="AV1953" s="51"/>
      <c r="AW1953" s="51"/>
      <c r="AX1953" s="52"/>
    </row>
    <row r="1954" spans="1:251">
      <c r="B1954" s="53"/>
    </row>
    <row r="1955" spans="1:251" ht="14.25">
      <c r="B1955" s="42" t="s">
        <v>192</v>
      </c>
      <c r="C1955" s="40"/>
      <c r="D1955" s="40"/>
      <c r="E1955" s="40"/>
      <c r="F1955" s="40"/>
      <c r="G1955" s="40"/>
      <c r="H1955" s="40"/>
      <c r="I1955" s="40"/>
      <c r="J1955" s="40"/>
      <c r="K1955" s="40"/>
      <c r="L1955" s="41"/>
      <c r="M1955" s="41"/>
      <c r="N1955" s="41"/>
      <c r="O1955" s="41"/>
      <c r="P1955" s="40"/>
      <c r="Q1955" s="40"/>
      <c r="R1955" s="40"/>
      <c r="S1955" s="40"/>
      <c r="T1955" s="40"/>
      <c r="U1955" s="40"/>
      <c r="V1955" s="42"/>
      <c r="W1955" s="42"/>
      <c r="X1955" s="42"/>
      <c r="Y1955" s="42"/>
      <c r="Z1955" s="42"/>
      <c r="AA1955" s="42"/>
      <c r="AB1955" s="42"/>
      <c r="AC1955" s="42"/>
      <c r="AD1955" s="42"/>
      <c r="AE1955" s="42"/>
      <c r="AF1955" s="42"/>
      <c r="AG1955" s="42"/>
      <c r="AH1955" s="42"/>
      <c r="AI1955" s="42"/>
      <c r="AJ1955" s="42"/>
      <c r="AK1955" s="42"/>
      <c r="AL1955" s="42"/>
      <c r="AM1955" s="42"/>
      <c r="AN1955" s="42"/>
      <c r="AO1955" s="42"/>
      <c r="AP1955" s="42"/>
      <c r="AQ1955" s="42"/>
      <c r="AR1955" s="42"/>
      <c r="AS1955" s="42"/>
      <c r="AT1955" s="42"/>
      <c r="AU1955" s="42"/>
      <c r="AV1955" s="42"/>
      <c r="AW1955" s="42"/>
      <c r="AX1955" s="42"/>
    </row>
    <row r="1956" spans="1:251" ht="15" thickBot="1">
      <c r="B1956" s="40"/>
      <c r="C1956" s="40"/>
      <c r="D1956" s="40"/>
      <c r="E1956" s="40"/>
      <c r="F1956" s="40"/>
      <c r="G1956" s="40"/>
      <c r="H1956" s="40"/>
      <c r="I1956" s="40"/>
      <c r="J1956" s="40"/>
      <c r="K1956" s="40"/>
      <c r="L1956" s="41"/>
      <c r="M1956" s="41"/>
      <c r="N1956" s="41"/>
      <c r="O1956" s="41"/>
      <c r="P1956" s="40"/>
      <c r="Q1956" s="40"/>
      <c r="R1956" s="40"/>
      <c r="S1956" s="40"/>
      <c r="T1956" s="40"/>
      <c r="U1956" s="40"/>
      <c r="V1956" s="42"/>
      <c r="W1956" s="42"/>
      <c r="X1956" s="42"/>
      <c r="Y1956" s="42"/>
      <c r="Z1956" s="42"/>
      <c r="AA1956" s="42"/>
      <c r="AB1956" s="42"/>
      <c r="AC1956" s="42"/>
      <c r="AD1956" s="42"/>
      <c r="AE1956" s="42"/>
      <c r="AF1956" s="42"/>
      <c r="AG1956" s="42"/>
      <c r="AH1956" s="42"/>
      <c r="AI1956" s="42"/>
      <c r="AJ1956" s="42"/>
      <c r="AK1956" s="42"/>
      <c r="AL1956" s="42"/>
      <c r="AM1956" s="42"/>
      <c r="AN1956" s="42"/>
      <c r="AO1956" s="42"/>
      <c r="AP1956" s="42"/>
      <c r="AQ1956" s="42"/>
      <c r="AR1956" s="42"/>
      <c r="AS1956" s="42"/>
      <c r="AT1956" s="42"/>
      <c r="AU1956" s="42"/>
      <c r="AV1956" s="42"/>
      <c r="AW1956" s="42"/>
      <c r="AX1956" s="54" t="s">
        <v>193</v>
      </c>
    </row>
    <row r="1957" spans="1:251" s="48" customFormat="1" ht="13.5" customHeight="1">
      <c r="A1957" s="40"/>
      <c r="B1957" s="104" t="s">
        <v>194</v>
      </c>
      <c r="C1957" s="105"/>
      <c r="D1957" s="105"/>
      <c r="E1957" s="105"/>
      <c r="F1957" s="105"/>
      <c r="G1957" s="105"/>
      <c r="H1957" s="105"/>
      <c r="I1957" s="105"/>
      <c r="J1957" s="105"/>
      <c r="K1957" s="105"/>
      <c r="L1957" s="105"/>
      <c r="M1957" s="105"/>
      <c r="N1957" s="105"/>
      <c r="O1957" s="105"/>
      <c r="P1957" s="105"/>
      <c r="Q1957" s="105"/>
      <c r="R1957" s="105"/>
      <c r="S1957" s="105"/>
      <c r="T1957" s="105"/>
      <c r="U1957" s="105"/>
      <c r="V1957" s="105"/>
      <c r="W1957" s="105"/>
      <c r="X1957" s="105"/>
      <c r="Y1957" s="105"/>
      <c r="Z1957" s="106"/>
      <c r="AA1957" s="110" t="s">
        <v>195</v>
      </c>
      <c r="AB1957" s="105"/>
      <c r="AC1957" s="105"/>
      <c r="AD1957" s="105"/>
      <c r="AE1957" s="105"/>
      <c r="AF1957" s="105"/>
      <c r="AG1957" s="105"/>
      <c r="AH1957" s="105"/>
      <c r="AI1957" s="106"/>
      <c r="AJ1957" s="110" t="s">
        <v>196</v>
      </c>
      <c r="AK1957" s="105"/>
      <c r="AL1957" s="105"/>
      <c r="AM1957" s="105"/>
      <c r="AN1957" s="105"/>
      <c r="AO1957" s="105"/>
      <c r="AP1957" s="105"/>
      <c r="AQ1957" s="105"/>
      <c r="AR1957" s="106"/>
      <c r="AS1957" s="110" t="s">
        <v>197</v>
      </c>
      <c r="AT1957" s="105"/>
      <c r="AU1957" s="105"/>
      <c r="AV1957" s="105"/>
      <c r="AW1957" s="105"/>
      <c r="AX1957" s="112"/>
      <c r="AY1957" s="34"/>
      <c r="AZ1957" s="34"/>
      <c r="BA1957" s="34"/>
      <c r="BB1957" s="34"/>
      <c r="BC1957" s="34"/>
      <c r="BD1957" s="34"/>
      <c r="BE1957" s="34"/>
      <c r="BF1957" s="34"/>
      <c r="BG1957" s="34"/>
      <c r="BH1957" s="34"/>
      <c r="BI1957" s="34"/>
      <c r="BJ1957" s="34"/>
      <c r="BK1957" s="34"/>
      <c r="BL1957" s="34"/>
      <c r="BM1957" s="34"/>
      <c r="BN1957" s="34"/>
      <c r="BO1957" s="34"/>
      <c r="BP1957" s="34"/>
      <c r="BQ1957" s="34"/>
      <c r="BR1957" s="34"/>
      <c r="BS1957" s="34"/>
      <c r="BT1957" s="34"/>
      <c r="BU1957" s="34"/>
      <c r="BV1957" s="34"/>
      <c r="BW1957" s="34"/>
      <c r="BX1957" s="34"/>
      <c r="BY1957" s="34"/>
      <c r="BZ1957" s="34"/>
      <c r="CA1957" s="34"/>
      <c r="CB1957" s="34"/>
      <c r="CC1957" s="34"/>
      <c r="CD1957" s="34"/>
      <c r="CE1957" s="34"/>
      <c r="CF1957" s="34"/>
      <c r="CG1957" s="34"/>
      <c r="CH1957" s="34"/>
      <c r="CI1957" s="34"/>
      <c r="CJ1957" s="34"/>
      <c r="CK1957" s="34"/>
      <c r="CL1957" s="34"/>
      <c r="CM1957" s="34"/>
      <c r="CN1957" s="34"/>
      <c r="CO1957" s="34"/>
      <c r="CP1957" s="34"/>
      <c r="CQ1957" s="34"/>
      <c r="CR1957" s="34"/>
      <c r="CS1957" s="34"/>
      <c r="CT1957" s="34"/>
      <c r="CU1957" s="34"/>
      <c r="CV1957" s="34"/>
      <c r="CW1957" s="34"/>
      <c r="CX1957" s="34"/>
      <c r="CY1957" s="34"/>
      <c r="CZ1957" s="34"/>
      <c r="DA1957" s="34"/>
      <c r="DB1957" s="34"/>
      <c r="DC1957" s="34"/>
      <c r="DD1957" s="34"/>
      <c r="DE1957" s="34"/>
      <c r="DF1957" s="34"/>
      <c r="DG1957" s="34"/>
      <c r="DH1957" s="34"/>
      <c r="DI1957" s="34"/>
      <c r="DJ1957" s="34"/>
      <c r="DK1957" s="34"/>
      <c r="DL1957" s="34"/>
      <c r="DM1957" s="34"/>
      <c r="DN1957" s="34"/>
      <c r="DO1957" s="34"/>
      <c r="DP1957" s="34"/>
      <c r="DQ1957" s="34"/>
      <c r="DR1957" s="34"/>
      <c r="DS1957" s="34"/>
      <c r="DT1957" s="34"/>
      <c r="DU1957" s="34"/>
      <c r="DV1957" s="34"/>
      <c r="DW1957" s="34"/>
      <c r="DX1957" s="34"/>
      <c r="DY1957" s="34"/>
      <c r="DZ1957" s="34"/>
      <c r="EA1957" s="34"/>
      <c r="EB1957" s="34"/>
      <c r="EC1957" s="34"/>
      <c r="ED1957" s="34"/>
      <c r="EE1957" s="34"/>
      <c r="EF1957" s="34"/>
      <c r="EG1957" s="34"/>
      <c r="EH1957" s="34"/>
      <c r="EI1957" s="34"/>
      <c r="EJ1957" s="34"/>
      <c r="EK1957" s="34"/>
      <c r="EL1957" s="34"/>
      <c r="EM1957" s="34"/>
      <c r="EN1957" s="34"/>
      <c r="EO1957" s="34"/>
      <c r="EP1957" s="34"/>
      <c r="EQ1957" s="34"/>
      <c r="ER1957" s="34"/>
      <c r="ES1957" s="34"/>
      <c r="ET1957" s="34"/>
      <c r="EU1957" s="34"/>
      <c r="EV1957" s="34"/>
      <c r="EW1957" s="34"/>
      <c r="EX1957" s="34"/>
      <c r="EY1957" s="34"/>
      <c r="EZ1957" s="34"/>
      <c r="FA1957" s="34"/>
      <c r="FB1957" s="34"/>
      <c r="FC1957" s="34"/>
      <c r="FD1957" s="34"/>
      <c r="FE1957" s="34"/>
      <c r="FF1957" s="34"/>
      <c r="FG1957" s="34"/>
      <c r="FH1957" s="34"/>
      <c r="FI1957" s="34"/>
      <c r="FJ1957" s="34"/>
      <c r="FK1957" s="34"/>
      <c r="FL1957" s="34"/>
      <c r="FM1957" s="34"/>
      <c r="FN1957" s="34"/>
      <c r="FO1957" s="34"/>
      <c r="FP1957" s="34"/>
      <c r="FQ1957" s="34"/>
      <c r="FR1957" s="34"/>
      <c r="FS1957" s="34"/>
      <c r="FT1957" s="34"/>
      <c r="FU1957" s="34"/>
      <c r="FV1957" s="34"/>
      <c r="FW1957" s="34"/>
      <c r="FX1957" s="34"/>
      <c r="FY1957" s="34"/>
      <c r="FZ1957" s="34"/>
      <c r="GA1957" s="34"/>
      <c r="GB1957" s="34"/>
      <c r="GC1957" s="34"/>
      <c r="GD1957" s="34"/>
      <c r="GE1957" s="34"/>
      <c r="GF1957" s="34"/>
      <c r="GG1957" s="34"/>
      <c r="GH1957" s="34"/>
      <c r="GI1957" s="34"/>
      <c r="GJ1957" s="34"/>
      <c r="GK1957" s="34"/>
      <c r="GL1957" s="34"/>
      <c r="GM1957" s="34"/>
      <c r="GN1957" s="34"/>
      <c r="GO1957" s="34"/>
      <c r="GP1957" s="34"/>
      <c r="GQ1957" s="34"/>
      <c r="GR1957" s="34"/>
      <c r="GS1957" s="34"/>
      <c r="GT1957" s="34"/>
      <c r="GU1957" s="34"/>
      <c r="GV1957" s="34"/>
      <c r="GW1957" s="34"/>
      <c r="GX1957" s="34"/>
      <c r="GY1957" s="34"/>
      <c r="GZ1957" s="34"/>
      <c r="HA1957" s="34"/>
      <c r="HB1957" s="34"/>
      <c r="HC1957" s="34"/>
      <c r="HD1957" s="34"/>
      <c r="HE1957" s="34"/>
      <c r="HF1957" s="34"/>
      <c r="HG1957" s="34"/>
      <c r="HH1957" s="34"/>
      <c r="HI1957" s="34"/>
      <c r="HJ1957" s="34"/>
      <c r="HK1957" s="34"/>
      <c r="HL1957" s="34"/>
      <c r="HM1957" s="34"/>
      <c r="HN1957" s="34"/>
      <c r="HO1957" s="34"/>
      <c r="HP1957" s="34"/>
      <c r="HQ1957" s="34"/>
      <c r="HR1957" s="34"/>
      <c r="HS1957" s="34"/>
      <c r="HT1957" s="34"/>
      <c r="HU1957" s="34"/>
      <c r="HV1957" s="34"/>
      <c r="HW1957" s="34"/>
      <c r="HX1957" s="34"/>
      <c r="HY1957" s="34"/>
      <c r="HZ1957" s="34"/>
      <c r="IA1957" s="34"/>
      <c r="IB1957" s="34"/>
      <c r="IC1957" s="34"/>
      <c r="ID1957" s="34"/>
      <c r="IE1957" s="34"/>
      <c r="IF1957" s="34"/>
      <c r="IG1957" s="34"/>
      <c r="IH1957" s="34"/>
      <c r="II1957" s="34"/>
      <c r="IJ1957" s="34"/>
      <c r="IK1957" s="34"/>
      <c r="IL1957" s="34"/>
      <c r="IM1957" s="34"/>
      <c r="IN1957" s="34"/>
      <c r="IO1957" s="34"/>
      <c r="IP1957" s="34"/>
      <c r="IQ1957" s="34"/>
    </row>
    <row r="1958" spans="1:251" s="48" customFormat="1" ht="13.5">
      <c r="A1958" s="40"/>
      <c r="B1958" s="107"/>
      <c r="C1958" s="108"/>
      <c r="D1958" s="108"/>
      <c r="E1958" s="108"/>
      <c r="F1958" s="108"/>
      <c r="G1958" s="108"/>
      <c r="H1958" s="108"/>
      <c r="I1958" s="108"/>
      <c r="J1958" s="108"/>
      <c r="K1958" s="108"/>
      <c r="L1958" s="108"/>
      <c r="M1958" s="108"/>
      <c r="N1958" s="108"/>
      <c r="O1958" s="108"/>
      <c r="P1958" s="108"/>
      <c r="Q1958" s="108"/>
      <c r="R1958" s="108"/>
      <c r="S1958" s="108"/>
      <c r="T1958" s="108"/>
      <c r="U1958" s="108"/>
      <c r="V1958" s="108"/>
      <c r="W1958" s="108"/>
      <c r="X1958" s="108"/>
      <c r="Y1958" s="108"/>
      <c r="Z1958" s="109"/>
      <c r="AA1958" s="111"/>
      <c r="AB1958" s="108"/>
      <c r="AC1958" s="108"/>
      <c r="AD1958" s="108"/>
      <c r="AE1958" s="108"/>
      <c r="AF1958" s="108"/>
      <c r="AG1958" s="108"/>
      <c r="AH1958" s="108"/>
      <c r="AI1958" s="109"/>
      <c r="AJ1958" s="111"/>
      <c r="AK1958" s="108"/>
      <c r="AL1958" s="108"/>
      <c r="AM1958" s="108"/>
      <c r="AN1958" s="108"/>
      <c r="AO1958" s="108"/>
      <c r="AP1958" s="108"/>
      <c r="AQ1958" s="108"/>
      <c r="AR1958" s="109"/>
      <c r="AS1958" s="111"/>
      <c r="AT1958" s="108"/>
      <c r="AU1958" s="108"/>
      <c r="AV1958" s="108"/>
      <c r="AW1958" s="108"/>
      <c r="AX1958" s="113"/>
      <c r="AY1958" s="34"/>
      <c r="AZ1958" s="34"/>
      <c r="BA1958" s="34"/>
      <c r="BB1958" s="55"/>
      <c r="BC1958" s="56"/>
      <c r="BE1958" s="34"/>
      <c r="BF1958" s="34"/>
      <c r="BG1958" s="34"/>
      <c r="BH1958" s="34"/>
      <c r="BI1958" s="34"/>
      <c r="BJ1958" s="34"/>
      <c r="BK1958" s="34"/>
      <c r="BL1958" s="34"/>
      <c r="BM1958" s="34"/>
      <c r="BN1958" s="34"/>
      <c r="BO1958" s="34"/>
      <c r="BP1958" s="34"/>
      <c r="BQ1958" s="34"/>
      <c r="BR1958" s="34"/>
      <c r="BS1958" s="34"/>
      <c r="BT1958" s="34"/>
      <c r="BU1958" s="34"/>
      <c r="BV1958" s="34"/>
      <c r="BW1958" s="34"/>
      <c r="BX1958" s="34"/>
      <c r="BY1958" s="34"/>
      <c r="BZ1958" s="34"/>
      <c r="CA1958" s="34"/>
      <c r="CB1958" s="34"/>
      <c r="CC1958" s="34"/>
      <c r="CD1958" s="34"/>
      <c r="CE1958" s="34"/>
      <c r="CF1958" s="34"/>
      <c r="CG1958" s="34"/>
      <c r="CH1958" s="34"/>
      <c r="CI1958" s="34"/>
      <c r="CJ1958" s="34"/>
      <c r="CK1958" s="34"/>
      <c r="CL1958" s="34"/>
      <c r="CM1958" s="34"/>
      <c r="CN1958" s="34"/>
      <c r="CO1958" s="34"/>
      <c r="CP1958" s="34"/>
      <c r="CQ1958" s="34"/>
      <c r="CR1958" s="34"/>
      <c r="CS1958" s="34"/>
      <c r="CT1958" s="34"/>
      <c r="CU1958" s="34"/>
      <c r="CV1958" s="34"/>
      <c r="CW1958" s="34"/>
      <c r="CX1958" s="34"/>
      <c r="CY1958" s="34"/>
      <c r="CZ1958" s="34"/>
      <c r="DA1958" s="34"/>
      <c r="DB1958" s="34"/>
      <c r="DC1958" s="34"/>
      <c r="DD1958" s="34"/>
      <c r="DE1958" s="34"/>
      <c r="DF1958" s="34"/>
      <c r="DG1958" s="34"/>
      <c r="DH1958" s="34"/>
      <c r="DI1958" s="34"/>
      <c r="DJ1958" s="34"/>
      <c r="DK1958" s="34"/>
      <c r="DL1958" s="34"/>
      <c r="DM1958" s="34"/>
      <c r="DN1958" s="34"/>
      <c r="DO1958" s="34"/>
      <c r="DP1958" s="34"/>
      <c r="DQ1958" s="34"/>
      <c r="DR1958" s="34"/>
      <c r="DS1958" s="34"/>
      <c r="DT1958" s="34"/>
      <c r="DU1958" s="34"/>
      <c r="DV1958" s="34"/>
      <c r="DW1958" s="34"/>
      <c r="DX1958" s="34"/>
      <c r="DY1958" s="34"/>
      <c r="DZ1958" s="34"/>
      <c r="EA1958" s="34"/>
      <c r="EB1958" s="34"/>
      <c r="EC1958" s="34"/>
      <c r="ED1958" s="34"/>
      <c r="EE1958" s="34"/>
      <c r="EF1958" s="34"/>
      <c r="EG1958" s="34"/>
      <c r="EH1958" s="34"/>
      <c r="EI1958" s="34"/>
      <c r="EJ1958" s="34"/>
      <c r="EK1958" s="34"/>
      <c r="EL1958" s="34"/>
      <c r="EM1958" s="34"/>
      <c r="EN1958" s="34"/>
      <c r="EO1958" s="34"/>
      <c r="EP1958" s="34"/>
      <c r="EQ1958" s="34"/>
      <c r="ER1958" s="34"/>
      <c r="ES1958" s="34"/>
      <c r="ET1958" s="34"/>
      <c r="EU1958" s="34"/>
      <c r="EV1958" s="34"/>
      <c r="EW1958" s="34"/>
      <c r="EX1958" s="34"/>
      <c r="EY1958" s="34"/>
      <c r="EZ1958" s="34"/>
      <c r="FA1958" s="34"/>
      <c r="FB1958" s="34"/>
      <c r="FC1958" s="34"/>
      <c r="FD1958" s="34"/>
      <c r="FE1958" s="34"/>
      <c r="FF1958" s="34"/>
      <c r="FG1958" s="34"/>
      <c r="FH1958" s="34"/>
      <c r="FI1958" s="34"/>
      <c r="FJ1958" s="34"/>
      <c r="FK1958" s="34"/>
      <c r="FL1958" s="34"/>
      <c r="FM1958" s="34"/>
      <c r="FN1958" s="34"/>
      <c r="FO1958" s="34"/>
      <c r="FP1958" s="34"/>
      <c r="FQ1958" s="34"/>
      <c r="FR1958" s="34"/>
      <c r="FS1958" s="34"/>
      <c r="FT1958" s="34"/>
      <c r="FU1958" s="34"/>
      <c r="FV1958" s="34"/>
      <c r="FW1958" s="34"/>
      <c r="FX1958" s="34"/>
      <c r="FY1958" s="34"/>
      <c r="FZ1958" s="34"/>
      <c r="GA1958" s="34"/>
      <c r="GB1958" s="34"/>
      <c r="GC1958" s="34"/>
      <c r="GD1958" s="34"/>
      <c r="GE1958" s="34"/>
      <c r="GF1958" s="34"/>
      <c r="GG1958" s="34"/>
      <c r="GH1958" s="34"/>
      <c r="GI1958" s="34"/>
      <c r="GJ1958" s="34"/>
      <c r="GK1958" s="34"/>
      <c r="GL1958" s="34"/>
      <c r="GM1958" s="34"/>
      <c r="GN1958" s="34"/>
      <c r="GO1958" s="34"/>
      <c r="GP1958" s="34"/>
      <c r="GQ1958" s="34"/>
      <c r="GR1958" s="34"/>
      <c r="GS1958" s="34"/>
      <c r="GT1958" s="34"/>
      <c r="GU1958" s="34"/>
      <c r="GV1958" s="34"/>
      <c r="GW1958" s="34"/>
      <c r="GX1958" s="34"/>
      <c r="GY1958" s="34"/>
      <c r="GZ1958" s="34"/>
      <c r="HA1958" s="34"/>
      <c r="HB1958" s="34"/>
      <c r="HC1958" s="34"/>
      <c r="HD1958" s="34"/>
      <c r="HE1958" s="34"/>
      <c r="HF1958" s="34"/>
      <c r="HG1958" s="34"/>
      <c r="HH1958" s="34"/>
      <c r="HI1958" s="34"/>
      <c r="HJ1958" s="34"/>
      <c r="HK1958" s="34"/>
      <c r="HL1958" s="34"/>
      <c r="HM1958" s="34"/>
      <c r="HN1958" s="34"/>
      <c r="HO1958" s="34"/>
      <c r="HP1958" s="34"/>
      <c r="HQ1958" s="34"/>
      <c r="HR1958" s="34"/>
      <c r="HS1958" s="34"/>
      <c r="HT1958" s="34"/>
      <c r="HU1958" s="34"/>
      <c r="HV1958" s="34"/>
      <c r="HW1958" s="34"/>
      <c r="HX1958" s="34"/>
      <c r="HY1958" s="34"/>
      <c r="HZ1958" s="34"/>
      <c r="IA1958" s="34"/>
      <c r="IB1958" s="34"/>
      <c r="IC1958" s="34"/>
      <c r="ID1958" s="34"/>
      <c r="IE1958" s="34"/>
      <c r="IF1958" s="34"/>
      <c r="IG1958" s="34"/>
      <c r="IH1958" s="34"/>
      <c r="II1958" s="34"/>
      <c r="IJ1958" s="34"/>
      <c r="IK1958" s="34"/>
      <c r="IL1958" s="34"/>
      <c r="IM1958" s="34"/>
      <c r="IN1958" s="34"/>
      <c r="IO1958" s="34"/>
      <c r="IP1958" s="34"/>
      <c r="IQ1958" s="34"/>
    </row>
    <row r="1959" spans="1:251" s="48" customFormat="1" ht="18.75" customHeight="1">
      <c r="A1959" s="40"/>
      <c r="B1959" s="57"/>
      <c r="C1959" s="114" t="s">
        <v>528</v>
      </c>
      <c r="D1959" s="115"/>
      <c r="E1959" s="115"/>
      <c r="F1959" s="115"/>
      <c r="G1959" s="115"/>
      <c r="H1959" s="115"/>
      <c r="I1959" s="115"/>
      <c r="J1959" s="115"/>
      <c r="K1959" s="115"/>
      <c r="L1959" s="115"/>
      <c r="M1959" s="115"/>
      <c r="N1959" s="115"/>
      <c r="O1959" s="115"/>
      <c r="P1959" s="115"/>
      <c r="Q1959" s="115"/>
      <c r="R1959" s="115"/>
      <c r="S1959" s="115"/>
      <c r="T1959" s="115"/>
      <c r="U1959" s="115"/>
      <c r="V1959" s="115"/>
      <c r="W1959" s="115"/>
      <c r="X1959" s="115"/>
      <c r="Y1959" s="115"/>
      <c r="Z1959" s="116"/>
      <c r="AA1959" s="117">
        <v>2829096</v>
      </c>
      <c r="AB1959" s="118"/>
      <c r="AC1959" s="118"/>
      <c r="AD1959" s="118"/>
      <c r="AE1959" s="118"/>
      <c r="AF1959" s="118"/>
      <c r="AG1959" s="118"/>
      <c r="AH1959" s="118"/>
      <c r="AI1959" s="119"/>
      <c r="AJ1959" s="117">
        <v>2305900</v>
      </c>
      <c r="AK1959" s="118"/>
      <c r="AL1959" s="118"/>
      <c r="AM1959" s="118"/>
      <c r="AN1959" s="118"/>
      <c r="AO1959" s="118"/>
      <c r="AP1959" s="118"/>
      <c r="AQ1959" s="118"/>
      <c r="AR1959" s="119"/>
      <c r="AS1959" s="120"/>
      <c r="AT1959" s="121"/>
      <c r="AU1959" s="121"/>
      <c r="AV1959" s="121"/>
      <c r="AW1959" s="121"/>
      <c r="AX1959" s="122"/>
      <c r="AY1959" s="34"/>
      <c r="AZ1959" s="34"/>
      <c r="BA1959" s="34"/>
      <c r="BB1959" s="34"/>
      <c r="BC1959" s="34"/>
      <c r="BD1959" s="34"/>
      <c r="BE1959" s="34"/>
      <c r="BF1959" s="34"/>
      <c r="BG1959" s="34"/>
      <c r="BH1959" s="34"/>
      <c r="BI1959" s="34"/>
      <c r="BJ1959" s="34"/>
      <c r="BK1959" s="34"/>
      <c r="BL1959" s="34"/>
      <c r="BM1959" s="34"/>
      <c r="BN1959" s="34"/>
      <c r="BO1959" s="34"/>
      <c r="BP1959" s="34"/>
      <c r="BQ1959" s="34"/>
      <c r="BR1959" s="34"/>
      <c r="BS1959" s="34"/>
      <c r="BT1959" s="34"/>
      <c r="BU1959" s="34"/>
      <c r="BV1959" s="34"/>
      <c r="BW1959" s="34"/>
      <c r="BX1959" s="34"/>
      <c r="BY1959" s="34"/>
      <c r="BZ1959" s="34"/>
      <c r="CA1959" s="34"/>
      <c r="CB1959" s="34"/>
      <c r="CC1959" s="34"/>
      <c r="CD1959" s="34"/>
      <c r="CE1959" s="34"/>
      <c r="CF1959" s="34"/>
      <c r="CG1959" s="34"/>
      <c r="CH1959" s="34"/>
      <c r="CI1959" s="34"/>
      <c r="CJ1959" s="34"/>
      <c r="CK1959" s="34"/>
      <c r="CL1959" s="34"/>
      <c r="CM1959" s="34"/>
      <c r="CN1959" s="34"/>
      <c r="CO1959" s="34"/>
      <c r="CP1959" s="34"/>
      <c r="CQ1959" s="34"/>
      <c r="CR1959" s="34"/>
      <c r="CS1959" s="34"/>
      <c r="CT1959" s="34"/>
      <c r="CU1959" s="34"/>
      <c r="CV1959" s="34"/>
      <c r="CW1959" s="34"/>
      <c r="CX1959" s="34"/>
      <c r="CY1959" s="34"/>
      <c r="CZ1959" s="34"/>
      <c r="DA1959" s="34"/>
      <c r="DB1959" s="34"/>
      <c r="DC1959" s="34"/>
      <c r="DD1959" s="34"/>
      <c r="DE1959" s="34"/>
      <c r="DF1959" s="34"/>
      <c r="DG1959" s="34"/>
      <c r="DH1959" s="34"/>
      <c r="DI1959" s="34"/>
      <c r="DJ1959" s="34"/>
      <c r="DK1959" s="34"/>
      <c r="DL1959" s="34"/>
      <c r="DM1959" s="34"/>
      <c r="DN1959" s="34"/>
      <c r="DO1959" s="34"/>
      <c r="DP1959" s="34"/>
      <c r="DQ1959" s="34"/>
      <c r="DR1959" s="34"/>
      <c r="DS1959" s="34"/>
      <c r="DT1959" s="34"/>
      <c r="DU1959" s="34"/>
      <c r="DV1959" s="34"/>
      <c r="DW1959" s="34"/>
      <c r="DX1959" s="34"/>
      <c r="DY1959" s="34"/>
      <c r="DZ1959" s="34"/>
      <c r="EA1959" s="34"/>
      <c r="EB1959" s="34"/>
      <c r="EC1959" s="34"/>
      <c r="ED1959" s="34"/>
      <c r="EE1959" s="34"/>
      <c r="EF1959" s="34"/>
      <c r="EG1959" s="34"/>
      <c r="EH1959" s="34"/>
      <c r="EI1959" s="34"/>
      <c r="EJ1959" s="34"/>
      <c r="EK1959" s="34"/>
      <c r="EL1959" s="34"/>
      <c r="EM1959" s="34"/>
      <c r="EN1959" s="34"/>
      <c r="EO1959" s="34"/>
      <c r="EP1959" s="34"/>
      <c r="EQ1959" s="34"/>
      <c r="ER1959" s="34"/>
      <c r="ES1959" s="34"/>
      <c r="ET1959" s="34"/>
      <c r="EU1959" s="34"/>
      <c r="EV1959" s="34"/>
      <c r="EW1959" s="34"/>
      <c r="EX1959" s="34"/>
      <c r="EY1959" s="34"/>
      <c r="EZ1959" s="34"/>
      <c r="FA1959" s="34"/>
      <c r="FB1959" s="34"/>
      <c r="FC1959" s="34"/>
      <c r="FD1959" s="34"/>
      <c r="FE1959" s="34"/>
      <c r="FF1959" s="34"/>
      <c r="FG1959" s="34"/>
      <c r="FH1959" s="34"/>
      <c r="FI1959" s="34"/>
      <c r="FJ1959" s="34"/>
      <c r="FK1959" s="34"/>
      <c r="FL1959" s="34"/>
      <c r="FM1959" s="34"/>
      <c r="FN1959" s="34"/>
      <c r="FO1959" s="34"/>
      <c r="FP1959" s="34"/>
      <c r="FQ1959" s="34"/>
      <c r="FR1959" s="34"/>
      <c r="FS1959" s="34"/>
      <c r="FT1959" s="34"/>
      <c r="FU1959" s="34"/>
      <c r="FV1959" s="34"/>
      <c r="FW1959" s="34"/>
      <c r="FX1959" s="34"/>
      <c r="FY1959" s="34"/>
      <c r="FZ1959" s="34"/>
      <c r="GA1959" s="34"/>
      <c r="GB1959" s="34"/>
      <c r="GC1959" s="34"/>
      <c r="GD1959" s="34"/>
      <c r="GE1959" s="34"/>
      <c r="GF1959" s="34"/>
      <c r="GG1959" s="34"/>
      <c r="GH1959" s="34"/>
      <c r="GI1959" s="34"/>
      <c r="GJ1959" s="34"/>
      <c r="GK1959" s="34"/>
      <c r="GL1959" s="34"/>
      <c r="GM1959" s="34"/>
      <c r="GN1959" s="34"/>
      <c r="GO1959" s="34"/>
      <c r="GP1959" s="34"/>
      <c r="GQ1959" s="34"/>
      <c r="GR1959" s="34"/>
      <c r="GS1959" s="34"/>
      <c r="GT1959" s="34"/>
      <c r="GU1959" s="34"/>
      <c r="GV1959" s="34"/>
      <c r="GW1959" s="34"/>
      <c r="GX1959" s="34"/>
      <c r="GY1959" s="34"/>
      <c r="GZ1959" s="34"/>
      <c r="HA1959" s="34"/>
      <c r="HB1959" s="34"/>
      <c r="HC1959" s="34"/>
      <c r="HD1959" s="34"/>
      <c r="HE1959" s="34"/>
      <c r="HF1959" s="34"/>
      <c r="HG1959" s="34"/>
      <c r="HH1959" s="34"/>
      <c r="HI1959" s="34"/>
      <c r="HJ1959" s="34"/>
      <c r="HK1959" s="34"/>
      <c r="HL1959" s="34"/>
      <c r="HM1959" s="34"/>
      <c r="HN1959" s="34"/>
      <c r="HO1959" s="34"/>
      <c r="HP1959" s="34"/>
      <c r="HQ1959" s="34"/>
      <c r="HR1959" s="34"/>
      <c r="HS1959" s="34"/>
      <c r="HT1959" s="34"/>
      <c r="HU1959" s="34"/>
      <c r="HV1959" s="34"/>
      <c r="HW1959" s="34"/>
      <c r="HX1959" s="34"/>
      <c r="HY1959" s="34"/>
      <c r="HZ1959" s="34"/>
      <c r="IA1959" s="34"/>
      <c r="IB1959" s="34"/>
      <c r="IC1959" s="34"/>
      <c r="ID1959" s="34"/>
      <c r="IE1959" s="34"/>
      <c r="IF1959" s="34"/>
      <c r="IG1959" s="34"/>
      <c r="IH1959" s="34"/>
      <c r="II1959" s="34"/>
      <c r="IJ1959" s="34"/>
      <c r="IK1959" s="34"/>
      <c r="IL1959" s="34"/>
      <c r="IM1959" s="34"/>
      <c r="IN1959" s="34"/>
      <c r="IO1959" s="34"/>
      <c r="IP1959" s="34"/>
      <c r="IQ1959" s="34"/>
    </row>
    <row r="1960" spans="1:251" s="48" customFormat="1" ht="18.75" customHeight="1">
      <c r="A1960" s="40"/>
      <c r="B1960" s="57"/>
      <c r="C1960" s="114" t="s">
        <v>529</v>
      </c>
      <c r="D1960" s="115"/>
      <c r="E1960" s="115"/>
      <c r="F1960" s="115"/>
      <c r="G1960" s="115"/>
      <c r="H1960" s="115"/>
      <c r="I1960" s="115"/>
      <c r="J1960" s="115"/>
      <c r="K1960" s="115"/>
      <c r="L1960" s="115"/>
      <c r="M1960" s="115"/>
      <c r="N1960" s="115"/>
      <c r="O1960" s="115"/>
      <c r="P1960" s="115"/>
      <c r="Q1960" s="115"/>
      <c r="R1960" s="115"/>
      <c r="S1960" s="115"/>
      <c r="T1960" s="115"/>
      <c r="U1960" s="115"/>
      <c r="V1960" s="115"/>
      <c r="W1960" s="115"/>
      <c r="X1960" s="115"/>
      <c r="Y1960" s="115"/>
      <c r="Z1960" s="116"/>
      <c r="AA1960" s="117">
        <v>270954</v>
      </c>
      <c r="AB1960" s="118"/>
      <c r="AC1960" s="118"/>
      <c r="AD1960" s="118"/>
      <c r="AE1960" s="118"/>
      <c r="AF1960" s="118"/>
      <c r="AG1960" s="118"/>
      <c r="AH1960" s="118"/>
      <c r="AI1960" s="119"/>
      <c r="AJ1960" s="117">
        <v>244566</v>
      </c>
      <c r="AK1960" s="118"/>
      <c r="AL1960" s="118"/>
      <c r="AM1960" s="118"/>
      <c r="AN1960" s="118"/>
      <c r="AO1960" s="118"/>
      <c r="AP1960" s="118"/>
      <c r="AQ1960" s="118"/>
      <c r="AR1960" s="119"/>
      <c r="AS1960" s="120"/>
      <c r="AT1960" s="121"/>
      <c r="AU1960" s="121"/>
      <c r="AV1960" s="121"/>
      <c r="AW1960" s="121"/>
      <c r="AX1960" s="122"/>
      <c r="AY1960" s="34"/>
      <c r="AZ1960" s="34"/>
      <c r="BA1960" s="34"/>
      <c r="BB1960" s="34"/>
      <c r="BC1960" s="34"/>
      <c r="BD1960" s="34"/>
      <c r="BE1960" s="34"/>
      <c r="BF1960" s="34"/>
      <c r="BG1960" s="34"/>
      <c r="BH1960" s="34"/>
      <c r="BI1960" s="34"/>
      <c r="BJ1960" s="34"/>
      <c r="BK1960" s="34"/>
      <c r="BL1960" s="34"/>
      <c r="BM1960" s="34"/>
      <c r="BN1960" s="34"/>
      <c r="BO1960" s="34"/>
      <c r="BP1960" s="34"/>
      <c r="BQ1960" s="34"/>
      <c r="BR1960" s="34"/>
      <c r="BS1960" s="34"/>
      <c r="BT1960" s="34"/>
      <c r="BU1960" s="34"/>
      <c r="BV1960" s="34"/>
      <c r="BW1960" s="34"/>
      <c r="BX1960" s="34"/>
      <c r="BY1960" s="34"/>
      <c r="BZ1960" s="34"/>
      <c r="CA1960" s="34"/>
      <c r="CB1960" s="34"/>
      <c r="CC1960" s="34"/>
      <c r="CD1960" s="34"/>
      <c r="CE1960" s="34"/>
      <c r="CF1960" s="34"/>
      <c r="CG1960" s="34"/>
      <c r="CH1960" s="34"/>
      <c r="CI1960" s="34"/>
      <c r="CJ1960" s="34"/>
      <c r="CK1960" s="34"/>
      <c r="CL1960" s="34"/>
      <c r="CM1960" s="34"/>
      <c r="CN1960" s="34"/>
      <c r="CO1960" s="34"/>
      <c r="CP1960" s="34"/>
      <c r="CQ1960" s="34"/>
      <c r="CR1960" s="34"/>
      <c r="CS1960" s="34"/>
      <c r="CT1960" s="34"/>
      <c r="CU1960" s="34"/>
      <c r="CV1960" s="34"/>
      <c r="CW1960" s="34"/>
      <c r="CX1960" s="34"/>
      <c r="CY1960" s="34"/>
      <c r="CZ1960" s="34"/>
      <c r="DA1960" s="34"/>
      <c r="DB1960" s="34"/>
      <c r="DC1960" s="34"/>
      <c r="DD1960" s="34"/>
      <c r="DE1960" s="34"/>
      <c r="DF1960" s="34"/>
      <c r="DG1960" s="34"/>
      <c r="DH1960" s="34"/>
      <c r="DI1960" s="34"/>
      <c r="DJ1960" s="34"/>
      <c r="DK1960" s="34"/>
      <c r="DL1960" s="34"/>
      <c r="DM1960" s="34"/>
      <c r="DN1960" s="34"/>
      <c r="DO1960" s="34"/>
      <c r="DP1960" s="34"/>
      <c r="DQ1960" s="34"/>
      <c r="DR1960" s="34"/>
      <c r="DS1960" s="34"/>
      <c r="DT1960" s="34"/>
      <c r="DU1960" s="34"/>
      <c r="DV1960" s="34"/>
      <c r="DW1960" s="34"/>
      <c r="DX1960" s="34"/>
      <c r="DY1960" s="34"/>
      <c r="DZ1960" s="34"/>
      <c r="EA1960" s="34"/>
      <c r="EB1960" s="34"/>
      <c r="EC1960" s="34"/>
      <c r="ED1960" s="34"/>
      <c r="EE1960" s="34"/>
      <c r="EF1960" s="34"/>
      <c r="EG1960" s="34"/>
      <c r="EH1960" s="34"/>
      <c r="EI1960" s="34"/>
      <c r="EJ1960" s="34"/>
      <c r="EK1960" s="34"/>
      <c r="EL1960" s="34"/>
      <c r="EM1960" s="34"/>
      <c r="EN1960" s="34"/>
      <c r="EO1960" s="34"/>
      <c r="EP1960" s="34"/>
      <c r="EQ1960" s="34"/>
      <c r="ER1960" s="34"/>
      <c r="ES1960" s="34"/>
      <c r="ET1960" s="34"/>
      <c r="EU1960" s="34"/>
      <c r="EV1960" s="34"/>
      <c r="EW1960" s="34"/>
      <c r="EX1960" s="34"/>
      <c r="EY1960" s="34"/>
      <c r="EZ1960" s="34"/>
      <c r="FA1960" s="34"/>
      <c r="FB1960" s="34"/>
      <c r="FC1960" s="34"/>
      <c r="FD1960" s="34"/>
      <c r="FE1960" s="34"/>
      <c r="FF1960" s="34"/>
      <c r="FG1960" s="34"/>
      <c r="FH1960" s="34"/>
      <c r="FI1960" s="34"/>
      <c r="FJ1960" s="34"/>
      <c r="FK1960" s="34"/>
      <c r="FL1960" s="34"/>
      <c r="FM1960" s="34"/>
      <c r="FN1960" s="34"/>
      <c r="FO1960" s="34"/>
      <c r="FP1960" s="34"/>
      <c r="FQ1960" s="34"/>
      <c r="FR1960" s="34"/>
      <c r="FS1960" s="34"/>
      <c r="FT1960" s="34"/>
      <c r="FU1960" s="34"/>
      <c r="FV1960" s="34"/>
      <c r="FW1960" s="34"/>
      <c r="FX1960" s="34"/>
      <c r="FY1960" s="34"/>
      <c r="FZ1960" s="34"/>
      <c r="GA1960" s="34"/>
      <c r="GB1960" s="34"/>
      <c r="GC1960" s="34"/>
      <c r="GD1960" s="34"/>
      <c r="GE1960" s="34"/>
      <c r="GF1960" s="34"/>
      <c r="GG1960" s="34"/>
      <c r="GH1960" s="34"/>
      <c r="GI1960" s="34"/>
      <c r="GJ1960" s="34"/>
      <c r="GK1960" s="34"/>
      <c r="GL1960" s="34"/>
      <c r="GM1960" s="34"/>
      <c r="GN1960" s="34"/>
      <c r="GO1960" s="34"/>
      <c r="GP1960" s="34"/>
      <c r="GQ1960" s="34"/>
      <c r="GR1960" s="34"/>
      <c r="GS1960" s="34"/>
      <c r="GT1960" s="34"/>
      <c r="GU1960" s="34"/>
      <c r="GV1960" s="34"/>
      <c r="GW1960" s="34"/>
      <c r="GX1960" s="34"/>
      <c r="GY1960" s="34"/>
      <c r="GZ1960" s="34"/>
      <c r="HA1960" s="34"/>
      <c r="HB1960" s="34"/>
      <c r="HC1960" s="34"/>
      <c r="HD1960" s="34"/>
      <c r="HE1960" s="34"/>
      <c r="HF1960" s="34"/>
      <c r="HG1960" s="34"/>
      <c r="HH1960" s="34"/>
      <c r="HI1960" s="34"/>
      <c r="HJ1960" s="34"/>
      <c r="HK1960" s="34"/>
      <c r="HL1960" s="34"/>
      <c r="HM1960" s="34"/>
      <c r="HN1960" s="34"/>
      <c r="HO1960" s="34"/>
      <c r="HP1960" s="34"/>
      <c r="HQ1960" s="34"/>
      <c r="HR1960" s="34"/>
      <c r="HS1960" s="34"/>
      <c r="HT1960" s="34"/>
      <c r="HU1960" s="34"/>
      <c r="HV1960" s="34"/>
      <c r="HW1960" s="34"/>
      <c r="HX1960" s="34"/>
      <c r="HY1960" s="34"/>
      <c r="HZ1960" s="34"/>
      <c r="IA1960" s="34"/>
      <c r="IB1960" s="34"/>
      <c r="IC1960" s="34"/>
      <c r="ID1960" s="34"/>
      <c r="IE1960" s="34"/>
      <c r="IF1960" s="34"/>
      <c r="IG1960" s="34"/>
      <c r="IH1960" s="34"/>
      <c r="II1960" s="34"/>
      <c r="IJ1960" s="34"/>
      <c r="IK1960" s="34"/>
      <c r="IL1960" s="34"/>
      <c r="IM1960" s="34"/>
      <c r="IN1960" s="34"/>
      <c r="IO1960" s="34"/>
      <c r="IP1960" s="34"/>
      <c r="IQ1960" s="34"/>
    </row>
    <row r="1961" spans="1:251" s="48" customFormat="1" ht="18.75" customHeight="1">
      <c r="A1961" s="40"/>
      <c r="B1961" s="57"/>
      <c r="C1961" s="114" t="s">
        <v>530</v>
      </c>
      <c r="D1961" s="115"/>
      <c r="E1961" s="115"/>
      <c r="F1961" s="115"/>
      <c r="G1961" s="115"/>
      <c r="H1961" s="115"/>
      <c r="I1961" s="115"/>
      <c r="J1961" s="115"/>
      <c r="K1961" s="115"/>
      <c r="L1961" s="115"/>
      <c r="M1961" s="115"/>
      <c r="N1961" s="115"/>
      <c r="O1961" s="115"/>
      <c r="P1961" s="115"/>
      <c r="Q1961" s="115"/>
      <c r="R1961" s="115"/>
      <c r="S1961" s="115"/>
      <c r="T1961" s="115"/>
      <c r="U1961" s="115"/>
      <c r="V1961" s="115"/>
      <c r="W1961" s="115"/>
      <c r="X1961" s="115"/>
      <c r="Y1961" s="115"/>
      <c r="Z1961" s="116"/>
      <c r="AA1961" s="117">
        <v>250000</v>
      </c>
      <c r="AB1961" s="118"/>
      <c r="AC1961" s="118"/>
      <c r="AD1961" s="118"/>
      <c r="AE1961" s="118"/>
      <c r="AF1961" s="118"/>
      <c r="AG1961" s="118"/>
      <c r="AH1961" s="118"/>
      <c r="AI1961" s="119"/>
      <c r="AJ1961" s="117">
        <v>186000</v>
      </c>
      <c r="AK1961" s="118"/>
      <c r="AL1961" s="118"/>
      <c r="AM1961" s="118"/>
      <c r="AN1961" s="118"/>
      <c r="AO1961" s="118"/>
      <c r="AP1961" s="118"/>
      <c r="AQ1961" s="118"/>
      <c r="AR1961" s="119"/>
      <c r="AS1961" s="120"/>
      <c r="AT1961" s="121"/>
      <c r="AU1961" s="121"/>
      <c r="AV1961" s="121"/>
      <c r="AW1961" s="121"/>
      <c r="AX1961" s="122"/>
      <c r="AY1961" s="34"/>
      <c r="AZ1961" s="34"/>
      <c r="BA1961" s="34"/>
      <c r="BB1961" s="34"/>
      <c r="BC1961" s="34"/>
      <c r="BD1961" s="34"/>
      <c r="BE1961" s="34"/>
      <c r="BF1961" s="34"/>
      <c r="BG1961" s="34"/>
      <c r="BH1961" s="34"/>
      <c r="BI1961" s="34"/>
      <c r="BJ1961" s="34"/>
      <c r="BK1961" s="34"/>
      <c r="BL1961" s="34"/>
      <c r="BM1961" s="34"/>
      <c r="BN1961" s="34"/>
      <c r="BO1961" s="34"/>
      <c r="BP1961" s="34"/>
      <c r="BQ1961" s="34"/>
      <c r="BR1961" s="34"/>
      <c r="BS1961" s="34"/>
      <c r="BT1961" s="34"/>
      <c r="BU1961" s="34"/>
      <c r="BV1961" s="34"/>
      <c r="BW1961" s="34"/>
      <c r="BX1961" s="34"/>
      <c r="BY1961" s="34"/>
      <c r="BZ1961" s="34"/>
      <c r="CA1961" s="34"/>
      <c r="CB1961" s="34"/>
      <c r="CC1961" s="34"/>
      <c r="CD1961" s="34"/>
      <c r="CE1961" s="34"/>
      <c r="CF1961" s="34"/>
      <c r="CG1961" s="34"/>
      <c r="CH1961" s="34"/>
      <c r="CI1961" s="34"/>
      <c r="CJ1961" s="34"/>
      <c r="CK1961" s="34"/>
      <c r="CL1961" s="34"/>
      <c r="CM1961" s="34"/>
      <c r="CN1961" s="34"/>
      <c r="CO1961" s="34"/>
      <c r="CP1961" s="34"/>
      <c r="CQ1961" s="34"/>
      <c r="CR1961" s="34"/>
      <c r="CS1961" s="34"/>
      <c r="CT1961" s="34"/>
      <c r="CU1961" s="34"/>
      <c r="CV1961" s="34"/>
      <c r="CW1961" s="34"/>
      <c r="CX1961" s="34"/>
      <c r="CY1961" s="34"/>
      <c r="CZ1961" s="34"/>
      <c r="DA1961" s="34"/>
      <c r="DB1961" s="34"/>
      <c r="DC1961" s="34"/>
      <c r="DD1961" s="34"/>
      <c r="DE1961" s="34"/>
      <c r="DF1961" s="34"/>
      <c r="DG1961" s="34"/>
      <c r="DH1961" s="34"/>
      <c r="DI1961" s="34"/>
      <c r="DJ1961" s="34"/>
      <c r="DK1961" s="34"/>
      <c r="DL1961" s="34"/>
      <c r="DM1961" s="34"/>
      <c r="DN1961" s="34"/>
      <c r="DO1961" s="34"/>
      <c r="DP1961" s="34"/>
      <c r="DQ1961" s="34"/>
      <c r="DR1961" s="34"/>
      <c r="DS1961" s="34"/>
      <c r="DT1961" s="34"/>
      <c r="DU1961" s="34"/>
      <c r="DV1961" s="34"/>
      <c r="DW1961" s="34"/>
      <c r="DX1961" s="34"/>
      <c r="DY1961" s="34"/>
      <c r="DZ1961" s="34"/>
      <c r="EA1961" s="34"/>
      <c r="EB1961" s="34"/>
      <c r="EC1961" s="34"/>
      <c r="ED1961" s="34"/>
      <c r="EE1961" s="34"/>
      <c r="EF1961" s="34"/>
      <c r="EG1961" s="34"/>
      <c r="EH1961" s="34"/>
      <c r="EI1961" s="34"/>
      <c r="EJ1961" s="34"/>
      <c r="EK1961" s="34"/>
      <c r="EL1961" s="34"/>
      <c r="EM1961" s="34"/>
      <c r="EN1961" s="34"/>
      <c r="EO1961" s="34"/>
      <c r="EP1961" s="34"/>
      <c r="EQ1961" s="34"/>
      <c r="ER1961" s="34"/>
      <c r="ES1961" s="34"/>
      <c r="ET1961" s="34"/>
      <c r="EU1961" s="34"/>
      <c r="EV1961" s="34"/>
      <c r="EW1961" s="34"/>
      <c r="EX1961" s="34"/>
      <c r="EY1961" s="34"/>
      <c r="EZ1961" s="34"/>
      <c r="FA1961" s="34"/>
      <c r="FB1961" s="34"/>
      <c r="FC1961" s="34"/>
      <c r="FD1961" s="34"/>
      <c r="FE1961" s="34"/>
      <c r="FF1961" s="34"/>
      <c r="FG1961" s="34"/>
      <c r="FH1961" s="34"/>
      <c r="FI1961" s="34"/>
      <c r="FJ1961" s="34"/>
      <c r="FK1961" s="34"/>
      <c r="FL1961" s="34"/>
      <c r="FM1961" s="34"/>
      <c r="FN1961" s="34"/>
      <c r="FO1961" s="34"/>
      <c r="FP1961" s="34"/>
      <c r="FQ1961" s="34"/>
      <c r="FR1961" s="34"/>
      <c r="FS1961" s="34"/>
      <c r="FT1961" s="34"/>
      <c r="FU1961" s="34"/>
      <c r="FV1961" s="34"/>
      <c r="FW1961" s="34"/>
      <c r="FX1961" s="34"/>
      <c r="FY1961" s="34"/>
      <c r="FZ1961" s="34"/>
      <c r="GA1961" s="34"/>
      <c r="GB1961" s="34"/>
      <c r="GC1961" s="34"/>
      <c r="GD1961" s="34"/>
      <c r="GE1961" s="34"/>
      <c r="GF1961" s="34"/>
      <c r="GG1961" s="34"/>
      <c r="GH1961" s="34"/>
      <c r="GI1961" s="34"/>
      <c r="GJ1961" s="34"/>
      <c r="GK1961" s="34"/>
      <c r="GL1961" s="34"/>
      <c r="GM1961" s="34"/>
      <c r="GN1961" s="34"/>
      <c r="GO1961" s="34"/>
      <c r="GP1961" s="34"/>
      <c r="GQ1961" s="34"/>
      <c r="GR1961" s="34"/>
      <c r="GS1961" s="34"/>
      <c r="GT1961" s="34"/>
      <c r="GU1961" s="34"/>
      <c r="GV1961" s="34"/>
      <c r="GW1961" s="34"/>
      <c r="GX1961" s="34"/>
      <c r="GY1961" s="34"/>
      <c r="GZ1961" s="34"/>
      <c r="HA1961" s="34"/>
      <c r="HB1961" s="34"/>
      <c r="HC1961" s="34"/>
      <c r="HD1961" s="34"/>
      <c r="HE1961" s="34"/>
      <c r="HF1961" s="34"/>
      <c r="HG1961" s="34"/>
      <c r="HH1961" s="34"/>
      <c r="HI1961" s="34"/>
      <c r="HJ1961" s="34"/>
      <c r="HK1961" s="34"/>
      <c r="HL1961" s="34"/>
      <c r="HM1961" s="34"/>
      <c r="HN1961" s="34"/>
      <c r="HO1961" s="34"/>
      <c r="HP1961" s="34"/>
      <c r="HQ1961" s="34"/>
      <c r="HR1961" s="34"/>
      <c r="HS1961" s="34"/>
      <c r="HT1961" s="34"/>
      <c r="HU1961" s="34"/>
      <c r="HV1961" s="34"/>
      <c r="HW1961" s="34"/>
      <c r="HX1961" s="34"/>
      <c r="HY1961" s="34"/>
      <c r="HZ1961" s="34"/>
      <c r="IA1961" s="34"/>
      <c r="IB1961" s="34"/>
      <c r="IC1961" s="34"/>
      <c r="ID1961" s="34"/>
      <c r="IE1961" s="34"/>
      <c r="IF1961" s="34"/>
      <c r="IG1961" s="34"/>
      <c r="IH1961" s="34"/>
      <c r="II1961" s="34"/>
      <c r="IJ1961" s="34"/>
      <c r="IK1961" s="34"/>
      <c r="IL1961" s="34"/>
      <c r="IM1961" s="34"/>
      <c r="IN1961" s="34"/>
      <c r="IO1961" s="34"/>
      <c r="IP1961" s="34"/>
      <c r="IQ1961" s="34"/>
    </row>
    <row r="1962" spans="1:251" s="48" customFormat="1" ht="18.75" customHeight="1">
      <c r="A1962" s="40"/>
      <c r="B1962" s="57"/>
      <c r="C1962" s="114" t="s">
        <v>531</v>
      </c>
      <c r="D1962" s="115"/>
      <c r="E1962" s="115"/>
      <c r="F1962" s="115"/>
      <c r="G1962" s="115"/>
      <c r="H1962" s="115"/>
      <c r="I1962" s="115"/>
      <c r="J1962" s="115"/>
      <c r="K1962" s="115"/>
      <c r="L1962" s="115"/>
      <c r="M1962" s="115"/>
      <c r="N1962" s="115"/>
      <c r="O1962" s="115"/>
      <c r="P1962" s="115"/>
      <c r="Q1962" s="115"/>
      <c r="R1962" s="115"/>
      <c r="S1962" s="115"/>
      <c r="T1962" s="115"/>
      <c r="U1962" s="115"/>
      <c r="V1962" s="115"/>
      <c r="W1962" s="115"/>
      <c r="X1962" s="115"/>
      <c r="Y1962" s="115"/>
      <c r="Z1962" s="116"/>
      <c r="AA1962" s="117">
        <v>35000</v>
      </c>
      <c r="AB1962" s="118"/>
      <c r="AC1962" s="118"/>
      <c r="AD1962" s="118"/>
      <c r="AE1962" s="118"/>
      <c r="AF1962" s="118"/>
      <c r="AG1962" s="118"/>
      <c r="AH1962" s="118"/>
      <c r="AI1962" s="119"/>
      <c r="AJ1962" s="117">
        <v>85000</v>
      </c>
      <c r="AK1962" s="118"/>
      <c r="AL1962" s="118"/>
      <c r="AM1962" s="118"/>
      <c r="AN1962" s="118"/>
      <c r="AO1962" s="118"/>
      <c r="AP1962" s="118"/>
      <c r="AQ1962" s="118"/>
      <c r="AR1962" s="119"/>
      <c r="AS1962" s="120"/>
      <c r="AT1962" s="121"/>
      <c r="AU1962" s="121"/>
      <c r="AV1962" s="121"/>
      <c r="AW1962" s="121"/>
      <c r="AX1962" s="122"/>
      <c r="AY1962" s="34"/>
      <c r="AZ1962" s="34"/>
      <c r="BA1962" s="34"/>
      <c r="BB1962" s="34"/>
      <c r="BC1962" s="34"/>
      <c r="BD1962" s="34"/>
      <c r="BE1962" s="34"/>
      <c r="BF1962" s="34"/>
      <c r="BG1962" s="34"/>
      <c r="BH1962" s="34"/>
      <c r="BI1962" s="34"/>
      <c r="BJ1962" s="34"/>
      <c r="BK1962" s="34"/>
      <c r="BL1962" s="34"/>
      <c r="BM1962" s="34"/>
      <c r="BN1962" s="34"/>
      <c r="BO1962" s="34"/>
      <c r="BP1962" s="34"/>
      <c r="BQ1962" s="34"/>
      <c r="BR1962" s="34"/>
      <c r="BS1962" s="34"/>
      <c r="BT1962" s="34"/>
      <c r="BU1962" s="34"/>
      <c r="BV1962" s="34"/>
      <c r="BW1962" s="34"/>
      <c r="BX1962" s="34"/>
      <c r="BY1962" s="34"/>
      <c r="BZ1962" s="34"/>
      <c r="CA1962" s="34"/>
      <c r="CB1962" s="34"/>
      <c r="CC1962" s="34"/>
      <c r="CD1962" s="34"/>
      <c r="CE1962" s="34"/>
      <c r="CF1962" s="34"/>
      <c r="CG1962" s="34"/>
      <c r="CH1962" s="34"/>
      <c r="CI1962" s="34"/>
      <c r="CJ1962" s="34"/>
      <c r="CK1962" s="34"/>
      <c r="CL1962" s="34"/>
      <c r="CM1962" s="34"/>
      <c r="CN1962" s="34"/>
      <c r="CO1962" s="34"/>
      <c r="CP1962" s="34"/>
      <c r="CQ1962" s="34"/>
      <c r="CR1962" s="34"/>
      <c r="CS1962" s="34"/>
      <c r="CT1962" s="34"/>
      <c r="CU1962" s="34"/>
      <c r="CV1962" s="34"/>
      <c r="CW1962" s="34"/>
      <c r="CX1962" s="34"/>
      <c r="CY1962" s="34"/>
      <c r="CZ1962" s="34"/>
      <c r="DA1962" s="34"/>
      <c r="DB1962" s="34"/>
      <c r="DC1962" s="34"/>
      <c r="DD1962" s="34"/>
      <c r="DE1962" s="34"/>
      <c r="DF1962" s="34"/>
      <c r="DG1962" s="34"/>
      <c r="DH1962" s="34"/>
      <c r="DI1962" s="34"/>
      <c r="DJ1962" s="34"/>
      <c r="DK1962" s="34"/>
      <c r="DL1962" s="34"/>
      <c r="DM1962" s="34"/>
      <c r="DN1962" s="34"/>
      <c r="DO1962" s="34"/>
      <c r="DP1962" s="34"/>
      <c r="DQ1962" s="34"/>
      <c r="DR1962" s="34"/>
      <c r="DS1962" s="34"/>
      <c r="DT1962" s="34"/>
      <c r="DU1962" s="34"/>
      <c r="DV1962" s="34"/>
      <c r="DW1962" s="34"/>
      <c r="DX1962" s="34"/>
      <c r="DY1962" s="34"/>
      <c r="DZ1962" s="34"/>
      <c r="EA1962" s="34"/>
      <c r="EB1962" s="34"/>
      <c r="EC1962" s="34"/>
      <c r="ED1962" s="34"/>
      <c r="EE1962" s="34"/>
      <c r="EF1962" s="34"/>
      <c r="EG1962" s="34"/>
      <c r="EH1962" s="34"/>
      <c r="EI1962" s="34"/>
      <c r="EJ1962" s="34"/>
      <c r="EK1962" s="34"/>
      <c r="EL1962" s="34"/>
      <c r="EM1962" s="34"/>
      <c r="EN1962" s="34"/>
      <c r="EO1962" s="34"/>
      <c r="EP1962" s="34"/>
      <c r="EQ1962" s="34"/>
      <c r="ER1962" s="34"/>
      <c r="ES1962" s="34"/>
      <c r="ET1962" s="34"/>
      <c r="EU1962" s="34"/>
      <c r="EV1962" s="34"/>
      <c r="EW1962" s="34"/>
      <c r="EX1962" s="34"/>
      <c r="EY1962" s="34"/>
      <c r="EZ1962" s="34"/>
      <c r="FA1962" s="34"/>
      <c r="FB1962" s="34"/>
      <c r="FC1962" s="34"/>
      <c r="FD1962" s="34"/>
      <c r="FE1962" s="34"/>
      <c r="FF1962" s="34"/>
      <c r="FG1962" s="34"/>
      <c r="FH1962" s="34"/>
      <c r="FI1962" s="34"/>
      <c r="FJ1962" s="34"/>
      <c r="FK1962" s="34"/>
      <c r="FL1962" s="34"/>
      <c r="FM1962" s="34"/>
      <c r="FN1962" s="34"/>
      <c r="FO1962" s="34"/>
      <c r="FP1962" s="34"/>
      <c r="FQ1962" s="34"/>
      <c r="FR1962" s="34"/>
      <c r="FS1962" s="34"/>
      <c r="FT1962" s="34"/>
      <c r="FU1962" s="34"/>
      <c r="FV1962" s="34"/>
      <c r="FW1962" s="34"/>
      <c r="FX1962" s="34"/>
      <c r="FY1962" s="34"/>
      <c r="FZ1962" s="34"/>
      <c r="GA1962" s="34"/>
      <c r="GB1962" s="34"/>
      <c r="GC1962" s="34"/>
      <c r="GD1962" s="34"/>
      <c r="GE1962" s="34"/>
      <c r="GF1962" s="34"/>
      <c r="GG1962" s="34"/>
      <c r="GH1962" s="34"/>
      <c r="GI1962" s="34"/>
      <c r="GJ1962" s="34"/>
      <c r="GK1962" s="34"/>
      <c r="GL1962" s="34"/>
      <c r="GM1962" s="34"/>
      <c r="GN1962" s="34"/>
      <c r="GO1962" s="34"/>
      <c r="GP1962" s="34"/>
      <c r="GQ1962" s="34"/>
      <c r="GR1962" s="34"/>
      <c r="GS1962" s="34"/>
      <c r="GT1962" s="34"/>
      <c r="GU1962" s="34"/>
      <c r="GV1962" s="34"/>
      <c r="GW1962" s="34"/>
      <c r="GX1962" s="34"/>
      <c r="GY1962" s="34"/>
      <c r="GZ1962" s="34"/>
      <c r="HA1962" s="34"/>
      <c r="HB1962" s="34"/>
      <c r="HC1962" s="34"/>
      <c r="HD1962" s="34"/>
      <c r="HE1962" s="34"/>
      <c r="HF1962" s="34"/>
      <c r="HG1962" s="34"/>
      <c r="HH1962" s="34"/>
      <c r="HI1962" s="34"/>
      <c r="HJ1962" s="34"/>
      <c r="HK1962" s="34"/>
      <c r="HL1962" s="34"/>
      <c r="HM1962" s="34"/>
      <c r="HN1962" s="34"/>
      <c r="HO1962" s="34"/>
      <c r="HP1962" s="34"/>
      <c r="HQ1962" s="34"/>
      <c r="HR1962" s="34"/>
      <c r="HS1962" s="34"/>
      <c r="HT1962" s="34"/>
      <c r="HU1962" s="34"/>
      <c r="HV1962" s="34"/>
      <c r="HW1962" s="34"/>
      <c r="HX1962" s="34"/>
      <c r="HY1962" s="34"/>
      <c r="HZ1962" s="34"/>
      <c r="IA1962" s="34"/>
      <c r="IB1962" s="34"/>
      <c r="IC1962" s="34"/>
      <c r="ID1962" s="34"/>
      <c r="IE1962" s="34"/>
      <c r="IF1962" s="34"/>
      <c r="IG1962" s="34"/>
      <c r="IH1962" s="34"/>
      <c r="II1962" s="34"/>
      <c r="IJ1962" s="34"/>
      <c r="IK1962" s="34"/>
      <c r="IL1962" s="34"/>
      <c r="IM1962" s="34"/>
      <c r="IN1962" s="34"/>
      <c r="IO1962" s="34"/>
      <c r="IP1962" s="34"/>
      <c r="IQ1962" s="34"/>
    </row>
    <row r="1963" spans="1:251" s="48" customFormat="1" ht="18.75" customHeight="1">
      <c r="A1963" s="40"/>
      <c r="B1963" s="57"/>
      <c r="C1963" s="114" t="s">
        <v>532</v>
      </c>
      <c r="D1963" s="115"/>
      <c r="E1963" s="115"/>
      <c r="F1963" s="115"/>
      <c r="G1963" s="115"/>
      <c r="H1963" s="115"/>
      <c r="I1963" s="115"/>
      <c r="J1963" s="115"/>
      <c r="K1963" s="115"/>
      <c r="L1963" s="115"/>
      <c r="M1963" s="115"/>
      <c r="N1963" s="115"/>
      <c r="O1963" s="115"/>
      <c r="P1963" s="115"/>
      <c r="Q1963" s="115"/>
      <c r="R1963" s="115"/>
      <c r="S1963" s="115"/>
      <c r="T1963" s="115"/>
      <c r="U1963" s="115"/>
      <c r="V1963" s="115"/>
      <c r="W1963" s="115"/>
      <c r="X1963" s="115"/>
      <c r="Y1963" s="115"/>
      <c r="Z1963" s="116"/>
      <c r="AA1963" s="117">
        <v>42000</v>
      </c>
      <c r="AB1963" s="118"/>
      <c r="AC1963" s="118"/>
      <c r="AD1963" s="118"/>
      <c r="AE1963" s="118"/>
      <c r="AF1963" s="118"/>
      <c r="AG1963" s="118"/>
      <c r="AH1963" s="118"/>
      <c r="AI1963" s="119"/>
      <c r="AJ1963" s="117">
        <v>120000</v>
      </c>
      <c r="AK1963" s="118"/>
      <c r="AL1963" s="118"/>
      <c r="AM1963" s="118"/>
      <c r="AN1963" s="118"/>
      <c r="AO1963" s="118"/>
      <c r="AP1963" s="118"/>
      <c r="AQ1963" s="118"/>
      <c r="AR1963" s="119"/>
      <c r="AS1963" s="120"/>
      <c r="AT1963" s="121"/>
      <c r="AU1963" s="121"/>
      <c r="AV1963" s="121"/>
      <c r="AW1963" s="121"/>
      <c r="AX1963" s="122"/>
      <c r="AY1963" s="34"/>
      <c r="AZ1963" s="34"/>
      <c r="BA1963" s="34"/>
      <c r="BB1963" s="34"/>
      <c r="BC1963" s="34"/>
      <c r="BD1963" s="34"/>
      <c r="BE1963" s="34"/>
      <c r="BF1963" s="34"/>
      <c r="BG1963" s="34"/>
      <c r="BH1963" s="34"/>
      <c r="BI1963" s="34"/>
      <c r="BJ1963" s="34"/>
      <c r="BK1963" s="34"/>
      <c r="BL1963" s="34"/>
      <c r="BM1963" s="34"/>
      <c r="BN1963" s="34"/>
      <c r="BO1963" s="34"/>
      <c r="BP1963" s="34"/>
      <c r="BQ1963" s="34"/>
      <c r="BR1963" s="34"/>
      <c r="BS1963" s="34"/>
      <c r="BT1963" s="34"/>
      <c r="BU1963" s="34"/>
      <c r="BV1963" s="34"/>
      <c r="BW1963" s="34"/>
      <c r="BX1963" s="34"/>
      <c r="BY1963" s="34"/>
      <c r="BZ1963" s="34"/>
      <c r="CA1963" s="34"/>
      <c r="CB1963" s="34"/>
      <c r="CC1963" s="34"/>
      <c r="CD1963" s="34"/>
      <c r="CE1963" s="34"/>
      <c r="CF1963" s="34"/>
      <c r="CG1963" s="34"/>
      <c r="CH1963" s="34"/>
      <c r="CI1963" s="34"/>
      <c r="CJ1963" s="34"/>
      <c r="CK1963" s="34"/>
      <c r="CL1963" s="34"/>
      <c r="CM1963" s="34"/>
      <c r="CN1963" s="34"/>
      <c r="CO1963" s="34"/>
      <c r="CP1963" s="34"/>
      <c r="CQ1963" s="34"/>
      <c r="CR1963" s="34"/>
      <c r="CS1963" s="34"/>
      <c r="CT1963" s="34"/>
      <c r="CU1963" s="34"/>
      <c r="CV1963" s="34"/>
      <c r="CW1963" s="34"/>
      <c r="CX1963" s="34"/>
      <c r="CY1963" s="34"/>
      <c r="CZ1963" s="34"/>
      <c r="DA1963" s="34"/>
      <c r="DB1963" s="34"/>
      <c r="DC1963" s="34"/>
      <c r="DD1963" s="34"/>
      <c r="DE1963" s="34"/>
      <c r="DF1963" s="34"/>
      <c r="DG1963" s="34"/>
      <c r="DH1963" s="34"/>
      <c r="DI1963" s="34"/>
      <c r="DJ1963" s="34"/>
      <c r="DK1963" s="34"/>
      <c r="DL1963" s="34"/>
      <c r="DM1963" s="34"/>
      <c r="DN1963" s="34"/>
      <c r="DO1963" s="34"/>
      <c r="DP1963" s="34"/>
      <c r="DQ1963" s="34"/>
      <c r="DR1963" s="34"/>
      <c r="DS1963" s="34"/>
      <c r="DT1963" s="34"/>
      <c r="DU1963" s="34"/>
      <c r="DV1963" s="34"/>
      <c r="DW1963" s="34"/>
      <c r="DX1963" s="34"/>
      <c r="DY1963" s="34"/>
      <c r="DZ1963" s="34"/>
      <c r="EA1963" s="34"/>
      <c r="EB1963" s="34"/>
      <c r="EC1963" s="34"/>
      <c r="ED1963" s="34"/>
      <c r="EE1963" s="34"/>
      <c r="EF1963" s="34"/>
      <c r="EG1963" s="34"/>
      <c r="EH1963" s="34"/>
      <c r="EI1963" s="34"/>
      <c r="EJ1963" s="34"/>
      <c r="EK1963" s="34"/>
      <c r="EL1963" s="34"/>
      <c r="EM1963" s="34"/>
      <c r="EN1963" s="34"/>
      <c r="EO1963" s="34"/>
      <c r="EP1963" s="34"/>
      <c r="EQ1963" s="34"/>
      <c r="ER1963" s="34"/>
      <c r="ES1963" s="34"/>
      <c r="ET1963" s="34"/>
      <c r="EU1963" s="34"/>
      <c r="EV1963" s="34"/>
      <c r="EW1963" s="34"/>
      <c r="EX1963" s="34"/>
      <c r="EY1963" s="34"/>
      <c r="EZ1963" s="34"/>
      <c r="FA1963" s="34"/>
      <c r="FB1963" s="34"/>
      <c r="FC1963" s="34"/>
      <c r="FD1963" s="34"/>
      <c r="FE1963" s="34"/>
      <c r="FF1963" s="34"/>
      <c r="FG1963" s="34"/>
      <c r="FH1963" s="34"/>
      <c r="FI1963" s="34"/>
      <c r="FJ1963" s="34"/>
      <c r="FK1963" s="34"/>
      <c r="FL1963" s="34"/>
      <c r="FM1963" s="34"/>
      <c r="FN1963" s="34"/>
      <c r="FO1963" s="34"/>
      <c r="FP1963" s="34"/>
      <c r="FQ1963" s="34"/>
      <c r="FR1963" s="34"/>
      <c r="FS1963" s="34"/>
      <c r="FT1963" s="34"/>
      <c r="FU1963" s="34"/>
      <c r="FV1963" s="34"/>
      <c r="FW1963" s="34"/>
      <c r="FX1963" s="34"/>
      <c r="FY1963" s="34"/>
      <c r="FZ1963" s="34"/>
      <c r="GA1963" s="34"/>
      <c r="GB1963" s="34"/>
      <c r="GC1963" s="34"/>
      <c r="GD1963" s="34"/>
      <c r="GE1963" s="34"/>
      <c r="GF1963" s="34"/>
      <c r="GG1963" s="34"/>
      <c r="GH1963" s="34"/>
      <c r="GI1963" s="34"/>
      <c r="GJ1963" s="34"/>
      <c r="GK1963" s="34"/>
      <c r="GL1963" s="34"/>
      <c r="GM1963" s="34"/>
      <c r="GN1963" s="34"/>
      <c r="GO1963" s="34"/>
      <c r="GP1963" s="34"/>
      <c r="GQ1963" s="34"/>
      <c r="GR1963" s="34"/>
      <c r="GS1963" s="34"/>
      <c r="GT1963" s="34"/>
      <c r="GU1963" s="34"/>
      <c r="GV1963" s="34"/>
      <c r="GW1963" s="34"/>
      <c r="GX1963" s="34"/>
      <c r="GY1963" s="34"/>
      <c r="GZ1963" s="34"/>
      <c r="HA1963" s="34"/>
      <c r="HB1963" s="34"/>
      <c r="HC1963" s="34"/>
      <c r="HD1963" s="34"/>
      <c r="HE1963" s="34"/>
      <c r="HF1963" s="34"/>
      <c r="HG1963" s="34"/>
      <c r="HH1963" s="34"/>
      <c r="HI1963" s="34"/>
      <c r="HJ1963" s="34"/>
      <c r="HK1963" s="34"/>
      <c r="HL1963" s="34"/>
      <c r="HM1963" s="34"/>
      <c r="HN1963" s="34"/>
      <c r="HO1963" s="34"/>
      <c r="HP1963" s="34"/>
      <c r="HQ1963" s="34"/>
      <c r="HR1963" s="34"/>
      <c r="HS1963" s="34"/>
      <c r="HT1963" s="34"/>
      <c r="HU1963" s="34"/>
      <c r="HV1963" s="34"/>
      <c r="HW1963" s="34"/>
      <c r="HX1963" s="34"/>
      <c r="HY1963" s="34"/>
      <c r="HZ1963" s="34"/>
      <c r="IA1963" s="34"/>
      <c r="IB1963" s="34"/>
      <c r="IC1963" s="34"/>
      <c r="ID1963" s="34"/>
      <c r="IE1963" s="34"/>
      <c r="IF1963" s="34"/>
      <c r="IG1963" s="34"/>
      <c r="IH1963" s="34"/>
      <c r="II1963" s="34"/>
      <c r="IJ1963" s="34"/>
      <c r="IK1963" s="34"/>
      <c r="IL1963" s="34"/>
      <c r="IM1963" s="34"/>
      <c r="IN1963" s="34"/>
      <c r="IO1963" s="34"/>
      <c r="IP1963" s="34"/>
      <c r="IQ1963" s="34"/>
    </row>
    <row r="1964" spans="1:251" s="48" customFormat="1" ht="18.75" customHeight="1">
      <c r="A1964" s="40"/>
      <c r="B1964" s="57"/>
      <c r="C1964" s="114" t="s">
        <v>533</v>
      </c>
      <c r="D1964" s="115"/>
      <c r="E1964" s="115"/>
      <c r="F1964" s="115"/>
      <c r="G1964" s="115"/>
      <c r="H1964" s="115"/>
      <c r="I1964" s="115"/>
      <c r="J1964" s="115"/>
      <c r="K1964" s="115"/>
      <c r="L1964" s="115"/>
      <c r="M1964" s="115"/>
      <c r="N1964" s="115"/>
      <c r="O1964" s="115"/>
      <c r="P1964" s="115"/>
      <c r="Q1964" s="115"/>
      <c r="R1964" s="115"/>
      <c r="S1964" s="115"/>
      <c r="T1964" s="115"/>
      <c r="U1964" s="115"/>
      <c r="V1964" s="115"/>
      <c r="W1964" s="115"/>
      <c r="X1964" s="115"/>
      <c r="Y1964" s="115"/>
      <c r="Z1964" s="116"/>
      <c r="AA1964" s="117">
        <v>35846</v>
      </c>
      <c r="AB1964" s="118"/>
      <c r="AC1964" s="118"/>
      <c r="AD1964" s="118"/>
      <c r="AE1964" s="118"/>
      <c r="AF1964" s="118"/>
      <c r="AG1964" s="118"/>
      <c r="AH1964" s="118"/>
      <c r="AI1964" s="119"/>
      <c r="AJ1964" s="117">
        <v>43029</v>
      </c>
      <c r="AK1964" s="118"/>
      <c r="AL1964" s="118"/>
      <c r="AM1964" s="118"/>
      <c r="AN1964" s="118"/>
      <c r="AO1964" s="118"/>
      <c r="AP1964" s="118"/>
      <c r="AQ1964" s="118"/>
      <c r="AR1964" s="119"/>
      <c r="AS1964" s="120"/>
      <c r="AT1964" s="121"/>
      <c r="AU1964" s="121"/>
      <c r="AV1964" s="121"/>
      <c r="AW1964" s="121"/>
      <c r="AX1964" s="122"/>
      <c r="AY1964" s="34"/>
      <c r="AZ1964" s="34"/>
      <c r="BA1964" s="34"/>
      <c r="BB1964" s="34"/>
      <c r="BC1964" s="34"/>
      <c r="BD1964" s="34"/>
      <c r="BE1964" s="34"/>
      <c r="BF1964" s="34"/>
      <c r="BG1964" s="34"/>
      <c r="BH1964" s="34"/>
      <c r="BI1964" s="34"/>
      <c r="BJ1964" s="34"/>
      <c r="BK1964" s="34"/>
      <c r="BL1964" s="34"/>
      <c r="BM1964" s="34"/>
      <c r="BN1964" s="34"/>
      <c r="BO1964" s="34"/>
      <c r="BP1964" s="34"/>
      <c r="BQ1964" s="34"/>
      <c r="BR1964" s="34"/>
      <c r="BS1964" s="34"/>
      <c r="BT1964" s="34"/>
      <c r="BU1964" s="34"/>
      <c r="BV1964" s="34"/>
      <c r="BW1964" s="34"/>
      <c r="BX1964" s="34"/>
      <c r="BY1964" s="34"/>
      <c r="BZ1964" s="34"/>
      <c r="CA1964" s="34"/>
      <c r="CB1964" s="34"/>
      <c r="CC1964" s="34"/>
      <c r="CD1964" s="34"/>
      <c r="CE1964" s="34"/>
      <c r="CF1964" s="34"/>
      <c r="CG1964" s="34"/>
      <c r="CH1964" s="34"/>
      <c r="CI1964" s="34"/>
      <c r="CJ1964" s="34"/>
      <c r="CK1964" s="34"/>
      <c r="CL1964" s="34"/>
      <c r="CM1964" s="34"/>
      <c r="CN1964" s="34"/>
      <c r="CO1964" s="34"/>
      <c r="CP1964" s="34"/>
      <c r="CQ1964" s="34"/>
      <c r="CR1964" s="34"/>
      <c r="CS1964" s="34"/>
      <c r="CT1964" s="34"/>
      <c r="CU1964" s="34"/>
      <c r="CV1964" s="34"/>
      <c r="CW1964" s="34"/>
      <c r="CX1964" s="34"/>
      <c r="CY1964" s="34"/>
      <c r="CZ1964" s="34"/>
      <c r="DA1964" s="34"/>
      <c r="DB1964" s="34"/>
      <c r="DC1964" s="34"/>
      <c r="DD1964" s="34"/>
      <c r="DE1964" s="34"/>
      <c r="DF1964" s="34"/>
      <c r="DG1964" s="34"/>
      <c r="DH1964" s="34"/>
      <c r="DI1964" s="34"/>
      <c r="DJ1964" s="34"/>
      <c r="DK1964" s="34"/>
      <c r="DL1964" s="34"/>
      <c r="DM1964" s="34"/>
      <c r="DN1964" s="34"/>
      <c r="DO1964" s="34"/>
      <c r="DP1964" s="34"/>
      <c r="DQ1964" s="34"/>
      <c r="DR1964" s="34"/>
      <c r="DS1964" s="34"/>
      <c r="DT1964" s="34"/>
      <c r="DU1964" s="34"/>
      <c r="DV1964" s="34"/>
      <c r="DW1964" s="34"/>
      <c r="DX1964" s="34"/>
      <c r="DY1964" s="34"/>
      <c r="DZ1964" s="34"/>
      <c r="EA1964" s="34"/>
      <c r="EB1964" s="34"/>
      <c r="EC1964" s="34"/>
      <c r="ED1964" s="34"/>
      <c r="EE1964" s="34"/>
      <c r="EF1964" s="34"/>
      <c r="EG1964" s="34"/>
      <c r="EH1964" s="34"/>
      <c r="EI1964" s="34"/>
      <c r="EJ1964" s="34"/>
      <c r="EK1964" s="34"/>
      <c r="EL1964" s="34"/>
      <c r="EM1964" s="34"/>
      <c r="EN1964" s="34"/>
      <c r="EO1964" s="34"/>
      <c r="EP1964" s="34"/>
      <c r="EQ1964" s="34"/>
      <c r="ER1964" s="34"/>
      <c r="ES1964" s="34"/>
      <c r="ET1964" s="34"/>
      <c r="EU1964" s="34"/>
      <c r="EV1964" s="34"/>
      <c r="EW1964" s="34"/>
      <c r="EX1964" s="34"/>
      <c r="EY1964" s="34"/>
      <c r="EZ1964" s="34"/>
      <c r="FA1964" s="34"/>
      <c r="FB1964" s="34"/>
      <c r="FC1964" s="34"/>
      <c r="FD1964" s="34"/>
      <c r="FE1964" s="34"/>
      <c r="FF1964" s="34"/>
      <c r="FG1964" s="34"/>
      <c r="FH1964" s="34"/>
      <c r="FI1964" s="34"/>
      <c r="FJ1964" s="34"/>
      <c r="FK1964" s="34"/>
      <c r="FL1964" s="34"/>
      <c r="FM1964" s="34"/>
      <c r="FN1964" s="34"/>
      <c r="FO1964" s="34"/>
      <c r="FP1964" s="34"/>
      <c r="FQ1964" s="34"/>
      <c r="FR1964" s="34"/>
      <c r="FS1964" s="34"/>
      <c r="FT1964" s="34"/>
      <c r="FU1964" s="34"/>
      <c r="FV1964" s="34"/>
      <c r="FW1964" s="34"/>
      <c r="FX1964" s="34"/>
      <c r="FY1964" s="34"/>
      <c r="FZ1964" s="34"/>
      <c r="GA1964" s="34"/>
      <c r="GB1964" s="34"/>
      <c r="GC1964" s="34"/>
      <c r="GD1964" s="34"/>
      <c r="GE1964" s="34"/>
      <c r="GF1964" s="34"/>
      <c r="GG1964" s="34"/>
      <c r="GH1964" s="34"/>
      <c r="GI1964" s="34"/>
      <c r="GJ1964" s="34"/>
      <c r="GK1964" s="34"/>
      <c r="GL1964" s="34"/>
      <c r="GM1964" s="34"/>
      <c r="GN1964" s="34"/>
      <c r="GO1964" s="34"/>
      <c r="GP1964" s="34"/>
      <c r="GQ1964" s="34"/>
      <c r="GR1964" s="34"/>
      <c r="GS1964" s="34"/>
      <c r="GT1964" s="34"/>
      <c r="GU1964" s="34"/>
      <c r="GV1964" s="34"/>
      <c r="GW1964" s="34"/>
      <c r="GX1964" s="34"/>
      <c r="GY1964" s="34"/>
      <c r="GZ1964" s="34"/>
      <c r="HA1964" s="34"/>
      <c r="HB1964" s="34"/>
      <c r="HC1964" s="34"/>
      <c r="HD1964" s="34"/>
      <c r="HE1964" s="34"/>
      <c r="HF1964" s="34"/>
      <c r="HG1964" s="34"/>
      <c r="HH1964" s="34"/>
      <c r="HI1964" s="34"/>
      <c r="HJ1964" s="34"/>
      <c r="HK1964" s="34"/>
      <c r="HL1964" s="34"/>
      <c r="HM1964" s="34"/>
      <c r="HN1964" s="34"/>
      <c r="HO1964" s="34"/>
      <c r="HP1964" s="34"/>
      <c r="HQ1964" s="34"/>
      <c r="HR1964" s="34"/>
      <c r="HS1964" s="34"/>
      <c r="HT1964" s="34"/>
      <c r="HU1964" s="34"/>
      <c r="HV1964" s="34"/>
      <c r="HW1964" s="34"/>
      <c r="HX1964" s="34"/>
      <c r="HY1964" s="34"/>
      <c r="HZ1964" s="34"/>
      <c r="IA1964" s="34"/>
      <c r="IB1964" s="34"/>
      <c r="IC1964" s="34"/>
      <c r="ID1964" s="34"/>
      <c r="IE1964" s="34"/>
      <c r="IF1964" s="34"/>
      <c r="IG1964" s="34"/>
      <c r="IH1964" s="34"/>
      <c r="II1964" s="34"/>
      <c r="IJ1964" s="34"/>
      <c r="IK1964" s="34"/>
      <c r="IL1964" s="34"/>
      <c r="IM1964" s="34"/>
      <c r="IN1964" s="34"/>
      <c r="IO1964" s="34"/>
      <c r="IP1964" s="34"/>
      <c r="IQ1964" s="34"/>
    </row>
    <row r="1965" spans="1:251" s="48" customFormat="1" ht="18.75" customHeight="1">
      <c r="A1965" s="40"/>
      <c r="B1965" s="57"/>
      <c r="C1965" s="114" t="s">
        <v>534</v>
      </c>
      <c r="D1965" s="115"/>
      <c r="E1965" s="115"/>
      <c r="F1965" s="115"/>
      <c r="G1965" s="115"/>
      <c r="H1965" s="115"/>
      <c r="I1965" s="115"/>
      <c r="J1965" s="115"/>
      <c r="K1965" s="115"/>
      <c r="L1965" s="115"/>
      <c r="M1965" s="115"/>
      <c r="N1965" s="115"/>
      <c r="O1965" s="115"/>
      <c r="P1965" s="115"/>
      <c r="Q1965" s="115"/>
      <c r="R1965" s="115"/>
      <c r="S1965" s="115"/>
      <c r="T1965" s="115"/>
      <c r="U1965" s="115"/>
      <c r="V1965" s="115"/>
      <c r="W1965" s="115"/>
      <c r="X1965" s="115"/>
      <c r="Y1965" s="115"/>
      <c r="Z1965" s="116"/>
      <c r="AA1965" s="117">
        <v>315000</v>
      </c>
      <c r="AB1965" s="118"/>
      <c r="AC1965" s="118"/>
      <c r="AD1965" s="118"/>
      <c r="AE1965" s="118"/>
      <c r="AF1965" s="118"/>
      <c r="AG1965" s="118"/>
      <c r="AH1965" s="118"/>
      <c r="AI1965" s="119"/>
      <c r="AJ1965" s="117">
        <v>20000</v>
      </c>
      <c r="AK1965" s="118"/>
      <c r="AL1965" s="118"/>
      <c r="AM1965" s="118"/>
      <c r="AN1965" s="118"/>
      <c r="AO1965" s="118"/>
      <c r="AP1965" s="118"/>
      <c r="AQ1965" s="118"/>
      <c r="AR1965" s="119"/>
      <c r="AS1965" s="120"/>
      <c r="AT1965" s="121"/>
      <c r="AU1965" s="121"/>
      <c r="AV1965" s="121"/>
      <c r="AW1965" s="121"/>
      <c r="AX1965" s="122"/>
      <c r="AY1965" s="34"/>
      <c r="AZ1965" s="34"/>
      <c r="BA1965" s="34"/>
      <c r="BB1965" s="34"/>
      <c r="BC1965" s="34"/>
      <c r="BD1965" s="34"/>
      <c r="BE1965" s="34"/>
      <c r="BF1965" s="34"/>
      <c r="BG1965" s="34"/>
      <c r="BH1965" s="34"/>
      <c r="BI1965" s="34"/>
      <c r="BJ1965" s="34"/>
      <c r="BK1965" s="34"/>
      <c r="BL1965" s="34"/>
      <c r="BM1965" s="34"/>
      <c r="BN1965" s="34"/>
      <c r="BO1965" s="34"/>
      <c r="BP1965" s="34"/>
      <c r="BQ1965" s="34"/>
      <c r="BR1965" s="34"/>
      <c r="BS1965" s="34"/>
      <c r="BT1965" s="34"/>
      <c r="BU1965" s="34"/>
      <c r="BV1965" s="34"/>
      <c r="BW1965" s="34"/>
      <c r="BX1965" s="34"/>
      <c r="BY1965" s="34"/>
      <c r="BZ1965" s="34"/>
      <c r="CA1965" s="34"/>
      <c r="CB1965" s="34"/>
      <c r="CC1965" s="34"/>
      <c r="CD1965" s="34"/>
      <c r="CE1965" s="34"/>
      <c r="CF1965" s="34"/>
      <c r="CG1965" s="34"/>
      <c r="CH1965" s="34"/>
      <c r="CI1965" s="34"/>
      <c r="CJ1965" s="34"/>
      <c r="CK1965" s="34"/>
      <c r="CL1965" s="34"/>
      <c r="CM1965" s="34"/>
      <c r="CN1965" s="34"/>
      <c r="CO1965" s="34"/>
      <c r="CP1965" s="34"/>
      <c r="CQ1965" s="34"/>
      <c r="CR1965" s="34"/>
      <c r="CS1965" s="34"/>
      <c r="CT1965" s="34"/>
      <c r="CU1965" s="34"/>
      <c r="CV1965" s="34"/>
      <c r="CW1965" s="34"/>
      <c r="CX1965" s="34"/>
      <c r="CY1965" s="34"/>
      <c r="CZ1965" s="34"/>
      <c r="DA1965" s="34"/>
      <c r="DB1965" s="34"/>
      <c r="DC1965" s="34"/>
      <c r="DD1965" s="34"/>
      <c r="DE1965" s="34"/>
      <c r="DF1965" s="34"/>
      <c r="DG1965" s="34"/>
      <c r="DH1965" s="34"/>
      <c r="DI1965" s="34"/>
      <c r="DJ1965" s="34"/>
      <c r="DK1965" s="34"/>
      <c r="DL1965" s="34"/>
      <c r="DM1965" s="34"/>
      <c r="DN1965" s="34"/>
      <c r="DO1965" s="34"/>
      <c r="DP1965" s="34"/>
      <c r="DQ1965" s="34"/>
      <c r="DR1965" s="34"/>
      <c r="DS1965" s="34"/>
      <c r="DT1965" s="34"/>
      <c r="DU1965" s="34"/>
      <c r="DV1965" s="34"/>
      <c r="DW1965" s="34"/>
      <c r="DX1965" s="34"/>
      <c r="DY1965" s="34"/>
      <c r="DZ1965" s="34"/>
      <c r="EA1965" s="34"/>
      <c r="EB1965" s="34"/>
      <c r="EC1965" s="34"/>
      <c r="ED1965" s="34"/>
      <c r="EE1965" s="34"/>
      <c r="EF1965" s="34"/>
      <c r="EG1965" s="34"/>
      <c r="EH1965" s="34"/>
      <c r="EI1965" s="34"/>
      <c r="EJ1965" s="34"/>
      <c r="EK1965" s="34"/>
      <c r="EL1965" s="34"/>
      <c r="EM1965" s="34"/>
      <c r="EN1965" s="34"/>
      <c r="EO1965" s="34"/>
      <c r="EP1965" s="34"/>
      <c r="EQ1965" s="34"/>
      <c r="ER1965" s="34"/>
      <c r="ES1965" s="34"/>
      <c r="ET1965" s="34"/>
      <c r="EU1965" s="34"/>
      <c r="EV1965" s="34"/>
      <c r="EW1965" s="34"/>
      <c r="EX1965" s="34"/>
      <c r="EY1965" s="34"/>
      <c r="EZ1965" s="34"/>
      <c r="FA1965" s="34"/>
      <c r="FB1965" s="34"/>
      <c r="FC1965" s="34"/>
      <c r="FD1965" s="34"/>
      <c r="FE1965" s="34"/>
      <c r="FF1965" s="34"/>
      <c r="FG1965" s="34"/>
      <c r="FH1965" s="34"/>
      <c r="FI1965" s="34"/>
      <c r="FJ1965" s="34"/>
      <c r="FK1965" s="34"/>
      <c r="FL1965" s="34"/>
      <c r="FM1965" s="34"/>
      <c r="FN1965" s="34"/>
      <c r="FO1965" s="34"/>
      <c r="FP1965" s="34"/>
      <c r="FQ1965" s="34"/>
      <c r="FR1965" s="34"/>
      <c r="FS1965" s="34"/>
      <c r="FT1965" s="34"/>
      <c r="FU1965" s="34"/>
      <c r="FV1965" s="34"/>
      <c r="FW1965" s="34"/>
      <c r="FX1965" s="34"/>
      <c r="FY1965" s="34"/>
      <c r="FZ1965" s="34"/>
      <c r="GA1965" s="34"/>
      <c r="GB1965" s="34"/>
      <c r="GC1965" s="34"/>
      <c r="GD1965" s="34"/>
      <c r="GE1965" s="34"/>
      <c r="GF1965" s="34"/>
      <c r="GG1965" s="34"/>
      <c r="GH1965" s="34"/>
      <c r="GI1965" s="34"/>
      <c r="GJ1965" s="34"/>
      <c r="GK1965" s="34"/>
      <c r="GL1965" s="34"/>
      <c r="GM1965" s="34"/>
      <c r="GN1965" s="34"/>
      <c r="GO1965" s="34"/>
      <c r="GP1965" s="34"/>
      <c r="GQ1965" s="34"/>
      <c r="GR1965" s="34"/>
      <c r="GS1965" s="34"/>
      <c r="GT1965" s="34"/>
      <c r="GU1965" s="34"/>
      <c r="GV1965" s="34"/>
      <c r="GW1965" s="34"/>
      <c r="GX1965" s="34"/>
      <c r="GY1965" s="34"/>
      <c r="GZ1965" s="34"/>
      <c r="HA1965" s="34"/>
      <c r="HB1965" s="34"/>
      <c r="HC1965" s="34"/>
      <c r="HD1965" s="34"/>
      <c r="HE1965" s="34"/>
      <c r="HF1965" s="34"/>
      <c r="HG1965" s="34"/>
      <c r="HH1965" s="34"/>
      <c r="HI1965" s="34"/>
      <c r="HJ1965" s="34"/>
      <c r="HK1965" s="34"/>
      <c r="HL1965" s="34"/>
      <c r="HM1965" s="34"/>
      <c r="HN1965" s="34"/>
      <c r="HO1965" s="34"/>
      <c r="HP1965" s="34"/>
      <c r="HQ1965" s="34"/>
      <c r="HR1965" s="34"/>
      <c r="HS1965" s="34"/>
      <c r="HT1965" s="34"/>
      <c r="HU1965" s="34"/>
      <c r="HV1965" s="34"/>
      <c r="HW1965" s="34"/>
      <c r="HX1965" s="34"/>
      <c r="HY1965" s="34"/>
      <c r="HZ1965" s="34"/>
      <c r="IA1965" s="34"/>
      <c r="IB1965" s="34"/>
      <c r="IC1965" s="34"/>
      <c r="ID1965" s="34"/>
      <c r="IE1965" s="34"/>
      <c r="IF1965" s="34"/>
      <c r="IG1965" s="34"/>
      <c r="IH1965" s="34"/>
      <c r="II1965" s="34"/>
      <c r="IJ1965" s="34"/>
      <c r="IK1965" s="34"/>
      <c r="IL1965" s="34"/>
      <c r="IM1965" s="34"/>
      <c r="IN1965" s="34"/>
      <c r="IO1965" s="34"/>
      <c r="IP1965" s="34"/>
      <c r="IQ1965" s="34"/>
    </row>
    <row r="1966" spans="1:251" s="48" customFormat="1" ht="18.75" customHeight="1">
      <c r="A1966" s="40"/>
      <c r="B1966" s="57"/>
      <c r="C1966" s="114" t="s">
        <v>314</v>
      </c>
      <c r="D1966" s="115"/>
      <c r="E1966" s="115"/>
      <c r="F1966" s="115"/>
      <c r="G1966" s="115"/>
      <c r="H1966" s="115"/>
      <c r="I1966" s="115"/>
      <c r="J1966" s="115"/>
      <c r="K1966" s="115"/>
      <c r="L1966" s="115"/>
      <c r="M1966" s="115"/>
      <c r="N1966" s="115"/>
      <c r="O1966" s="115"/>
      <c r="P1966" s="115"/>
      <c r="Q1966" s="115"/>
      <c r="R1966" s="115"/>
      <c r="S1966" s="115"/>
      <c r="T1966" s="115"/>
      <c r="U1966" s="115"/>
      <c r="V1966" s="115"/>
      <c r="W1966" s="115"/>
      <c r="X1966" s="115"/>
      <c r="Y1966" s="115"/>
      <c r="Z1966" s="116"/>
      <c r="AA1966" s="117">
        <v>3550</v>
      </c>
      <c r="AB1966" s="118"/>
      <c r="AC1966" s="118"/>
      <c r="AD1966" s="118"/>
      <c r="AE1966" s="118"/>
      <c r="AF1966" s="118"/>
      <c r="AG1966" s="118"/>
      <c r="AH1966" s="118"/>
      <c r="AI1966" s="119"/>
      <c r="AJ1966" s="117">
        <v>0</v>
      </c>
      <c r="AK1966" s="118"/>
      <c r="AL1966" s="118"/>
      <c r="AM1966" s="118"/>
      <c r="AN1966" s="118"/>
      <c r="AO1966" s="118"/>
      <c r="AP1966" s="118"/>
      <c r="AQ1966" s="118"/>
      <c r="AR1966" s="119"/>
      <c r="AS1966" s="120"/>
      <c r="AT1966" s="121"/>
      <c r="AU1966" s="121"/>
      <c r="AV1966" s="121"/>
      <c r="AW1966" s="121"/>
      <c r="AX1966" s="122"/>
      <c r="AY1966" s="34"/>
      <c r="AZ1966" s="34"/>
      <c r="BA1966" s="34"/>
      <c r="BB1966" s="34"/>
      <c r="BC1966" s="34"/>
      <c r="BD1966" s="34"/>
      <c r="BE1966" s="34"/>
      <c r="BF1966" s="34"/>
      <c r="BG1966" s="34"/>
      <c r="BH1966" s="34"/>
      <c r="BI1966" s="34"/>
      <c r="BJ1966" s="34"/>
      <c r="BK1966" s="34"/>
      <c r="BL1966" s="34"/>
      <c r="BM1966" s="34"/>
      <c r="BN1966" s="34"/>
      <c r="BO1966" s="34"/>
      <c r="BP1966" s="34"/>
      <c r="BQ1966" s="34"/>
      <c r="BR1966" s="34"/>
      <c r="BS1966" s="34"/>
      <c r="BT1966" s="34"/>
      <c r="BU1966" s="34"/>
      <c r="BV1966" s="34"/>
      <c r="BW1966" s="34"/>
      <c r="BX1966" s="34"/>
      <c r="BY1966" s="34"/>
      <c r="BZ1966" s="34"/>
      <c r="CA1966" s="34"/>
      <c r="CB1966" s="34"/>
      <c r="CC1966" s="34"/>
      <c r="CD1966" s="34"/>
      <c r="CE1966" s="34"/>
      <c r="CF1966" s="34"/>
      <c r="CG1966" s="34"/>
      <c r="CH1966" s="34"/>
      <c r="CI1966" s="34"/>
      <c r="CJ1966" s="34"/>
      <c r="CK1966" s="34"/>
      <c r="CL1966" s="34"/>
      <c r="CM1966" s="34"/>
      <c r="CN1966" s="34"/>
      <c r="CO1966" s="34"/>
      <c r="CP1966" s="34"/>
      <c r="CQ1966" s="34"/>
      <c r="CR1966" s="34"/>
      <c r="CS1966" s="34"/>
      <c r="CT1966" s="34"/>
      <c r="CU1966" s="34"/>
      <c r="CV1966" s="34"/>
      <c r="CW1966" s="34"/>
      <c r="CX1966" s="34"/>
      <c r="CY1966" s="34"/>
      <c r="CZ1966" s="34"/>
      <c r="DA1966" s="34"/>
      <c r="DB1966" s="34"/>
      <c r="DC1966" s="34"/>
      <c r="DD1966" s="34"/>
      <c r="DE1966" s="34"/>
      <c r="DF1966" s="34"/>
      <c r="DG1966" s="34"/>
      <c r="DH1966" s="34"/>
      <c r="DI1966" s="34"/>
      <c r="DJ1966" s="34"/>
      <c r="DK1966" s="34"/>
      <c r="DL1966" s="34"/>
      <c r="DM1966" s="34"/>
      <c r="DN1966" s="34"/>
      <c r="DO1966" s="34"/>
      <c r="DP1966" s="34"/>
      <c r="DQ1966" s="34"/>
      <c r="DR1966" s="34"/>
      <c r="DS1966" s="34"/>
      <c r="DT1966" s="34"/>
      <c r="DU1966" s="34"/>
      <c r="DV1966" s="34"/>
      <c r="DW1966" s="34"/>
      <c r="DX1966" s="34"/>
      <c r="DY1966" s="34"/>
      <c r="DZ1966" s="34"/>
      <c r="EA1966" s="34"/>
      <c r="EB1966" s="34"/>
      <c r="EC1966" s="34"/>
      <c r="ED1966" s="34"/>
      <c r="EE1966" s="34"/>
      <c r="EF1966" s="34"/>
      <c r="EG1966" s="34"/>
      <c r="EH1966" s="34"/>
      <c r="EI1966" s="34"/>
      <c r="EJ1966" s="34"/>
      <c r="EK1966" s="34"/>
      <c r="EL1966" s="34"/>
      <c r="EM1966" s="34"/>
      <c r="EN1966" s="34"/>
      <c r="EO1966" s="34"/>
      <c r="EP1966" s="34"/>
      <c r="EQ1966" s="34"/>
      <c r="ER1966" s="34"/>
      <c r="ES1966" s="34"/>
      <c r="ET1966" s="34"/>
      <c r="EU1966" s="34"/>
      <c r="EV1966" s="34"/>
      <c r="EW1966" s="34"/>
      <c r="EX1966" s="34"/>
      <c r="EY1966" s="34"/>
      <c r="EZ1966" s="34"/>
      <c r="FA1966" s="34"/>
      <c r="FB1966" s="34"/>
      <c r="FC1966" s="34"/>
      <c r="FD1966" s="34"/>
      <c r="FE1966" s="34"/>
      <c r="FF1966" s="34"/>
      <c r="FG1966" s="34"/>
      <c r="FH1966" s="34"/>
      <c r="FI1966" s="34"/>
      <c r="FJ1966" s="34"/>
      <c r="FK1966" s="34"/>
      <c r="FL1966" s="34"/>
      <c r="FM1966" s="34"/>
      <c r="FN1966" s="34"/>
      <c r="FO1966" s="34"/>
      <c r="FP1966" s="34"/>
      <c r="FQ1966" s="34"/>
      <c r="FR1966" s="34"/>
      <c r="FS1966" s="34"/>
      <c r="FT1966" s="34"/>
      <c r="FU1966" s="34"/>
      <c r="FV1966" s="34"/>
      <c r="FW1966" s="34"/>
      <c r="FX1966" s="34"/>
      <c r="FY1966" s="34"/>
      <c r="FZ1966" s="34"/>
      <c r="GA1966" s="34"/>
      <c r="GB1966" s="34"/>
      <c r="GC1966" s="34"/>
      <c r="GD1966" s="34"/>
      <c r="GE1966" s="34"/>
      <c r="GF1966" s="34"/>
      <c r="GG1966" s="34"/>
      <c r="GH1966" s="34"/>
      <c r="GI1966" s="34"/>
      <c r="GJ1966" s="34"/>
      <c r="GK1966" s="34"/>
      <c r="GL1966" s="34"/>
      <c r="GM1966" s="34"/>
      <c r="GN1966" s="34"/>
      <c r="GO1966" s="34"/>
      <c r="GP1966" s="34"/>
      <c r="GQ1966" s="34"/>
      <c r="GR1966" s="34"/>
      <c r="GS1966" s="34"/>
      <c r="GT1966" s="34"/>
      <c r="GU1966" s="34"/>
      <c r="GV1966" s="34"/>
      <c r="GW1966" s="34"/>
      <c r="GX1966" s="34"/>
      <c r="GY1966" s="34"/>
      <c r="GZ1966" s="34"/>
      <c r="HA1966" s="34"/>
      <c r="HB1966" s="34"/>
      <c r="HC1966" s="34"/>
      <c r="HD1966" s="34"/>
      <c r="HE1966" s="34"/>
      <c r="HF1966" s="34"/>
      <c r="HG1966" s="34"/>
      <c r="HH1966" s="34"/>
      <c r="HI1966" s="34"/>
      <c r="HJ1966" s="34"/>
      <c r="HK1966" s="34"/>
      <c r="HL1966" s="34"/>
      <c r="HM1966" s="34"/>
      <c r="HN1966" s="34"/>
      <c r="HO1966" s="34"/>
      <c r="HP1966" s="34"/>
      <c r="HQ1966" s="34"/>
      <c r="HR1966" s="34"/>
      <c r="HS1966" s="34"/>
      <c r="HT1966" s="34"/>
      <c r="HU1966" s="34"/>
      <c r="HV1966" s="34"/>
      <c r="HW1966" s="34"/>
      <c r="HX1966" s="34"/>
      <c r="HY1966" s="34"/>
      <c r="HZ1966" s="34"/>
      <c r="IA1966" s="34"/>
      <c r="IB1966" s="34"/>
      <c r="IC1966" s="34"/>
      <c r="ID1966" s="34"/>
      <c r="IE1966" s="34"/>
      <c r="IF1966" s="34"/>
      <c r="IG1966" s="34"/>
      <c r="IH1966" s="34"/>
      <c r="II1966" s="34"/>
      <c r="IJ1966" s="34"/>
      <c r="IK1966" s="34"/>
      <c r="IL1966" s="34"/>
      <c r="IM1966" s="34"/>
      <c r="IN1966" s="34"/>
      <c r="IO1966" s="34"/>
      <c r="IP1966" s="34"/>
      <c r="IQ1966" s="34"/>
    </row>
    <row r="1967" spans="1:251" s="48" customFormat="1" ht="18.75" customHeight="1" thickBot="1">
      <c r="A1967" s="49"/>
      <c r="B1967" s="123" t="s">
        <v>199</v>
      </c>
      <c r="C1967" s="124"/>
      <c r="D1967" s="124"/>
      <c r="E1967" s="124"/>
      <c r="F1967" s="124"/>
      <c r="G1967" s="124"/>
      <c r="H1967" s="124"/>
      <c r="I1967" s="124"/>
      <c r="J1967" s="124"/>
      <c r="K1967" s="124"/>
      <c r="L1967" s="124"/>
      <c r="M1967" s="124"/>
      <c r="N1967" s="124"/>
      <c r="O1967" s="124"/>
      <c r="P1967" s="124"/>
      <c r="Q1967" s="124"/>
      <c r="R1967" s="124"/>
      <c r="S1967" s="124"/>
      <c r="T1967" s="124"/>
      <c r="U1967" s="124"/>
      <c r="V1967" s="124"/>
      <c r="W1967" s="124"/>
      <c r="X1967" s="124"/>
      <c r="Y1967" s="124"/>
      <c r="Z1967" s="125"/>
      <c r="AA1967" s="126">
        <f>SUM($AA$1959:$AA$1966)</f>
        <v>3781446</v>
      </c>
      <c r="AB1967" s="127"/>
      <c r="AC1967" s="127"/>
      <c r="AD1967" s="127"/>
      <c r="AE1967" s="127"/>
      <c r="AF1967" s="127"/>
      <c r="AG1967" s="127"/>
      <c r="AH1967" s="127"/>
      <c r="AI1967" s="128"/>
      <c r="AJ1967" s="126">
        <f>SUM($AJ$1959:$AJ$1966)</f>
        <v>3004495</v>
      </c>
      <c r="AK1967" s="127"/>
      <c r="AL1967" s="127"/>
      <c r="AM1967" s="127"/>
      <c r="AN1967" s="127"/>
      <c r="AO1967" s="127"/>
      <c r="AP1967" s="127"/>
      <c r="AQ1967" s="127"/>
      <c r="AR1967" s="128"/>
      <c r="AS1967" s="129"/>
      <c r="AT1967" s="130"/>
      <c r="AU1967" s="130"/>
      <c r="AV1967" s="130"/>
      <c r="AW1967" s="130"/>
      <c r="AX1967" s="131"/>
      <c r="AY1967" s="34"/>
      <c r="AZ1967" s="34"/>
      <c r="BA1967" s="34"/>
      <c r="BB1967" s="34"/>
      <c r="BC1967" s="34"/>
      <c r="BD1967" s="34"/>
      <c r="BE1967" s="34"/>
      <c r="BF1967" s="34"/>
      <c r="BG1967" s="34"/>
      <c r="BH1967" s="34"/>
      <c r="BI1967" s="34"/>
      <c r="BJ1967" s="34"/>
      <c r="BK1967" s="34"/>
      <c r="BL1967" s="34"/>
      <c r="BM1967" s="34"/>
      <c r="BN1967" s="34"/>
      <c r="BO1967" s="34"/>
      <c r="BP1967" s="34"/>
      <c r="BQ1967" s="34"/>
      <c r="BR1967" s="34"/>
      <c r="BS1967" s="34"/>
      <c r="BT1967" s="34"/>
      <c r="BU1967" s="34"/>
      <c r="BV1967" s="34"/>
      <c r="BW1967" s="34"/>
      <c r="BX1967" s="34"/>
      <c r="BY1967" s="34"/>
      <c r="BZ1967" s="34"/>
      <c r="CA1967" s="34"/>
      <c r="CB1967" s="34"/>
      <c r="CC1967" s="34"/>
      <c r="CD1967" s="34"/>
      <c r="CE1967" s="34"/>
      <c r="CF1967" s="34"/>
      <c r="CG1967" s="34"/>
      <c r="CH1967" s="34"/>
      <c r="CI1967" s="34"/>
      <c r="CJ1967" s="34"/>
      <c r="CK1967" s="34"/>
      <c r="CL1967" s="34"/>
      <c r="CM1967" s="34"/>
      <c r="CN1967" s="34"/>
      <c r="CO1967" s="34"/>
      <c r="CP1967" s="34"/>
      <c r="CQ1967" s="34"/>
      <c r="CR1967" s="34"/>
      <c r="CS1967" s="34"/>
      <c r="CT1967" s="34"/>
      <c r="CU1967" s="34"/>
      <c r="CV1967" s="34"/>
      <c r="CW1967" s="34"/>
      <c r="CX1967" s="34"/>
      <c r="CY1967" s="34"/>
      <c r="CZ1967" s="34"/>
      <c r="DA1967" s="34"/>
      <c r="DB1967" s="34"/>
      <c r="DC1967" s="34"/>
      <c r="DD1967" s="34"/>
      <c r="DE1967" s="34"/>
      <c r="DF1967" s="34"/>
      <c r="DG1967" s="34"/>
      <c r="DH1967" s="34"/>
      <c r="DI1967" s="34"/>
      <c r="DJ1967" s="34"/>
      <c r="DK1967" s="34"/>
      <c r="DL1967" s="34"/>
      <c r="DM1967" s="34"/>
      <c r="DN1967" s="34"/>
      <c r="DO1967" s="34"/>
      <c r="DP1967" s="34"/>
      <c r="DQ1967" s="34"/>
      <c r="DR1967" s="34"/>
      <c r="DS1967" s="34"/>
      <c r="DT1967" s="34"/>
      <c r="DU1967" s="34"/>
      <c r="DV1967" s="34"/>
      <c r="DW1967" s="34"/>
      <c r="DX1967" s="34"/>
      <c r="DY1967" s="34"/>
      <c r="DZ1967" s="34"/>
      <c r="EA1967" s="34"/>
      <c r="EB1967" s="34"/>
      <c r="EC1967" s="34"/>
      <c r="ED1967" s="34"/>
      <c r="EE1967" s="34"/>
      <c r="EF1967" s="34"/>
      <c r="EG1967" s="34"/>
      <c r="EH1967" s="34"/>
      <c r="EI1967" s="34"/>
      <c r="EJ1967" s="34"/>
      <c r="EK1967" s="34"/>
      <c r="EL1967" s="34"/>
      <c r="EM1967" s="34"/>
      <c r="EN1967" s="34"/>
      <c r="EO1967" s="34"/>
      <c r="EP1967" s="34"/>
      <c r="EQ1967" s="34"/>
      <c r="ER1967" s="34"/>
      <c r="ES1967" s="34"/>
      <c r="ET1967" s="34"/>
      <c r="EU1967" s="34"/>
      <c r="EV1967" s="34"/>
      <c r="EW1967" s="34"/>
      <c r="EX1967" s="34"/>
      <c r="EY1967" s="34"/>
      <c r="EZ1967" s="34"/>
      <c r="FA1967" s="34"/>
      <c r="FB1967" s="34"/>
      <c r="FC1967" s="34"/>
      <c r="FD1967" s="34"/>
      <c r="FE1967" s="34"/>
      <c r="FF1967" s="34"/>
      <c r="FG1967" s="34"/>
      <c r="FH1967" s="34"/>
      <c r="FI1967" s="34"/>
      <c r="FJ1967" s="34"/>
      <c r="FK1967" s="34"/>
      <c r="FL1967" s="34"/>
      <c r="FM1967" s="34"/>
      <c r="FN1967" s="34"/>
      <c r="FO1967" s="34"/>
      <c r="FP1967" s="34"/>
      <c r="FQ1967" s="34"/>
      <c r="FR1967" s="34"/>
      <c r="FS1967" s="34"/>
      <c r="FT1967" s="34"/>
      <c r="FU1967" s="34"/>
      <c r="FV1967" s="34"/>
      <c r="FW1967" s="34"/>
      <c r="FX1967" s="34"/>
      <c r="FY1967" s="34"/>
      <c r="FZ1967" s="34"/>
      <c r="GA1967" s="34"/>
      <c r="GB1967" s="34"/>
      <c r="GC1967" s="34"/>
      <c r="GD1967" s="34"/>
      <c r="GE1967" s="34"/>
      <c r="GF1967" s="34"/>
      <c r="GG1967" s="34"/>
      <c r="GH1967" s="34"/>
      <c r="GI1967" s="34"/>
      <c r="GJ1967" s="34"/>
      <c r="GK1967" s="34"/>
      <c r="GL1967" s="34"/>
      <c r="GM1967" s="34"/>
      <c r="GN1967" s="34"/>
      <c r="GO1967" s="34"/>
      <c r="GP1967" s="34"/>
      <c r="GQ1967" s="34"/>
      <c r="GR1967" s="34"/>
      <c r="GS1967" s="34"/>
      <c r="GT1967" s="34"/>
      <c r="GU1967" s="34"/>
      <c r="GV1967" s="34"/>
      <c r="GW1967" s="34"/>
      <c r="GX1967" s="34"/>
      <c r="GY1967" s="34"/>
      <c r="GZ1967" s="34"/>
      <c r="HA1967" s="34"/>
      <c r="HB1967" s="34"/>
      <c r="HC1967" s="34"/>
      <c r="HD1967" s="34"/>
      <c r="HE1967" s="34"/>
      <c r="HF1967" s="34"/>
      <c r="HG1967" s="34"/>
      <c r="HH1967" s="34"/>
      <c r="HI1967" s="34"/>
      <c r="HJ1967" s="34"/>
      <c r="HK1967" s="34"/>
      <c r="HL1967" s="34"/>
      <c r="HM1967" s="34"/>
      <c r="HN1967" s="34"/>
      <c r="HO1967" s="34"/>
      <c r="HP1967" s="34"/>
      <c r="HQ1967" s="34"/>
      <c r="HR1967" s="34"/>
      <c r="HS1967" s="34"/>
      <c r="HT1967" s="34"/>
      <c r="HU1967" s="34"/>
      <c r="HV1967" s="34"/>
      <c r="HW1967" s="34"/>
      <c r="HX1967" s="34"/>
      <c r="HY1967" s="34"/>
      <c r="HZ1967" s="34"/>
      <c r="IA1967" s="34"/>
      <c r="IB1967" s="34"/>
      <c r="IC1967" s="34"/>
      <c r="ID1967" s="34"/>
      <c r="IE1967" s="34"/>
      <c r="IF1967" s="34"/>
      <c r="IG1967" s="34"/>
      <c r="IH1967" s="34"/>
      <c r="II1967" s="34"/>
      <c r="IJ1967" s="34"/>
      <c r="IK1967" s="34"/>
      <c r="IL1967" s="34"/>
      <c r="IM1967" s="34"/>
      <c r="IN1967" s="34"/>
      <c r="IO1967" s="34"/>
      <c r="IP1967" s="34"/>
      <c r="IQ1967" s="34"/>
    </row>
    <row r="1969" spans="1:113" ht="18.75">
      <c r="A1969" s="33" t="s">
        <v>200</v>
      </c>
      <c r="AW1969" s="35"/>
      <c r="AX1969" s="36"/>
      <c r="AY1969" s="35"/>
    </row>
    <row r="1971" spans="1:113" ht="18.75">
      <c r="B1971" s="94" t="s">
        <v>0</v>
      </c>
      <c r="C1971" s="95"/>
      <c r="D1971" s="95"/>
      <c r="E1971" s="95"/>
      <c r="F1971" s="95"/>
      <c r="G1971" s="95"/>
      <c r="H1971" s="95"/>
      <c r="I1971" s="95"/>
      <c r="J1971" s="95"/>
      <c r="K1971" s="95"/>
      <c r="L1971" s="95"/>
      <c r="M1971" s="95"/>
      <c r="N1971" s="95"/>
      <c r="O1971" s="95"/>
      <c r="P1971" s="95"/>
      <c r="Q1971" s="95"/>
      <c r="R1971" s="95"/>
      <c r="S1971" s="95"/>
      <c r="T1971" s="95"/>
      <c r="U1971" s="95"/>
      <c r="V1971" s="95"/>
      <c r="W1971" s="95"/>
      <c r="X1971" s="95"/>
      <c r="Y1971" s="95"/>
      <c r="Z1971" s="95"/>
      <c r="AA1971" s="95"/>
      <c r="AB1971" s="95"/>
      <c r="AC1971" s="95"/>
      <c r="AD1971" s="95"/>
      <c r="AE1971" s="95"/>
      <c r="AF1971" s="95"/>
      <c r="AG1971" s="95"/>
      <c r="AH1971" s="95"/>
      <c r="AI1971" s="95"/>
      <c r="AJ1971" s="95"/>
      <c r="AK1971" s="95"/>
      <c r="AL1971" s="95"/>
      <c r="AM1971" s="95"/>
      <c r="AN1971" s="95"/>
      <c r="AO1971" s="95"/>
      <c r="AP1971" s="95"/>
      <c r="AQ1971" s="95"/>
      <c r="AR1971" s="95"/>
      <c r="AS1971" s="95"/>
      <c r="AT1971" s="95"/>
      <c r="AU1971" s="95"/>
      <c r="AV1971" s="95"/>
      <c r="AW1971" s="95"/>
      <c r="AX1971" s="95"/>
    </row>
    <row r="1972" spans="1:113">
      <c r="Z1972" s="37"/>
      <c r="AD1972" s="37"/>
      <c r="AE1972" s="37"/>
      <c r="AF1972" s="37"/>
      <c r="AG1972" s="37"/>
      <c r="AH1972" s="37"/>
      <c r="AI1972" s="37"/>
      <c r="AO1972" s="37"/>
    </row>
    <row r="1973" spans="1:113" ht="13.5" thickBot="1">
      <c r="Z1973" s="37"/>
      <c r="AD1973" s="37"/>
      <c r="AE1973" s="37"/>
      <c r="AF1973" s="37"/>
      <c r="AG1973" s="37"/>
      <c r="AH1973" s="37"/>
      <c r="AI1973" s="37"/>
      <c r="AO1973" s="37"/>
      <c r="DI1973" s="38"/>
    </row>
    <row r="1974" spans="1:113" ht="24.75" customHeight="1" thickBot="1">
      <c r="B1974" s="96" t="s">
        <v>187</v>
      </c>
      <c r="C1974" s="97"/>
      <c r="D1974" s="97"/>
      <c r="E1974" s="97"/>
      <c r="F1974" s="97"/>
      <c r="G1974" s="97"/>
      <c r="H1974" s="98" t="s">
        <v>535</v>
      </c>
      <c r="I1974" s="99"/>
      <c r="J1974" s="99"/>
      <c r="K1974" s="99"/>
      <c r="L1974" s="99"/>
      <c r="M1974" s="99"/>
      <c r="N1974" s="99"/>
      <c r="O1974" s="99"/>
      <c r="P1974" s="99"/>
      <c r="Q1974" s="99"/>
      <c r="R1974" s="99"/>
      <c r="S1974" s="99"/>
      <c r="T1974" s="99"/>
      <c r="U1974" s="99"/>
      <c r="V1974" s="99"/>
      <c r="W1974" s="99"/>
      <c r="X1974" s="99"/>
      <c r="Y1974" s="99"/>
      <c r="Z1974" s="99"/>
      <c r="AA1974" s="99"/>
      <c r="AB1974" s="99"/>
      <c r="AC1974" s="99"/>
      <c r="AD1974" s="99"/>
      <c r="AE1974" s="99"/>
      <c r="AF1974" s="99"/>
      <c r="AG1974" s="99"/>
      <c r="AH1974" s="99"/>
      <c r="AI1974" s="99"/>
      <c r="AJ1974" s="99"/>
      <c r="AK1974" s="99"/>
      <c r="AL1974" s="99"/>
      <c r="AM1974" s="99"/>
      <c r="AN1974" s="99"/>
      <c r="AO1974" s="99"/>
      <c r="AP1974" s="99"/>
      <c r="AQ1974" s="99"/>
      <c r="AR1974" s="99"/>
      <c r="AS1974" s="99"/>
      <c r="AT1974" s="99"/>
      <c r="AU1974" s="99"/>
      <c r="AV1974" s="99"/>
      <c r="AW1974" s="99"/>
      <c r="AX1974" s="100"/>
      <c r="DI1974" s="38"/>
    </row>
    <row r="1975" spans="1:113" ht="14.25">
      <c r="B1975" s="39"/>
      <c r="C1975" s="39"/>
      <c r="D1975" s="39"/>
      <c r="E1975" s="39"/>
      <c r="F1975" s="39"/>
      <c r="G1975" s="39"/>
      <c r="H1975" s="40"/>
      <c r="I1975" s="40"/>
      <c r="J1975" s="40"/>
      <c r="K1975" s="40"/>
      <c r="L1975" s="41"/>
      <c r="M1975" s="41"/>
      <c r="N1975" s="41"/>
      <c r="O1975" s="41"/>
      <c r="P1975" s="40"/>
      <c r="Q1975" s="40"/>
      <c r="R1975" s="40"/>
      <c r="S1975" s="40"/>
      <c r="T1975" s="40"/>
      <c r="U1975" s="40"/>
      <c r="V1975" s="42"/>
      <c r="W1975" s="42"/>
      <c r="X1975" s="42"/>
      <c r="Y1975" s="42"/>
      <c r="Z1975" s="42"/>
      <c r="AA1975" s="42"/>
      <c r="AB1975" s="42"/>
      <c r="AC1975" s="42"/>
      <c r="AD1975" s="42"/>
      <c r="AE1975" s="42"/>
      <c r="AF1975" s="42"/>
      <c r="AG1975" s="42"/>
      <c r="AH1975" s="42"/>
      <c r="AI1975" s="42"/>
      <c r="AJ1975" s="42"/>
      <c r="AK1975" s="42"/>
      <c r="AL1975" s="42"/>
      <c r="AM1975" s="42"/>
      <c r="AN1975" s="42"/>
      <c r="AO1975" s="42"/>
      <c r="AP1975" s="42"/>
      <c r="AQ1975" s="42"/>
      <c r="AR1975" s="42"/>
      <c r="AS1975" s="42"/>
      <c r="AT1975" s="42"/>
      <c r="AU1975" s="42"/>
      <c r="AV1975" s="42"/>
      <c r="AW1975" s="42"/>
      <c r="AX1975" s="42"/>
      <c r="DI1975" s="38"/>
    </row>
    <row r="1976" spans="1:113" ht="15" thickBot="1">
      <c r="A1976" s="43"/>
      <c r="B1976" s="42" t="s">
        <v>189</v>
      </c>
      <c r="C1976" s="40"/>
      <c r="D1976" s="40"/>
      <c r="E1976" s="40"/>
      <c r="F1976" s="40"/>
      <c r="G1976" s="40"/>
      <c r="H1976" s="40"/>
      <c r="I1976" s="40"/>
      <c r="J1976" s="40"/>
      <c r="K1976" s="40"/>
      <c r="L1976" s="41"/>
      <c r="M1976" s="41"/>
      <c r="N1976" s="41"/>
      <c r="O1976" s="41"/>
      <c r="P1976" s="40"/>
      <c r="Q1976" s="40"/>
      <c r="R1976" s="40"/>
      <c r="S1976" s="40"/>
      <c r="T1976" s="40"/>
      <c r="U1976" s="40"/>
      <c r="V1976" s="42"/>
      <c r="W1976" s="42"/>
      <c r="X1976" s="42"/>
      <c r="Y1976" s="42"/>
      <c r="Z1976" s="42"/>
      <c r="AA1976" s="42"/>
      <c r="AB1976" s="42"/>
      <c r="AC1976" s="42"/>
      <c r="AD1976" s="42"/>
      <c r="AE1976" s="42"/>
      <c r="AF1976" s="42"/>
      <c r="AG1976" s="42"/>
      <c r="AH1976" s="42"/>
      <c r="AI1976" s="42"/>
      <c r="AJ1976" s="42"/>
      <c r="AK1976" s="42"/>
      <c r="AL1976" s="42"/>
      <c r="AM1976" s="42"/>
      <c r="AN1976" s="42"/>
      <c r="AO1976" s="42"/>
      <c r="AP1976" s="42"/>
      <c r="AQ1976" s="42"/>
      <c r="AR1976" s="42"/>
      <c r="AS1976" s="42"/>
      <c r="AT1976" s="42"/>
      <c r="AU1976" s="42"/>
      <c r="AV1976" s="42"/>
      <c r="AW1976" s="42"/>
      <c r="AX1976" s="42"/>
      <c r="DI1976" s="38"/>
    </row>
    <row r="1977" spans="1:113" ht="14.25">
      <c r="A1977" s="40"/>
      <c r="B1977" s="44"/>
      <c r="C1977" s="39"/>
      <c r="D1977" s="39"/>
      <c r="E1977" s="39"/>
      <c r="F1977" s="39"/>
      <c r="G1977" s="39"/>
      <c r="H1977" s="39"/>
      <c r="I1977" s="39"/>
      <c r="J1977" s="39"/>
      <c r="K1977" s="39"/>
      <c r="L1977" s="45"/>
      <c r="M1977" s="45"/>
      <c r="N1977" s="45"/>
      <c r="O1977" s="45"/>
      <c r="P1977" s="39"/>
      <c r="Q1977" s="39"/>
      <c r="R1977" s="39"/>
      <c r="S1977" s="39"/>
      <c r="T1977" s="39"/>
      <c r="U1977" s="39"/>
      <c r="V1977" s="46"/>
      <c r="W1977" s="46"/>
      <c r="X1977" s="46"/>
      <c r="Y1977" s="46"/>
      <c r="Z1977" s="46"/>
      <c r="AA1977" s="46"/>
      <c r="AB1977" s="46"/>
      <c r="AC1977" s="46"/>
      <c r="AD1977" s="46"/>
      <c r="AE1977" s="46"/>
      <c r="AF1977" s="46"/>
      <c r="AG1977" s="46"/>
      <c r="AH1977" s="46"/>
      <c r="AI1977" s="46"/>
      <c r="AJ1977" s="46"/>
      <c r="AK1977" s="46"/>
      <c r="AL1977" s="46"/>
      <c r="AM1977" s="46"/>
      <c r="AN1977" s="46"/>
      <c r="AO1977" s="46"/>
      <c r="AP1977" s="46"/>
      <c r="AQ1977" s="46"/>
      <c r="AR1977" s="46"/>
      <c r="AS1977" s="46"/>
      <c r="AT1977" s="46"/>
      <c r="AU1977" s="46"/>
      <c r="AV1977" s="46"/>
      <c r="AW1977" s="46"/>
      <c r="AX1977" s="47"/>
    </row>
    <row r="1978" spans="1:113" ht="12" customHeight="1">
      <c r="A1978" s="40"/>
      <c r="B1978" s="101" t="s">
        <v>536</v>
      </c>
      <c r="C1978" s="102"/>
      <c r="D1978" s="102"/>
      <c r="E1978" s="102"/>
      <c r="F1978" s="102"/>
      <c r="G1978" s="102"/>
      <c r="H1978" s="102"/>
      <c r="I1978" s="102"/>
      <c r="J1978" s="102"/>
      <c r="K1978" s="102"/>
      <c r="L1978" s="102"/>
      <c r="M1978" s="102"/>
      <c r="N1978" s="102"/>
      <c r="O1978" s="102"/>
      <c r="P1978" s="102"/>
      <c r="Q1978" s="102"/>
      <c r="R1978" s="102"/>
      <c r="S1978" s="102"/>
      <c r="T1978" s="102"/>
      <c r="U1978" s="102"/>
      <c r="V1978" s="102"/>
      <c r="W1978" s="102"/>
      <c r="X1978" s="102"/>
      <c r="Y1978" s="102"/>
      <c r="Z1978" s="102"/>
      <c r="AA1978" s="102"/>
      <c r="AB1978" s="102"/>
      <c r="AC1978" s="102"/>
      <c r="AD1978" s="102"/>
      <c r="AE1978" s="102"/>
      <c r="AF1978" s="102"/>
      <c r="AG1978" s="102"/>
      <c r="AH1978" s="102"/>
      <c r="AI1978" s="102"/>
      <c r="AJ1978" s="102"/>
      <c r="AK1978" s="102"/>
      <c r="AL1978" s="102"/>
      <c r="AM1978" s="102"/>
      <c r="AN1978" s="102"/>
      <c r="AO1978" s="102"/>
      <c r="AP1978" s="102"/>
      <c r="AQ1978" s="102"/>
      <c r="AR1978" s="102"/>
      <c r="AS1978" s="102"/>
      <c r="AT1978" s="102"/>
      <c r="AU1978" s="102"/>
      <c r="AV1978" s="102"/>
      <c r="AW1978" s="102"/>
      <c r="AX1978" s="103"/>
    </row>
    <row r="1979" spans="1:113" ht="12" customHeight="1">
      <c r="A1979" s="40"/>
      <c r="B1979" s="101"/>
      <c r="C1979" s="102"/>
      <c r="D1979" s="102"/>
      <c r="E1979" s="102"/>
      <c r="F1979" s="102"/>
      <c r="G1979" s="102"/>
      <c r="H1979" s="102"/>
      <c r="I1979" s="102"/>
      <c r="J1979" s="102"/>
      <c r="K1979" s="102"/>
      <c r="L1979" s="102"/>
      <c r="M1979" s="102"/>
      <c r="N1979" s="102"/>
      <c r="O1979" s="102"/>
      <c r="P1979" s="102"/>
      <c r="Q1979" s="102"/>
      <c r="R1979" s="102"/>
      <c r="S1979" s="102"/>
      <c r="T1979" s="102"/>
      <c r="U1979" s="102"/>
      <c r="V1979" s="102"/>
      <c r="W1979" s="102"/>
      <c r="X1979" s="102"/>
      <c r="Y1979" s="102"/>
      <c r="Z1979" s="102"/>
      <c r="AA1979" s="102"/>
      <c r="AB1979" s="102"/>
      <c r="AC1979" s="102"/>
      <c r="AD1979" s="102"/>
      <c r="AE1979" s="102"/>
      <c r="AF1979" s="102"/>
      <c r="AG1979" s="102"/>
      <c r="AH1979" s="102"/>
      <c r="AI1979" s="102"/>
      <c r="AJ1979" s="102"/>
      <c r="AK1979" s="102"/>
      <c r="AL1979" s="102"/>
      <c r="AM1979" s="102"/>
      <c r="AN1979" s="102"/>
      <c r="AO1979" s="102"/>
      <c r="AP1979" s="102"/>
      <c r="AQ1979" s="102"/>
      <c r="AR1979" s="102"/>
      <c r="AS1979" s="102"/>
      <c r="AT1979" s="102"/>
      <c r="AU1979" s="102"/>
      <c r="AV1979" s="102"/>
      <c r="AW1979" s="102"/>
      <c r="AX1979" s="103"/>
    </row>
    <row r="1980" spans="1:113" ht="12" customHeight="1">
      <c r="A1980" s="40"/>
      <c r="B1980" s="101"/>
      <c r="C1980" s="102"/>
      <c r="D1980" s="102"/>
      <c r="E1980" s="102"/>
      <c r="F1980" s="102"/>
      <c r="G1980" s="102"/>
      <c r="H1980" s="102"/>
      <c r="I1980" s="102"/>
      <c r="J1980" s="102"/>
      <c r="K1980" s="102"/>
      <c r="L1980" s="102"/>
      <c r="M1980" s="102"/>
      <c r="N1980" s="102"/>
      <c r="O1980" s="102"/>
      <c r="P1980" s="102"/>
      <c r="Q1980" s="102"/>
      <c r="R1980" s="102"/>
      <c r="S1980" s="102"/>
      <c r="T1980" s="102"/>
      <c r="U1980" s="102"/>
      <c r="V1980" s="102"/>
      <c r="W1980" s="102"/>
      <c r="X1980" s="102"/>
      <c r="Y1980" s="102"/>
      <c r="Z1980" s="102"/>
      <c r="AA1980" s="102"/>
      <c r="AB1980" s="102"/>
      <c r="AC1980" s="102"/>
      <c r="AD1980" s="102"/>
      <c r="AE1980" s="102"/>
      <c r="AF1980" s="102"/>
      <c r="AG1980" s="102"/>
      <c r="AH1980" s="102"/>
      <c r="AI1980" s="102"/>
      <c r="AJ1980" s="102"/>
      <c r="AK1980" s="102"/>
      <c r="AL1980" s="102"/>
      <c r="AM1980" s="102"/>
      <c r="AN1980" s="102"/>
      <c r="AO1980" s="102"/>
      <c r="AP1980" s="102"/>
      <c r="AQ1980" s="102"/>
      <c r="AR1980" s="102"/>
      <c r="AS1980" s="102"/>
      <c r="AT1980" s="102"/>
      <c r="AU1980" s="102"/>
      <c r="AV1980" s="102"/>
      <c r="AW1980" s="102"/>
      <c r="AX1980" s="103"/>
    </row>
    <row r="1981" spans="1:113" ht="12" customHeight="1">
      <c r="A1981" s="40"/>
      <c r="B1981" s="101"/>
      <c r="C1981" s="102"/>
      <c r="D1981" s="102"/>
      <c r="E1981" s="102"/>
      <c r="F1981" s="102"/>
      <c r="G1981" s="102"/>
      <c r="H1981" s="102"/>
      <c r="I1981" s="102"/>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3"/>
      <c r="BC1981" s="48"/>
    </row>
    <row r="1982" spans="1:113" ht="12" customHeight="1">
      <c r="A1982" s="40"/>
      <c r="B1982" s="101"/>
      <c r="C1982" s="102"/>
      <c r="D1982" s="102"/>
      <c r="E1982" s="102"/>
      <c r="F1982" s="102"/>
      <c r="G1982" s="102"/>
      <c r="H1982" s="102"/>
      <c r="I1982" s="102"/>
      <c r="J1982" s="102"/>
      <c r="K1982" s="102"/>
      <c r="L1982" s="102"/>
      <c r="M1982" s="102"/>
      <c r="N1982" s="102"/>
      <c r="O1982" s="102"/>
      <c r="P1982" s="102"/>
      <c r="Q1982" s="102"/>
      <c r="R1982" s="102"/>
      <c r="S1982" s="102"/>
      <c r="T1982" s="102"/>
      <c r="U1982" s="102"/>
      <c r="V1982" s="102"/>
      <c r="W1982" s="102"/>
      <c r="X1982" s="102"/>
      <c r="Y1982" s="102"/>
      <c r="Z1982" s="102"/>
      <c r="AA1982" s="102"/>
      <c r="AB1982" s="102"/>
      <c r="AC1982" s="102"/>
      <c r="AD1982" s="102"/>
      <c r="AE1982" s="102"/>
      <c r="AF1982" s="102"/>
      <c r="AG1982" s="102"/>
      <c r="AH1982" s="102"/>
      <c r="AI1982" s="102"/>
      <c r="AJ1982" s="102"/>
      <c r="AK1982" s="102"/>
      <c r="AL1982" s="102"/>
      <c r="AM1982" s="102"/>
      <c r="AN1982" s="102"/>
      <c r="AO1982" s="102"/>
      <c r="AP1982" s="102"/>
      <c r="AQ1982" s="102"/>
      <c r="AR1982" s="102"/>
      <c r="AS1982" s="102"/>
      <c r="AT1982" s="102"/>
      <c r="AU1982" s="102"/>
      <c r="AV1982" s="102"/>
      <c r="AW1982" s="102"/>
      <c r="AX1982" s="103"/>
    </row>
    <row r="1983" spans="1:113" ht="12" customHeight="1">
      <c r="A1983" s="40"/>
      <c r="B1983" s="101"/>
      <c r="C1983" s="102"/>
      <c r="D1983" s="102"/>
      <c r="E1983" s="102"/>
      <c r="F1983" s="102"/>
      <c r="G1983" s="102"/>
      <c r="H1983" s="102"/>
      <c r="I1983" s="102"/>
      <c r="J1983" s="102"/>
      <c r="K1983" s="102"/>
      <c r="L1983" s="102"/>
      <c r="M1983" s="102"/>
      <c r="N1983" s="102"/>
      <c r="O1983" s="102"/>
      <c r="P1983" s="102"/>
      <c r="Q1983" s="102"/>
      <c r="R1983" s="102"/>
      <c r="S1983" s="102"/>
      <c r="T1983" s="102"/>
      <c r="U1983" s="102"/>
      <c r="V1983" s="102"/>
      <c r="W1983" s="102"/>
      <c r="X1983" s="102"/>
      <c r="Y1983" s="102"/>
      <c r="Z1983" s="102"/>
      <c r="AA1983" s="102"/>
      <c r="AB1983" s="102"/>
      <c r="AC1983" s="102"/>
      <c r="AD1983" s="102"/>
      <c r="AE1983" s="102"/>
      <c r="AF1983" s="102"/>
      <c r="AG1983" s="102"/>
      <c r="AH1983" s="102"/>
      <c r="AI1983" s="102"/>
      <c r="AJ1983" s="102"/>
      <c r="AK1983" s="102"/>
      <c r="AL1983" s="102"/>
      <c r="AM1983" s="102"/>
      <c r="AN1983" s="102"/>
      <c r="AO1983" s="102"/>
      <c r="AP1983" s="102"/>
      <c r="AQ1983" s="102"/>
      <c r="AR1983" s="102"/>
      <c r="AS1983" s="102"/>
      <c r="AT1983" s="102"/>
      <c r="AU1983" s="102"/>
      <c r="AV1983" s="102"/>
      <c r="AW1983" s="102"/>
      <c r="AX1983" s="103"/>
    </row>
    <row r="1984" spans="1:113" ht="12" customHeight="1">
      <c r="A1984" s="40"/>
      <c r="B1984" s="101"/>
      <c r="C1984" s="102"/>
      <c r="D1984" s="102"/>
      <c r="E1984" s="102"/>
      <c r="F1984" s="102"/>
      <c r="G1984" s="102"/>
      <c r="H1984" s="102"/>
      <c r="I1984" s="102"/>
      <c r="J1984" s="102"/>
      <c r="K1984" s="102"/>
      <c r="L1984" s="102"/>
      <c r="M1984" s="102"/>
      <c r="N1984" s="102"/>
      <c r="O1984" s="102"/>
      <c r="P1984" s="102"/>
      <c r="Q1984" s="102"/>
      <c r="R1984" s="102"/>
      <c r="S1984" s="102"/>
      <c r="T1984" s="102"/>
      <c r="U1984" s="102"/>
      <c r="V1984" s="102"/>
      <c r="W1984" s="102"/>
      <c r="X1984" s="102"/>
      <c r="Y1984" s="102"/>
      <c r="Z1984" s="102"/>
      <c r="AA1984" s="102"/>
      <c r="AB1984" s="102"/>
      <c r="AC1984" s="102"/>
      <c r="AD1984" s="102"/>
      <c r="AE1984" s="102"/>
      <c r="AF1984" s="102"/>
      <c r="AG1984" s="102"/>
      <c r="AH1984" s="102"/>
      <c r="AI1984" s="102"/>
      <c r="AJ1984" s="102"/>
      <c r="AK1984" s="102"/>
      <c r="AL1984" s="102"/>
      <c r="AM1984" s="102"/>
      <c r="AN1984" s="102"/>
      <c r="AO1984" s="102"/>
      <c r="AP1984" s="102"/>
      <c r="AQ1984" s="102"/>
      <c r="AR1984" s="102"/>
      <c r="AS1984" s="102"/>
      <c r="AT1984" s="102"/>
      <c r="AU1984" s="102"/>
      <c r="AV1984" s="102"/>
      <c r="AW1984" s="102"/>
      <c r="AX1984" s="103"/>
    </row>
    <row r="1985" spans="1:251" ht="15" thickBot="1">
      <c r="A1985" s="49"/>
      <c r="B1985" s="50"/>
      <c r="C1985" s="51"/>
      <c r="D1985" s="51"/>
      <c r="E1985" s="51"/>
      <c r="F1985" s="51"/>
      <c r="G1985" s="51"/>
      <c r="H1985" s="51"/>
      <c r="I1985" s="51"/>
      <c r="J1985" s="51"/>
      <c r="K1985" s="51"/>
      <c r="L1985" s="51"/>
      <c r="M1985" s="51"/>
      <c r="N1985" s="51"/>
      <c r="O1985" s="51"/>
      <c r="P1985" s="51"/>
      <c r="Q1985" s="51"/>
      <c r="R1985" s="51"/>
      <c r="S1985" s="51"/>
      <c r="T1985" s="51"/>
      <c r="U1985" s="51"/>
      <c r="V1985" s="51"/>
      <c r="W1985" s="51"/>
      <c r="X1985" s="51"/>
      <c r="Y1985" s="51"/>
      <c r="Z1985" s="51"/>
      <c r="AA1985" s="51"/>
      <c r="AB1985" s="51"/>
      <c r="AC1985" s="51"/>
      <c r="AD1985" s="51"/>
      <c r="AE1985" s="51"/>
      <c r="AF1985" s="51"/>
      <c r="AG1985" s="51"/>
      <c r="AH1985" s="51"/>
      <c r="AI1985" s="51"/>
      <c r="AJ1985" s="51"/>
      <c r="AK1985" s="51"/>
      <c r="AL1985" s="51"/>
      <c r="AM1985" s="51"/>
      <c r="AN1985" s="51"/>
      <c r="AO1985" s="51"/>
      <c r="AP1985" s="51"/>
      <c r="AQ1985" s="51"/>
      <c r="AR1985" s="51"/>
      <c r="AS1985" s="51"/>
      <c r="AT1985" s="51"/>
      <c r="AU1985" s="51"/>
      <c r="AV1985" s="51"/>
      <c r="AW1985" s="51"/>
      <c r="AX1985" s="52"/>
    </row>
    <row r="1986" spans="1:251">
      <c r="B1986" s="53"/>
    </row>
    <row r="1987" spans="1:251" ht="15" thickBot="1">
      <c r="A1987" s="43"/>
      <c r="B1987" s="42" t="s">
        <v>191</v>
      </c>
      <c r="C1987" s="40"/>
      <c r="D1987" s="40"/>
      <c r="E1987" s="40"/>
      <c r="F1987" s="40"/>
      <c r="G1987" s="40"/>
      <c r="H1987" s="40"/>
      <c r="I1987" s="40"/>
      <c r="J1987" s="40"/>
      <c r="K1987" s="40"/>
      <c r="L1987" s="41"/>
      <c r="M1987" s="41"/>
      <c r="N1987" s="41"/>
      <c r="O1987" s="41"/>
      <c r="P1987" s="40"/>
      <c r="Q1987" s="40"/>
      <c r="R1987" s="40"/>
      <c r="S1987" s="40"/>
      <c r="T1987" s="40"/>
      <c r="U1987" s="40"/>
      <c r="V1987" s="42"/>
      <c r="W1987" s="42"/>
      <c r="X1987" s="42"/>
      <c r="Y1987" s="42"/>
      <c r="Z1987" s="42"/>
      <c r="AA1987" s="42"/>
      <c r="AB1987" s="42"/>
      <c r="AC1987" s="42"/>
      <c r="AD1987" s="42"/>
      <c r="AE1987" s="42"/>
      <c r="AF1987" s="42"/>
      <c r="AG1987" s="42"/>
      <c r="AH1987" s="42"/>
      <c r="AI1987" s="42"/>
      <c r="AJ1987" s="42"/>
      <c r="AK1987" s="42"/>
      <c r="AL1987" s="42"/>
      <c r="AM1987" s="42"/>
      <c r="AN1987" s="42"/>
      <c r="AO1987" s="42"/>
      <c r="AP1987" s="42"/>
      <c r="AQ1987" s="42"/>
      <c r="AR1987" s="42"/>
      <c r="AS1987" s="42"/>
      <c r="AT1987" s="42"/>
      <c r="AU1987" s="42"/>
      <c r="AV1987" s="42"/>
      <c r="AW1987" s="42"/>
      <c r="AX1987" s="42"/>
      <c r="DI1987" s="38"/>
    </row>
    <row r="1988" spans="1:251" ht="14.25">
      <c r="A1988" s="40"/>
      <c r="B1988" s="44"/>
      <c r="C1988" s="39"/>
      <c r="D1988" s="39"/>
      <c r="E1988" s="39"/>
      <c r="F1988" s="39"/>
      <c r="G1988" s="39"/>
      <c r="H1988" s="39"/>
      <c r="I1988" s="39"/>
      <c r="J1988" s="39"/>
      <c r="K1988" s="39"/>
      <c r="L1988" s="45"/>
      <c r="M1988" s="45"/>
      <c r="N1988" s="45"/>
      <c r="O1988" s="45"/>
      <c r="P1988" s="39"/>
      <c r="Q1988" s="39"/>
      <c r="R1988" s="39"/>
      <c r="S1988" s="39"/>
      <c r="T1988" s="39"/>
      <c r="U1988" s="39"/>
      <c r="V1988" s="46"/>
      <c r="W1988" s="46"/>
      <c r="X1988" s="46"/>
      <c r="Y1988" s="46"/>
      <c r="Z1988" s="46"/>
      <c r="AA1988" s="46"/>
      <c r="AB1988" s="46"/>
      <c r="AC1988" s="46"/>
      <c r="AD1988" s="46"/>
      <c r="AE1988" s="46"/>
      <c r="AF1988" s="46"/>
      <c r="AG1988" s="46"/>
      <c r="AH1988" s="46"/>
      <c r="AI1988" s="46"/>
      <c r="AJ1988" s="46"/>
      <c r="AK1988" s="46"/>
      <c r="AL1988" s="46"/>
      <c r="AM1988" s="46"/>
      <c r="AN1988" s="46"/>
      <c r="AO1988" s="46"/>
      <c r="AP1988" s="46"/>
      <c r="AQ1988" s="46"/>
      <c r="AR1988" s="46"/>
      <c r="AS1988" s="46"/>
      <c r="AT1988" s="46"/>
      <c r="AU1988" s="46"/>
      <c r="AV1988" s="46"/>
      <c r="AW1988" s="46"/>
      <c r="AX1988" s="47"/>
    </row>
    <row r="1989" spans="1:251" ht="12" customHeight="1">
      <c r="A1989" s="40"/>
      <c r="B1989" s="101" t="s">
        <v>537</v>
      </c>
      <c r="C1989" s="102"/>
      <c r="D1989" s="102"/>
      <c r="E1989" s="102"/>
      <c r="F1989" s="102"/>
      <c r="G1989" s="102"/>
      <c r="H1989" s="102"/>
      <c r="I1989" s="102"/>
      <c r="J1989" s="102"/>
      <c r="K1989" s="102"/>
      <c r="L1989" s="102"/>
      <c r="M1989" s="102"/>
      <c r="N1989" s="102"/>
      <c r="O1989" s="102"/>
      <c r="P1989" s="102"/>
      <c r="Q1989" s="102"/>
      <c r="R1989" s="102"/>
      <c r="S1989" s="102"/>
      <c r="T1989" s="102"/>
      <c r="U1989" s="102"/>
      <c r="V1989" s="102"/>
      <c r="W1989" s="102"/>
      <c r="X1989" s="102"/>
      <c r="Y1989" s="102"/>
      <c r="Z1989" s="102"/>
      <c r="AA1989" s="102"/>
      <c r="AB1989" s="102"/>
      <c r="AC1989" s="102"/>
      <c r="AD1989" s="102"/>
      <c r="AE1989" s="102"/>
      <c r="AF1989" s="102"/>
      <c r="AG1989" s="102"/>
      <c r="AH1989" s="102"/>
      <c r="AI1989" s="102"/>
      <c r="AJ1989" s="102"/>
      <c r="AK1989" s="102"/>
      <c r="AL1989" s="102"/>
      <c r="AM1989" s="102"/>
      <c r="AN1989" s="102"/>
      <c r="AO1989" s="102"/>
      <c r="AP1989" s="102"/>
      <c r="AQ1989" s="102"/>
      <c r="AR1989" s="102"/>
      <c r="AS1989" s="102"/>
      <c r="AT1989" s="102"/>
      <c r="AU1989" s="102"/>
      <c r="AV1989" s="102"/>
      <c r="AW1989" s="102"/>
      <c r="AX1989" s="103"/>
    </row>
    <row r="1990" spans="1:251" ht="12" customHeight="1">
      <c r="A1990" s="40"/>
      <c r="B1990" s="101"/>
      <c r="C1990" s="102"/>
      <c r="D1990" s="102"/>
      <c r="E1990" s="102"/>
      <c r="F1990" s="102"/>
      <c r="G1990" s="102"/>
      <c r="H1990" s="102"/>
      <c r="I1990" s="102"/>
      <c r="J1990" s="102"/>
      <c r="K1990" s="102"/>
      <c r="L1990" s="102"/>
      <c r="M1990" s="102"/>
      <c r="N1990" s="102"/>
      <c r="O1990" s="102"/>
      <c r="P1990" s="102"/>
      <c r="Q1990" s="102"/>
      <c r="R1990" s="102"/>
      <c r="S1990" s="102"/>
      <c r="T1990" s="102"/>
      <c r="U1990" s="102"/>
      <c r="V1990" s="102"/>
      <c r="W1990" s="102"/>
      <c r="X1990" s="102"/>
      <c r="Y1990" s="102"/>
      <c r="Z1990" s="102"/>
      <c r="AA1990" s="102"/>
      <c r="AB1990" s="102"/>
      <c r="AC1990" s="102"/>
      <c r="AD1990" s="102"/>
      <c r="AE1990" s="102"/>
      <c r="AF1990" s="102"/>
      <c r="AG1990" s="102"/>
      <c r="AH1990" s="102"/>
      <c r="AI1990" s="102"/>
      <c r="AJ1990" s="102"/>
      <c r="AK1990" s="102"/>
      <c r="AL1990" s="102"/>
      <c r="AM1990" s="102"/>
      <c r="AN1990" s="102"/>
      <c r="AO1990" s="102"/>
      <c r="AP1990" s="102"/>
      <c r="AQ1990" s="102"/>
      <c r="AR1990" s="102"/>
      <c r="AS1990" s="102"/>
      <c r="AT1990" s="102"/>
      <c r="AU1990" s="102"/>
      <c r="AV1990" s="102"/>
      <c r="AW1990" s="102"/>
      <c r="AX1990" s="103"/>
      <c r="BC1990" s="48"/>
    </row>
    <row r="1991" spans="1:251" ht="12" customHeight="1">
      <c r="A1991" s="40"/>
      <c r="B1991" s="101"/>
      <c r="C1991" s="102"/>
      <c r="D1991" s="102"/>
      <c r="E1991" s="102"/>
      <c r="F1991" s="102"/>
      <c r="G1991" s="102"/>
      <c r="H1991" s="102"/>
      <c r="I1991" s="102"/>
      <c r="J1991" s="102"/>
      <c r="K1991" s="102"/>
      <c r="L1991" s="102"/>
      <c r="M1991" s="102"/>
      <c r="N1991" s="102"/>
      <c r="O1991" s="102"/>
      <c r="P1991" s="102"/>
      <c r="Q1991" s="102"/>
      <c r="R1991" s="102"/>
      <c r="S1991" s="102"/>
      <c r="T1991" s="102"/>
      <c r="U1991" s="102"/>
      <c r="V1991" s="102"/>
      <c r="W1991" s="102"/>
      <c r="X1991" s="102"/>
      <c r="Y1991" s="102"/>
      <c r="Z1991" s="102"/>
      <c r="AA1991" s="102"/>
      <c r="AB1991" s="102"/>
      <c r="AC1991" s="102"/>
      <c r="AD1991" s="102"/>
      <c r="AE1991" s="102"/>
      <c r="AF1991" s="102"/>
      <c r="AG1991" s="102"/>
      <c r="AH1991" s="102"/>
      <c r="AI1991" s="102"/>
      <c r="AJ1991" s="102"/>
      <c r="AK1991" s="102"/>
      <c r="AL1991" s="102"/>
      <c r="AM1991" s="102"/>
      <c r="AN1991" s="102"/>
      <c r="AO1991" s="102"/>
      <c r="AP1991" s="102"/>
      <c r="AQ1991" s="102"/>
      <c r="AR1991" s="102"/>
      <c r="AS1991" s="102"/>
      <c r="AT1991" s="102"/>
      <c r="AU1991" s="102"/>
      <c r="AV1991" s="102"/>
      <c r="AW1991" s="102"/>
      <c r="AX1991" s="103"/>
    </row>
    <row r="1992" spans="1:251" ht="12" customHeight="1">
      <c r="A1992" s="40"/>
      <c r="B1992" s="101"/>
      <c r="C1992" s="102"/>
      <c r="D1992" s="102"/>
      <c r="E1992" s="102"/>
      <c r="F1992" s="102"/>
      <c r="G1992" s="102"/>
      <c r="H1992" s="102"/>
      <c r="I1992" s="102"/>
      <c r="J1992" s="102"/>
      <c r="K1992" s="102"/>
      <c r="L1992" s="102"/>
      <c r="M1992" s="102"/>
      <c r="N1992" s="102"/>
      <c r="O1992" s="102"/>
      <c r="P1992" s="102"/>
      <c r="Q1992" s="102"/>
      <c r="R1992" s="102"/>
      <c r="S1992" s="102"/>
      <c r="T1992" s="102"/>
      <c r="U1992" s="102"/>
      <c r="V1992" s="102"/>
      <c r="W1992" s="102"/>
      <c r="X1992" s="102"/>
      <c r="Y1992" s="102"/>
      <c r="Z1992" s="102"/>
      <c r="AA1992" s="102"/>
      <c r="AB1992" s="102"/>
      <c r="AC1992" s="102"/>
      <c r="AD1992" s="102"/>
      <c r="AE1992" s="102"/>
      <c r="AF1992" s="102"/>
      <c r="AG1992" s="102"/>
      <c r="AH1992" s="102"/>
      <c r="AI1992" s="102"/>
      <c r="AJ1992" s="102"/>
      <c r="AK1992" s="102"/>
      <c r="AL1992" s="102"/>
      <c r="AM1992" s="102"/>
      <c r="AN1992" s="102"/>
      <c r="AO1992" s="102"/>
      <c r="AP1992" s="102"/>
      <c r="AQ1992" s="102"/>
      <c r="AR1992" s="102"/>
      <c r="AS1992" s="102"/>
      <c r="AT1992" s="102"/>
      <c r="AU1992" s="102"/>
      <c r="AV1992" s="102"/>
      <c r="AW1992" s="102"/>
      <c r="AX1992" s="103"/>
    </row>
    <row r="1993" spans="1:251" ht="12" customHeight="1">
      <c r="A1993" s="40"/>
      <c r="B1993" s="101"/>
      <c r="C1993" s="102"/>
      <c r="D1993" s="102"/>
      <c r="E1993" s="102"/>
      <c r="F1993" s="102"/>
      <c r="G1993" s="102"/>
      <c r="H1993" s="102"/>
      <c r="I1993" s="102"/>
      <c r="J1993" s="102"/>
      <c r="K1993" s="102"/>
      <c r="L1993" s="102"/>
      <c r="M1993" s="102"/>
      <c r="N1993" s="102"/>
      <c r="O1993" s="102"/>
      <c r="P1993" s="102"/>
      <c r="Q1993" s="102"/>
      <c r="R1993" s="102"/>
      <c r="S1993" s="102"/>
      <c r="T1993" s="102"/>
      <c r="U1993" s="102"/>
      <c r="V1993" s="102"/>
      <c r="W1993" s="102"/>
      <c r="X1993" s="102"/>
      <c r="Y1993" s="102"/>
      <c r="Z1993" s="102"/>
      <c r="AA1993" s="102"/>
      <c r="AB1993" s="102"/>
      <c r="AC1993" s="102"/>
      <c r="AD1993" s="102"/>
      <c r="AE1993" s="102"/>
      <c r="AF1993" s="102"/>
      <c r="AG1993" s="102"/>
      <c r="AH1993" s="102"/>
      <c r="AI1993" s="102"/>
      <c r="AJ1993" s="102"/>
      <c r="AK1993" s="102"/>
      <c r="AL1993" s="102"/>
      <c r="AM1993" s="102"/>
      <c r="AN1993" s="102"/>
      <c r="AO1993" s="102"/>
      <c r="AP1993" s="102"/>
      <c r="AQ1993" s="102"/>
      <c r="AR1993" s="102"/>
      <c r="AS1993" s="102"/>
      <c r="AT1993" s="102"/>
      <c r="AU1993" s="102"/>
      <c r="AV1993" s="102"/>
      <c r="AW1993" s="102"/>
      <c r="AX1993" s="103"/>
    </row>
    <row r="1994" spans="1:251" ht="15" thickBot="1">
      <c r="A1994" s="49"/>
      <c r="B1994" s="50"/>
      <c r="C1994" s="51"/>
      <c r="D1994" s="51"/>
      <c r="E1994" s="51"/>
      <c r="F1994" s="51"/>
      <c r="G1994" s="51"/>
      <c r="H1994" s="51"/>
      <c r="I1994" s="51"/>
      <c r="J1994" s="51"/>
      <c r="K1994" s="51"/>
      <c r="L1994" s="51"/>
      <c r="M1994" s="51"/>
      <c r="N1994" s="51"/>
      <c r="O1994" s="51"/>
      <c r="P1994" s="51"/>
      <c r="Q1994" s="51"/>
      <c r="R1994" s="51"/>
      <c r="S1994" s="51"/>
      <c r="T1994" s="51"/>
      <c r="U1994" s="51"/>
      <c r="V1994" s="51"/>
      <c r="W1994" s="51"/>
      <c r="X1994" s="51"/>
      <c r="Y1994" s="51"/>
      <c r="Z1994" s="51"/>
      <c r="AA1994" s="51"/>
      <c r="AB1994" s="51"/>
      <c r="AC1994" s="51"/>
      <c r="AD1994" s="51"/>
      <c r="AE1994" s="51"/>
      <c r="AF1994" s="51"/>
      <c r="AG1994" s="51"/>
      <c r="AH1994" s="51"/>
      <c r="AI1994" s="51"/>
      <c r="AJ1994" s="51"/>
      <c r="AK1994" s="51"/>
      <c r="AL1994" s="51"/>
      <c r="AM1994" s="51"/>
      <c r="AN1994" s="51"/>
      <c r="AO1994" s="51"/>
      <c r="AP1994" s="51"/>
      <c r="AQ1994" s="51"/>
      <c r="AR1994" s="51"/>
      <c r="AS1994" s="51"/>
      <c r="AT1994" s="51"/>
      <c r="AU1994" s="51"/>
      <c r="AV1994" s="51"/>
      <c r="AW1994" s="51"/>
      <c r="AX1994" s="52"/>
    </row>
    <row r="1995" spans="1:251">
      <c r="B1995" s="53"/>
    </row>
    <row r="1996" spans="1:251" ht="14.25">
      <c r="B1996" s="42" t="s">
        <v>192</v>
      </c>
      <c r="C1996" s="40"/>
      <c r="D1996" s="40"/>
      <c r="E1996" s="40"/>
      <c r="F1996" s="40"/>
      <c r="G1996" s="40"/>
      <c r="H1996" s="40"/>
      <c r="I1996" s="40"/>
      <c r="J1996" s="40"/>
      <c r="K1996" s="40"/>
      <c r="L1996" s="41"/>
      <c r="M1996" s="41"/>
      <c r="N1996" s="41"/>
      <c r="O1996" s="41"/>
      <c r="P1996" s="40"/>
      <c r="Q1996" s="40"/>
      <c r="R1996" s="40"/>
      <c r="S1996" s="40"/>
      <c r="T1996" s="40"/>
      <c r="U1996" s="40"/>
      <c r="V1996" s="42"/>
      <c r="W1996" s="42"/>
      <c r="X1996" s="42"/>
      <c r="Y1996" s="42"/>
      <c r="Z1996" s="42"/>
      <c r="AA1996" s="42"/>
      <c r="AB1996" s="42"/>
      <c r="AC1996" s="42"/>
      <c r="AD1996" s="42"/>
      <c r="AE1996" s="42"/>
      <c r="AF1996" s="42"/>
      <c r="AG1996" s="42"/>
      <c r="AH1996" s="42"/>
      <c r="AI1996" s="42"/>
      <c r="AJ1996" s="42"/>
      <c r="AK1996" s="42"/>
      <c r="AL1996" s="42"/>
      <c r="AM1996" s="42"/>
      <c r="AN1996" s="42"/>
      <c r="AO1996" s="42"/>
      <c r="AP1996" s="42"/>
      <c r="AQ1996" s="42"/>
      <c r="AR1996" s="42"/>
      <c r="AS1996" s="42"/>
      <c r="AT1996" s="42"/>
      <c r="AU1996" s="42"/>
      <c r="AV1996" s="42"/>
      <c r="AW1996" s="42"/>
      <c r="AX1996" s="42"/>
    </row>
    <row r="1997" spans="1:251" ht="15" thickBot="1">
      <c r="B1997" s="40"/>
      <c r="C1997" s="40"/>
      <c r="D1997" s="40"/>
      <c r="E1997" s="40"/>
      <c r="F1997" s="40"/>
      <c r="G1997" s="40"/>
      <c r="H1997" s="40"/>
      <c r="I1997" s="40"/>
      <c r="J1997" s="40"/>
      <c r="K1997" s="40"/>
      <c r="L1997" s="41"/>
      <c r="M1997" s="41"/>
      <c r="N1997" s="41"/>
      <c r="O1997" s="41"/>
      <c r="P1997" s="40"/>
      <c r="Q1997" s="40"/>
      <c r="R1997" s="40"/>
      <c r="S1997" s="40"/>
      <c r="T1997" s="40"/>
      <c r="U1997" s="40"/>
      <c r="V1997" s="42"/>
      <c r="W1997" s="42"/>
      <c r="X1997" s="42"/>
      <c r="Y1997" s="42"/>
      <c r="Z1997" s="42"/>
      <c r="AA1997" s="42"/>
      <c r="AB1997" s="42"/>
      <c r="AC1997" s="42"/>
      <c r="AD1997" s="42"/>
      <c r="AE1997" s="42"/>
      <c r="AF1997" s="42"/>
      <c r="AG1997" s="42"/>
      <c r="AH1997" s="42"/>
      <c r="AI1997" s="42"/>
      <c r="AJ1997" s="42"/>
      <c r="AK1997" s="42"/>
      <c r="AL1997" s="42"/>
      <c r="AM1997" s="42"/>
      <c r="AN1997" s="42"/>
      <c r="AO1997" s="42"/>
      <c r="AP1997" s="42"/>
      <c r="AQ1997" s="42"/>
      <c r="AR1997" s="42"/>
      <c r="AS1997" s="42"/>
      <c r="AT1997" s="42"/>
      <c r="AU1997" s="42"/>
      <c r="AV1997" s="42"/>
      <c r="AW1997" s="42"/>
      <c r="AX1997" s="54" t="s">
        <v>193</v>
      </c>
    </row>
    <row r="1998" spans="1:251" s="48" customFormat="1" ht="13.5" customHeight="1">
      <c r="A1998" s="40"/>
      <c r="B1998" s="104" t="s">
        <v>194</v>
      </c>
      <c r="C1998" s="105"/>
      <c r="D1998" s="105"/>
      <c r="E1998" s="105"/>
      <c r="F1998" s="105"/>
      <c r="G1998" s="105"/>
      <c r="H1998" s="105"/>
      <c r="I1998" s="105"/>
      <c r="J1998" s="105"/>
      <c r="K1998" s="105"/>
      <c r="L1998" s="105"/>
      <c r="M1998" s="105"/>
      <c r="N1998" s="105"/>
      <c r="O1998" s="105"/>
      <c r="P1998" s="105"/>
      <c r="Q1998" s="105"/>
      <c r="R1998" s="105"/>
      <c r="S1998" s="105"/>
      <c r="T1998" s="105"/>
      <c r="U1998" s="105"/>
      <c r="V1998" s="105"/>
      <c r="W1998" s="105"/>
      <c r="X1998" s="105"/>
      <c r="Y1998" s="105"/>
      <c r="Z1998" s="106"/>
      <c r="AA1998" s="110" t="s">
        <v>195</v>
      </c>
      <c r="AB1998" s="105"/>
      <c r="AC1998" s="105"/>
      <c r="AD1998" s="105"/>
      <c r="AE1998" s="105"/>
      <c r="AF1998" s="105"/>
      <c r="AG1998" s="105"/>
      <c r="AH1998" s="105"/>
      <c r="AI1998" s="106"/>
      <c r="AJ1998" s="110" t="s">
        <v>196</v>
      </c>
      <c r="AK1998" s="105"/>
      <c r="AL1998" s="105"/>
      <c r="AM1998" s="105"/>
      <c r="AN1998" s="105"/>
      <c r="AO1998" s="105"/>
      <c r="AP1998" s="105"/>
      <c r="AQ1998" s="105"/>
      <c r="AR1998" s="106"/>
      <c r="AS1998" s="110" t="s">
        <v>197</v>
      </c>
      <c r="AT1998" s="105"/>
      <c r="AU1998" s="105"/>
      <c r="AV1998" s="105"/>
      <c r="AW1998" s="105"/>
      <c r="AX1998" s="112"/>
      <c r="AY1998" s="34"/>
      <c r="AZ1998" s="34"/>
      <c r="BA1998" s="34"/>
      <c r="BB1998" s="34"/>
      <c r="BC1998" s="34"/>
      <c r="BD1998" s="34"/>
      <c r="BE1998" s="34"/>
      <c r="BF1998" s="34"/>
      <c r="BG1998" s="34"/>
      <c r="BH1998" s="34"/>
      <c r="BI1998" s="34"/>
      <c r="BJ1998" s="34"/>
      <c r="BK1998" s="34"/>
      <c r="BL1998" s="34"/>
      <c r="BM1998" s="34"/>
      <c r="BN1998" s="34"/>
      <c r="BO1998" s="34"/>
      <c r="BP1998" s="34"/>
      <c r="BQ1998" s="34"/>
      <c r="BR1998" s="34"/>
      <c r="BS1998" s="34"/>
      <c r="BT1998" s="34"/>
      <c r="BU1998" s="34"/>
      <c r="BV1998" s="34"/>
      <c r="BW1998" s="34"/>
      <c r="BX1998" s="34"/>
      <c r="BY1998" s="34"/>
      <c r="BZ1998" s="34"/>
      <c r="CA1998" s="34"/>
      <c r="CB1998" s="34"/>
      <c r="CC1998" s="34"/>
      <c r="CD1998" s="34"/>
      <c r="CE1998" s="34"/>
      <c r="CF1998" s="34"/>
      <c r="CG1998" s="34"/>
      <c r="CH1998" s="34"/>
      <c r="CI1998" s="34"/>
      <c r="CJ1998" s="34"/>
      <c r="CK1998" s="34"/>
      <c r="CL1998" s="34"/>
      <c r="CM1998" s="34"/>
      <c r="CN1998" s="34"/>
      <c r="CO1998" s="34"/>
      <c r="CP1998" s="34"/>
      <c r="CQ1998" s="34"/>
      <c r="CR1998" s="34"/>
      <c r="CS1998" s="34"/>
      <c r="CT1998" s="34"/>
      <c r="CU1998" s="34"/>
      <c r="CV1998" s="34"/>
      <c r="CW1998" s="34"/>
      <c r="CX1998" s="34"/>
      <c r="CY1998" s="34"/>
      <c r="CZ1998" s="34"/>
      <c r="DA1998" s="34"/>
      <c r="DB1998" s="34"/>
      <c r="DC1998" s="34"/>
      <c r="DD1998" s="34"/>
      <c r="DE1998" s="34"/>
      <c r="DF1998" s="34"/>
      <c r="DG1998" s="34"/>
      <c r="DH1998" s="34"/>
      <c r="DI1998" s="34"/>
      <c r="DJ1998" s="34"/>
      <c r="DK1998" s="34"/>
      <c r="DL1998" s="34"/>
      <c r="DM1998" s="34"/>
      <c r="DN1998" s="34"/>
      <c r="DO1998" s="34"/>
      <c r="DP1998" s="34"/>
      <c r="DQ1998" s="34"/>
      <c r="DR1998" s="34"/>
      <c r="DS1998" s="34"/>
      <c r="DT1998" s="34"/>
      <c r="DU1998" s="34"/>
      <c r="DV1998" s="34"/>
      <c r="DW1998" s="34"/>
      <c r="DX1998" s="34"/>
      <c r="DY1998" s="34"/>
      <c r="DZ1998" s="34"/>
      <c r="EA1998" s="34"/>
      <c r="EB1998" s="34"/>
      <c r="EC1998" s="34"/>
      <c r="ED1998" s="34"/>
      <c r="EE1998" s="34"/>
      <c r="EF1998" s="34"/>
      <c r="EG1998" s="34"/>
      <c r="EH1998" s="34"/>
      <c r="EI1998" s="34"/>
      <c r="EJ1998" s="34"/>
      <c r="EK1998" s="34"/>
      <c r="EL1998" s="34"/>
      <c r="EM1998" s="34"/>
      <c r="EN1998" s="34"/>
      <c r="EO1998" s="34"/>
      <c r="EP1998" s="34"/>
      <c r="EQ1998" s="34"/>
      <c r="ER1998" s="34"/>
      <c r="ES1998" s="34"/>
      <c r="ET1998" s="34"/>
      <c r="EU1998" s="34"/>
      <c r="EV1998" s="34"/>
      <c r="EW1998" s="34"/>
      <c r="EX1998" s="34"/>
      <c r="EY1998" s="34"/>
      <c r="EZ1998" s="34"/>
      <c r="FA1998" s="34"/>
      <c r="FB1998" s="34"/>
      <c r="FC1998" s="34"/>
      <c r="FD1998" s="34"/>
      <c r="FE1998" s="34"/>
      <c r="FF1998" s="34"/>
      <c r="FG1998" s="34"/>
      <c r="FH1998" s="34"/>
      <c r="FI1998" s="34"/>
      <c r="FJ1998" s="34"/>
      <c r="FK1998" s="34"/>
      <c r="FL1998" s="34"/>
      <c r="FM1998" s="34"/>
      <c r="FN1998" s="34"/>
      <c r="FO1998" s="34"/>
      <c r="FP1998" s="34"/>
      <c r="FQ1998" s="34"/>
      <c r="FR1998" s="34"/>
      <c r="FS1998" s="34"/>
      <c r="FT1998" s="34"/>
      <c r="FU1998" s="34"/>
      <c r="FV1998" s="34"/>
      <c r="FW1998" s="34"/>
      <c r="FX1998" s="34"/>
      <c r="FY1998" s="34"/>
      <c r="FZ1998" s="34"/>
      <c r="GA1998" s="34"/>
      <c r="GB1998" s="34"/>
      <c r="GC1998" s="34"/>
      <c r="GD1998" s="34"/>
      <c r="GE1998" s="34"/>
      <c r="GF1998" s="34"/>
      <c r="GG1998" s="34"/>
      <c r="GH1998" s="34"/>
      <c r="GI1998" s="34"/>
      <c r="GJ1998" s="34"/>
      <c r="GK1998" s="34"/>
      <c r="GL1998" s="34"/>
      <c r="GM1998" s="34"/>
      <c r="GN1998" s="34"/>
      <c r="GO1998" s="34"/>
      <c r="GP1998" s="34"/>
      <c r="GQ1998" s="34"/>
      <c r="GR1998" s="34"/>
      <c r="GS1998" s="34"/>
      <c r="GT1998" s="34"/>
      <c r="GU1998" s="34"/>
      <c r="GV1998" s="34"/>
      <c r="GW1998" s="34"/>
      <c r="GX1998" s="34"/>
      <c r="GY1998" s="34"/>
      <c r="GZ1998" s="34"/>
      <c r="HA1998" s="34"/>
      <c r="HB1998" s="34"/>
      <c r="HC1998" s="34"/>
      <c r="HD1998" s="34"/>
      <c r="HE1998" s="34"/>
      <c r="HF1998" s="34"/>
      <c r="HG1998" s="34"/>
      <c r="HH1998" s="34"/>
      <c r="HI1998" s="34"/>
      <c r="HJ1998" s="34"/>
      <c r="HK1998" s="34"/>
      <c r="HL1998" s="34"/>
      <c r="HM1998" s="34"/>
      <c r="HN1998" s="34"/>
      <c r="HO1998" s="34"/>
      <c r="HP1998" s="34"/>
      <c r="HQ1998" s="34"/>
      <c r="HR1998" s="34"/>
      <c r="HS1998" s="34"/>
      <c r="HT1998" s="34"/>
      <c r="HU1998" s="34"/>
      <c r="HV1998" s="34"/>
      <c r="HW1998" s="34"/>
      <c r="HX1998" s="34"/>
      <c r="HY1998" s="34"/>
      <c r="HZ1998" s="34"/>
      <c r="IA1998" s="34"/>
      <c r="IB1998" s="34"/>
      <c r="IC1998" s="34"/>
      <c r="ID1998" s="34"/>
      <c r="IE1998" s="34"/>
      <c r="IF1998" s="34"/>
      <c r="IG1998" s="34"/>
      <c r="IH1998" s="34"/>
      <c r="II1998" s="34"/>
      <c r="IJ1998" s="34"/>
      <c r="IK1998" s="34"/>
      <c r="IL1998" s="34"/>
      <c r="IM1998" s="34"/>
      <c r="IN1998" s="34"/>
      <c r="IO1998" s="34"/>
      <c r="IP1998" s="34"/>
      <c r="IQ1998" s="34"/>
    </row>
    <row r="1999" spans="1:251" s="48" customFormat="1" ht="13.5">
      <c r="A1999" s="40"/>
      <c r="B1999" s="107"/>
      <c r="C1999" s="108"/>
      <c r="D1999" s="108"/>
      <c r="E1999" s="108"/>
      <c r="F1999" s="108"/>
      <c r="G1999" s="108"/>
      <c r="H1999" s="108"/>
      <c r="I1999" s="108"/>
      <c r="J1999" s="108"/>
      <c r="K1999" s="108"/>
      <c r="L1999" s="108"/>
      <c r="M1999" s="108"/>
      <c r="N1999" s="108"/>
      <c r="O1999" s="108"/>
      <c r="P1999" s="108"/>
      <c r="Q1999" s="108"/>
      <c r="R1999" s="108"/>
      <c r="S1999" s="108"/>
      <c r="T1999" s="108"/>
      <c r="U1999" s="108"/>
      <c r="V1999" s="108"/>
      <c r="W1999" s="108"/>
      <c r="X1999" s="108"/>
      <c r="Y1999" s="108"/>
      <c r="Z1999" s="109"/>
      <c r="AA1999" s="111"/>
      <c r="AB1999" s="108"/>
      <c r="AC1999" s="108"/>
      <c r="AD1999" s="108"/>
      <c r="AE1999" s="108"/>
      <c r="AF1999" s="108"/>
      <c r="AG1999" s="108"/>
      <c r="AH1999" s="108"/>
      <c r="AI1999" s="109"/>
      <c r="AJ1999" s="111"/>
      <c r="AK1999" s="108"/>
      <c r="AL1999" s="108"/>
      <c r="AM1999" s="108"/>
      <c r="AN1999" s="108"/>
      <c r="AO1999" s="108"/>
      <c r="AP1999" s="108"/>
      <c r="AQ1999" s="108"/>
      <c r="AR1999" s="109"/>
      <c r="AS1999" s="111"/>
      <c r="AT1999" s="108"/>
      <c r="AU1999" s="108"/>
      <c r="AV1999" s="108"/>
      <c r="AW1999" s="108"/>
      <c r="AX1999" s="113"/>
      <c r="AY1999" s="34"/>
      <c r="AZ1999" s="34"/>
      <c r="BA1999" s="34"/>
      <c r="BB1999" s="55"/>
      <c r="BC1999" s="56"/>
      <c r="BE1999" s="34"/>
      <c r="BF1999" s="34"/>
      <c r="BG1999" s="34"/>
      <c r="BH1999" s="34"/>
      <c r="BI1999" s="34"/>
      <c r="BJ1999" s="34"/>
      <c r="BK1999" s="34"/>
      <c r="BL1999" s="34"/>
      <c r="BM1999" s="34"/>
      <c r="BN1999" s="34"/>
      <c r="BO1999" s="34"/>
      <c r="BP1999" s="34"/>
      <c r="BQ1999" s="34"/>
      <c r="BR1999" s="34"/>
      <c r="BS1999" s="34"/>
      <c r="BT1999" s="34"/>
      <c r="BU1999" s="34"/>
      <c r="BV1999" s="34"/>
      <c r="BW1999" s="34"/>
      <c r="BX1999" s="34"/>
      <c r="BY1999" s="34"/>
      <c r="BZ1999" s="34"/>
      <c r="CA1999" s="34"/>
      <c r="CB1999" s="34"/>
      <c r="CC1999" s="34"/>
      <c r="CD1999" s="34"/>
      <c r="CE1999" s="34"/>
      <c r="CF1999" s="34"/>
      <c r="CG1999" s="34"/>
      <c r="CH1999" s="34"/>
      <c r="CI1999" s="34"/>
      <c r="CJ1999" s="34"/>
      <c r="CK1999" s="34"/>
      <c r="CL1999" s="34"/>
      <c r="CM1999" s="34"/>
      <c r="CN1999" s="34"/>
      <c r="CO1999" s="34"/>
      <c r="CP1999" s="34"/>
      <c r="CQ1999" s="34"/>
      <c r="CR1999" s="34"/>
      <c r="CS1999" s="34"/>
      <c r="CT1999" s="34"/>
      <c r="CU1999" s="34"/>
      <c r="CV1999" s="34"/>
      <c r="CW1999" s="34"/>
      <c r="CX1999" s="34"/>
      <c r="CY1999" s="34"/>
      <c r="CZ1999" s="34"/>
      <c r="DA1999" s="34"/>
      <c r="DB1999" s="34"/>
      <c r="DC1999" s="34"/>
      <c r="DD1999" s="34"/>
      <c r="DE1999" s="34"/>
      <c r="DF1999" s="34"/>
      <c r="DG1999" s="34"/>
      <c r="DH1999" s="34"/>
      <c r="DI1999" s="34"/>
      <c r="DJ1999" s="34"/>
      <c r="DK1999" s="34"/>
      <c r="DL1999" s="34"/>
      <c r="DM1999" s="34"/>
      <c r="DN1999" s="34"/>
      <c r="DO1999" s="34"/>
      <c r="DP1999" s="34"/>
      <c r="DQ1999" s="34"/>
      <c r="DR1999" s="34"/>
      <c r="DS1999" s="34"/>
      <c r="DT1999" s="34"/>
      <c r="DU1999" s="34"/>
      <c r="DV1999" s="34"/>
      <c r="DW1999" s="34"/>
      <c r="DX1999" s="34"/>
      <c r="DY1999" s="34"/>
      <c r="DZ1999" s="34"/>
      <c r="EA1999" s="34"/>
      <c r="EB1999" s="34"/>
      <c r="EC1999" s="34"/>
      <c r="ED1999" s="34"/>
      <c r="EE1999" s="34"/>
      <c r="EF1999" s="34"/>
      <c r="EG1999" s="34"/>
      <c r="EH1999" s="34"/>
      <c r="EI1999" s="34"/>
      <c r="EJ1999" s="34"/>
      <c r="EK1999" s="34"/>
      <c r="EL1999" s="34"/>
      <c r="EM1999" s="34"/>
      <c r="EN1999" s="34"/>
      <c r="EO1999" s="34"/>
      <c r="EP1999" s="34"/>
      <c r="EQ1999" s="34"/>
      <c r="ER1999" s="34"/>
      <c r="ES1999" s="34"/>
      <c r="ET1999" s="34"/>
      <c r="EU1999" s="34"/>
      <c r="EV1999" s="34"/>
      <c r="EW1999" s="34"/>
      <c r="EX1999" s="34"/>
      <c r="EY1999" s="34"/>
      <c r="EZ1999" s="34"/>
      <c r="FA1999" s="34"/>
      <c r="FB1999" s="34"/>
      <c r="FC1999" s="34"/>
      <c r="FD1999" s="34"/>
      <c r="FE1999" s="34"/>
      <c r="FF1999" s="34"/>
      <c r="FG1999" s="34"/>
      <c r="FH1999" s="34"/>
      <c r="FI1999" s="34"/>
      <c r="FJ1999" s="34"/>
      <c r="FK1999" s="34"/>
      <c r="FL1999" s="34"/>
      <c r="FM1999" s="34"/>
      <c r="FN1999" s="34"/>
      <c r="FO1999" s="34"/>
      <c r="FP1999" s="34"/>
      <c r="FQ1999" s="34"/>
      <c r="FR1999" s="34"/>
      <c r="FS1999" s="34"/>
      <c r="FT1999" s="34"/>
      <c r="FU1999" s="34"/>
      <c r="FV1999" s="34"/>
      <c r="FW1999" s="34"/>
      <c r="FX1999" s="34"/>
      <c r="FY1999" s="34"/>
      <c r="FZ1999" s="34"/>
      <c r="GA1999" s="34"/>
      <c r="GB1999" s="34"/>
      <c r="GC1999" s="34"/>
      <c r="GD1999" s="34"/>
      <c r="GE1999" s="34"/>
      <c r="GF1999" s="34"/>
      <c r="GG1999" s="34"/>
      <c r="GH1999" s="34"/>
      <c r="GI1999" s="34"/>
      <c r="GJ1999" s="34"/>
      <c r="GK1999" s="34"/>
      <c r="GL1999" s="34"/>
      <c r="GM1999" s="34"/>
      <c r="GN1999" s="34"/>
      <c r="GO1999" s="34"/>
      <c r="GP1999" s="34"/>
      <c r="GQ1999" s="34"/>
      <c r="GR1999" s="34"/>
      <c r="GS1999" s="34"/>
      <c r="GT1999" s="34"/>
      <c r="GU1999" s="34"/>
      <c r="GV1999" s="34"/>
      <c r="GW1999" s="34"/>
      <c r="GX1999" s="34"/>
      <c r="GY1999" s="34"/>
      <c r="GZ1999" s="34"/>
      <c r="HA1999" s="34"/>
      <c r="HB1999" s="34"/>
      <c r="HC1999" s="34"/>
      <c r="HD1999" s="34"/>
      <c r="HE1999" s="34"/>
      <c r="HF1999" s="34"/>
      <c r="HG1999" s="34"/>
      <c r="HH1999" s="34"/>
      <c r="HI1999" s="34"/>
      <c r="HJ1999" s="34"/>
      <c r="HK1999" s="34"/>
      <c r="HL1999" s="34"/>
      <c r="HM1999" s="34"/>
      <c r="HN1999" s="34"/>
      <c r="HO1999" s="34"/>
      <c r="HP1999" s="34"/>
      <c r="HQ1999" s="34"/>
      <c r="HR1999" s="34"/>
      <c r="HS1999" s="34"/>
      <c r="HT1999" s="34"/>
      <c r="HU1999" s="34"/>
      <c r="HV1999" s="34"/>
      <c r="HW1999" s="34"/>
      <c r="HX1999" s="34"/>
      <c r="HY1999" s="34"/>
      <c r="HZ1999" s="34"/>
      <c r="IA1999" s="34"/>
      <c r="IB1999" s="34"/>
      <c r="IC1999" s="34"/>
      <c r="ID1999" s="34"/>
      <c r="IE1999" s="34"/>
      <c r="IF1999" s="34"/>
      <c r="IG1999" s="34"/>
      <c r="IH1999" s="34"/>
      <c r="II1999" s="34"/>
      <c r="IJ1999" s="34"/>
      <c r="IK1999" s="34"/>
      <c r="IL1999" s="34"/>
      <c r="IM1999" s="34"/>
      <c r="IN1999" s="34"/>
      <c r="IO1999" s="34"/>
      <c r="IP1999" s="34"/>
      <c r="IQ1999" s="34"/>
    </row>
    <row r="2000" spans="1:251" s="48" customFormat="1" ht="18.75" customHeight="1">
      <c r="A2000" s="40"/>
      <c r="B2000" s="57"/>
      <c r="C2000" s="114" t="s">
        <v>538</v>
      </c>
      <c r="D2000" s="115"/>
      <c r="E2000" s="115"/>
      <c r="F2000" s="115"/>
      <c r="G2000" s="115"/>
      <c r="H2000" s="115"/>
      <c r="I2000" s="115"/>
      <c r="J2000" s="115"/>
      <c r="K2000" s="115"/>
      <c r="L2000" s="115"/>
      <c r="M2000" s="115"/>
      <c r="N2000" s="115"/>
      <c r="O2000" s="115"/>
      <c r="P2000" s="115"/>
      <c r="Q2000" s="115"/>
      <c r="R2000" s="115"/>
      <c r="S2000" s="115"/>
      <c r="T2000" s="115"/>
      <c r="U2000" s="115"/>
      <c r="V2000" s="115"/>
      <c r="W2000" s="115"/>
      <c r="X2000" s="115"/>
      <c r="Y2000" s="115"/>
      <c r="Z2000" s="116"/>
      <c r="AA2000" s="117">
        <v>2268000</v>
      </c>
      <c r="AB2000" s="118"/>
      <c r="AC2000" s="118"/>
      <c r="AD2000" s="118"/>
      <c r="AE2000" s="118"/>
      <c r="AF2000" s="118"/>
      <c r="AG2000" s="118"/>
      <c r="AH2000" s="118"/>
      <c r="AI2000" s="119"/>
      <c r="AJ2000" s="117">
        <v>232000</v>
      </c>
      <c r="AK2000" s="118"/>
      <c r="AL2000" s="118"/>
      <c r="AM2000" s="118"/>
      <c r="AN2000" s="118"/>
      <c r="AO2000" s="118"/>
      <c r="AP2000" s="118"/>
      <c r="AQ2000" s="118"/>
      <c r="AR2000" s="119"/>
      <c r="AS2000" s="120"/>
      <c r="AT2000" s="121"/>
      <c r="AU2000" s="121"/>
      <c r="AV2000" s="121"/>
      <c r="AW2000" s="121"/>
      <c r="AX2000" s="122"/>
      <c r="AY2000" s="34"/>
      <c r="AZ2000" s="34"/>
      <c r="BA2000" s="34"/>
      <c r="BB2000" s="34"/>
      <c r="BC2000" s="34"/>
      <c r="BD2000" s="34"/>
      <c r="BE2000" s="34"/>
      <c r="BF2000" s="34"/>
      <c r="BG2000" s="34"/>
      <c r="BH2000" s="34"/>
      <c r="BI2000" s="34"/>
      <c r="BJ2000" s="34"/>
      <c r="BK2000" s="34"/>
      <c r="BL2000" s="34"/>
      <c r="BM2000" s="34"/>
      <c r="BN2000" s="34"/>
      <c r="BO2000" s="34"/>
      <c r="BP2000" s="34"/>
      <c r="BQ2000" s="34"/>
      <c r="BR2000" s="34"/>
      <c r="BS2000" s="34"/>
      <c r="BT2000" s="34"/>
      <c r="BU2000" s="34"/>
      <c r="BV2000" s="34"/>
      <c r="BW2000" s="34"/>
      <c r="BX2000" s="34"/>
      <c r="BY2000" s="34"/>
      <c r="BZ2000" s="34"/>
      <c r="CA2000" s="34"/>
      <c r="CB2000" s="34"/>
      <c r="CC2000" s="34"/>
      <c r="CD2000" s="34"/>
      <c r="CE2000" s="34"/>
      <c r="CF2000" s="34"/>
      <c r="CG2000" s="34"/>
      <c r="CH2000" s="34"/>
      <c r="CI2000" s="34"/>
      <c r="CJ2000" s="34"/>
      <c r="CK2000" s="34"/>
      <c r="CL2000" s="34"/>
      <c r="CM2000" s="34"/>
      <c r="CN2000" s="34"/>
      <c r="CO2000" s="34"/>
      <c r="CP2000" s="34"/>
      <c r="CQ2000" s="34"/>
      <c r="CR2000" s="34"/>
      <c r="CS2000" s="34"/>
      <c r="CT2000" s="34"/>
      <c r="CU2000" s="34"/>
      <c r="CV2000" s="34"/>
      <c r="CW2000" s="34"/>
      <c r="CX2000" s="34"/>
      <c r="CY2000" s="34"/>
      <c r="CZ2000" s="34"/>
      <c r="DA2000" s="34"/>
      <c r="DB2000" s="34"/>
      <c r="DC2000" s="34"/>
      <c r="DD2000" s="34"/>
      <c r="DE2000" s="34"/>
      <c r="DF2000" s="34"/>
      <c r="DG2000" s="34"/>
      <c r="DH2000" s="34"/>
      <c r="DI2000" s="34"/>
      <c r="DJ2000" s="34"/>
      <c r="DK2000" s="34"/>
      <c r="DL2000" s="34"/>
      <c r="DM2000" s="34"/>
      <c r="DN2000" s="34"/>
      <c r="DO2000" s="34"/>
      <c r="DP2000" s="34"/>
      <c r="DQ2000" s="34"/>
      <c r="DR2000" s="34"/>
      <c r="DS2000" s="34"/>
      <c r="DT2000" s="34"/>
      <c r="DU2000" s="34"/>
      <c r="DV2000" s="34"/>
      <c r="DW2000" s="34"/>
      <c r="DX2000" s="34"/>
      <c r="DY2000" s="34"/>
      <c r="DZ2000" s="34"/>
      <c r="EA2000" s="34"/>
      <c r="EB2000" s="34"/>
      <c r="EC2000" s="34"/>
      <c r="ED2000" s="34"/>
      <c r="EE2000" s="34"/>
      <c r="EF2000" s="34"/>
      <c r="EG2000" s="34"/>
      <c r="EH2000" s="34"/>
      <c r="EI2000" s="34"/>
      <c r="EJ2000" s="34"/>
      <c r="EK2000" s="34"/>
      <c r="EL2000" s="34"/>
      <c r="EM2000" s="34"/>
      <c r="EN2000" s="34"/>
      <c r="EO2000" s="34"/>
      <c r="EP2000" s="34"/>
      <c r="EQ2000" s="34"/>
      <c r="ER2000" s="34"/>
      <c r="ES2000" s="34"/>
      <c r="ET2000" s="34"/>
      <c r="EU2000" s="34"/>
      <c r="EV2000" s="34"/>
      <c r="EW2000" s="34"/>
      <c r="EX2000" s="34"/>
      <c r="EY2000" s="34"/>
      <c r="EZ2000" s="34"/>
      <c r="FA2000" s="34"/>
      <c r="FB2000" s="34"/>
      <c r="FC2000" s="34"/>
      <c r="FD2000" s="34"/>
      <c r="FE2000" s="34"/>
      <c r="FF2000" s="34"/>
      <c r="FG2000" s="34"/>
      <c r="FH2000" s="34"/>
      <c r="FI2000" s="34"/>
      <c r="FJ2000" s="34"/>
      <c r="FK2000" s="34"/>
      <c r="FL2000" s="34"/>
      <c r="FM2000" s="34"/>
      <c r="FN2000" s="34"/>
      <c r="FO2000" s="34"/>
      <c r="FP2000" s="34"/>
      <c r="FQ2000" s="34"/>
      <c r="FR2000" s="34"/>
      <c r="FS2000" s="34"/>
      <c r="FT2000" s="34"/>
      <c r="FU2000" s="34"/>
      <c r="FV2000" s="34"/>
      <c r="FW2000" s="34"/>
      <c r="FX2000" s="34"/>
      <c r="FY2000" s="34"/>
      <c r="FZ2000" s="34"/>
      <c r="GA2000" s="34"/>
      <c r="GB2000" s="34"/>
      <c r="GC2000" s="34"/>
      <c r="GD2000" s="34"/>
      <c r="GE2000" s="34"/>
      <c r="GF2000" s="34"/>
      <c r="GG2000" s="34"/>
      <c r="GH2000" s="34"/>
      <c r="GI2000" s="34"/>
      <c r="GJ2000" s="34"/>
      <c r="GK2000" s="34"/>
      <c r="GL2000" s="34"/>
      <c r="GM2000" s="34"/>
      <c r="GN2000" s="34"/>
      <c r="GO2000" s="34"/>
      <c r="GP2000" s="34"/>
      <c r="GQ2000" s="34"/>
      <c r="GR2000" s="34"/>
      <c r="GS2000" s="34"/>
      <c r="GT2000" s="34"/>
      <c r="GU2000" s="34"/>
      <c r="GV2000" s="34"/>
      <c r="GW2000" s="34"/>
      <c r="GX2000" s="34"/>
      <c r="GY2000" s="34"/>
      <c r="GZ2000" s="34"/>
      <c r="HA2000" s="34"/>
      <c r="HB2000" s="34"/>
      <c r="HC2000" s="34"/>
      <c r="HD2000" s="34"/>
      <c r="HE2000" s="34"/>
      <c r="HF2000" s="34"/>
      <c r="HG2000" s="34"/>
      <c r="HH2000" s="34"/>
      <c r="HI2000" s="34"/>
      <c r="HJ2000" s="34"/>
      <c r="HK2000" s="34"/>
      <c r="HL2000" s="34"/>
      <c r="HM2000" s="34"/>
      <c r="HN2000" s="34"/>
      <c r="HO2000" s="34"/>
      <c r="HP2000" s="34"/>
      <c r="HQ2000" s="34"/>
      <c r="HR2000" s="34"/>
      <c r="HS2000" s="34"/>
      <c r="HT2000" s="34"/>
      <c r="HU2000" s="34"/>
      <c r="HV2000" s="34"/>
      <c r="HW2000" s="34"/>
      <c r="HX2000" s="34"/>
      <c r="HY2000" s="34"/>
      <c r="HZ2000" s="34"/>
      <c r="IA2000" s="34"/>
      <c r="IB2000" s="34"/>
      <c r="IC2000" s="34"/>
      <c r="ID2000" s="34"/>
      <c r="IE2000" s="34"/>
      <c r="IF2000" s="34"/>
      <c r="IG2000" s="34"/>
      <c r="IH2000" s="34"/>
      <c r="II2000" s="34"/>
      <c r="IJ2000" s="34"/>
      <c r="IK2000" s="34"/>
      <c r="IL2000" s="34"/>
      <c r="IM2000" s="34"/>
      <c r="IN2000" s="34"/>
      <c r="IO2000" s="34"/>
      <c r="IP2000" s="34"/>
      <c r="IQ2000" s="34"/>
    </row>
    <row r="2001" spans="1:251" s="48" customFormat="1" ht="18.75" customHeight="1">
      <c r="A2001" s="40"/>
      <c r="B2001" s="57"/>
      <c r="C2001" s="114" t="s">
        <v>539</v>
      </c>
      <c r="D2001" s="115"/>
      <c r="E2001" s="115"/>
      <c r="F2001" s="115"/>
      <c r="G2001" s="115"/>
      <c r="H2001" s="115"/>
      <c r="I2001" s="115"/>
      <c r="J2001" s="115"/>
      <c r="K2001" s="115"/>
      <c r="L2001" s="115"/>
      <c r="M2001" s="115"/>
      <c r="N2001" s="115"/>
      <c r="O2001" s="115"/>
      <c r="P2001" s="115"/>
      <c r="Q2001" s="115"/>
      <c r="R2001" s="115"/>
      <c r="S2001" s="115"/>
      <c r="T2001" s="115"/>
      <c r="U2001" s="115"/>
      <c r="V2001" s="115"/>
      <c r="W2001" s="115"/>
      <c r="X2001" s="115"/>
      <c r="Y2001" s="115"/>
      <c r="Z2001" s="116"/>
      <c r="AA2001" s="117">
        <v>15000</v>
      </c>
      <c r="AB2001" s="118"/>
      <c r="AC2001" s="118"/>
      <c r="AD2001" s="118"/>
      <c r="AE2001" s="118"/>
      <c r="AF2001" s="118"/>
      <c r="AG2001" s="118"/>
      <c r="AH2001" s="118"/>
      <c r="AI2001" s="119"/>
      <c r="AJ2001" s="117">
        <v>35000</v>
      </c>
      <c r="AK2001" s="118"/>
      <c r="AL2001" s="118"/>
      <c r="AM2001" s="118"/>
      <c r="AN2001" s="118"/>
      <c r="AO2001" s="118"/>
      <c r="AP2001" s="118"/>
      <c r="AQ2001" s="118"/>
      <c r="AR2001" s="119"/>
      <c r="AS2001" s="120"/>
      <c r="AT2001" s="121"/>
      <c r="AU2001" s="121"/>
      <c r="AV2001" s="121"/>
      <c r="AW2001" s="121"/>
      <c r="AX2001" s="122"/>
      <c r="AY2001" s="34"/>
      <c r="AZ2001" s="34"/>
      <c r="BA2001" s="34"/>
      <c r="BB2001" s="34"/>
      <c r="BC2001" s="34"/>
      <c r="BD2001" s="34"/>
      <c r="BE2001" s="34"/>
      <c r="BF2001" s="34"/>
      <c r="BG2001" s="34"/>
      <c r="BH2001" s="34"/>
      <c r="BI2001" s="34"/>
      <c r="BJ2001" s="34"/>
      <c r="BK2001" s="34"/>
      <c r="BL2001" s="34"/>
      <c r="BM2001" s="34"/>
      <c r="BN2001" s="34"/>
      <c r="BO2001" s="34"/>
      <c r="BP2001" s="34"/>
      <c r="BQ2001" s="34"/>
      <c r="BR2001" s="34"/>
      <c r="BS2001" s="34"/>
      <c r="BT2001" s="34"/>
      <c r="BU2001" s="34"/>
      <c r="BV2001" s="34"/>
      <c r="BW2001" s="34"/>
      <c r="BX2001" s="34"/>
      <c r="BY2001" s="34"/>
      <c r="BZ2001" s="34"/>
      <c r="CA2001" s="34"/>
      <c r="CB2001" s="34"/>
      <c r="CC2001" s="34"/>
      <c r="CD2001" s="34"/>
      <c r="CE2001" s="34"/>
      <c r="CF2001" s="34"/>
      <c r="CG2001" s="34"/>
      <c r="CH2001" s="34"/>
      <c r="CI2001" s="34"/>
      <c r="CJ2001" s="34"/>
      <c r="CK2001" s="34"/>
      <c r="CL2001" s="34"/>
      <c r="CM2001" s="34"/>
      <c r="CN2001" s="34"/>
      <c r="CO2001" s="34"/>
      <c r="CP2001" s="34"/>
      <c r="CQ2001" s="34"/>
      <c r="CR2001" s="34"/>
      <c r="CS2001" s="34"/>
      <c r="CT2001" s="34"/>
      <c r="CU2001" s="34"/>
      <c r="CV2001" s="34"/>
      <c r="CW2001" s="34"/>
      <c r="CX2001" s="34"/>
      <c r="CY2001" s="34"/>
      <c r="CZ2001" s="34"/>
      <c r="DA2001" s="34"/>
      <c r="DB2001" s="34"/>
      <c r="DC2001" s="34"/>
      <c r="DD2001" s="34"/>
      <c r="DE2001" s="34"/>
      <c r="DF2001" s="34"/>
      <c r="DG2001" s="34"/>
      <c r="DH2001" s="34"/>
      <c r="DI2001" s="34"/>
      <c r="DJ2001" s="34"/>
      <c r="DK2001" s="34"/>
      <c r="DL2001" s="34"/>
      <c r="DM2001" s="34"/>
      <c r="DN2001" s="34"/>
      <c r="DO2001" s="34"/>
      <c r="DP2001" s="34"/>
      <c r="DQ2001" s="34"/>
      <c r="DR2001" s="34"/>
      <c r="DS2001" s="34"/>
      <c r="DT2001" s="34"/>
      <c r="DU2001" s="34"/>
      <c r="DV2001" s="34"/>
      <c r="DW2001" s="34"/>
      <c r="DX2001" s="34"/>
      <c r="DY2001" s="34"/>
      <c r="DZ2001" s="34"/>
      <c r="EA2001" s="34"/>
      <c r="EB2001" s="34"/>
      <c r="EC2001" s="34"/>
      <c r="ED2001" s="34"/>
      <c r="EE2001" s="34"/>
      <c r="EF2001" s="34"/>
      <c r="EG2001" s="34"/>
      <c r="EH2001" s="34"/>
      <c r="EI2001" s="34"/>
      <c r="EJ2001" s="34"/>
      <c r="EK2001" s="34"/>
      <c r="EL2001" s="34"/>
      <c r="EM2001" s="34"/>
      <c r="EN2001" s="34"/>
      <c r="EO2001" s="34"/>
      <c r="EP2001" s="34"/>
      <c r="EQ2001" s="34"/>
      <c r="ER2001" s="34"/>
      <c r="ES2001" s="34"/>
      <c r="ET2001" s="34"/>
      <c r="EU2001" s="34"/>
      <c r="EV2001" s="34"/>
      <c r="EW2001" s="34"/>
      <c r="EX2001" s="34"/>
      <c r="EY2001" s="34"/>
      <c r="EZ2001" s="34"/>
      <c r="FA2001" s="34"/>
      <c r="FB2001" s="34"/>
      <c r="FC2001" s="34"/>
      <c r="FD2001" s="34"/>
      <c r="FE2001" s="34"/>
      <c r="FF2001" s="34"/>
      <c r="FG2001" s="34"/>
      <c r="FH2001" s="34"/>
      <c r="FI2001" s="34"/>
      <c r="FJ2001" s="34"/>
      <c r="FK2001" s="34"/>
      <c r="FL2001" s="34"/>
      <c r="FM2001" s="34"/>
      <c r="FN2001" s="34"/>
      <c r="FO2001" s="34"/>
      <c r="FP2001" s="34"/>
      <c r="FQ2001" s="34"/>
      <c r="FR2001" s="34"/>
      <c r="FS2001" s="34"/>
      <c r="FT2001" s="34"/>
      <c r="FU2001" s="34"/>
      <c r="FV2001" s="34"/>
      <c r="FW2001" s="34"/>
      <c r="FX2001" s="34"/>
      <c r="FY2001" s="34"/>
      <c r="FZ2001" s="34"/>
      <c r="GA2001" s="34"/>
      <c r="GB2001" s="34"/>
      <c r="GC2001" s="34"/>
      <c r="GD2001" s="34"/>
      <c r="GE2001" s="34"/>
      <c r="GF2001" s="34"/>
      <c r="GG2001" s="34"/>
      <c r="GH2001" s="34"/>
      <c r="GI2001" s="34"/>
      <c r="GJ2001" s="34"/>
      <c r="GK2001" s="34"/>
      <c r="GL2001" s="34"/>
      <c r="GM2001" s="34"/>
      <c r="GN2001" s="34"/>
      <c r="GO2001" s="34"/>
      <c r="GP2001" s="34"/>
      <c r="GQ2001" s="34"/>
      <c r="GR2001" s="34"/>
      <c r="GS2001" s="34"/>
      <c r="GT2001" s="34"/>
      <c r="GU2001" s="34"/>
      <c r="GV2001" s="34"/>
      <c r="GW2001" s="34"/>
      <c r="GX2001" s="34"/>
      <c r="GY2001" s="34"/>
      <c r="GZ2001" s="34"/>
      <c r="HA2001" s="34"/>
      <c r="HB2001" s="34"/>
      <c r="HC2001" s="34"/>
      <c r="HD2001" s="34"/>
      <c r="HE2001" s="34"/>
      <c r="HF2001" s="34"/>
      <c r="HG2001" s="34"/>
      <c r="HH2001" s="34"/>
      <c r="HI2001" s="34"/>
      <c r="HJ2001" s="34"/>
      <c r="HK2001" s="34"/>
      <c r="HL2001" s="34"/>
      <c r="HM2001" s="34"/>
      <c r="HN2001" s="34"/>
      <c r="HO2001" s="34"/>
      <c r="HP2001" s="34"/>
      <c r="HQ2001" s="34"/>
      <c r="HR2001" s="34"/>
      <c r="HS2001" s="34"/>
      <c r="HT2001" s="34"/>
      <c r="HU2001" s="34"/>
      <c r="HV2001" s="34"/>
      <c r="HW2001" s="34"/>
      <c r="HX2001" s="34"/>
      <c r="HY2001" s="34"/>
      <c r="HZ2001" s="34"/>
      <c r="IA2001" s="34"/>
      <c r="IB2001" s="34"/>
      <c r="IC2001" s="34"/>
      <c r="ID2001" s="34"/>
      <c r="IE2001" s="34"/>
      <c r="IF2001" s="34"/>
      <c r="IG2001" s="34"/>
      <c r="IH2001" s="34"/>
      <c r="II2001" s="34"/>
      <c r="IJ2001" s="34"/>
      <c r="IK2001" s="34"/>
      <c r="IL2001" s="34"/>
      <c r="IM2001" s="34"/>
      <c r="IN2001" s="34"/>
      <c r="IO2001" s="34"/>
      <c r="IP2001" s="34"/>
      <c r="IQ2001" s="34"/>
    </row>
    <row r="2002" spans="1:251" s="48" customFormat="1" ht="18.75" customHeight="1">
      <c r="A2002" s="40"/>
      <c r="B2002" s="57"/>
      <c r="C2002" s="114" t="s">
        <v>314</v>
      </c>
      <c r="D2002" s="115"/>
      <c r="E2002" s="115"/>
      <c r="F2002" s="115"/>
      <c r="G2002" s="115"/>
      <c r="H2002" s="115"/>
      <c r="I2002" s="115"/>
      <c r="J2002" s="115"/>
      <c r="K2002" s="115"/>
      <c r="L2002" s="115"/>
      <c r="M2002" s="115"/>
      <c r="N2002" s="115"/>
      <c r="O2002" s="115"/>
      <c r="P2002" s="115"/>
      <c r="Q2002" s="115"/>
      <c r="R2002" s="115"/>
      <c r="S2002" s="115"/>
      <c r="T2002" s="115"/>
      <c r="U2002" s="115"/>
      <c r="V2002" s="115"/>
      <c r="W2002" s="115"/>
      <c r="X2002" s="115"/>
      <c r="Y2002" s="115"/>
      <c r="Z2002" s="116"/>
      <c r="AA2002" s="117">
        <v>21000</v>
      </c>
      <c r="AB2002" s="118"/>
      <c r="AC2002" s="118"/>
      <c r="AD2002" s="118"/>
      <c r="AE2002" s="118"/>
      <c r="AF2002" s="118"/>
      <c r="AG2002" s="118"/>
      <c r="AH2002" s="118"/>
      <c r="AI2002" s="119"/>
      <c r="AJ2002" s="117">
        <v>3000</v>
      </c>
      <c r="AK2002" s="118"/>
      <c r="AL2002" s="118"/>
      <c r="AM2002" s="118"/>
      <c r="AN2002" s="118"/>
      <c r="AO2002" s="118"/>
      <c r="AP2002" s="118"/>
      <c r="AQ2002" s="118"/>
      <c r="AR2002" s="119"/>
      <c r="AS2002" s="120"/>
      <c r="AT2002" s="121"/>
      <c r="AU2002" s="121"/>
      <c r="AV2002" s="121"/>
      <c r="AW2002" s="121"/>
      <c r="AX2002" s="122"/>
      <c r="AY2002" s="34"/>
      <c r="AZ2002" s="34"/>
      <c r="BA2002" s="34"/>
      <c r="BB2002" s="34"/>
      <c r="BC2002" s="34"/>
      <c r="BD2002" s="34"/>
      <c r="BE2002" s="34"/>
      <c r="BF2002" s="34"/>
      <c r="BG2002" s="34"/>
      <c r="BH2002" s="34"/>
      <c r="BI2002" s="34"/>
      <c r="BJ2002" s="34"/>
      <c r="BK2002" s="34"/>
      <c r="BL2002" s="34"/>
      <c r="BM2002" s="34"/>
      <c r="BN2002" s="34"/>
      <c r="BO2002" s="34"/>
      <c r="BP2002" s="34"/>
      <c r="BQ2002" s="34"/>
      <c r="BR2002" s="34"/>
      <c r="BS2002" s="34"/>
      <c r="BT2002" s="34"/>
      <c r="BU2002" s="34"/>
      <c r="BV2002" s="34"/>
      <c r="BW2002" s="34"/>
      <c r="BX2002" s="34"/>
      <c r="BY2002" s="34"/>
      <c r="BZ2002" s="34"/>
      <c r="CA2002" s="34"/>
      <c r="CB2002" s="34"/>
      <c r="CC2002" s="34"/>
      <c r="CD2002" s="34"/>
      <c r="CE2002" s="34"/>
      <c r="CF2002" s="34"/>
      <c r="CG2002" s="34"/>
      <c r="CH2002" s="34"/>
      <c r="CI2002" s="34"/>
      <c r="CJ2002" s="34"/>
      <c r="CK2002" s="34"/>
      <c r="CL2002" s="34"/>
      <c r="CM2002" s="34"/>
      <c r="CN2002" s="34"/>
      <c r="CO2002" s="34"/>
      <c r="CP2002" s="34"/>
      <c r="CQ2002" s="34"/>
      <c r="CR2002" s="34"/>
      <c r="CS2002" s="34"/>
      <c r="CT2002" s="34"/>
      <c r="CU2002" s="34"/>
      <c r="CV2002" s="34"/>
      <c r="CW2002" s="34"/>
      <c r="CX2002" s="34"/>
      <c r="CY2002" s="34"/>
      <c r="CZ2002" s="34"/>
      <c r="DA2002" s="34"/>
      <c r="DB2002" s="34"/>
      <c r="DC2002" s="34"/>
      <c r="DD2002" s="34"/>
      <c r="DE2002" s="34"/>
      <c r="DF2002" s="34"/>
      <c r="DG2002" s="34"/>
      <c r="DH2002" s="34"/>
      <c r="DI2002" s="34"/>
      <c r="DJ2002" s="34"/>
      <c r="DK2002" s="34"/>
      <c r="DL2002" s="34"/>
      <c r="DM2002" s="34"/>
      <c r="DN2002" s="34"/>
      <c r="DO2002" s="34"/>
      <c r="DP2002" s="34"/>
      <c r="DQ2002" s="34"/>
      <c r="DR2002" s="34"/>
      <c r="DS2002" s="34"/>
      <c r="DT2002" s="34"/>
      <c r="DU2002" s="34"/>
      <c r="DV2002" s="34"/>
      <c r="DW2002" s="34"/>
      <c r="DX2002" s="34"/>
      <c r="DY2002" s="34"/>
      <c r="DZ2002" s="34"/>
      <c r="EA2002" s="34"/>
      <c r="EB2002" s="34"/>
      <c r="EC2002" s="34"/>
      <c r="ED2002" s="34"/>
      <c r="EE2002" s="34"/>
      <c r="EF2002" s="34"/>
      <c r="EG2002" s="34"/>
      <c r="EH2002" s="34"/>
      <c r="EI2002" s="34"/>
      <c r="EJ2002" s="34"/>
      <c r="EK2002" s="34"/>
      <c r="EL2002" s="34"/>
      <c r="EM2002" s="34"/>
      <c r="EN2002" s="34"/>
      <c r="EO2002" s="34"/>
      <c r="EP2002" s="34"/>
      <c r="EQ2002" s="34"/>
      <c r="ER2002" s="34"/>
      <c r="ES2002" s="34"/>
      <c r="ET2002" s="34"/>
      <c r="EU2002" s="34"/>
      <c r="EV2002" s="34"/>
      <c r="EW2002" s="34"/>
      <c r="EX2002" s="34"/>
      <c r="EY2002" s="34"/>
      <c r="EZ2002" s="34"/>
      <c r="FA2002" s="34"/>
      <c r="FB2002" s="34"/>
      <c r="FC2002" s="34"/>
      <c r="FD2002" s="34"/>
      <c r="FE2002" s="34"/>
      <c r="FF2002" s="34"/>
      <c r="FG2002" s="34"/>
      <c r="FH2002" s="34"/>
      <c r="FI2002" s="34"/>
      <c r="FJ2002" s="34"/>
      <c r="FK2002" s="34"/>
      <c r="FL2002" s="34"/>
      <c r="FM2002" s="34"/>
      <c r="FN2002" s="34"/>
      <c r="FO2002" s="34"/>
      <c r="FP2002" s="34"/>
      <c r="FQ2002" s="34"/>
      <c r="FR2002" s="34"/>
      <c r="FS2002" s="34"/>
      <c r="FT2002" s="34"/>
      <c r="FU2002" s="34"/>
      <c r="FV2002" s="34"/>
      <c r="FW2002" s="34"/>
      <c r="FX2002" s="34"/>
      <c r="FY2002" s="34"/>
      <c r="FZ2002" s="34"/>
      <c r="GA2002" s="34"/>
      <c r="GB2002" s="34"/>
      <c r="GC2002" s="34"/>
      <c r="GD2002" s="34"/>
      <c r="GE2002" s="34"/>
      <c r="GF2002" s="34"/>
      <c r="GG2002" s="34"/>
      <c r="GH2002" s="34"/>
      <c r="GI2002" s="34"/>
      <c r="GJ2002" s="34"/>
      <c r="GK2002" s="34"/>
      <c r="GL2002" s="34"/>
      <c r="GM2002" s="34"/>
      <c r="GN2002" s="34"/>
      <c r="GO2002" s="34"/>
      <c r="GP2002" s="34"/>
      <c r="GQ2002" s="34"/>
      <c r="GR2002" s="34"/>
      <c r="GS2002" s="34"/>
      <c r="GT2002" s="34"/>
      <c r="GU2002" s="34"/>
      <c r="GV2002" s="34"/>
      <c r="GW2002" s="34"/>
      <c r="GX2002" s="34"/>
      <c r="GY2002" s="34"/>
      <c r="GZ2002" s="34"/>
      <c r="HA2002" s="34"/>
      <c r="HB2002" s="34"/>
      <c r="HC2002" s="34"/>
      <c r="HD2002" s="34"/>
      <c r="HE2002" s="34"/>
      <c r="HF2002" s="34"/>
      <c r="HG2002" s="34"/>
      <c r="HH2002" s="34"/>
      <c r="HI2002" s="34"/>
      <c r="HJ2002" s="34"/>
      <c r="HK2002" s="34"/>
      <c r="HL2002" s="34"/>
      <c r="HM2002" s="34"/>
      <c r="HN2002" s="34"/>
      <c r="HO2002" s="34"/>
      <c r="HP2002" s="34"/>
      <c r="HQ2002" s="34"/>
      <c r="HR2002" s="34"/>
      <c r="HS2002" s="34"/>
      <c r="HT2002" s="34"/>
      <c r="HU2002" s="34"/>
      <c r="HV2002" s="34"/>
      <c r="HW2002" s="34"/>
      <c r="HX2002" s="34"/>
      <c r="HY2002" s="34"/>
      <c r="HZ2002" s="34"/>
      <c r="IA2002" s="34"/>
      <c r="IB2002" s="34"/>
      <c r="IC2002" s="34"/>
      <c r="ID2002" s="34"/>
      <c r="IE2002" s="34"/>
      <c r="IF2002" s="34"/>
      <c r="IG2002" s="34"/>
      <c r="IH2002" s="34"/>
      <c r="II2002" s="34"/>
      <c r="IJ2002" s="34"/>
      <c r="IK2002" s="34"/>
      <c r="IL2002" s="34"/>
      <c r="IM2002" s="34"/>
      <c r="IN2002" s="34"/>
      <c r="IO2002" s="34"/>
      <c r="IP2002" s="34"/>
      <c r="IQ2002" s="34"/>
    </row>
    <row r="2003" spans="1:251" s="48" customFormat="1" ht="18.75" customHeight="1" thickBot="1">
      <c r="A2003" s="49"/>
      <c r="B2003" s="123" t="s">
        <v>199</v>
      </c>
      <c r="C2003" s="124"/>
      <c r="D2003" s="124"/>
      <c r="E2003" s="124"/>
      <c r="F2003" s="124"/>
      <c r="G2003" s="124"/>
      <c r="H2003" s="124"/>
      <c r="I2003" s="124"/>
      <c r="J2003" s="124"/>
      <c r="K2003" s="124"/>
      <c r="L2003" s="124"/>
      <c r="M2003" s="124"/>
      <c r="N2003" s="124"/>
      <c r="O2003" s="124"/>
      <c r="P2003" s="124"/>
      <c r="Q2003" s="124"/>
      <c r="R2003" s="124"/>
      <c r="S2003" s="124"/>
      <c r="T2003" s="124"/>
      <c r="U2003" s="124"/>
      <c r="V2003" s="124"/>
      <c r="W2003" s="124"/>
      <c r="X2003" s="124"/>
      <c r="Y2003" s="124"/>
      <c r="Z2003" s="125"/>
      <c r="AA2003" s="126">
        <f>SUM($AA$2000:$AA$2002)</f>
        <v>2304000</v>
      </c>
      <c r="AB2003" s="127"/>
      <c r="AC2003" s="127"/>
      <c r="AD2003" s="127"/>
      <c r="AE2003" s="127"/>
      <c r="AF2003" s="127"/>
      <c r="AG2003" s="127"/>
      <c r="AH2003" s="127"/>
      <c r="AI2003" s="128"/>
      <c r="AJ2003" s="126">
        <f>SUM($AJ$2000:$AJ$2002)</f>
        <v>270000</v>
      </c>
      <c r="AK2003" s="127"/>
      <c r="AL2003" s="127"/>
      <c r="AM2003" s="127"/>
      <c r="AN2003" s="127"/>
      <c r="AO2003" s="127"/>
      <c r="AP2003" s="127"/>
      <c r="AQ2003" s="127"/>
      <c r="AR2003" s="128"/>
      <c r="AS2003" s="129"/>
      <c r="AT2003" s="130"/>
      <c r="AU2003" s="130"/>
      <c r="AV2003" s="130"/>
      <c r="AW2003" s="130"/>
      <c r="AX2003" s="131"/>
      <c r="AY2003" s="34"/>
      <c r="AZ2003" s="34"/>
      <c r="BA2003" s="34"/>
      <c r="BB2003" s="34"/>
      <c r="BC2003" s="34"/>
      <c r="BD2003" s="34"/>
      <c r="BE2003" s="34"/>
      <c r="BF2003" s="34"/>
      <c r="BG2003" s="34"/>
      <c r="BH2003" s="34"/>
      <c r="BI2003" s="34"/>
      <c r="BJ2003" s="34"/>
      <c r="BK2003" s="34"/>
      <c r="BL2003" s="34"/>
      <c r="BM2003" s="34"/>
      <c r="BN2003" s="34"/>
      <c r="BO2003" s="34"/>
      <c r="BP2003" s="34"/>
      <c r="BQ2003" s="34"/>
      <c r="BR2003" s="34"/>
      <c r="BS2003" s="34"/>
      <c r="BT2003" s="34"/>
      <c r="BU2003" s="34"/>
      <c r="BV2003" s="34"/>
      <c r="BW2003" s="34"/>
      <c r="BX2003" s="34"/>
      <c r="BY2003" s="34"/>
      <c r="BZ2003" s="34"/>
      <c r="CA2003" s="34"/>
      <c r="CB2003" s="34"/>
      <c r="CC2003" s="34"/>
      <c r="CD2003" s="34"/>
      <c r="CE2003" s="34"/>
      <c r="CF2003" s="34"/>
      <c r="CG2003" s="34"/>
      <c r="CH2003" s="34"/>
      <c r="CI2003" s="34"/>
      <c r="CJ2003" s="34"/>
      <c r="CK2003" s="34"/>
      <c r="CL2003" s="34"/>
      <c r="CM2003" s="34"/>
      <c r="CN2003" s="34"/>
      <c r="CO2003" s="34"/>
      <c r="CP2003" s="34"/>
      <c r="CQ2003" s="34"/>
      <c r="CR2003" s="34"/>
      <c r="CS2003" s="34"/>
      <c r="CT2003" s="34"/>
      <c r="CU2003" s="34"/>
      <c r="CV2003" s="34"/>
      <c r="CW2003" s="34"/>
      <c r="CX2003" s="34"/>
      <c r="CY2003" s="34"/>
      <c r="CZ2003" s="34"/>
      <c r="DA2003" s="34"/>
      <c r="DB2003" s="34"/>
      <c r="DC2003" s="34"/>
      <c r="DD2003" s="34"/>
      <c r="DE2003" s="34"/>
      <c r="DF2003" s="34"/>
      <c r="DG2003" s="34"/>
      <c r="DH2003" s="34"/>
      <c r="DI2003" s="34"/>
      <c r="DJ2003" s="34"/>
      <c r="DK2003" s="34"/>
      <c r="DL2003" s="34"/>
      <c r="DM2003" s="34"/>
      <c r="DN2003" s="34"/>
      <c r="DO2003" s="34"/>
      <c r="DP2003" s="34"/>
      <c r="DQ2003" s="34"/>
      <c r="DR2003" s="34"/>
      <c r="DS2003" s="34"/>
      <c r="DT2003" s="34"/>
      <c r="DU2003" s="34"/>
      <c r="DV2003" s="34"/>
      <c r="DW2003" s="34"/>
      <c r="DX2003" s="34"/>
      <c r="DY2003" s="34"/>
      <c r="DZ2003" s="34"/>
      <c r="EA2003" s="34"/>
      <c r="EB2003" s="34"/>
      <c r="EC2003" s="34"/>
      <c r="ED2003" s="34"/>
      <c r="EE2003" s="34"/>
      <c r="EF2003" s="34"/>
      <c r="EG2003" s="34"/>
      <c r="EH2003" s="34"/>
      <c r="EI2003" s="34"/>
      <c r="EJ2003" s="34"/>
      <c r="EK2003" s="34"/>
      <c r="EL2003" s="34"/>
      <c r="EM2003" s="34"/>
      <c r="EN2003" s="34"/>
      <c r="EO2003" s="34"/>
      <c r="EP2003" s="34"/>
      <c r="EQ2003" s="34"/>
      <c r="ER2003" s="34"/>
      <c r="ES2003" s="34"/>
      <c r="ET2003" s="34"/>
      <c r="EU2003" s="34"/>
      <c r="EV2003" s="34"/>
      <c r="EW2003" s="34"/>
      <c r="EX2003" s="34"/>
      <c r="EY2003" s="34"/>
      <c r="EZ2003" s="34"/>
      <c r="FA2003" s="34"/>
      <c r="FB2003" s="34"/>
      <c r="FC2003" s="34"/>
      <c r="FD2003" s="34"/>
      <c r="FE2003" s="34"/>
      <c r="FF2003" s="34"/>
      <c r="FG2003" s="34"/>
      <c r="FH2003" s="34"/>
      <c r="FI2003" s="34"/>
      <c r="FJ2003" s="34"/>
      <c r="FK2003" s="34"/>
      <c r="FL2003" s="34"/>
      <c r="FM2003" s="34"/>
      <c r="FN2003" s="34"/>
      <c r="FO2003" s="34"/>
      <c r="FP2003" s="34"/>
      <c r="FQ2003" s="34"/>
      <c r="FR2003" s="34"/>
      <c r="FS2003" s="34"/>
      <c r="FT2003" s="34"/>
      <c r="FU2003" s="34"/>
      <c r="FV2003" s="34"/>
      <c r="FW2003" s="34"/>
      <c r="FX2003" s="34"/>
      <c r="FY2003" s="34"/>
      <c r="FZ2003" s="34"/>
      <c r="GA2003" s="34"/>
      <c r="GB2003" s="34"/>
      <c r="GC2003" s="34"/>
      <c r="GD2003" s="34"/>
      <c r="GE2003" s="34"/>
      <c r="GF2003" s="34"/>
      <c r="GG2003" s="34"/>
      <c r="GH2003" s="34"/>
      <c r="GI2003" s="34"/>
      <c r="GJ2003" s="34"/>
      <c r="GK2003" s="34"/>
      <c r="GL2003" s="34"/>
      <c r="GM2003" s="34"/>
      <c r="GN2003" s="34"/>
      <c r="GO2003" s="34"/>
      <c r="GP2003" s="34"/>
      <c r="GQ2003" s="34"/>
      <c r="GR2003" s="34"/>
      <c r="GS2003" s="34"/>
      <c r="GT2003" s="34"/>
      <c r="GU2003" s="34"/>
      <c r="GV2003" s="34"/>
      <c r="GW2003" s="34"/>
      <c r="GX2003" s="34"/>
      <c r="GY2003" s="34"/>
      <c r="GZ2003" s="34"/>
      <c r="HA2003" s="34"/>
      <c r="HB2003" s="34"/>
      <c r="HC2003" s="34"/>
      <c r="HD2003" s="34"/>
      <c r="HE2003" s="34"/>
      <c r="HF2003" s="34"/>
      <c r="HG2003" s="34"/>
      <c r="HH2003" s="34"/>
      <c r="HI2003" s="34"/>
      <c r="HJ2003" s="34"/>
      <c r="HK2003" s="34"/>
      <c r="HL2003" s="34"/>
      <c r="HM2003" s="34"/>
      <c r="HN2003" s="34"/>
      <c r="HO2003" s="34"/>
      <c r="HP2003" s="34"/>
      <c r="HQ2003" s="34"/>
      <c r="HR2003" s="34"/>
      <c r="HS2003" s="34"/>
      <c r="HT2003" s="34"/>
      <c r="HU2003" s="34"/>
      <c r="HV2003" s="34"/>
      <c r="HW2003" s="34"/>
      <c r="HX2003" s="34"/>
      <c r="HY2003" s="34"/>
      <c r="HZ2003" s="34"/>
      <c r="IA2003" s="34"/>
      <c r="IB2003" s="34"/>
      <c r="IC2003" s="34"/>
      <c r="ID2003" s="34"/>
      <c r="IE2003" s="34"/>
      <c r="IF2003" s="34"/>
      <c r="IG2003" s="34"/>
      <c r="IH2003" s="34"/>
      <c r="II2003" s="34"/>
      <c r="IJ2003" s="34"/>
      <c r="IK2003" s="34"/>
      <c r="IL2003" s="34"/>
      <c r="IM2003" s="34"/>
      <c r="IN2003" s="34"/>
      <c r="IO2003" s="34"/>
      <c r="IP2003" s="34"/>
      <c r="IQ2003" s="34"/>
    </row>
    <row r="2005" spans="1:251" ht="18.75">
      <c r="A2005" s="33" t="s">
        <v>200</v>
      </c>
      <c r="AW2005" s="35"/>
      <c r="AX2005" s="36"/>
      <c r="AY2005" s="35"/>
    </row>
    <row r="2007" spans="1:251" ht="18.75">
      <c r="B2007" s="94" t="s">
        <v>0</v>
      </c>
      <c r="C2007" s="95"/>
      <c r="D2007" s="95"/>
      <c r="E2007" s="95"/>
      <c r="F2007" s="95"/>
      <c r="G2007" s="95"/>
      <c r="H2007" s="95"/>
      <c r="I2007" s="95"/>
      <c r="J2007" s="95"/>
      <c r="K2007" s="95"/>
      <c r="L2007" s="95"/>
      <c r="M2007" s="95"/>
      <c r="N2007" s="95"/>
      <c r="O2007" s="95"/>
      <c r="P2007" s="95"/>
      <c r="Q2007" s="95"/>
      <c r="R2007" s="95"/>
      <c r="S2007" s="95"/>
      <c r="T2007" s="95"/>
      <c r="U2007" s="95"/>
      <c r="V2007" s="95"/>
      <c r="W2007" s="95"/>
      <c r="X2007" s="95"/>
      <c r="Y2007" s="95"/>
      <c r="Z2007" s="95"/>
      <c r="AA2007" s="95"/>
      <c r="AB2007" s="95"/>
      <c r="AC2007" s="95"/>
      <c r="AD2007" s="95"/>
      <c r="AE2007" s="95"/>
      <c r="AF2007" s="95"/>
      <c r="AG2007" s="95"/>
      <c r="AH2007" s="95"/>
      <c r="AI2007" s="95"/>
      <c r="AJ2007" s="95"/>
      <c r="AK2007" s="95"/>
      <c r="AL2007" s="95"/>
      <c r="AM2007" s="95"/>
      <c r="AN2007" s="95"/>
      <c r="AO2007" s="95"/>
      <c r="AP2007" s="95"/>
      <c r="AQ2007" s="95"/>
      <c r="AR2007" s="95"/>
      <c r="AS2007" s="95"/>
      <c r="AT2007" s="95"/>
      <c r="AU2007" s="95"/>
      <c r="AV2007" s="95"/>
      <c r="AW2007" s="95"/>
      <c r="AX2007" s="95"/>
    </row>
    <row r="2008" spans="1:251">
      <c r="Z2008" s="37"/>
      <c r="AD2008" s="37"/>
      <c r="AE2008" s="37"/>
      <c r="AF2008" s="37"/>
      <c r="AG2008" s="37"/>
      <c r="AH2008" s="37"/>
      <c r="AI2008" s="37"/>
      <c r="AO2008" s="37"/>
    </row>
    <row r="2009" spans="1:251" ht="13.5" thickBot="1">
      <c r="Z2009" s="37"/>
      <c r="AD2009" s="37"/>
      <c r="AE2009" s="37"/>
      <c r="AF2009" s="37"/>
      <c r="AG2009" s="37"/>
      <c r="AH2009" s="37"/>
      <c r="AI2009" s="37"/>
      <c r="AO2009" s="37"/>
      <c r="DI2009" s="38"/>
    </row>
    <row r="2010" spans="1:251" ht="24.75" customHeight="1" thickBot="1">
      <c r="B2010" s="96" t="s">
        <v>187</v>
      </c>
      <c r="C2010" s="97"/>
      <c r="D2010" s="97"/>
      <c r="E2010" s="97"/>
      <c r="F2010" s="97"/>
      <c r="G2010" s="97"/>
      <c r="H2010" s="98" t="s">
        <v>540</v>
      </c>
      <c r="I2010" s="99"/>
      <c r="J2010" s="99"/>
      <c r="K2010" s="99"/>
      <c r="L2010" s="99"/>
      <c r="M2010" s="99"/>
      <c r="N2010" s="99"/>
      <c r="O2010" s="99"/>
      <c r="P2010" s="99"/>
      <c r="Q2010" s="99"/>
      <c r="R2010" s="99"/>
      <c r="S2010" s="99"/>
      <c r="T2010" s="99"/>
      <c r="U2010" s="99"/>
      <c r="V2010" s="99"/>
      <c r="W2010" s="99"/>
      <c r="X2010" s="99"/>
      <c r="Y2010" s="99"/>
      <c r="Z2010" s="99"/>
      <c r="AA2010" s="99"/>
      <c r="AB2010" s="99"/>
      <c r="AC2010" s="99"/>
      <c r="AD2010" s="99"/>
      <c r="AE2010" s="99"/>
      <c r="AF2010" s="99"/>
      <c r="AG2010" s="99"/>
      <c r="AH2010" s="99"/>
      <c r="AI2010" s="99"/>
      <c r="AJ2010" s="99"/>
      <c r="AK2010" s="99"/>
      <c r="AL2010" s="99"/>
      <c r="AM2010" s="99"/>
      <c r="AN2010" s="99"/>
      <c r="AO2010" s="99"/>
      <c r="AP2010" s="99"/>
      <c r="AQ2010" s="99"/>
      <c r="AR2010" s="99"/>
      <c r="AS2010" s="99"/>
      <c r="AT2010" s="99"/>
      <c r="AU2010" s="99"/>
      <c r="AV2010" s="99"/>
      <c r="AW2010" s="99"/>
      <c r="AX2010" s="100"/>
      <c r="DI2010" s="38"/>
    </row>
    <row r="2011" spans="1:251" ht="14.25">
      <c r="B2011" s="39"/>
      <c r="C2011" s="39"/>
      <c r="D2011" s="39"/>
      <c r="E2011" s="39"/>
      <c r="F2011" s="39"/>
      <c r="G2011" s="39"/>
      <c r="H2011" s="40"/>
      <c r="I2011" s="40"/>
      <c r="J2011" s="40"/>
      <c r="K2011" s="40"/>
      <c r="L2011" s="41"/>
      <c r="M2011" s="41"/>
      <c r="N2011" s="41"/>
      <c r="O2011" s="41"/>
      <c r="P2011" s="40"/>
      <c r="Q2011" s="40"/>
      <c r="R2011" s="40"/>
      <c r="S2011" s="40"/>
      <c r="T2011" s="40"/>
      <c r="U2011" s="40"/>
      <c r="V2011" s="42"/>
      <c r="W2011" s="42"/>
      <c r="X2011" s="42"/>
      <c r="Y2011" s="42"/>
      <c r="Z2011" s="42"/>
      <c r="AA2011" s="42"/>
      <c r="AB2011" s="42"/>
      <c r="AC2011" s="42"/>
      <c r="AD2011" s="42"/>
      <c r="AE2011" s="42"/>
      <c r="AF2011" s="42"/>
      <c r="AG2011" s="42"/>
      <c r="AH2011" s="42"/>
      <c r="AI2011" s="42"/>
      <c r="AJ2011" s="42"/>
      <c r="AK2011" s="42"/>
      <c r="AL2011" s="42"/>
      <c r="AM2011" s="42"/>
      <c r="AN2011" s="42"/>
      <c r="AO2011" s="42"/>
      <c r="AP2011" s="42"/>
      <c r="AQ2011" s="42"/>
      <c r="AR2011" s="42"/>
      <c r="AS2011" s="42"/>
      <c r="AT2011" s="42"/>
      <c r="AU2011" s="42"/>
      <c r="AV2011" s="42"/>
      <c r="AW2011" s="42"/>
      <c r="AX2011" s="42"/>
      <c r="DI2011" s="38"/>
    </row>
    <row r="2012" spans="1:251" ht="15" thickBot="1">
      <c r="A2012" s="43"/>
      <c r="B2012" s="42" t="s">
        <v>189</v>
      </c>
      <c r="C2012" s="40"/>
      <c r="D2012" s="40"/>
      <c r="E2012" s="40"/>
      <c r="F2012" s="40"/>
      <c r="G2012" s="40"/>
      <c r="H2012" s="40"/>
      <c r="I2012" s="40"/>
      <c r="J2012" s="40"/>
      <c r="K2012" s="40"/>
      <c r="L2012" s="41"/>
      <c r="M2012" s="41"/>
      <c r="N2012" s="41"/>
      <c r="O2012" s="41"/>
      <c r="P2012" s="40"/>
      <c r="Q2012" s="40"/>
      <c r="R2012" s="40"/>
      <c r="S2012" s="40"/>
      <c r="T2012" s="40"/>
      <c r="U2012" s="40"/>
      <c r="V2012" s="42"/>
      <c r="W2012" s="42"/>
      <c r="X2012" s="42"/>
      <c r="Y2012" s="42"/>
      <c r="Z2012" s="42"/>
      <c r="AA2012" s="42"/>
      <c r="AB2012" s="42"/>
      <c r="AC2012" s="42"/>
      <c r="AD2012" s="42"/>
      <c r="AE2012" s="42"/>
      <c r="AF2012" s="42"/>
      <c r="AG2012" s="42"/>
      <c r="AH2012" s="42"/>
      <c r="AI2012" s="42"/>
      <c r="AJ2012" s="42"/>
      <c r="AK2012" s="42"/>
      <c r="AL2012" s="42"/>
      <c r="AM2012" s="42"/>
      <c r="AN2012" s="42"/>
      <c r="AO2012" s="42"/>
      <c r="AP2012" s="42"/>
      <c r="AQ2012" s="42"/>
      <c r="AR2012" s="42"/>
      <c r="AS2012" s="42"/>
      <c r="AT2012" s="42"/>
      <c r="AU2012" s="42"/>
      <c r="AV2012" s="42"/>
      <c r="AW2012" s="42"/>
      <c r="AX2012" s="42"/>
      <c r="DI2012" s="38"/>
    </row>
    <row r="2013" spans="1:251" ht="14.25">
      <c r="A2013" s="40"/>
      <c r="B2013" s="44"/>
      <c r="C2013" s="39"/>
      <c r="D2013" s="39"/>
      <c r="E2013" s="39"/>
      <c r="F2013" s="39"/>
      <c r="G2013" s="39"/>
      <c r="H2013" s="39"/>
      <c r="I2013" s="39"/>
      <c r="J2013" s="39"/>
      <c r="K2013" s="39"/>
      <c r="L2013" s="45"/>
      <c r="M2013" s="45"/>
      <c r="N2013" s="45"/>
      <c r="O2013" s="45"/>
      <c r="P2013" s="39"/>
      <c r="Q2013" s="39"/>
      <c r="R2013" s="39"/>
      <c r="S2013" s="39"/>
      <c r="T2013" s="39"/>
      <c r="U2013" s="39"/>
      <c r="V2013" s="46"/>
      <c r="W2013" s="46"/>
      <c r="X2013" s="46"/>
      <c r="Y2013" s="46"/>
      <c r="Z2013" s="46"/>
      <c r="AA2013" s="46"/>
      <c r="AB2013" s="46"/>
      <c r="AC2013" s="46"/>
      <c r="AD2013" s="46"/>
      <c r="AE2013" s="46"/>
      <c r="AF2013" s="46"/>
      <c r="AG2013" s="46"/>
      <c r="AH2013" s="46"/>
      <c r="AI2013" s="46"/>
      <c r="AJ2013" s="46"/>
      <c r="AK2013" s="46"/>
      <c r="AL2013" s="46"/>
      <c r="AM2013" s="46"/>
      <c r="AN2013" s="46"/>
      <c r="AO2013" s="46"/>
      <c r="AP2013" s="46"/>
      <c r="AQ2013" s="46"/>
      <c r="AR2013" s="46"/>
      <c r="AS2013" s="46"/>
      <c r="AT2013" s="46"/>
      <c r="AU2013" s="46"/>
      <c r="AV2013" s="46"/>
      <c r="AW2013" s="46"/>
      <c r="AX2013" s="47"/>
    </row>
    <row r="2014" spans="1:251" ht="12" customHeight="1">
      <c r="A2014" s="40"/>
      <c r="B2014" s="101" t="s">
        <v>541</v>
      </c>
      <c r="C2014" s="102"/>
      <c r="D2014" s="102"/>
      <c r="E2014" s="102"/>
      <c r="F2014" s="102"/>
      <c r="G2014" s="102"/>
      <c r="H2014" s="102"/>
      <c r="I2014" s="102"/>
      <c r="J2014" s="102"/>
      <c r="K2014" s="102"/>
      <c r="L2014" s="102"/>
      <c r="M2014" s="102"/>
      <c r="N2014" s="102"/>
      <c r="O2014" s="102"/>
      <c r="P2014" s="102"/>
      <c r="Q2014" s="102"/>
      <c r="R2014" s="102"/>
      <c r="S2014" s="102"/>
      <c r="T2014" s="102"/>
      <c r="U2014" s="102"/>
      <c r="V2014" s="102"/>
      <c r="W2014" s="102"/>
      <c r="X2014" s="102"/>
      <c r="Y2014" s="102"/>
      <c r="Z2014" s="102"/>
      <c r="AA2014" s="102"/>
      <c r="AB2014" s="102"/>
      <c r="AC2014" s="102"/>
      <c r="AD2014" s="102"/>
      <c r="AE2014" s="102"/>
      <c r="AF2014" s="102"/>
      <c r="AG2014" s="102"/>
      <c r="AH2014" s="102"/>
      <c r="AI2014" s="102"/>
      <c r="AJ2014" s="102"/>
      <c r="AK2014" s="102"/>
      <c r="AL2014" s="102"/>
      <c r="AM2014" s="102"/>
      <c r="AN2014" s="102"/>
      <c r="AO2014" s="102"/>
      <c r="AP2014" s="102"/>
      <c r="AQ2014" s="102"/>
      <c r="AR2014" s="102"/>
      <c r="AS2014" s="102"/>
      <c r="AT2014" s="102"/>
      <c r="AU2014" s="102"/>
      <c r="AV2014" s="102"/>
      <c r="AW2014" s="102"/>
      <c r="AX2014" s="103"/>
    </row>
    <row r="2015" spans="1:251" ht="12" customHeight="1">
      <c r="A2015" s="40"/>
      <c r="B2015" s="101"/>
      <c r="C2015" s="102"/>
      <c r="D2015" s="102"/>
      <c r="E2015" s="102"/>
      <c r="F2015" s="102"/>
      <c r="G2015" s="102"/>
      <c r="H2015" s="102"/>
      <c r="I2015" s="102"/>
      <c r="J2015" s="102"/>
      <c r="K2015" s="102"/>
      <c r="L2015" s="102"/>
      <c r="M2015" s="102"/>
      <c r="N2015" s="102"/>
      <c r="O2015" s="102"/>
      <c r="P2015" s="102"/>
      <c r="Q2015" s="102"/>
      <c r="R2015" s="102"/>
      <c r="S2015" s="102"/>
      <c r="T2015" s="102"/>
      <c r="U2015" s="102"/>
      <c r="V2015" s="102"/>
      <c r="W2015" s="102"/>
      <c r="X2015" s="102"/>
      <c r="Y2015" s="102"/>
      <c r="Z2015" s="102"/>
      <c r="AA2015" s="102"/>
      <c r="AB2015" s="102"/>
      <c r="AC2015" s="102"/>
      <c r="AD2015" s="102"/>
      <c r="AE2015" s="102"/>
      <c r="AF2015" s="102"/>
      <c r="AG2015" s="102"/>
      <c r="AH2015" s="102"/>
      <c r="AI2015" s="102"/>
      <c r="AJ2015" s="102"/>
      <c r="AK2015" s="102"/>
      <c r="AL2015" s="102"/>
      <c r="AM2015" s="102"/>
      <c r="AN2015" s="102"/>
      <c r="AO2015" s="102"/>
      <c r="AP2015" s="102"/>
      <c r="AQ2015" s="102"/>
      <c r="AR2015" s="102"/>
      <c r="AS2015" s="102"/>
      <c r="AT2015" s="102"/>
      <c r="AU2015" s="102"/>
      <c r="AV2015" s="102"/>
      <c r="AW2015" s="102"/>
      <c r="AX2015" s="103"/>
    </row>
    <row r="2016" spans="1:251" ht="12" customHeight="1">
      <c r="A2016" s="40"/>
      <c r="B2016" s="101"/>
      <c r="C2016" s="102"/>
      <c r="D2016" s="102"/>
      <c r="E2016" s="102"/>
      <c r="F2016" s="102"/>
      <c r="G2016" s="102"/>
      <c r="H2016" s="102"/>
      <c r="I2016" s="102"/>
      <c r="J2016" s="102"/>
      <c r="K2016" s="102"/>
      <c r="L2016" s="102"/>
      <c r="M2016" s="102"/>
      <c r="N2016" s="102"/>
      <c r="O2016" s="102"/>
      <c r="P2016" s="102"/>
      <c r="Q2016" s="102"/>
      <c r="R2016" s="102"/>
      <c r="S2016" s="102"/>
      <c r="T2016" s="102"/>
      <c r="U2016" s="102"/>
      <c r="V2016" s="102"/>
      <c r="W2016" s="102"/>
      <c r="X2016" s="102"/>
      <c r="Y2016" s="102"/>
      <c r="Z2016" s="102"/>
      <c r="AA2016" s="102"/>
      <c r="AB2016" s="102"/>
      <c r="AC2016" s="102"/>
      <c r="AD2016" s="102"/>
      <c r="AE2016" s="102"/>
      <c r="AF2016" s="102"/>
      <c r="AG2016" s="102"/>
      <c r="AH2016" s="102"/>
      <c r="AI2016" s="102"/>
      <c r="AJ2016" s="102"/>
      <c r="AK2016" s="102"/>
      <c r="AL2016" s="102"/>
      <c r="AM2016" s="102"/>
      <c r="AN2016" s="102"/>
      <c r="AO2016" s="102"/>
      <c r="AP2016" s="102"/>
      <c r="AQ2016" s="102"/>
      <c r="AR2016" s="102"/>
      <c r="AS2016" s="102"/>
      <c r="AT2016" s="102"/>
      <c r="AU2016" s="102"/>
      <c r="AV2016" s="102"/>
      <c r="AW2016" s="102"/>
      <c r="AX2016" s="103"/>
      <c r="BC2016" s="48"/>
    </row>
    <row r="2017" spans="1:113" ht="12" customHeight="1">
      <c r="A2017" s="40"/>
      <c r="B2017" s="101"/>
      <c r="C2017" s="102"/>
      <c r="D2017" s="102"/>
      <c r="E2017" s="102"/>
      <c r="F2017" s="102"/>
      <c r="G2017" s="102"/>
      <c r="H2017" s="102"/>
      <c r="I2017" s="102"/>
      <c r="J2017" s="102"/>
      <c r="K2017" s="102"/>
      <c r="L2017" s="102"/>
      <c r="M2017" s="102"/>
      <c r="N2017" s="102"/>
      <c r="O2017" s="102"/>
      <c r="P2017" s="102"/>
      <c r="Q2017" s="102"/>
      <c r="R2017" s="102"/>
      <c r="S2017" s="102"/>
      <c r="T2017" s="102"/>
      <c r="U2017" s="102"/>
      <c r="V2017" s="102"/>
      <c r="W2017" s="102"/>
      <c r="X2017" s="102"/>
      <c r="Y2017" s="102"/>
      <c r="Z2017" s="102"/>
      <c r="AA2017" s="102"/>
      <c r="AB2017" s="102"/>
      <c r="AC2017" s="102"/>
      <c r="AD2017" s="102"/>
      <c r="AE2017" s="102"/>
      <c r="AF2017" s="102"/>
      <c r="AG2017" s="102"/>
      <c r="AH2017" s="102"/>
      <c r="AI2017" s="102"/>
      <c r="AJ2017" s="102"/>
      <c r="AK2017" s="102"/>
      <c r="AL2017" s="102"/>
      <c r="AM2017" s="102"/>
      <c r="AN2017" s="102"/>
      <c r="AO2017" s="102"/>
      <c r="AP2017" s="102"/>
      <c r="AQ2017" s="102"/>
      <c r="AR2017" s="102"/>
      <c r="AS2017" s="102"/>
      <c r="AT2017" s="102"/>
      <c r="AU2017" s="102"/>
      <c r="AV2017" s="102"/>
      <c r="AW2017" s="102"/>
      <c r="AX2017" s="103"/>
    </row>
    <row r="2018" spans="1:113" ht="12" customHeight="1">
      <c r="A2018" s="40"/>
      <c r="B2018" s="101"/>
      <c r="C2018" s="102"/>
      <c r="D2018" s="102"/>
      <c r="E2018" s="102"/>
      <c r="F2018" s="102"/>
      <c r="G2018" s="102"/>
      <c r="H2018" s="102"/>
      <c r="I2018" s="102"/>
      <c r="J2018" s="102"/>
      <c r="K2018" s="102"/>
      <c r="L2018" s="102"/>
      <c r="M2018" s="102"/>
      <c r="N2018" s="102"/>
      <c r="O2018" s="102"/>
      <c r="P2018" s="102"/>
      <c r="Q2018" s="102"/>
      <c r="R2018" s="102"/>
      <c r="S2018" s="102"/>
      <c r="T2018" s="102"/>
      <c r="U2018" s="102"/>
      <c r="V2018" s="102"/>
      <c r="W2018" s="102"/>
      <c r="X2018" s="102"/>
      <c r="Y2018" s="102"/>
      <c r="Z2018" s="102"/>
      <c r="AA2018" s="102"/>
      <c r="AB2018" s="102"/>
      <c r="AC2018" s="102"/>
      <c r="AD2018" s="102"/>
      <c r="AE2018" s="102"/>
      <c r="AF2018" s="102"/>
      <c r="AG2018" s="102"/>
      <c r="AH2018" s="102"/>
      <c r="AI2018" s="102"/>
      <c r="AJ2018" s="102"/>
      <c r="AK2018" s="102"/>
      <c r="AL2018" s="102"/>
      <c r="AM2018" s="102"/>
      <c r="AN2018" s="102"/>
      <c r="AO2018" s="102"/>
      <c r="AP2018" s="102"/>
      <c r="AQ2018" s="102"/>
      <c r="AR2018" s="102"/>
      <c r="AS2018" s="102"/>
      <c r="AT2018" s="102"/>
      <c r="AU2018" s="102"/>
      <c r="AV2018" s="102"/>
      <c r="AW2018" s="102"/>
      <c r="AX2018" s="103"/>
    </row>
    <row r="2019" spans="1:113" ht="12" customHeight="1">
      <c r="A2019" s="40"/>
      <c r="B2019" s="101"/>
      <c r="C2019" s="102"/>
      <c r="D2019" s="102"/>
      <c r="E2019" s="102"/>
      <c r="F2019" s="102"/>
      <c r="G2019" s="102"/>
      <c r="H2019" s="102"/>
      <c r="I2019" s="102"/>
      <c r="J2019" s="102"/>
      <c r="K2019" s="102"/>
      <c r="L2019" s="102"/>
      <c r="M2019" s="102"/>
      <c r="N2019" s="102"/>
      <c r="O2019" s="102"/>
      <c r="P2019" s="102"/>
      <c r="Q2019" s="102"/>
      <c r="R2019" s="102"/>
      <c r="S2019" s="102"/>
      <c r="T2019" s="102"/>
      <c r="U2019" s="102"/>
      <c r="V2019" s="102"/>
      <c r="W2019" s="102"/>
      <c r="X2019" s="102"/>
      <c r="Y2019" s="102"/>
      <c r="Z2019" s="102"/>
      <c r="AA2019" s="102"/>
      <c r="AB2019" s="102"/>
      <c r="AC2019" s="102"/>
      <c r="AD2019" s="102"/>
      <c r="AE2019" s="102"/>
      <c r="AF2019" s="102"/>
      <c r="AG2019" s="102"/>
      <c r="AH2019" s="102"/>
      <c r="AI2019" s="102"/>
      <c r="AJ2019" s="102"/>
      <c r="AK2019" s="102"/>
      <c r="AL2019" s="102"/>
      <c r="AM2019" s="102"/>
      <c r="AN2019" s="102"/>
      <c r="AO2019" s="102"/>
      <c r="AP2019" s="102"/>
      <c r="AQ2019" s="102"/>
      <c r="AR2019" s="102"/>
      <c r="AS2019" s="102"/>
      <c r="AT2019" s="102"/>
      <c r="AU2019" s="102"/>
      <c r="AV2019" s="102"/>
      <c r="AW2019" s="102"/>
      <c r="AX2019" s="103"/>
    </row>
    <row r="2020" spans="1:113" ht="15" thickBot="1">
      <c r="A2020" s="49"/>
      <c r="B2020" s="50"/>
      <c r="C2020" s="51"/>
      <c r="D2020" s="51"/>
      <c r="E2020" s="51"/>
      <c r="F2020" s="51"/>
      <c r="G2020" s="51"/>
      <c r="H2020" s="51"/>
      <c r="I2020" s="51"/>
      <c r="J2020" s="51"/>
      <c r="K2020" s="51"/>
      <c r="L2020" s="51"/>
      <c r="M2020" s="51"/>
      <c r="N2020" s="51"/>
      <c r="O2020" s="51"/>
      <c r="P2020" s="51"/>
      <c r="Q2020" s="51"/>
      <c r="R2020" s="51"/>
      <c r="S2020" s="51"/>
      <c r="T2020" s="51"/>
      <c r="U2020" s="51"/>
      <c r="V2020" s="51"/>
      <c r="W2020" s="51"/>
      <c r="X2020" s="51"/>
      <c r="Y2020" s="51"/>
      <c r="Z2020" s="51"/>
      <c r="AA2020" s="51"/>
      <c r="AB2020" s="51"/>
      <c r="AC2020" s="51"/>
      <c r="AD2020" s="51"/>
      <c r="AE2020" s="51"/>
      <c r="AF2020" s="51"/>
      <c r="AG2020" s="51"/>
      <c r="AH2020" s="51"/>
      <c r="AI2020" s="51"/>
      <c r="AJ2020" s="51"/>
      <c r="AK2020" s="51"/>
      <c r="AL2020" s="51"/>
      <c r="AM2020" s="51"/>
      <c r="AN2020" s="51"/>
      <c r="AO2020" s="51"/>
      <c r="AP2020" s="51"/>
      <c r="AQ2020" s="51"/>
      <c r="AR2020" s="51"/>
      <c r="AS2020" s="51"/>
      <c r="AT2020" s="51"/>
      <c r="AU2020" s="51"/>
      <c r="AV2020" s="51"/>
      <c r="AW2020" s="51"/>
      <c r="AX2020" s="52"/>
    </row>
    <row r="2021" spans="1:113">
      <c r="B2021" s="53"/>
    </row>
    <row r="2022" spans="1:113" ht="15" thickBot="1">
      <c r="A2022" s="43"/>
      <c r="B2022" s="42" t="s">
        <v>191</v>
      </c>
      <c r="C2022" s="40"/>
      <c r="D2022" s="40"/>
      <c r="E2022" s="40"/>
      <c r="F2022" s="40"/>
      <c r="G2022" s="40"/>
      <c r="H2022" s="40"/>
      <c r="I2022" s="40"/>
      <c r="J2022" s="40"/>
      <c r="K2022" s="40"/>
      <c r="L2022" s="41"/>
      <c r="M2022" s="41"/>
      <c r="N2022" s="41"/>
      <c r="O2022" s="41"/>
      <c r="P2022" s="40"/>
      <c r="Q2022" s="40"/>
      <c r="R2022" s="40"/>
      <c r="S2022" s="40"/>
      <c r="T2022" s="40"/>
      <c r="U2022" s="40"/>
      <c r="V2022" s="42"/>
      <c r="W2022" s="42"/>
      <c r="X2022" s="42"/>
      <c r="Y2022" s="42"/>
      <c r="Z2022" s="42"/>
      <c r="AA2022" s="42"/>
      <c r="AB2022" s="42"/>
      <c r="AC2022" s="42"/>
      <c r="AD2022" s="42"/>
      <c r="AE2022" s="42"/>
      <c r="AF2022" s="42"/>
      <c r="AG2022" s="42"/>
      <c r="AH2022" s="42"/>
      <c r="AI2022" s="42"/>
      <c r="AJ2022" s="42"/>
      <c r="AK2022" s="42"/>
      <c r="AL2022" s="42"/>
      <c r="AM2022" s="42"/>
      <c r="AN2022" s="42"/>
      <c r="AO2022" s="42"/>
      <c r="AP2022" s="42"/>
      <c r="AQ2022" s="42"/>
      <c r="AR2022" s="42"/>
      <c r="AS2022" s="42"/>
      <c r="AT2022" s="42"/>
      <c r="AU2022" s="42"/>
      <c r="AV2022" s="42"/>
      <c r="AW2022" s="42"/>
      <c r="AX2022" s="42"/>
      <c r="DI2022" s="38"/>
    </row>
    <row r="2023" spans="1:113" ht="14.25">
      <c r="A2023" s="40"/>
      <c r="B2023" s="44"/>
      <c r="C2023" s="39"/>
      <c r="D2023" s="39"/>
      <c r="E2023" s="39"/>
      <c r="F2023" s="39"/>
      <c r="G2023" s="39"/>
      <c r="H2023" s="39"/>
      <c r="I2023" s="39"/>
      <c r="J2023" s="39"/>
      <c r="K2023" s="39"/>
      <c r="L2023" s="45"/>
      <c r="M2023" s="45"/>
      <c r="N2023" s="45"/>
      <c r="O2023" s="45"/>
      <c r="P2023" s="39"/>
      <c r="Q2023" s="39"/>
      <c r="R2023" s="39"/>
      <c r="S2023" s="39"/>
      <c r="T2023" s="39"/>
      <c r="U2023" s="39"/>
      <c r="V2023" s="46"/>
      <c r="W2023" s="46"/>
      <c r="X2023" s="46"/>
      <c r="Y2023" s="46"/>
      <c r="Z2023" s="46"/>
      <c r="AA2023" s="46"/>
      <c r="AB2023" s="46"/>
      <c r="AC2023" s="46"/>
      <c r="AD2023" s="46"/>
      <c r="AE2023" s="46"/>
      <c r="AF2023" s="46"/>
      <c r="AG2023" s="46"/>
      <c r="AH2023" s="46"/>
      <c r="AI2023" s="46"/>
      <c r="AJ2023" s="46"/>
      <c r="AK2023" s="46"/>
      <c r="AL2023" s="46"/>
      <c r="AM2023" s="46"/>
      <c r="AN2023" s="46"/>
      <c r="AO2023" s="46"/>
      <c r="AP2023" s="46"/>
      <c r="AQ2023" s="46"/>
      <c r="AR2023" s="46"/>
      <c r="AS2023" s="46"/>
      <c r="AT2023" s="46"/>
      <c r="AU2023" s="46"/>
      <c r="AV2023" s="46"/>
      <c r="AW2023" s="46"/>
      <c r="AX2023" s="47"/>
    </row>
    <row r="2024" spans="1:113" ht="12" customHeight="1">
      <c r="A2024" s="40"/>
      <c r="B2024" s="101" t="s">
        <v>542</v>
      </c>
      <c r="C2024" s="102"/>
      <c r="D2024" s="102"/>
      <c r="E2024" s="102"/>
      <c r="F2024" s="102"/>
      <c r="G2024" s="102"/>
      <c r="H2024" s="102"/>
      <c r="I2024" s="102"/>
      <c r="J2024" s="102"/>
      <c r="K2024" s="102"/>
      <c r="L2024" s="102"/>
      <c r="M2024" s="102"/>
      <c r="N2024" s="102"/>
      <c r="O2024" s="102"/>
      <c r="P2024" s="102"/>
      <c r="Q2024" s="102"/>
      <c r="R2024" s="102"/>
      <c r="S2024" s="102"/>
      <c r="T2024" s="102"/>
      <c r="U2024" s="102"/>
      <c r="V2024" s="102"/>
      <c r="W2024" s="102"/>
      <c r="X2024" s="102"/>
      <c r="Y2024" s="102"/>
      <c r="Z2024" s="102"/>
      <c r="AA2024" s="102"/>
      <c r="AB2024" s="102"/>
      <c r="AC2024" s="102"/>
      <c r="AD2024" s="102"/>
      <c r="AE2024" s="102"/>
      <c r="AF2024" s="102"/>
      <c r="AG2024" s="102"/>
      <c r="AH2024" s="102"/>
      <c r="AI2024" s="102"/>
      <c r="AJ2024" s="102"/>
      <c r="AK2024" s="102"/>
      <c r="AL2024" s="102"/>
      <c r="AM2024" s="102"/>
      <c r="AN2024" s="102"/>
      <c r="AO2024" s="102"/>
      <c r="AP2024" s="102"/>
      <c r="AQ2024" s="102"/>
      <c r="AR2024" s="102"/>
      <c r="AS2024" s="102"/>
      <c r="AT2024" s="102"/>
      <c r="AU2024" s="102"/>
      <c r="AV2024" s="102"/>
      <c r="AW2024" s="102"/>
      <c r="AX2024" s="103"/>
    </row>
    <row r="2025" spans="1:113" ht="12" customHeight="1">
      <c r="A2025" s="40"/>
      <c r="B2025" s="101"/>
      <c r="C2025" s="102"/>
      <c r="D2025" s="102"/>
      <c r="E2025" s="102"/>
      <c r="F2025" s="102"/>
      <c r="G2025" s="102"/>
      <c r="H2025" s="102"/>
      <c r="I2025" s="102"/>
      <c r="J2025" s="102"/>
      <c r="K2025" s="102"/>
      <c r="L2025" s="102"/>
      <c r="M2025" s="102"/>
      <c r="N2025" s="102"/>
      <c r="O2025" s="102"/>
      <c r="P2025" s="102"/>
      <c r="Q2025" s="102"/>
      <c r="R2025" s="102"/>
      <c r="S2025" s="102"/>
      <c r="T2025" s="102"/>
      <c r="U2025" s="102"/>
      <c r="V2025" s="102"/>
      <c r="W2025" s="102"/>
      <c r="X2025" s="102"/>
      <c r="Y2025" s="102"/>
      <c r="Z2025" s="102"/>
      <c r="AA2025" s="102"/>
      <c r="AB2025" s="102"/>
      <c r="AC2025" s="102"/>
      <c r="AD2025" s="102"/>
      <c r="AE2025" s="102"/>
      <c r="AF2025" s="102"/>
      <c r="AG2025" s="102"/>
      <c r="AH2025" s="102"/>
      <c r="AI2025" s="102"/>
      <c r="AJ2025" s="102"/>
      <c r="AK2025" s="102"/>
      <c r="AL2025" s="102"/>
      <c r="AM2025" s="102"/>
      <c r="AN2025" s="102"/>
      <c r="AO2025" s="102"/>
      <c r="AP2025" s="102"/>
      <c r="AQ2025" s="102"/>
      <c r="AR2025" s="102"/>
      <c r="AS2025" s="102"/>
      <c r="AT2025" s="102"/>
      <c r="AU2025" s="102"/>
      <c r="AV2025" s="102"/>
      <c r="AW2025" s="102"/>
      <c r="AX2025" s="103"/>
    </row>
    <row r="2026" spans="1:113" ht="12" customHeight="1">
      <c r="A2026" s="40"/>
      <c r="B2026" s="101"/>
      <c r="C2026" s="102"/>
      <c r="D2026" s="102"/>
      <c r="E2026" s="102"/>
      <c r="F2026" s="102"/>
      <c r="G2026" s="102"/>
      <c r="H2026" s="102"/>
      <c r="I2026" s="102"/>
      <c r="J2026" s="102"/>
      <c r="K2026" s="102"/>
      <c r="L2026" s="102"/>
      <c r="M2026" s="102"/>
      <c r="N2026" s="102"/>
      <c r="O2026" s="102"/>
      <c r="P2026" s="102"/>
      <c r="Q2026" s="102"/>
      <c r="R2026" s="102"/>
      <c r="S2026" s="102"/>
      <c r="T2026" s="102"/>
      <c r="U2026" s="102"/>
      <c r="V2026" s="102"/>
      <c r="W2026" s="102"/>
      <c r="X2026" s="102"/>
      <c r="Y2026" s="102"/>
      <c r="Z2026" s="102"/>
      <c r="AA2026" s="102"/>
      <c r="AB2026" s="102"/>
      <c r="AC2026" s="102"/>
      <c r="AD2026" s="102"/>
      <c r="AE2026" s="102"/>
      <c r="AF2026" s="102"/>
      <c r="AG2026" s="102"/>
      <c r="AH2026" s="102"/>
      <c r="AI2026" s="102"/>
      <c r="AJ2026" s="102"/>
      <c r="AK2026" s="102"/>
      <c r="AL2026" s="102"/>
      <c r="AM2026" s="102"/>
      <c r="AN2026" s="102"/>
      <c r="AO2026" s="102"/>
      <c r="AP2026" s="102"/>
      <c r="AQ2026" s="102"/>
      <c r="AR2026" s="102"/>
      <c r="AS2026" s="102"/>
      <c r="AT2026" s="102"/>
      <c r="AU2026" s="102"/>
      <c r="AV2026" s="102"/>
      <c r="AW2026" s="102"/>
      <c r="AX2026" s="103"/>
      <c r="BC2026" s="48"/>
    </row>
    <row r="2027" spans="1:113" ht="12" customHeight="1">
      <c r="A2027" s="40"/>
      <c r="B2027" s="101"/>
      <c r="C2027" s="102"/>
      <c r="D2027" s="102"/>
      <c r="E2027" s="102"/>
      <c r="F2027" s="102"/>
      <c r="G2027" s="102"/>
      <c r="H2027" s="102"/>
      <c r="I2027" s="102"/>
      <c r="J2027" s="102"/>
      <c r="K2027" s="102"/>
      <c r="L2027" s="102"/>
      <c r="M2027" s="102"/>
      <c r="N2027" s="102"/>
      <c r="O2027" s="102"/>
      <c r="P2027" s="102"/>
      <c r="Q2027" s="102"/>
      <c r="R2027" s="102"/>
      <c r="S2027" s="102"/>
      <c r="T2027" s="102"/>
      <c r="U2027" s="102"/>
      <c r="V2027" s="102"/>
      <c r="W2027" s="102"/>
      <c r="X2027" s="102"/>
      <c r="Y2027" s="102"/>
      <c r="Z2027" s="102"/>
      <c r="AA2027" s="102"/>
      <c r="AB2027" s="102"/>
      <c r="AC2027" s="102"/>
      <c r="AD2027" s="102"/>
      <c r="AE2027" s="102"/>
      <c r="AF2027" s="102"/>
      <c r="AG2027" s="102"/>
      <c r="AH2027" s="102"/>
      <c r="AI2027" s="102"/>
      <c r="AJ2027" s="102"/>
      <c r="AK2027" s="102"/>
      <c r="AL2027" s="102"/>
      <c r="AM2027" s="102"/>
      <c r="AN2027" s="102"/>
      <c r="AO2027" s="102"/>
      <c r="AP2027" s="102"/>
      <c r="AQ2027" s="102"/>
      <c r="AR2027" s="102"/>
      <c r="AS2027" s="102"/>
      <c r="AT2027" s="102"/>
      <c r="AU2027" s="102"/>
      <c r="AV2027" s="102"/>
      <c r="AW2027" s="102"/>
      <c r="AX2027" s="103"/>
    </row>
    <row r="2028" spans="1:113" ht="12" customHeight="1">
      <c r="A2028" s="40"/>
      <c r="B2028" s="101"/>
      <c r="C2028" s="102"/>
      <c r="D2028" s="102"/>
      <c r="E2028" s="102"/>
      <c r="F2028" s="102"/>
      <c r="G2028" s="102"/>
      <c r="H2028" s="102"/>
      <c r="I2028" s="102"/>
      <c r="J2028" s="102"/>
      <c r="K2028" s="102"/>
      <c r="L2028" s="102"/>
      <c r="M2028" s="102"/>
      <c r="N2028" s="102"/>
      <c r="O2028" s="102"/>
      <c r="P2028" s="102"/>
      <c r="Q2028" s="102"/>
      <c r="R2028" s="102"/>
      <c r="S2028" s="102"/>
      <c r="T2028" s="102"/>
      <c r="U2028" s="102"/>
      <c r="V2028" s="102"/>
      <c r="W2028" s="102"/>
      <c r="X2028" s="102"/>
      <c r="Y2028" s="102"/>
      <c r="Z2028" s="102"/>
      <c r="AA2028" s="102"/>
      <c r="AB2028" s="102"/>
      <c r="AC2028" s="102"/>
      <c r="AD2028" s="102"/>
      <c r="AE2028" s="102"/>
      <c r="AF2028" s="102"/>
      <c r="AG2028" s="102"/>
      <c r="AH2028" s="102"/>
      <c r="AI2028" s="102"/>
      <c r="AJ2028" s="102"/>
      <c r="AK2028" s="102"/>
      <c r="AL2028" s="102"/>
      <c r="AM2028" s="102"/>
      <c r="AN2028" s="102"/>
      <c r="AO2028" s="102"/>
      <c r="AP2028" s="102"/>
      <c r="AQ2028" s="102"/>
      <c r="AR2028" s="102"/>
      <c r="AS2028" s="102"/>
      <c r="AT2028" s="102"/>
      <c r="AU2028" s="102"/>
      <c r="AV2028" s="102"/>
      <c r="AW2028" s="102"/>
      <c r="AX2028" s="103"/>
    </row>
    <row r="2029" spans="1:113" ht="12" customHeight="1">
      <c r="A2029" s="40"/>
      <c r="B2029" s="101"/>
      <c r="C2029" s="102"/>
      <c r="D2029" s="102"/>
      <c r="E2029" s="102"/>
      <c r="F2029" s="102"/>
      <c r="G2029" s="102"/>
      <c r="H2029" s="102"/>
      <c r="I2029" s="102"/>
      <c r="J2029" s="102"/>
      <c r="K2029" s="102"/>
      <c r="L2029" s="102"/>
      <c r="M2029" s="102"/>
      <c r="N2029" s="102"/>
      <c r="O2029" s="102"/>
      <c r="P2029" s="102"/>
      <c r="Q2029" s="102"/>
      <c r="R2029" s="102"/>
      <c r="S2029" s="102"/>
      <c r="T2029" s="102"/>
      <c r="U2029" s="102"/>
      <c r="V2029" s="102"/>
      <c r="W2029" s="102"/>
      <c r="X2029" s="102"/>
      <c r="Y2029" s="102"/>
      <c r="Z2029" s="102"/>
      <c r="AA2029" s="102"/>
      <c r="AB2029" s="102"/>
      <c r="AC2029" s="102"/>
      <c r="AD2029" s="102"/>
      <c r="AE2029" s="102"/>
      <c r="AF2029" s="102"/>
      <c r="AG2029" s="102"/>
      <c r="AH2029" s="102"/>
      <c r="AI2029" s="102"/>
      <c r="AJ2029" s="102"/>
      <c r="AK2029" s="102"/>
      <c r="AL2029" s="102"/>
      <c r="AM2029" s="102"/>
      <c r="AN2029" s="102"/>
      <c r="AO2029" s="102"/>
      <c r="AP2029" s="102"/>
      <c r="AQ2029" s="102"/>
      <c r="AR2029" s="102"/>
      <c r="AS2029" s="102"/>
      <c r="AT2029" s="102"/>
      <c r="AU2029" s="102"/>
      <c r="AV2029" s="102"/>
      <c r="AW2029" s="102"/>
      <c r="AX2029" s="103"/>
    </row>
    <row r="2030" spans="1:113" ht="15" thickBot="1">
      <c r="A2030" s="49"/>
      <c r="B2030" s="50"/>
      <c r="C2030" s="51"/>
      <c r="D2030" s="51"/>
      <c r="E2030" s="51"/>
      <c r="F2030" s="51"/>
      <c r="G2030" s="51"/>
      <c r="H2030" s="51"/>
      <c r="I2030" s="51"/>
      <c r="J2030" s="51"/>
      <c r="K2030" s="51"/>
      <c r="L2030" s="51"/>
      <c r="M2030" s="51"/>
      <c r="N2030" s="51"/>
      <c r="O2030" s="51"/>
      <c r="P2030" s="51"/>
      <c r="Q2030" s="51"/>
      <c r="R2030" s="51"/>
      <c r="S2030" s="51"/>
      <c r="T2030" s="51"/>
      <c r="U2030" s="51"/>
      <c r="V2030" s="51"/>
      <c r="W2030" s="51"/>
      <c r="X2030" s="51"/>
      <c r="Y2030" s="51"/>
      <c r="Z2030" s="51"/>
      <c r="AA2030" s="51"/>
      <c r="AB2030" s="51"/>
      <c r="AC2030" s="51"/>
      <c r="AD2030" s="51"/>
      <c r="AE2030" s="51"/>
      <c r="AF2030" s="51"/>
      <c r="AG2030" s="51"/>
      <c r="AH2030" s="51"/>
      <c r="AI2030" s="51"/>
      <c r="AJ2030" s="51"/>
      <c r="AK2030" s="51"/>
      <c r="AL2030" s="51"/>
      <c r="AM2030" s="51"/>
      <c r="AN2030" s="51"/>
      <c r="AO2030" s="51"/>
      <c r="AP2030" s="51"/>
      <c r="AQ2030" s="51"/>
      <c r="AR2030" s="51"/>
      <c r="AS2030" s="51"/>
      <c r="AT2030" s="51"/>
      <c r="AU2030" s="51"/>
      <c r="AV2030" s="51"/>
      <c r="AW2030" s="51"/>
      <c r="AX2030" s="52"/>
    </row>
    <row r="2031" spans="1:113">
      <c r="B2031" s="53"/>
    </row>
    <row r="2032" spans="1:113" ht="14.25">
      <c r="B2032" s="42" t="s">
        <v>192</v>
      </c>
      <c r="C2032" s="40"/>
      <c r="D2032" s="40"/>
      <c r="E2032" s="40"/>
      <c r="F2032" s="40"/>
      <c r="G2032" s="40"/>
      <c r="H2032" s="40"/>
      <c r="I2032" s="40"/>
      <c r="J2032" s="40"/>
      <c r="K2032" s="40"/>
      <c r="L2032" s="41"/>
      <c r="M2032" s="41"/>
      <c r="N2032" s="41"/>
      <c r="O2032" s="41"/>
      <c r="P2032" s="40"/>
      <c r="Q2032" s="40"/>
      <c r="R2032" s="40"/>
      <c r="S2032" s="40"/>
      <c r="T2032" s="40"/>
      <c r="U2032" s="40"/>
      <c r="V2032" s="42"/>
      <c r="W2032" s="42"/>
      <c r="X2032" s="42"/>
      <c r="Y2032" s="42"/>
      <c r="Z2032" s="42"/>
      <c r="AA2032" s="42"/>
      <c r="AB2032" s="42"/>
      <c r="AC2032" s="42"/>
      <c r="AD2032" s="42"/>
      <c r="AE2032" s="42"/>
      <c r="AF2032" s="42"/>
      <c r="AG2032" s="42"/>
      <c r="AH2032" s="42"/>
      <c r="AI2032" s="42"/>
      <c r="AJ2032" s="42"/>
      <c r="AK2032" s="42"/>
      <c r="AL2032" s="42"/>
      <c r="AM2032" s="42"/>
      <c r="AN2032" s="42"/>
      <c r="AO2032" s="42"/>
      <c r="AP2032" s="42"/>
      <c r="AQ2032" s="42"/>
      <c r="AR2032" s="42"/>
      <c r="AS2032" s="42"/>
      <c r="AT2032" s="42"/>
      <c r="AU2032" s="42"/>
      <c r="AV2032" s="42"/>
      <c r="AW2032" s="42"/>
      <c r="AX2032" s="42"/>
    </row>
    <row r="2033" spans="1:251" ht="15" thickBot="1">
      <c r="B2033" s="40"/>
      <c r="C2033" s="40"/>
      <c r="D2033" s="40"/>
      <c r="E2033" s="40"/>
      <c r="F2033" s="40"/>
      <c r="G2033" s="40"/>
      <c r="H2033" s="40"/>
      <c r="I2033" s="40"/>
      <c r="J2033" s="40"/>
      <c r="K2033" s="40"/>
      <c r="L2033" s="41"/>
      <c r="M2033" s="41"/>
      <c r="N2033" s="41"/>
      <c r="O2033" s="41"/>
      <c r="P2033" s="40"/>
      <c r="Q2033" s="40"/>
      <c r="R2033" s="40"/>
      <c r="S2033" s="40"/>
      <c r="T2033" s="40"/>
      <c r="U2033" s="40"/>
      <c r="V2033" s="42"/>
      <c r="W2033" s="42"/>
      <c r="X2033" s="42"/>
      <c r="Y2033" s="42"/>
      <c r="Z2033" s="42"/>
      <c r="AA2033" s="42"/>
      <c r="AB2033" s="42"/>
      <c r="AC2033" s="42"/>
      <c r="AD2033" s="42"/>
      <c r="AE2033" s="42"/>
      <c r="AF2033" s="42"/>
      <c r="AG2033" s="42"/>
      <c r="AH2033" s="42"/>
      <c r="AI2033" s="42"/>
      <c r="AJ2033" s="42"/>
      <c r="AK2033" s="42"/>
      <c r="AL2033" s="42"/>
      <c r="AM2033" s="42"/>
      <c r="AN2033" s="42"/>
      <c r="AO2033" s="42"/>
      <c r="AP2033" s="42"/>
      <c r="AQ2033" s="42"/>
      <c r="AR2033" s="42"/>
      <c r="AS2033" s="42"/>
      <c r="AT2033" s="42"/>
      <c r="AU2033" s="42"/>
      <c r="AV2033" s="42"/>
      <c r="AW2033" s="42"/>
      <c r="AX2033" s="54" t="s">
        <v>193</v>
      </c>
    </row>
    <row r="2034" spans="1:251" s="48" customFormat="1" ht="13.5" customHeight="1">
      <c r="A2034" s="40"/>
      <c r="B2034" s="104" t="s">
        <v>194</v>
      </c>
      <c r="C2034" s="105"/>
      <c r="D2034" s="105"/>
      <c r="E2034" s="105"/>
      <c r="F2034" s="105"/>
      <c r="G2034" s="105"/>
      <c r="H2034" s="105"/>
      <c r="I2034" s="105"/>
      <c r="J2034" s="105"/>
      <c r="K2034" s="105"/>
      <c r="L2034" s="105"/>
      <c r="M2034" s="105"/>
      <c r="N2034" s="105"/>
      <c r="O2034" s="105"/>
      <c r="P2034" s="105"/>
      <c r="Q2034" s="105"/>
      <c r="R2034" s="105"/>
      <c r="S2034" s="105"/>
      <c r="T2034" s="105"/>
      <c r="U2034" s="105"/>
      <c r="V2034" s="105"/>
      <c r="W2034" s="105"/>
      <c r="X2034" s="105"/>
      <c r="Y2034" s="105"/>
      <c r="Z2034" s="106"/>
      <c r="AA2034" s="110" t="s">
        <v>195</v>
      </c>
      <c r="AB2034" s="105"/>
      <c r="AC2034" s="105"/>
      <c r="AD2034" s="105"/>
      <c r="AE2034" s="105"/>
      <c r="AF2034" s="105"/>
      <c r="AG2034" s="105"/>
      <c r="AH2034" s="105"/>
      <c r="AI2034" s="106"/>
      <c r="AJ2034" s="110" t="s">
        <v>196</v>
      </c>
      <c r="AK2034" s="105"/>
      <c r="AL2034" s="105"/>
      <c r="AM2034" s="105"/>
      <c r="AN2034" s="105"/>
      <c r="AO2034" s="105"/>
      <c r="AP2034" s="105"/>
      <c r="AQ2034" s="105"/>
      <c r="AR2034" s="106"/>
      <c r="AS2034" s="110" t="s">
        <v>197</v>
      </c>
      <c r="AT2034" s="105"/>
      <c r="AU2034" s="105"/>
      <c r="AV2034" s="105"/>
      <c r="AW2034" s="105"/>
      <c r="AX2034" s="112"/>
      <c r="AY2034" s="34"/>
      <c r="AZ2034" s="34"/>
      <c r="BA2034" s="34"/>
      <c r="BB2034" s="34"/>
      <c r="BC2034" s="34"/>
      <c r="BD2034" s="34"/>
      <c r="BE2034" s="34"/>
      <c r="BF2034" s="34"/>
      <c r="BG2034" s="34"/>
      <c r="BH2034" s="34"/>
      <c r="BI2034" s="34"/>
      <c r="BJ2034" s="34"/>
      <c r="BK2034" s="34"/>
      <c r="BL2034" s="34"/>
      <c r="BM2034" s="34"/>
      <c r="BN2034" s="34"/>
      <c r="BO2034" s="34"/>
      <c r="BP2034" s="34"/>
      <c r="BQ2034" s="34"/>
      <c r="BR2034" s="34"/>
      <c r="BS2034" s="34"/>
      <c r="BT2034" s="34"/>
      <c r="BU2034" s="34"/>
      <c r="BV2034" s="34"/>
      <c r="BW2034" s="34"/>
      <c r="BX2034" s="34"/>
      <c r="BY2034" s="34"/>
      <c r="BZ2034" s="34"/>
      <c r="CA2034" s="34"/>
      <c r="CB2034" s="34"/>
      <c r="CC2034" s="34"/>
      <c r="CD2034" s="34"/>
      <c r="CE2034" s="34"/>
      <c r="CF2034" s="34"/>
      <c r="CG2034" s="34"/>
      <c r="CH2034" s="34"/>
      <c r="CI2034" s="34"/>
      <c r="CJ2034" s="34"/>
      <c r="CK2034" s="34"/>
      <c r="CL2034" s="34"/>
      <c r="CM2034" s="34"/>
      <c r="CN2034" s="34"/>
      <c r="CO2034" s="34"/>
      <c r="CP2034" s="34"/>
      <c r="CQ2034" s="34"/>
      <c r="CR2034" s="34"/>
      <c r="CS2034" s="34"/>
      <c r="CT2034" s="34"/>
      <c r="CU2034" s="34"/>
      <c r="CV2034" s="34"/>
      <c r="CW2034" s="34"/>
      <c r="CX2034" s="34"/>
      <c r="CY2034" s="34"/>
      <c r="CZ2034" s="34"/>
      <c r="DA2034" s="34"/>
      <c r="DB2034" s="34"/>
      <c r="DC2034" s="34"/>
      <c r="DD2034" s="34"/>
      <c r="DE2034" s="34"/>
      <c r="DF2034" s="34"/>
      <c r="DG2034" s="34"/>
      <c r="DH2034" s="34"/>
      <c r="DI2034" s="34"/>
      <c r="DJ2034" s="34"/>
      <c r="DK2034" s="34"/>
      <c r="DL2034" s="34"/>
      <c r="DM2034" s="34"/>
      <c r="DN2034" s="34"/>
      <c r="DO2034" s="34"/>
      <c r="DP2034" s="34"/>
      <c r="DQ2034" s="34"/>
      <c r="DR2034" s="34"/>
      <c r="DS2034" s="34"/>
      <c r="DT2034" s="34"/>
      <c r="DU2034" s="34"/>
      <c r="DV2034" s="34"/>
      <c r="DW2034" s="34"/>
      <c r="DX2034" s="34"/>
      <c r="DY2034" s="34"/>
      <c r="DZ2034" s="34"/>
      <c r="EA2034" s="34"/>
      <c r="EB2034" s="34"/>
      <c r="EC2034" s="34"/>
      <c r="ED2034" s="34"/>
      <c r="EE2034" s="34"/>
      <c r="EF2034" s="34"/>
      <c r="EG2034" s="34"/>
      <c r="EH2034" s="34"/>
      <c r="EI2034" s="34"/>
      <c r="EJ2034" s="34"/>
      <c r="EK2034" s="34"/>
      <c r="EL2034" s="34"/>
      <c r="EM2034" s="34"/>
      <c r="EN2034" s="34"/>
      <c r="EO2034" s="34"/>
      <c r="EP2034" s="34"/>
      <c r="EQ2034" s="34"/>
      <c r="ER2034" s="34"/>
      <c r="ES2034" s="34"/>
      <c r="ET2034" s="34"/>
      <c r="EU2034" s="34"/>
      <c r="EV2034" s="34"/>
      <c r="EW2034" s="34"/>
      <c r="EX2034" s="34"/>
      <c r="EY2034" s="34"/>
      <c r="EZ2034" s="34"/>
      <c r="FA2034" s="34"/>
      <c r="FB2034" s="34"/>
      <c r="FC2034" s="34"/>
      <c r="FD2034" s="34"/>
      <c r="FE2034" s="34"/>
      <c r="FF2034" s="34"/>
      <c r="FG2034" s="34"/>
      <c r="FH2034" s="34"/>
      <c r="FI2034" s="34"/>
      <c r="FJ2034" s="34"/>
      <c r="FK2034" s="34"/>
      <c r="FL2034" s="34"/>
      <c r="FM2034" s="34"/>
      <c r="FN2034" s="34"/>
      <c r="FO2034" s="34"/>
      <c r="FP2034" s="34"/>
      <c r="FQ2034" s="34"/>
      <c r="FR2034" s="34"/>
      <c r="FS2034" s="34"/>
      <c r="FT2034" s="34"/>
      <c r="FU2034" s="34"/>
      <c r="FV2034" s="34"/>
      <c r="FW2034" s="34"/>
      <c r="FX2034" s="34"/>
      <c r="FY2034" s="34"/>
      <c r="FZ2034" s="34"/>
      <c r="GA2034" s="34"/>
      <c r="GB2034" s="34"/>
      <c r="GC2034" s="34"/>
      <c r="GD2034" s="34"/>
      <c r="GE2034" s="34"/>
      <c r="GF2034" s="34"/>
      <c r="GG2034" s="34"/>
      <c r="GH2034" s="34"/>
      <c r="GI2034" s="34"/>
      <c r="GJ2034" s="34"/>
      <c r="GK2034" s="34"/>
      <c r="GL2034" s="34"/>
      <c r="GM2034" s="34"/>
      <c r="GN2034" s="34"/>
      <c r="GO2034" s="34"/>
      <c r="GP2034" s="34"/>
      <c r="GQ2034" s="34"/>
      <c r="GR2034" s="34"/>
      <c r="GS2034" s="34"/>
      <c r="GT2034" s="34"/>
      <c r="GU2034" s="34"/>
      <c r="GV2034" s="34"/>
      <c r="GW2034" s="34"/>
      <c r="GX2034" s="34"/>
      <c r="GY2034" s="34"/>
      <c r="GZ2034" s="34"/>
      <c r="HA2034" s="34"/>
      <c r="HB2034" s="34"/>
      <c r="HC2034" s="34"/>
      <c r="HD2034" s="34"/>
      <c r="HE2034" s="34"/>
      <c r="HF2034" s="34"/>
      <c r="HG2034" s="34"/>
      <c r="HH2034" s="34"/>
      <c r="HI2034" s="34"/>
      <c r="HJ2034" s="34"/>
      <c r="HK2034" s="34"/>
      <c r="HL2034" s="34"/>
      <c r="HM2034" s="34"/>
      <c r="HN2034" s="34"/>
      <c r="HO2034" s="34"/>
      <c r="HP2034" s="34"/>
      <c r="HQ2034" s="34"/>
      <c r="HR2034" s="34"/>
      <c r="HS2034" s="34"/>
      <c r="HT2034" s="34"/>
      <c r="HU2034" s="34"/>
      <c r="HV2034" s="34"/>
      <c r="HW2034" s="34"/>
      <c r="HX2034" s="34"/>
      <c r="HY2034" s="34"/>
      <c r="HZ2034" s="34"/>
      <c r="IA2034" s="34"/>
      <c r="IB2034" s="34"/>
      <c r="IC2034" s="34"/>
      <c r="ID2034" s="34"/>
      <c r="IE2034" s="34"/>
      <c r="IF2034" s="34"/>
      <c r="IG2034" s="34"/>
      <c r="IH2034" s="34"/>
      <c r="II2034" s="34"/>
      <c r="IJ2034" s="34"/>
      <c r="IK2034" s="34"/>
      <c r="IL2034" s="34"/>
      <c r="IM2034" s="34"/>
      <c r="IN2034" s="34"/>
      <c r="IO2034" s="34"/>
      <c r="IP2034" s="34"/>
      <c r="IQ2034" s="34"/>
    </row>
    <row r="2035" spans="1:251" s="48" customFormat="1" ht="13.5">
      <c r="A2035" s="40"/>
      <c r="B2035" s="107"/>
      <c r="C2035" s="108"/>
      <c r="D2035" s="108"/>
      <c r="E2035" s="108"/>
      <c r="F2035" s="108"/>
      <c r="G2035" s="108"/>
      <c r="H2035" s="108"/>
      <c r="I2035" s="108"/>
      <c r="J2035" s="108"/>
      <c r="K2035" s="108"/>
      <c r="L2035" s="108"/>
      <c r="M2035" s="108"/>
      <c r="N2035" s="108"/>
      <c r="O2035" s="108"/>
      <c r="P2035" s="108"/>
      <c r="Q2035" s="108"/>
      <c r="R2035" s="108"/>
      <c r="S2035" s="108"/>
      <c r="T2035" s="108"/>
      <c r="U2035" s="108"/>
      <c r="V2035" s="108"/>
      <c r="W2035" s="108"/>
      <c r="X2035" s="108"/>
      <c r="Y2035" s="108"/>
      <c r="Z2035" s="109"/>
      <c r="AA2035" s="111"/>
      <c r="AB2035" s="108"/>
      <c r="AC2035" s="108"/>
      <c r="AD2035" s="108"/>
      <c r="AE2035" s="108"/>
      <c r="AF2035" s="108"/>
      <c r="AG2035" s="108"/>
      <c r="AH2035" s="108"/>
      <c r="AI2035" s="109"/>
      <c r="AJ2035" s="111"/>
      <c r="AK2035" s="108"/>
      <c r="AL2035" s="108"/>
      <c r="AM2035" s="108"/>
      <c r="AN2035" s="108"/>
      <c r="AO2035" s="108"/>
      <c r="AP2035" s="108"/>
      <c r="AQ2035" s="108"/>
      <c r="AR2035" s="109"/>
      <c r="AS2035" s="111"/>
      <c r="AT2035" s="108"/>
      <c r="AU2035" s="108"/>
      <c r="AV2035" s="108"/>
      <c r="AW2035" s="108"/>
      <c r="AX2035" s="113"/>
      <c r="AY2035" s="34"/>
      <c r="AZ2035" s="34"/>
      <c r="BA2035" s="34"/>
      <c r="BB2035" s="55"/>
      <c r="BC2035" s="56"/>
      <c r="BE2035" s="34"/>
      <c r="BF2035" s="34"/>
      <c r="BG2035" s="34"/>
      <c r="BH2035" s="34"/>
      <c r="BI2035" s="34"/>
      <c r="BJ2035" s="34"/>
      <c r="BK2035" s="34"/>
      <c r="BL2035" s="34"/>
      <c r="BM2035" s="34"/>
      <c r="BN2035" s="34"/>
      <c r="BO2035" s="34"/>
      <c r="BP2035" s="34"/>
      <c r="BQ2035" s="34"/>
      <c r="BR2035" s="34"/>
      <c r="BS2035" s="34"/>
      <c r="BT2035" s="34"/>
      <c r="BU2035" s="34"/>
      <c r="BV2035" s="34"/>
      <c r="BW2035" s="34"/>
      <c r="BX2035" s="34"/>
      <c r="BY2035" s="34"/>
      <c r="BZ2035" s="34"/>
      <c r="CA2035" s="34"/>
      <c r="CB2035" s="34"/>
      <c r="CC2035" s="34"/>
      <c r="CD2035" s="34"/>
      <c r="CE2035" s="34"/>
      <c r="CF2035" s="34"/>
      <c r="CG2035" s="34"/>
      <c r="CH2035" s="34"/>
      <c r="CI2035" s="34"/>
      <c r="CJ2035" s="34"/>
      <c r="CK2035" s="34"/>
      <c r="CL2035" s="34"/>
      <c r="CM2035" s="34"/>
      <c r="CN2035" s="34"/>
      <c r="CO2035" s="34"/>
      <c r="CP2035" s="34"/>
      <c r="CQ2035" s="34"/>
      <c r="CR2035" s="34"/>
      <c r="CS2035" s="34"/>
      <c r="CT2035" s="34"/>
      <c r="CU2035" s="34"/>
      <c r="CV2035" s="34"/>
      <c r="CW2035" s="34"/>
      <c r="CX2035" s="34"/>
      <c r="CY2035" s="34"/>
      <c r="CZ2035" s="34"/>
      <c r="DA2035" s="34"/>
      <c r="DB2035" s="34"/>
      <c r="DC2035" s="34"/>
      <c r="DD2035" s="34"/>
      <c r="DE2035" s="34"/>
      <c r="DF2035" s="34"/>
      <c r="DG2035" s="34"/>
      <c r="DH2035" s="34"/>
      <c r="DI2035" s="34"/>
      <c r="DJ2035" s="34"/>
      <c r="DK2035" s="34"/>
      <c r="DL2035" s="34"/>
      <c r="DM2035" s="34"/>
      <c r="DN2035" s="34"/>
      <c r="DO2035" s="34"/>
      <c r="DP2035" s="34"/>
      <c r="DQ2035" s="34"/>
      <c r="DR2035" s="34"/>
      <c r="DS2035" s="34"/>
      <c r="DT2035" s="34"/>
      <c r="DU2035" s="34"/>
      <c r="DV2035" s="34"/>
      <c r="DW2035" s="34"/>
      <c r="DX2035" s="34"/>
      <c r="DY2035" s="34"/>
      <c r="DZ2035" s="34"/>
      <c r="EA2035" s="34"/>
      <c r="EB2035" s="34"/>
      <c r="EC2035" s="34"/>
      <c r="ED2035" s="34"/>
      <c r="EE2035" s="34"/>
      <c r="EF2035" s="34"/>
      <c r="EG2035" s="34"/>
      <c r="EH2035" s="34"/>
      <c r="EI2035" s="34"/>
      <c r="EJ2035" s="34"/>
      <c r="EK2035" s="34"/>
      <c r="EL2035" s="34"/>
      <c r="EM2035" s="34"/>
      <c r="EN2035" s="34"/>
      <c r="EO2035" s="34"/>
      <c r="EP2035" s="34"/>
      <c r="EQ2035" s="34"/>
      <c r="ER2035" s="34"/>
      <c r="ES2035" s="34"/>
      <c r="ET2035" s="34"/>
      <c r="EU2035" s="34"/>
      <c r="EV2035" s="34"/>
      <c r="EW2035" s="34"/>
      <c r="EX2035" s="34"/>
      <c r="EY2035" s="34"/>
      <c r="EZ2035" s="34"/>
      <c r="FA2035" s="34"/>
      <c r="FB2035" s="34"/>
      <c r="FC2035" s="34"/>
      <c r="FD2035" s="34"/>
      <c r="FE2035" s="34"/>
      <c r="FF2035" s="34"/>
      <c r="FG2035" s="34"/>
      <c r="FH2035" s="34"/>
      <c r="FI2035" s="34"/>
      <c r="FJ2035" s="34"/>
      <c r="FK2035" s="34"/>
      <c r="FL2035" s="34"/>
      <c r="FM2035" s="34"/>
      <c r="FN2035" s="34"/>
      <c r="FO2035" s="34"/>
      <c r="FP2035" s="34"/>
      <c r="FQ2035" s="34"/>
      <c r="FR2035" s="34"/>
      <c r="FS2035" s="34"/>
      <c r="FT2035" s="34"/>
      <c r="FU2035" s="34"/>
      <c r="FV2035" s="34"/>
      <c r="FW2035" s="34"/>
      <c r="FX2035" s="34"/>
      <c r="FY2035" s="34"/>
      <c r="FZ2035" s="34"/>
      <c r="GA2035" s="34"/>
      <c r="GB2035" s="34"/>
      <c r="GC2035" s="34"/>
      <c r="GD2035" s="34"/>
      <c r="GE2035" s="34"/>
      <c r="GF2035" s="34"/>
      <c r="GG2035" s="34"/>
      <c r="GH2035" s="34"/>
      <c r="GI2035" s="34"/>
      <c r="GJ2035" s="34"/>
      <c r="GK2035" s="34"/>
      <c r="GL2035" s="34"/>
      <c r="GM2035" s="34"/>
      <c r="GN2035" s="34"/>
      <c r="GO2035" s="34"/>
      <c r="GP2035" s="34"/>
      <c r="GQ2035" s="34"/>
      <c r="GR2035" s="34"/>
      <c r="GS2035" s="34"/>
      <c r="GT2035" s="34"/>
      <c r="GU2035" s="34"/>
      <c r="GV2035" s="34"/>
      <c r="GW2035" s="34"/>
      <c r="GX2035" s="34"/>
      <c r="GY2035" s="34"/>
      <c r="GZ2035" s="34"/>
      <c r="HA2035" s="34"/>
      <c r="HB2035" s="34"/>
      <c r="HC2035" s="34"/>
      <c r="HD2035" s="34"/>
      <c r="HE2035" s="34"/>
      <c r="HF2035" s="34"/>
      <c r="HG2035" s="34"/>
      <c r="HH2035" s="34"/>
      <c r="HI2035" s="34"/>
      <c r="HJ2035" s="34"/>
      <c r="HK2035" s="34"/>
      <c r="HL2035" s="34"/>
      <c r="HM2035" s="34"/>
      <c r="HN2035" s="34"/>
      <c r="HO2035" s="34"/>
      <c r="HP2035" s="34"/>
      <c r="HQ2035" s="34"/>
      <c r="HR2035" s="34"/>
      <c r="HS2035" s="34"/>
      <c r="HT2035" s="34"/>
      <c r="HU2035" s="34"/>
      <c r="HV2035" s="34"/>
      <c r="HW2035" s="34"/>
      <c r="HX2035" s="34"/>
      <c r="HY2035" s="34"/>
      <c r="HZ2035" s="34"/>
      <c r="IA2035" s="34"/>
      <c r="IB2035" s="34"/>
      <c r="IC2035" s="34"/>
      <c r="ID2035" s="34"/>
      <c r="IE2035" s="34"/>
      <c r="IF2035" s="34"/>
      <c r="IG2035" s="34"/>
      <c r="IH2035" s="34"/>
      <c r="II2035" s="34"/>
      <c r="IJ2035" s="34"/>
      <c r="IK2035" s="34"/>
      <c r="IL2035" s="34"/>
      <c r="IM2035" s="34"/>
      <c r="IN2035" s="34"/>
      <c r="IO2035" s="34"/>
      <c r="IP2035" s="34"/>
      <c r="IQ2035" s="34"/>
    </row>
    <row r="2036" spans="1:251" s="48" customFormat="1" ht="18.75" customHeight="1">
      <c r="A2036" s="40"/>
      <c r="B2036" s="57"/>
      <c r="C2036" s="114" t="s">
        <v>543</v>
      </c>
      <c r="D2036" s="115"/>
      <c r="E2036" s="115"/>
      <c r="F2036" s="115"/>
      <c r="G2036" s="115"/>
      <c r="H2036" s="115"/>
      <c r="I2036" s="115"/>
      <c r="J2036" s="115"/>
      <c r="K2036" s="115"/>
      <c r="L2036" s="115"/>
      <c r="M2036" s="115"/>
      <c r="N2036" s="115"/>
      <c r="O2036" s="115"/>
      <c r="P2036" s="115"/>
      <c r="Q2036" s="115"/>
      <c r="R2036" s="115"/>
      <c r="S2036" s="115"/>
      <c r="T2036" s="115"/>
      <c r="U2036" s="115"/>
      <c r="V2036" s="115"/>
      <c r="W2036" s="115"/>
      <c r="X2036" s="115"/>
      <c r="Y2036" s="115"/>
      <c r="Z2036" s="116"/>
      <c r="AA2036" s="117">
        <v>437000</v>
      </c>
      <c r="AB2036" s="118"/>
      <c r="AC2036" s="118"/>
      <c r="AD2036" s="118"/>
      <c r="AE2036" s="118"/>
      <c r="AF2036" s="118"/>
      <c r="AG2036" s="118"/>
      <c r="AH2036" s="118"/>
      <c r="AI2036" s="119"/>
      <c r="AJ2036" s="117">
        <v>250000</v>
      </c>
      <c r="AK2036" s="118"/>
      <c r="AL2036" s="118"/>
      <c r="AM2036" s="118"/>
      <c r="AN2036" s="118"/>
      <c r="AO2036" s="118"/>
      <c r="AP2036" s="118"/>
      <c r="AQ2036" s="118"/>
      <c r="AR2036" s="119"/>
      <c r="AS2036" s="120"/>
      <c r="AT2036" s="121"/>
      <c r="AU2036" s="121"/>
      <c r="AV2036" s="121"/>
      <c r="AW2036" s="121"/>
      <c r="AX2036" s="122"/>
      <c r="AY2036" s="34"/>
      <c r="AZ2036" s="34"/>
      <c r="BA2036" s="34"/>
      <c r="BB2036" s="34"/>
      <c r="BC2036" s="34"/>
      <c r="BD2036" s="34"/>
      <c r="BE2036" s="34"/>
      <c r="BF2036" s="34"/>
      <c r="BG2036" s="34"/>
      <c r="BH2036" s="34"/>
      <c r="BI2036" s="34"/>
      <c r="BJ2036" s="34"/>
      <c r="BK2036" s="34"/>
      <c r="BL2036" s="34"/>
      <c r="BM2036" s="34"/>
      <c r="BN2036" s="34"/>
      <c r="BO2036" s="34"/>
      <c r="BP2036" s="34"/>
      <c r="BQ2036" s="34"/>
      <c r="BR2036" s="34"/>
      <c r="BS2036" s="34"/>
      <c r="BT2036" s="34"/>
      <c r="BU2036" s="34"/>
      <c r="BV2036" s="34"/>
      <c r="BW2036" s="34"/>
      <c r="BX2036" s="34"/>
      <c r="BY2036" s="34"/>
      <c r="BZ2036" s="34"/>
      <c r="CA2036" s="34"/>
      <c r="CB2036" s="34"/>
      <c r="CC2036" s="34"/>
      <c r="CD2036" s="34"/>
      <c r="CE2036" s="34"/>
      <c r="CF2036" s="34"/>
      <c r="CG2036" s="34"/>
      <c r="CH2036" s="34"/>
      <c r="CI2036" s="34"/>
      <c r="CJ2036" s="34"/>
      <c r="CK2036" s="34"/>
      <c r="CL2036" s="34"/>
      <c r="CM2036" s="34"/>
      <c r="CN2036" s="34"/>
      <c r="CO2036" s="34"/>
      <c r="CP2036" s="34"/>
      <c r="CQ2036" s="34"/>
      <c r="CR2036" s="34"/>
      <c r="CS2036" s="34"/>
      <c r="CT2036" s="34"/>
      <c r="CU2036" s="34"/>
      <c r="CV2036" s="34"/>
      <c r="CW2036" s="34"/>
      <c r="CX2036" s="34"/>
      <c r="CY2036" s="34"/>
      <c r="CZ2036" s="34"/>
      <c r="DA2036" s="34"/>
      <c r="DB2036" s="34"/>
      <c r="DC2036" s="34"/>
      <c r="DD2036" s="34"/>
      <c r="DE2036" s="34"/>
      <c r="DF2036" s="34"/>
      <c r="DG2036" s="34"/>
      <c r="DH2036" s="34"/>
      <c r="DI2036" s="34"/>
      <c r="DJ2036" s="34"/>
      <c r="DK2036" s="34"/>
      <c r="DL2036" s="34"/>
      <c r="DM2036" s="34"/>
      <c r="DN2036" s="34"/>
      <c r="DO2036" s="34"/>
      <c r="DP2036" s="34"/>
      <c r="DQ2036" s="34"/>
      <c r="DR2036" s="34"/>
      <c r="DS2036" s="34"/>
      <c r="DT2036" s="34"/>
      <c r="DU2036" s="34"/>
      <c r="DV2036" s="34"/>
      <c r="DW2036" s="34"/>
      <c r="DX2036" s="34"/>
      <c r="DY2036" s="34"/>
      <c r="DZ2036" s="34"/>
      <c r="EA2036" s="34"/>
      <c r="EB2036" s="34"/>
      <c r="EC2036" s="34"/>
      <c r="ED2036" s="34"/>
      <c r="EE2036" s="34"/>
      <c r="EF2036" s="34"/>
      <c r="EG2036" s="34"/>
      <c r="EH2036" s="34"/>
      <c r="EI2036" s="34"/>
      <c r="EJ2036" s="34"/>
      <c r="EK2036" s="34"/>
      <c r="EL2036" s="34"/>
      <c r="EM2036" s="34"/>
      <c r="EN2036" s="34"/>
      <c r="EO2036" s="34"/>
      <c r="EP2036" s="34"/>
      <c r="EQ2036" s="34"/>
      <c r="ER2036" s="34"/>
      <c r="ES2036" s="34"/>
      <c r="ET2036" s="34"/>
      <c r="EU2036" s="34"/>
      <c r="EV2036" s="34"/>
      <c r="EW2036" s="34"/>
      <c r="EX2036" s="34"/>
      <c r="EY2036" s="34"/>
      <c r="EZ2036" s="34"/>
      <c r="FA2036" s="34"/>
      <c r="FB2036" s="34"/>
      <c r="FC2036" s="34"/>
      <c r="FD2036" s="34"/>
      <c r="FE2036" s="34"/>
      <c r="FF2036" s="34"/>
      <c r="FG2036" s="34"/>
      <c r="FH2036" s="34"/>
      <c r="FI2036" s="34"/>
      <c r="FJ2036" s="34"/>
      <c r="FK2036" s="34"/>
      <c r="FL2036" s="34"/>
      <c r="FM2036" s="34"/>
      <c r="FN2036" s="34"/>
      <c r="FO2036" s="34"/>
      <c r="FP2036" s="34"/>
      <c r="FQ2036" s="34"/>
      <c r="FR2036" s="34"/>
      <c r="FS2036" s="34"/>
      <c r="FT2036" s="34"/>
      <c r="FU2036" s="34"/>
      <c r="FV2036" s="34"/>
      <c r="FW2036" s="34"/>
      <c r="FX2036" s="34"/>
      <c r="FY2036" s="34"/>
      <c r="FZ2036" s="34"/>
      <c r="GA2036" s="34"/>
      <c r="GB2036" s="34"/>
      <c r="GC2036" s="34"/>
      <c r="GD2036" s="34"/>
      <c r="GE2036" s="34"/>
      <c r="GF2036" s="34"/>
      <c r="GG2036" s="34"/>
      <c r="GH2036" s="34"/>
      <c r="GI2036" s="34"/>
      <c r="GJ2036" s="34"/>
      <c r="GK2036" s="34"/>
      <c r="GL2036" s="34"/>
      <c r="GM2036" s="34"/>
      <c r="GN2036" s="34"/>
      <c r="GO2036" s="34"/>
      <c r="GP2036" s="34"/>
      <c r="GQ2036" s="34"/>
      <c r="GR2036" s="34"/>
      <c r="GS2036" s="34"/>
      <c r="GT2036" s="34"/>
      <c r="GU2036" s="34"/>
      <c r="GV2036" s="34"/>
      <c r="GW2036" s="34"/>
      <c r="GX2036" s="34"/>
      <c r="GY2036" s="34"/>
      <c r="GZ2036" s="34"/>
      <c r="HA2036" s="34"/>
      <c r="HB2036" s="34"/>
      <c r="HC2036" s="34"/>
      <c r="HD2036" s="34"/>
      <c r="HE2036" s="34"/>
      <c r="HF2036" s="34"/>
      <c r="HG2036" s="34"/>
      <c r="HH2036" s="34"/>
      <c r="HI2036" s="34"/>
      <c r="HJ2036" s="34"/>
      <c r="HK2036" s="34"/>
      <c r="HL2036" s="34"/>
      <c r="HM2036" s="34"/>
      <c r="HN2036" s="34"/>
      <c r="HO2036" s="34"/>
      <c r="HP2036" s="34"/>
      <c r="HQ2036" s="34"/>
      <c r="HR2036" s="34"/>
      <c r="HS2036" s="34"/>
      <c r="HT2036" s="34"/>
      <c r="HU2036" s="34"/>
      <c r="HV2036" s="34"/>
      <c r="HW2036" s="34"/>
      <c r="HX2036" s="34"/>
      <c r="HY2036" s="34"/>
      <c r="HZ2036" s="34"/>
      <c r="IA2036" s="34"/>
      <c r="IB2036" s="34"/>
      <c r="IC2036" s="34"/>
      <c r="ID2036" s="34"/>
      <c r="IE2036" s="34"/>
      <c r="IF2036" s="34"/>
      <c r="IG2036" s="34"/>
      <c r="IH2036" s="34"/>
      <c r="II2036" s="34"/>
      <c r="IJ2036" s="34"/>
      <c r="IK2036" s="34"/>
      <c r="IL2036" s="34"/>
      <c r="IM2036" s="34"/>
      <c r="IN2036" s="34"/>
      <c r="IO2036" s="34"/>
      <c r="IP2036" s="34"/>
      <c r="IQ2036" s="34"/>
    </row>
    <row r="2037" spans="1:251" s="48" customFormat="1" ht="18.75" customHeight="1">
      <c r="A2037" s="40"/>
      <c r="B2037" s="57"/>
      <c r="C2037" s="114" t="s">
        <v>314</v>
      </c>
      <c r="D2037" s="115"/>
      <c r="E2037" s="115"/>
      <c r="F2037" s="115"/>
      <c r="G2037" s="115"/>
      <c r="H2037" s="115"/>
      <c r="I2037" s="115"/>
      <c r="J2037" s="115"/>
      <c r="K2037" s="115"/>
      <c r="L2037" s="115"/>
      <c r="M2037" s="115"/>
      <c r="N2037" s="115"/>
      <c r="O2037" s="115"/>
      <c r="P2037" s="115"/>
      <c r="Q2037" s="115"/>
      <c r="R2037" s="115"/>
      <c r="S2037" s="115"/>
      <c r="T2037" s="115"/>
      <c r="U2037" s="115"/>
      <c r="V2037" s="115"/>
      <c r="W2037" s="115"/>
      <c r="X2037" s="115"/>
      <c r="Y2037" s="115"/>
      <c r="Z2037" s="116"/>
      <c r="AA2037" s="117">
        <v>5000</v>
      </c>
      <c r="AB2037" s="118"/>
      <c r="AC2037" s="118"/>
      <c r="AD2037" s="118"/>
      <c r="AE2037" s="118"/>
      <c r="AF2037" s="118"/>
      <c r="AG2037" s="118"/>
      <c r="AH2037" s="118"/>
      <c r="AI2037" s="119"/>
      <c r="AJ2037" s="117">
        <v>5000</v>
      </c>
      <c r="AK2037" s="118"/>
      <c r="AL2037" s="118"/>
      <c r="AM2037" s="118"/>
      <c r="AN2037" s="118"/>
      <c r="AO2037" s="118"/>
      <c r="AP2037" s="118"/>
      <c r="AQ2037" s="118"/>
      <c r="AR2037" s="119"/>
      <c r="AS2037" s="120"/>
      <c r="AT2037" s="121"/>
      <c r="AU2037" s="121"/>
      <c r="AV2037" s="121"/>
      <c r="AW2037" s="121"/>
      <c r="AX2037" s="122"/>
      <c r="AY2037" s="34"/>
      <c r="AZ2037" s="34"/>
      <c r="BA2037" s="34"/>
      <c r="BB2037" s="34"/>
      <c r="BC2037" s="34"/>
      <c r="BD2037" s="34"/>
      <c r="BE2037" s="34"/>
      <c r="BF2037" s="34"/>
      <c r="BG2037" s="34"/>
      <c r="BH2037" s="34"/>
      <c r="BI2037" s="34"/>
      <c r="BJ2037" s="34"/>
      <c r="BK2037" s="34"/>
      <c r="BL2037" s="34"/>
      <c r="BM2037" s="34"/>
      <c r="BN2037" s="34"/>
      <c r="BO2037" s="34"/>
      <c r="BP2037" s="34"/>
      <c r="BQ2037" s="34"/>
      <c r="BR2037" s="34"/>
      <c r="BS2037" s="34"/>
      <c r="BT2037" s="34"/>
      <c r="BU2037" s="34"/>
      <c r="BV2037" s="34"/>
      <c r="BW2037" s="34"/>
      <c r="BX2037" s="34"/>
      <c r="BY2037" s="34"/>
      <c r="BZ2037" s="34"/>
      <c r="CA2037" s="34"/>
      <c r="CB2037" s="34"/>
      <c r="CC2037" s="34"/>
      <c r="CD2037" s="34"/>
      <c r="CE2037" s="34"/>
      <c r="CF2037" s="34"/>
      <c r="CG2037" s="34"/>
      <c r="CH2037" s="34"/>
      <c r="CI2037" s="34"/>
      <c r="CJ2037" s="34"/>
      <c r="CK2037" s="34"/>
      <c r="CL2037" s="34"/>
      <c r="CM2037" s="34"/>
      <c r="CN2037" s="34"/>
      <c r="CO2037" s="34"/>
      <c r="CP2037" s="34"/>
      <c r="CQ2037" s="34"/>
      <c r="CR2037" s="34"/>
      <c r="CS2037" s="34"/>
      <c r="CT2037" s="34"/>
      <c r="CU2037" s="34"/>
      <c r="CV2037" s="34"/>
      <c r="CW2037" s="34"/>
      <c r="CX2037" s="34"/>
      <c r="CY2037" s="34"/>
      <c r="CZ2037" s="34"/>
      <c r="DA2037" s="34"/>
      <c r="DB2037" s="34"/>
      <c r="DC2037" s="34"/>
      <c r="DD2037" s="34"/>
      <c r="DE2037" s="34"/>
      <c r="DF2037" s="34"/>
      <c r="DG2037" s="34"/>
      <c r="DH2037" s="34"/>
      <c r="DI2037" s="34"/>
      <c r="DJ2037" s="34"/>
      <c r="DK2037" s="34"/>
      <c r="DL2037" s="34"/>
      <c r="DM2037" s="34"/>
      <c r="DN2037" s="34"/>
      <c r="DO2037" s="34"/>
      <c r="DP2037" s="34"/>
      <c r="DQ2037" s="34"/>
      <c r="DR2037" s="34"/>
      <c r="DS2037" s="34"/>
      <c r="DT2037" s="34"/>
      <c r="DU2037" s="34"/>
      <c r="DV2037" s="34"/>
      <c r="DW2037" s="34"/>
      <c r="DX2037" s="34"/>
      <c r="DY2037" s="34"/>
      <c r="DZ2037" s="34"/>
      <c r="EA2037" s="34"/>
      <c r="EB2037" s="34"/>
      <c r="EC2037" s="34"/>
      <c r="ED2037" s="34"/>
      <c r="EE2037" s="34"/>
      <c r="EF2037" s="34"/>
      <c r="EG2037" s="34"/>
      <c r="EH2037" s="34"/>
      <c r="EI2037" s="34"/>
      <c r="EJ2037" s="34"/>
      <c r="EK2037" s="34"/>
      <c r="EL2037" s="34"/>
      <c r="EM2037" s="34"/>
      <c r="EN2037" s="34"/>
      <c r="EO2037" s="34"/>
      <c r="EP2037" s="34"/>
      <c r="EQ2037" s="34"/>
      <c r="ER2037" s="34"/>
      <c r="ES2037" s="34"/>
      <c r="ET2037" s="34"/>
      <c r="EU2037" s="34"/>
      <c r="EV2037" s="34"/>
      <c r="EW2037" s="34"/>
      <c r="EX2037" s="34"/>
      <c r="EY2037" s="34"/>
      <c r="EZ2037" s="34"/>
      <c r="FA2037" s="34"/>
      <c r="FB2037" s="34"/>
      <c r="FC2037" s="34"/>
      <c r="FD2037" s="34"/>
      <c r="FE2037" s="34"/>
      <c r="FF2037" s="34"/>
      <c r="FG2037" s="34"/>
      <c r="FH2037" s="34"/>
      <c r="FI2037" s="34"/>
      <c r="FJ2037" s="34"/>
      <c r="FK2037" s="34"/>
      <c r="FL2037" s="34"/>
      <c r="FM2037" s="34"/>
      <c r="FN2037" s="34"/>
      <c r="FO2037" s="34"/>
      <c r="FP2037" s="34"/>
      <c r="FQ2037" s="34"/>
      <c r="FR2037" s="34"/>
      <c r="FS2037" s="34"/>
      <c r="FT2037" s="34"/>
      <c r="FU2037" s="34"/>
      <c r="FV2037" s="34"/>
      <c r="FW2037" s="34"/>
      <c r="FX2037" s="34"/>
      <c r="FY2037" s="34"/>
      <c r="FZ2037" s="34"/>
      <c r="GA2037" s="34"/>
      <c r="GB2037" s="34"/>
      <c r="GC2037" s="34"/>
      <c r="GD2037" s="34"/>
      <c r="GE2037" s="34"/>
      <c r="GF2037" s="34"/>
      <c r="GG2037" s="34"/>
      <c r="GH2037" s="34"/>
      <c r="GI2037" s="34"/>
      <c r="GJ2037" s="34"/>
      <c r="GK2037" s="34"/>
      <c r="GL2037" s="34"/>
      <c r="GM2037" s="34"/>
      <c r="GN2037" s="34"/>
      <c r="GO2037" s="34"/>
      <c r="GP2037" s="34"/>
      <c r="GQ2037" s="34"/>
      <c r="GR2037" s="34"/>
      <c r="GS2037" s="34"/>
      <c r="GT2037" s="34"/>
      <c r="GU2037" s="34"/>
      <c r="GV2037" s="34"/>
      <c r="GW2037" s="34"/>
      <c r="GX2037" s="34"/>
      <c r="GY2037" s="34"/>
      <c r="GZ2037" s="34"/>
      <c r="HA2037" s="34"/>
      <c r="HB2037" s="34"/>
      <c r="HC2037" s="34"/>
      <c r="HD2037" s="34"/>
      <c r="HE2037" s="34"/>
      <c r="HF2037" s="34"/>
      <c r="HG2037" s="34"/>
      <c r="HH2037" s="34"/>
      <c r="HI2037" s="34"/>
      <c r="HJ2037" s="34"/>
      <c r="HK2037" s="34"/>
      <c r="HL2037" s="34"/>
      <c r="HM2037" s="34"/>
      <c r="HN2037" s="34"/>
      <c r="HO2037" s="34"/>
      <c r="HP2037" s="34"/>
      <c r="HQ2037" s="34"/>
      <c r="HR2037" s="34"/>
      <c r="HS2037" s="34"/>
      <c r="HT2037" s="34"/>
      <c r="HU2037" s="34"/>
      <c r="HV2037" s="34"/>
      <c r="HW2037" s="34"/>
      <c r="HX2037" s="34"/>
      <c r="HY2037" s="34"/>
      <c r="HZ2037" s="34"/>
      <c r="IA2037" s="34"/>
      <c r="IB2037" s="34"/>
      <c r="IC2037" s="34"/>
      <c r="ID2037" s="34"/>
      <c r="IE2037" s="34"/>
      <c r="IF2037" s="34"/>
      <c r="IG2037" s="34"/>
      <c r="IH2037" s="34"/>
      <c r="II2037" s="34"/>
      <c r="IJ2037" s="34"/>
      <c r="IK2037" s="34"/>
      <c r="IL2037" s="34"/>
      <c r="IM2037" s="34"/>
      <c r="IN2037" s="34"/>
      <c r="IO2037" s="34"/>
      <c r="IP2037" s="34"/>
      <c r="IQ2037" s="34"/>
    </row>
    <row r="2038" spans="1:251" s="48" customFormat="1" ht="18.75" customHeight="1" thickBot="1">
      <c r="A2038" s="49"/>
      <c r="B2038" s="123" t="s">
        <v>199</v>
      </c>
      <c r="C2038" s="124"/>
      <c r="D2038" s="124"/>
      <c r="E2038" s="124"/>
      <c r="F2038" s="124"/>
      <c r="G2038" s="124"/>
      <c r="H2038" s="124"/>
      <c r="I2038" s="124"/>
      <c r="J2038" s="124"/>
      <c r="K2038" s="124"/>
      <c r="L2038" s="124"/>
      <c r="M2038" s="124"/>
      <c r="N2038" s="124"/>
      <c r="O2038" s="124"/>
      <c r="P2038" s="124"/>
      <c r="Q2038" s="124"/>
      <c r="R2038" s="124"/>
      <c r="S2038" s="124"/>
      <c r="T2038" s="124"/>
      <c r="U2038" s="124"/>
      <c r="V2038" s="124"/>
      <c r="W2038" s="124"/>
      <c r="X2038" s="124"/>
      <c r="Y2038" s="124"/>
      <c r="Z2038" s="125"/>
      <c r="AA2038" s="126">
        <f>SUM($AA$2036:$AA$2037)</f>
        <v>442000</v>
      </c>
      <c r="AB2038" s="127"/>
      <c r="AC2038" s="127"/>
      <c r="AD2038" s="127"/>
      <c r="AE2038" s="127"/>
      <c r="AF2038" s="127"/>
      <c r="AG2038" s="127"/>
      <c r="AH2038" s="127"/>
      <c r="AI2038" s="128"/>
      <c r="AJ2038" s="126">
        <f>SUM($AJ$2036:$AJ$2037)</f>
        <v>255000</v>
      </c>
      <c r="AK2038" s="127"/>
      <c r="AL2038" s="127"/>
      <c r="AM2038" s="127"/>
      <c r="AN2038" s="127"/>
      <c r="AO2038" s="127"/>
      <c r="AP2038" s="127"/>
      <c r="AQ2038" s="127"/>
      <c r="AR2038" s="128"/>
      <c r="AS2038" s="129"/>
      <c r="AT2038" s="130"/>
      <c r="AU2038" s="130"/>
      <c r="AV2038" s="130"/>
      <c r="AW2038" s="130"/>
      <c r="AX2038" s="131"/>
      <c r="AY2038" s="34"/>
      <c r="AZ2038" s="34"/>
      <c r="BA2038" s="34"/>
      <c r="BB2038" s="34"/>
      <c r="BC2038" s="34"/>
      <c r="BD2038" s="34"/>
      <c r="BE2038" s="34"/>
      <c r="BF2038" s="34"/>
      <c r="BG2038" s="34"/>
      <c r="BH2038" s="34"/>
      <c r="BI2038" s="34"/>
      <c r="BJ2038" s="34"/>
      <c r="BK2038" s="34"/>
      <c r="BL2038" s="34"/>
      <c r="BM2038" s="34"/>
      <c r="BN2038" s="34"/>
      <c r="BO2038" s="34"/>
      <c r="BP2038" s="34"/>
      <c r="BQ2038" s="34"/>
      <c r="BR2038" s="34"/>
      <c r="BS2038" s="34"/>
      <c r="BT2038" s="34"/>
      <c r="BU2038" s="34"/>
      <c r="BV2038" s="34"/>
      <c r="BW2038" s="34"/>
      <c r="BX2038" s="34"/>
      <c r="BY2038" s="34"/>
      <c r="BZ2038" s="34"/>
      <c r="CA2038" s="34"/>
      <c r="CB2038" s="34"/>
      <c r="CC2038" s="34"/>
      <c r="CD2038" s="34"/>
      <c r="CE2038" s="34"/>
      <c r="CF2038" s="34"/>
      <c r="CG2038" s="34"/>
      <c r="CH2038" s="34"/>
      <c r="CI2038" s="34"/>
      <c r="CJ2038" s="34"/>
      <c r="CK2038" s="34"/>
      <c r="CL2038" s="34"/>
      <c r="CM2038" s="34"/>
      <c r="CN2038" s="34"/>
      <c r="CO2038" s="34"/>
      <c r="CP2038" s="34"/>
      <c r="CQ2038" s="34"/>
      <c r="CR2038" s="34"/>
      <c r="CS2038" s="34"/>
      <c r="CT2038" s="34"/>
      <c r="CU2038" s="34"/>
      <c r="CV2038" s="34"/>
      <c r="CW2038" s="34"/>
      <c r="CX2038" s="34"/>
      <c r="CY2038" s="34"/>
      <c r="CZ2038" s="34"/>
      <c r="DA2038" s="34"/>
      <c r="DB2038" s="34"/>
      <c r="DC2038" s="34"/>
      <c r="DD2038" s="34"/>
      <c r="DE2038" s="34"/>
      <c r="DF2038" s="34"/>
      <c r="DG2038" s="34"/>
      <c r="DH2038" s="34"/>
      <c r="DI2038" s="34"/>
      <c r="DJ2038" s="34"/>
      <c r="DK2038" s="34"/>
      <c r="DL2038" s="34"/>
      <c r="DM2038" s="34"/>
      <c r="DN2038" s="34"/>
      <c r="DO2038" s="34"/>
      <c r="DP2038" s="34"/>
      <c r="DQ2038" s="34"/>
      <c r="DR2038" s="34"/>
      <c r="DS2038" s="34"/>
      <c r="DT2038" s="34"/>
      <c r="DU2038" s="34"/>
      <c r="DV2038" s="34"/>
      <c r="DW2038" s="34"/>
      <c r="DX2038" s="34"/>
      <c r="DY2038" s="34"/>
      <c r="DZ2038" s="34"/>
      <c r="EA2038" s="34"/>
      <c r="EB2038" s="34"/>
      <c r="EC2038" s="34"/>
      <c r="ED2038" s="34"/>
      <c r="EE2038" s="34"/>
      <c r="EF2038" s="34"/>
      <c r="EG2038" s="34"/>
      <c r="EH2038" s="34"/>
      <c r="EI2038" s="34"/>
      <c r="EJ2038" s="34"/>
      <c r="EK2038" s="34"/>
      <c r="EL2038" s="34"/>
      <c r="EM2038" s="34"/>
      <c r="EN2038" s="34"/>
      <c r="EO2038" s="34"/>
      <c r="EP2038" s="34"/>
      <c r="EQ2038" s="34"/>
      <c r="ER2038" s="34"/>
      <c r="ES2038" s="34"/>
      <c r="ET2038" s="34"/>
      <c r="EU2038" s="34"/>
      <c r="EV2038" s="34"/>
      <c r="EW2038" s="34"/>
      <c r="EX2038" s="34"/>
      <c r="EY2038" s="34"/>
      <c r="EZ2038" s="34"/>
      <c r="FA2038" s="34"/>
      <c r="FB2038" s="34"/>
      <c r="FC2038" s="34"/>
      <c r="FD2038" s="34"/>
      <c r="FE2038" s="34"/>
      <c r="FF2038" s="34"/>
      <c r="FG2038" s="34"/>
      <c r="FH2038" s="34"/>
      <c r="FI2038" s="34"/>
      <c r="FJ2038" s="34"/>
      <c r="FK2038" s="34"/>
      <c r="FL2038" s="34"/>
      <c r="FM2038" s="34"/>
      <c r="FN2038" s="34"/>
      <c r="FO2038" s="34"/>
      <c r="FP2038" s="34"/>
      <c r="FQ2038" s="34"/>
      <c r="FR2038" s="34"/>
      <c r="FS2038" s="34"/>
      <c r="FT2038" s="34"/>
      <c r="FU2038" s="34"/>
      <c r="FV2038" s="34"/>
      <c r="FW2038" s="34"/>
      <c r="FX2038" s="34"/>
      <c r="FY2038" s="34"/>
      <c r="FZ2038" s="34"/>
      <c r="GA2038" s="34"/>
      <c r="GB2038" s="34"/>
      <c r="GC2038" s="34"/>
      <c r="GD2038" s="34"/>
      <c r="GE2038" s="34"/>
      <c r="GF2038" s="34"/>
      <c r="GG2038" s="34"/>
      <c r="GH2038" s="34"/>
      <c r="GI2038" s="34"/>
      <c r="GJ2038" s="34"/>
      <c r="GK2038" s="34"/>
      <c r="GL2038" s="34"/>
      <c r="GM2038" s="34"/>
      <c r="GN2038" s="34"/>
      <c r="GO2038" s="34"/>
      <c r="GP2038" s="34"/>
      <c r="GQ2038" s="34"/>
      <c r="GR2038" s="34"/>
      <c r="GS2038" s="34"/>
      <c r="GT2038" s="34"/>
      <c r="GU2038" s="34"/>
      <c r="GV2038" s="34"/>
      <c r="GW2038" s="34"/>
      <c r="GX2038" s="34"/>
      <c r="GY2038" s="34"/>
      <c r="GZ2038" s="34"/>
      <c r="HA2038" s="34"/>
      <c r="HB2038" s="34"/>
      <c r="HC2038" s="34"/>
      <c r="HD2038" s="34"/>
      <c r="HE2038" s="34"/>
      <c r="HF2038" s="34"/>
      <c r="HG2038" s="34"/>
      <c r="HH2038" s="34"/>
      <c r="HI2038" s="34"/>
      <c r="HJ2038" s="34"/>
      <c r="HK2038" s="34"/>
      <c r="HL2038" s="34"/>
      <c r="HM2038" s="34"/>
      <c r="HN2038" s="34"/>
      <c r="HO2038" s="34"/>
      <c r="HP2038" s="34"/>
      <c r="HQ2038" s="34"/>
      <c r="HR2038" s="34"/>
      <c r="HS2038" s="34"/>
      <c r="HT2038" s="34"/>
      <c r="HU2038" s="34"/>
      <c r="HV2038" s="34"/>
      <c r="HW2038" s="34"/>
      <c r="HX2038" s="34"/>
      <c r="HY2038" s="34"/>
      <c r="HZ2038" s="34"/>
      <c r="IA2038" s="34"/>
      <c r="IB2038" s="34"/>
      <c r="IC2038" s="34"/>
      <c r="ID2038" s="34"/>
      <c r="IE2038" s="34"/>
      <c r="IF2038" s="34"/>
      <c r="IG2038" s="34"/>
      <c r="IH2038" s="34"/>
      <c r="II2038" s="34"/>
      <c r="IJ2038" s="34"/>
      <c r="IK2038" s="34"/>
      <c r="IL2038" s="34"/>
      <c r="IM2038" s="34"/>
      <c r="IN2038" s="34"/>
      <c r="IO2038" s="34"/>
      <c r="IP2038" s="34"/>
      <c r="IQ2038" s="34"/>
    </row>
    <row r="2040" spans="1:251" ht="18.75">
      <c r="A2040" s="33" t="s">
        <v>200</v>
      </c>
      <c r="AW2040" s="35"/>
      <c r="AX2040" s="36"/>
      <c r="AY2040" s="35"/>
    </row>
    <row r="2042" spans="1:251" ht="18.75">
      <c r="B2042" s="94" t="s">
        <v>0</v>
      </c>
      <c r="C2042" s="95"/>
      <c r="D2042" s="95"/>
      <c r="E2042" s="95"/>
      <c r="F2042" s="95"/>
      <c r="G2042" s="95"/>
      <c r="H2042" s="95"/>
      <c r="I2042" s="95"/>
      <c r="J2042" s="95"/>
      <c r="K2042" s="95"/>
      <c r="L2042" s="95"/>
      <c r="M2042" s="95"/>
      <c r="N2042" s="95"/>
      <c r="O2042" s="95"/>
      <c r="P2042" s="95"/>
      <c r="Q2042" s="95"/>
      <c r="R2042" s="95"/>
      <c r="S2042" s="95"/>
      <c r="T2042" s="95"/>
      <c r="U2042" s="95"/>
      <c r="V2042" s="95"/>
      <c r="W2042" s="95"/>
      <c r="X2042" s="95"/>
      <c r="Y2042" s="95"/>
      <c r="Z2042" s="95"/>
      <c r="AA2042" s="95"/>
      <c r="AB2042" s="95"/>
      <c r="AC2042" s="95"/>
      <c r="AD2042" s="95"/>
      <c r="AE2042" s="95"/>
      <c r="AF2042" s="95"/>
      <c r="AG2042" s="95"/>
      <c r="AH2042" s="95"/>
      <c r="AI2042" s="95"/>
      <c r="AJ2042" s="95"/>
      <c r="AK2042" s="95"/>
      <c r="AL2042" s="95"/>
      <c r="AM2042" s="95"/>
      <c r="AN2042" s="95"/>
      <c r="AO2042" s="95"/>
      <c r="AP2042" s="95"/>
      <c r="AQ2042" s="95"/>
      <c r="AR2042" s="95"/>
      <c r="AS2042" s="95"/>
      <c r="AT2042" s="95"/>
      <c r="AU2042" s="95"/>
      <c r="AV2042" s="95"/>
      <c r="AW2042" s="95"/>
      <c r="AX2042" s="95"/>
    </row>
    <row r="2043" spans="1:251">
      <c r="Z2043" s="37"/>
      <c r="AD2043" s="37"/>
      <c r="AE2043" s="37"/>
      <c r="AF2043" s="37"/>
      <c r="AG2043" s="37"/>
      <c r="AH2043" s="37"/>
      <c r="AI2043" s="37"/>
      <c r="AO2043" s="37"/>
    </row>
    <row r="2044" spans="1:251" ht="13.5" thickBot="1">
      <c r="Z2044" s="37"/>
      <c r="AD2044" s="37"/>
      <c r="AE2044" s="37"/>
      <c r="AF2044" s="37"/>
      <c r="AG2044" s="37"/>
      <c r="AH2044" s="37"/>
      <c r="AI2044" s="37"/>
      <c r="AO2044" s="37"/>
      <c r="DI2044" s="38"/>
    </row>
    <row r="2045" spans="1:251" ht="24.75" customHeight="1" thickBot="1">
      <c r="B2045" s="96" t="s">
        <v>187</v>
      </c>
      <c r="C2045" s="97"/>
      <c r="D2045" s="97"/>
      <c r="E2045" s="97"/>
      <c r="F2045" s="97"/>
      <c r="G2045" s="97"/>
      <c r="H2045" s="98" t="s">
        <v>213</v>
      </c>
      <c r="I2045" s="99"/>
      <c r="J2045" s="99"/>
      <c r="K2045" s="99"/>
      <c r="L2045" s="99"/>
      <c r="M2045" s="99"/>
      <c r="N2045" s="99"/>
      <c r="O2045" s="99"/>
      <c r="P2045" s="99"/>
      <c r="Q2045" s="99"/>
      <c r="R2045" s="99"/>
      <c r="S2045" s="99"/>
      <c r="T2045" s="99"/>
      <c r="U2045" s="99"/>
      <c r="V2045" s="99"/>
      <c r="W2045" s="99"/>
      <c r="X2045" s="99"/>
      <c r="Y2045" s="99"/>
      <c r="Z2045" s="99"/>
      <c r="AA2045" s="99"/>
      <c r="AB2045" s="99"/>
      <c r="AC2045" s="99"/>
      <c r="AD2045" s="99"/>
      <c r="AE2045" s="99"/>
      <c r="AF2045" s="99"/>
      <c r="AG2045" s="99"/>
      <c r="AH2045" s="99"/>
      <c r="AI2045" s="99"/>
      <c r="AJ2045" s="99"/>
      <c r="AK2045" s="99"/>
      <c r="AL2045" s="99"/>
      <c r="AM2045" s="99"/>
      <c r="AN2045" s="99"/>
      <c r="AO2045" s="99"/>
      <c r="AP2045" s="99"/>
      <c r="AQ2045" s="99"/>
      <c r="AR2045" s="99"/>
      <c r="AS2045" s="99"/>
      <c r="AT2045" s="99"/>
      <c r="AU2045" s="99"/>
      <c r="AV2045" s="99"/>
      <c r="AW2045" s="99"/>
      <c r="AX2045" s="100"/>
      <c r="DI2045" s="38"/>
    </row>
    <row r="2046" spans="1:251" ht="14.25">
      <c r="B2046" s="39"/>
      <c r="C2046" s="39"/>
      <c r="D2046" s="39"/>
      <c r="E2046" s="39"/>
      <c r="F2046" s="39"/>
      <c r="G2046" s="39"/>
      <c r="H2046" s="40"/>
      <c r="I2046" s="40"/>
      <c r="J2046" s="40"/>
      <c r="K2046" s="40"/>
      <c r="L2046" s="41"/>
      <c r="M2046" s="41"/>
      <c r="N2046" s="41"/>
      <c r="O2046" s="41"/>
      <c r="P2046" s="40"/>
      <c r="Q2046" s="40"/>
      <c r="R2046" s="40"/>
      <c r="S2046" s="40"/>
      <c r="T2046" s="40"/>
      <c r="U2046" s="40"/>
      <c r="V2046" s="42"/>
      <c r="W2046" s="42"/>
      <c r="X2046" s="42"/>
      <c r="Y2046" s="42"/>
      <c r="Z2046" s="42"/>
      <c r="AA2046" s="42"/>
      <c r="AB2046" s="42"/>
      <c r="AC2046" s="42"/>
      <c r="AD2046" s="42"/>
      <c r="AE2046" s="42"/>
      <c r="AF2046" s="42"/>
      <c r="AG2046" s="42"/>
      <c r="AH2046" s="42"/>
      <c r="AI2046" s="42"/>
      <c r="AJ2046" s="42"/>
      <c r="AK2046" s="42"/>
      <c r="AL2046" s="42"/>
      <c r="AM2046" s="42"/>
      <c r="AN2046" s="42"/>
      <c r="AO2046" s="42"/>
      <c r="AP2046" s="42"/>
      <c r="AQ2046" s="42"/>
      <c r="AR2046" s="42"/>
      <c r="AS2046" s="42"/>
      <c r="AT2046" s="42"/>
      <c r="AU2046" s="42"/>
      <c r="AV2046" s="42"/>
      <c r="AW2046" s="42"/>
      <c r="AX2046" s="42"/>
      <c r="DI2046" s="38"/>
    </row>
    <row r="2047" spans="1:251" ht="15" thickBot="1">
      <c r="A2047" s="43"/>
      <c r="B2047" s="42" t="s">
        <v>189</v>
      </c>
      <c r="C2047" s="40"/>
      <c r="D2047" s="40"/>
      <c r="E2047" s="40"/>
      <c r="F2047" s="40"/>
      <c r="G2047" s="40"/>
      <c r="H2047" s="40"/>
      <c r="I2047" s="40"/>
      <c r="J2047" s="40"/>
      <c r="K2047" s="40"/>
      <c r="L2047" s="41"/>
      <c r="M2047" s="41"/>
      <c r="N2047" s="41"/>
      <c r="O2047" s="41"/>
      <c r="P2047" s="40"/>
      <c r="Q2047" s="40"/>
      <c r="R2047" s="40"/>
      <c r="S2047" s="40"/>
      <c r="T2047" s="40"/>
      <c r="U2047" s="40"/>
      <c r="V2047" s="42"/>
      <c r="W2047" s="42"/>
      <c r="X2047" s="42"/>
      <c r="Y2047" s="42"/>
      <c r="Z2047" s="42"/>
      <c r="AA2047" s="42"/>
      <c r="AB2047" s="42"/>
      <c r="AC2047" s="42"/>
      <c r="AD2047" s="42"/>
      <c r="AE2047" s="42"/>
      <c r="AF2047" s="42"/>
      <c r="AG2047" s="42"/>
      <c r="AH2047" s="42"/>
      <c r="AI2047" s="42"/>
      <c r="AJ2047" s="42"/>
      <c r="AK2047" s="42"/>
      <c r="AL2047" s="42"/>
      <c r="AM2047" s="42"/>
      <c r="AN2047" s="42"/>
      <c r="AO2047" s="42"/>
      <c r="AP2047" s="42"/>
      <c r="AQ2047" s="42"/>
      <c r="AR2047" s="42"/>
      <c r="AS2047" s="42"/>
      <c r="AT2047" s="42"/>
      <c r="AU2047" s="42"/>
      <c r="AV2047" s="42"/>
      <c r="AW2047" s="42"/>
      <c r="AX2047" s="42"/>
      <c r="DI2047" s="38"/>
    </row>
    <row r="2048" spans="1:251" ht="14.25">
      <c r="A2048" s="40"/>
      <c r="B2048" s="44"/>
      <c r="C2048" s="39"/>
      <c r="D2048" s="39"/>
      <c r="E2048" s="39"/>
      <c r="F2048" s="39"/>
      <c r="G2048" s="39"/>
      <c r="H2048" s="39"/>
      <c r="I2048" s="39"/>
      <c r="J2048" s="39"/>
      <c r="K2048" s="39"/>
      <c r="L2048" s="45"/>
      <c r="M2048" s="45"/>
      <c r="N2048" s="45"/>
      <c r="O2048" s="45"/>
      <c r="P2048" s="39"/>
      <c r="Q2048" s="39"/>
      <c r="R2048" s="39"/>
      <c r="S2048" s="39"/>
      <c r="T2048" s="39"/>
      <c r="U2048" s="39"/>
      <c r="V2048" s="46"/>
      <c r="W2048" s="46"/>
      <c r="X2048" s="46"/>
      <c r="Y2048" s="46"/>
      <c r="Z2048" s="46"/>
      <c r="AA2048" s="46"/>
      <c r="AB2048" s="46"/>
      <c r="AC2048" s="46"/>
      <c r="AD2048" s="46"/>
      <c r="AE2048" s="46"/>
      <c r="AF2048" s="46"/>
      <c r="AG2048" s="46"/>
      <c r="AH2048" s="46"/>
      <c r="AI2048" s="46"/>
      <c r="AJ2048" s="46"/>
      <c r="AK2048" s="46"/>
      <c r="AL2048" s="46"/>
      <c r="AM2048" s="46"/>
      <c r="AN2048" s="46"/>
      <c r="AO2048" s="46"/>
      <c r="AP2048" s="46"/>
      <c r="AQ2048" s="46"/>
      <c r="AR2048" s="46"/>
      <c r="AS2048" s="46"/>
      <c r="AT2048" s="46"/>
      <c r="AU2048" s="46"/>
      <c r="AV2048" s="46"/>
      <c r="AW2048" s="46"/>
      <c r="AX2048" s="47"/>
    </row>
    <row r="2049" spans="1:113" ht="12" customHeight="1">
      <c r="A2049" s="40"/>
      <c r="B2049" s="101" t="s">
        <v>214</v>
      </c>
      <c r="C2049" s="102"/>
      <c r="D2049" s="102"/>
      <c r="E2049" s="102"/>
      <c r="F2049" s="102"/>
      <c r="G2049" s="102"/>
      <c r="H2049" s="102"/>
      <c r="I2049" s="102"/>
      <c r="J2049" s="102"/>
      <c r="K2049" s="102"/>
      <c r="L2049" s="102"/>
      <c r="M2049" s="102"/>
      <c r="N2049" s="102"/>
      <c r="O2049" s="102"/>
      <c r="P2049" s="102"/>
      <c r="Q2049" s="102"/>
      <c r="R2049" s="102"/>
      <c r="S2049" s="102"/>
      <c r="T2049" s="102"/>
      <c r="U2049" s="102"/>
      <c r="V2049" s="102"/>
      <c r="W2049" s="102"/>
      <c r="X2049" s="102"/>
      <c r="Y2049" s="102"/>
      <c r="Z2049" s="102"/>
      <c r="AA2049" s="102"/>
      <c r="AB2049" s="102"/>
      <c r="AC2049" s="102"/>
      <c r="AD2049" s="102"/>
      <c r="AE2049" s="102"/>
      <c r="AF2049" s="102"/>
      <c r="AG2049" s="102"/>
      <c r="AH2049" s="102"/>
      <c r="AI2049" s="102"/>
      <c r="AJ2049" s="102"/>
      <c r="AK2049" s="102"/>
      <c r="AL2049" s="102"/>
      <c r="AM2049" s="102"/>
      <c r="AN2049" s="102"/>
      <c r="AO2049" s="102"/>
      <c r="AP2049" s="102"/>
      <c r="AQ2049" s="102"/>
      <c r="AR2049" s="102"/>
      <c r="AS2049" s="102"/>
      <c r="AT2049" s="102"/>
      <c r="AU2049" s="102"/>
      <c r="AV2049" s="102"/>
      <c r="AW2049" s="102"/>
      <c r="AX2049" s="103"/>
    </row>
    <row r="2050" spans="1:113" ht="12" customHeight="1">
      <c r="A2050" s="40"/>
      <c r="B2050" s="101"/>
      <c r="C2050" s="102"/>
      <c r="D2050" s="102"/>
      <c r="E2050" s="102"/>
      <c r="F2050" s="102"/>
      <c r="G2050" s="102"/>
      <c r="H2050" s="102"/>
      <c r="I2050" s="102"/>
      <c r="J2050" s="102"/>
      <c r="K2050" s="102"/>
      <c r="L2050" s="102"/>
      <c r="M2050" s="102"/>
      <c r="N2050" s="102"/>
      <c r="O2050" s="102"/>
      <c r="P2050" s="102"/>
      <c r="Q2050" s="102"/>
      <c r="R2050" s="102"/>
      <c r="S2050" s="102"/>
      <c r="T2050" s="102"/>
      <c r="U2050" s="102"/>
      <c r="V2050" s="102"/>
      <c r="W2050" s="102"/>
      <c r="X2050" s="102"/>
      <c r="Y2050" s="102"/>
      <c r="Z2050" s="102"/>
      <c r="AA2050" s="102"/>
      <c r="AB2050" s="102"/>
      <c r="AC2050" s="102"/>
      <c r="AD2050" s="102"/>
      <c r="AE2050" s="102"/>
      <c r="AF2050" s="102"/>
      <c r="AG2050" s="102"/>
      <c r="AH2050" s="102"/>
      <c r="AI2050" s="102"/>
      <c r="AJ2050" s="102"/>
      <c r="AK2050" s="102"/>
      <c r="AL2050" s="102"/>
      <c r="AM2050" s="102"/>
      <c r="AN2050" s="102"/>
      <c r="AO2050" s="102"/>
      <c r="AP2050" s="102"/>
      <c r="AQ2050" s="102"/>
      <c r="AR2050" s="102"/>
      <c r="AS2050" s="102"/>
      <c r="AT2050" s="102"/>
      <c r="AU2050" s="102"/>
      <c r="AV2050" s="102"/>
      <c r="AW2050" s="102"/>
      <c r="AX2050" s="103"/>
      <c r="BC2050" s="48"/>
    </row>
    <row r="2051" spans="1:113" ht="12" customHeight="1">
      <c r="A2051" s="40"/>
      <c r="B2051" s="101"/>
      <c r="C2051" s="102"/>
      <c r="D2051" s="102"/>
      <c r="E2051" s="102"/>
      <c r="F2051" s="102"/>
      <c r="G2051" s="102"/>
      <c r="H2051" s="102"/>
      <c r="I2051" s="102"/>
      <c r="J2051" s="102"/>
      <c r="K2051" s="102"/>
      <c r="L2051" s="102"/>
      <c r="M2051" s="102"/>
      <c r="N2051" s="102"/>
      <c r="O2051" s="102"/>
      <c r="P2051" s="102"/>
      <c r="Q2051" s="102"/>
      <c r="R2051" s="102"/>
      <c r="S2051" s="102"/>
      <c r="T2051" s="102"/>
      <c r="U2051" s="102"/>
      <c r="V2051" s="102"/>
      <c r="W2051" s="102"/>
      <c r="X2051" s="102"/>
      <c r="Y2051" s="102"/>
      <c r="Z2051" s="102"/>
      <c r="AA2051" s="102"/>
      <c r="AB2051" s="102"/>
      <c r="AC2051" s="102"/>
      <c r="AD2051" s="102"/>
      <c r="AE2051" s="102"/>
      <c r="AF2051" s="102"/>
      <c r="AG2051" s="102"/>
      <c r="AH2051" s="102"/>
      <c r="AI2051" s="102"/>
      <c r="AJ2051" s="102"/>
      <c r="AK2051" s="102"/>
      <c r="AL2051" s="102"/>
      <c r="AM2051" s="102"/>
      <c r="AN2051" s="102"/>
      <c r="AO2051" s="102"/>
      <c r="AP2051" s="102"/>
      <c r="AQ2051" s="102"/>
      <c r="AR2051" s="102"/>
      <c r="AS2051" s="102"/>
      <c r="AT2051" s="102"/>
      <c r="AU2051" s="102"/>
      <c r="AV2051" s="102"/>
      <c r="AW2051" s="102"/>
      <c r="AX2051" s="103"/>
    </row>
    <row r="2052" spans="1:113" ht="12" customHeight="1">
      <c r="A2052" s="40"/>
      <c r="B2052" s="101"/>
      <c r="C2052" s="102"/>
      <c r="D2052" s="102"/>
      <c r="E2052" s="102"/>
      <c r="F2052" s="102"/>
      <c r="G2052" s="102"/>
      <c r="H2052" s="102"/>
      <c r="I2052" s="102"/>
      <c r="J2052" s="102"/>
      <c r="K2052" s="102"/>
      <c r="L2052" s="102"/>
      <c r="M2052" s="102"/>
      <c r="N2052" s="102"/>
      <c r="O2052" s="102"/>
      <c r="P2052" s="102"/>
      <c r="Q2052" s="102"/>
      <c r="R2052" s="102"/>
      <c r="S2052" s="102"/>
      <c r="T2052" s="102"/>
      <c r="U2052" s="102"/>
      <c r="V2052" s="102"/>
      <c r="W2052" s="102"/>
      <c r="X2052" s="102"/>
      <c r="Y2052" s="102"/>
      <c r="Z2052" s="102"/>
      <c r="AA2052" s="102"/>
      <c r="AB2052" s="102"/>
      <c r="AC2052" s="102"/>
      <c r="AD2052" s="102"/>
      <c r="AE2052" s="102"/>
      <c r="AF2052" s="102"/>
      <c r="AG2052" s="102"/>
      <c r="AH2052" s="102"/>
      <c r="AI2052" s="102"/>
      <c r="AJ2052" s="102"/>
      <c r="AK2052" s="102"/>
      <c r="AL2052" s="102"/>
      <c r="AM2052" s="102"/>
      <c r="AN2052" s="102"/>
      <c r="AO2052" s="102"/>
      <c r="AP2052" s="102"/>
      <c r="AQ2052" s="102"/>
      <c r="AR2052" s="102"/>
      <c r="AS2052" s="102"/>
      <c r="AT2052" s="102"/>
      <c r="AU2052" s="102"/>
      <c r="AV2052" s="102"/>
      <c r="AW2052" s="102"/>
      <c r="AX2052" s="103"/>
    </row>
    <row r="2053" spans="1:113" ht="12" customHeight="1">
      <c r="A2053" s="40"/>
      <c r="B2053" s="101"/>
      <c r="C2053" s="102"/>
      <c r="D2053" s="102"/>
      <c r="E2053" s="102"/>
      <c r="F2053" s="102"/>
      <c r="G2053" s="102"/>
      <c r="H2053" s="102"/>
      <c r="I2053" s="102"/>
      <c r="J2053" s="102"/>
      <c r="K2053" s="102"/>
      <c r="L2053" s="102"/>
      <c r="M2053" s="102"/>
      <c r="N2053" s="102"/>
      <c r="O2053" s="102"/>
      <c r="P2053" s="102"/>
      <c r="Q2053" s="102"/>
      <c r="R2053" s="102"/>
      <c r="S2053" s="102"/>
      <c r="T2053" s="102"/>
      <c r="U2053" s="102"/>
      <c r="V2053" s="102"/>
      <c r="W2053" s="102"/>
      <c r="X2053" s="102"/>
      <c r="Y2053" s="102"/>
      <c r="Z2053" s="102"/>
      <c r="AA2053" s="102"/>
      <c r="AB2053" s="102"/>
      <c r="AC2053" s="102"/>
      <c r="AD2053" s="102"/>
      <c r="AE2053" s="102"/>
      <c r="AF2053" s="102"/>
      <c r="AG2053" s="102"/>
      <c r="AH2053" s="102"/>
      <c r="AI2053" s="102"/>
      <c r="AJ2053" s="102"/>
      <c r="AK2053" s="102"/>
      <c r="AL2053" s="102"/>
      <c r="AM2053" s="102"/>
      <c r="AN2053" s="102"/>
      <c r="AO2053" s="102"/>
      <c r="AP2053" s="102"/>
      <c r="AQ2053" s="102"/>
      <c r="AR2053" s="102"/>
      <c r="AS2053" s="102"/>
      <c r="AT2053" s="102"/>
      <c r="AU2053" s="102"/>
      <c r="AV2053" s="102"/>
      <c r="AW2053" s="102"/>
      <c r="AX2053" s="103"/>
    </row>
    <row r="2054" spans="1:113" ht="15" thickBot="1">
      <c r="A2054" s="49"/>
      <c r="B2054" s="50"/>
      <c r="C2054" s="51"/>
      <c r="D2054" s="51"/>
      <c r="E2054" s="51"/>
      <c r="F2054" s="51"/>
      <c r="G2054" s="51"/>
      <c r="H2054" s="51"/>
      <c r="I2054" s="51"/>
      <c r="J2054" s="51"/>
      <c r="K2054" s="51"/>
      <c r="L2054" s="51"/>
      <c r="M2054" s="51"/>
      <c r="N2054" s="51"/>
      <c r="O2054" s="51"/>
      <c r="P2054" s="51"/>
      <c r="Q2054" s="51"/>
      <c r="R2054" s="51"/>
      <c r="S2054" s="51"/>
      <c r="T2054" s="51"/>
      <c r="U2054" s="51"/>
      <c r="V2054" s="51"/>
      <c r="W2054" s="51"/>
      <c r="X2054" s="51"/>
      <c r="Y2054" s="51"/>
      <c r="Z2054" s="51"/>
      <c r="AA2054" s="51"/>
      <c r="AB2054" s="51"/>
      <c r="AC2054" s="51"/>
      <c r="AD2054" s="51"/>
      <c r="AE2054" s="51"/>
      <c r="AF2054" s="51"/>
      <c r="AG2054" s="51"/>
      <c r="AH2054" s="51"/>
      <c r="AI2054" s="51"/>
      <c r="AJ2054" s="51"/>
      <c r="AK2054" s="51"/>
      <c r="AL2054" s="51"/>
      <c r="AM2054" s="51"/>
      <c r="AN2054" s="51"/>
      <c r="AO2054" s="51"/>
      <c r="AP2054" s="51"/>
      <c r="AQ2054" s="51"/>
      <c r="AR2054" s="51"/>
      <c r="AS2054" s="51"/>
      <c r="AT2054" s="51"/>
      <c r="AU2054" s="51"/>
      <c r="AV2054" s="51"/>
      <c r="AW2054" s="51"/>
      <c r="AX2054" s="52"/>
    </row>
    <row r="2055" spans="1:113">
      <c r="B2055" s="53"/>
    </row>
    <row r="2056" spans="1:113" ht="15" thickBot="1">
      <c r="A2056" s="43"/>
      <c r="B2056" s="42" t="s">
        <v>191</v>
      </c>
      <c r="C2056" s="40"/>
      <c r="D2056" s="40"/>
      <c r="E2056" s="40"/>
      <c r="F2056" s="40"/>
      <c r="G2056" s="40"/>
      <c r="H2056" s="40"/>
      <c r="I2056" s="40"/>
      <c r="J2056" s="40"/>
      <c r="K2056" s="40"/>
      <c r="L2056" s="41"/>
      <c r="M2056" s="41"/>
      <c r="N2056" s="41"/>
      <c r="O2056" s="41"/>
      <c r="P2056" s="40"/>
      <c r="Q2056" s="40"/>
      <c r="R2056" s="40"/>
      <c r="S2056" s="40"/>
      <c r="T2056" s="40"/>
      <c r="U2056" s="40"/>
      <c r="V2056" s="42"/>
      <c r="W2056" s="42"/>
      <c r="X2056" s="42"/>
      <c r="Y2056" s="42"/>
      <c r="Z2056" s="42"/>
      <c r="AA2056" s="42"/>
      <c r="AB2056" s="42"/>
      <c r="AC2056" s="42"/>
      <c r="AD2056" s="42"/>
      <c r="AE2056" s="42"/>
      <c r="AF2056" s="42"/>
      <c r="AG2056" s="42"/>
      <c r="AH2056" s="42"/>
      <c r="AI2056" s="42"/>
      <c r="AJ2056" s="42"/>
      <c r="AK2056" s="42"/>
      <c r="AL2056" s="42"/>
      <c r="AM2056" s="42"/>
      <c r="AN2056" s="42"/>
      <c r="AO2056" s="42"/>
      <c r="AP2056" s="42"/>
      <c r="AQ2056" s="42"/>
      <c r="AR2056" s="42"/>
      <c r="AS2056" s="42"/>
      <c r="AT2056" s="42"/>
      <c r="AU2056" s="42"/>
      <c r="AV2056" s="42"/>
      <c r="AW2056" s="42"/>
      <c r="AX2056" s="42"/>
      <c r="DI2056" s="38"/>
    </row>
    <row r="2057" spans="1:113" ht="14.25">
      <c r="A2057" s="40"/>
      <c r="B2057" s="44"/>
      <c r="C2057" s="39"/>
      <c r="D2057" s="39"/>
      <c r="E2057" s="39"/>
      <c r="F2057" s="39"/>
      <c r="G2057" s="39"/>
      <c r="H2057" s="39"/>
      <c r="I2057" s="39"/>
      <c r="J2057" s="39"/>
      <c r="K2057" s="39"/>
      <c r="L2057" s="45"/>
      <c r="M2057" s="45"/>
      <c r="N2057" s="45"/>
      <c r="O2057" s="45"/>
      <c r="P2057" s="39"/>
      <c r="Q2057" s="39"/>
      <c r="R2057" s="39"/>
      <c r="S2057" s="39"/>
      <c r="T2057" s="39"/>
      <c r="U2057" s="39"/>
      <c r="V2057" s="46"/>
      <c r="W2057" s="46"/>
      <c r="X2057" s="46"/>
      <c r="Y2057" s="46"/>
      <c r="Z2057" s="46"/>
      <c r="AA2057" s="46"/>
      <c r="AB2057" s="46"/>
      <c r="AC2057" s="46"/>
      <c r="AD2057" s="46"/>
      <c r="AE2057" s="46"/>
      <c r="AF2057" s="46"/>
      <c r="AG2057" s="46"/>
      <c r="AH2057" s="46"/>
      <c r="AI2057" s="46"/>
      <c r="AJ2057" s="46"/>
      <c r="AK2057" s="46"/>
      <c r="AL2057" s="46"/>
      <c r="AM2057" s="46"/>
      <c r="AN2057" s="46"/>
      <c r="AO2057" s="46"/>
      <c r="AP2057" s="46"/>
      <c r="AQ2057" s="46"/>
      <c r="AR2057" s="46"/>
      <c r="AS2057" s="46"/>
      <c r="AT2057" s="46"/>
      <c r="AU2057" s="46"/>
      <c r="AV2057" s="46"/>
      <c r="AW2057" s="46"/>
      <c r="AX2057" s="47"/>
    </row>
    <row r="2058" spans="1:113" ht="12" customHeight="1">
      <c r="A2058" s="40"/>
      <c r="B2058" s="101" t="s">
        <v>544</v>
      </c>
      <c r="C2058" s="102"/>
      <c r="D2058" s="102"/>
      <c r="E2058" s="102"/>
      <c r="F2058" s="102"/>
      <c r="G2058" s="102"/>
      <c r="H2058" s="102"/>
      <c r="I2058" s="102"/>
      <c r="J2058" s="102"/>
      <c r="K2058" s="102"/>
      <c r="L2058" s="102"/>
      <c r="M2058" s="102"/>
      <c r="N2058" s="102"/>
      <c r="O2058" s="102"/>
      <c r="P2058" s="102"/>
      <c r="Q2058" s="102"/>
      <c r="R2058" s="102"/>
      <c r="S2058" s="102"/>
      <c r="T2058" s="102"/>
      <c r="U2058" s="102"/>
      <c r="V2058" s="102"/>
      <c r="W2058" s="102"/>
      <c r="X2058" s="102"/>
      <c r="Y2058" s="102"/>
      <c r="Z2058" s="102"/>
      <c r="AA2058" s="102"/>
      <c r="AB2058" s="102"/>
      <c r="AC2058" s="102"/>
      <c r="AD2058" s="102"/>
      <c r="AE2058" s="102"/>
      <c r="AF2058" s="102"/>
      <c r="AG2058" s="102"/>
      <c r="AH2058" s="102"/>
      <c r="AI2058" s="102"/>
      <c r="AJ2058" s="102"/>
      <c r="AK2058" s="102"/>
      <c r="AL2058" s="102"/>
      <c r="AM2058" s="102"/>
      <c r="AN2058" s="102"/>
      <c r="AO2058" s="102"/>
      <c r="AP2058" s="102"/>
      <c r="AQ2058" s="102"/>
      <c r="AR2058" s="102"/>
      <c r="AS2058" s="102"/>
      <c r="AT2058" s="102"/>
      <c r="AU2058" s="102"/>
      <c r="AV2058" s="102"/>
      <c r="AW2058" s="102"/>
      <c r="AX2058" s="103"/>
    </row>
    <row r="2059" spans="1:113" ht="12" customHeight="1">
      <c r="A2059" s="40"/>
      <c r="B2059" s="101"/>
      <c r="C2059" s="102"/>
      <c r="D2059" s="102"/>
      <c r="E2059" s="102"/>
      <c r="F2059" s="102"/>
      <c r="G2059" s="102"/>
      <c r="H2059" s="102"/>
      <c r="I2059" s="102"/>
      <c r="J2059" s="102"/>
      <c r="K2059" s="102"/>
      <c r="L2059" s="102"/>
      <c r="M2059" s="102"/>
      <c r="N2059" s="102"/>
      <c r="O2059" s="102"/>
      <c r="P2059" s="102"/>
      <c r="Q2059" s="102"/>
      <c r="R2059" s="102"/>
      <c r="S2059" s="102"/>
      <c r="T2059" s="102"/>
      <c r="U2059" s="102"/>
      <c r="V2059" s="102"/>
      <c r="W2059" s="102"/>
      <c r="X2059" s="102"/>
      <c r="Y2059" s="102"/>
      <c r="Z2059" s="102"/>
      <c r="AA2059" s="102"/>
      <c r="AB2059" s="102"/>
      <c r="AC2059" s="102"/>
      <c r="AD2059" s="102"/>
      <c r="AE2059" s="102"/>
      <c r="AF2059" s="102"/>
      <c r="AG2059" s="102"/>
      <c r="AH2059" s="102"/>
      <c r="AI2059" s="102"/>
      <c r="AJ2059" s="102"/>
      <c r="AK2059" s="102"/>
      <c r="AL2059" s="102"/>
      <c r="AM2059" s="102"/>
      <c r="AN2059" s="102"/>
      <c r="AO2059" s="102"/>
      <c r="AP2059" s="102"/>
      <c r="AQ2059" s="102"/>
      <c r="AR2059" s="102"/>
      <c r="AS2059" s="102"/>
      <c r="AT2059" s="102"/>
      <c r="AU2059" s="102"/>
      <c r="AV2059" s="102"/>
      <c r="AW2059" s="102"/>
      <c r="AX2059" s="103"/>
      <c r="BC2059" s="48"/>
    </row>
    <row r="2060" spans="1:113" ht="12" customHeight="1">
      <c r="A2060" s="40"/>
      <c r="B2060" s="101"/>
      <c r="C2060" s="102"/>
      <c r="D2060" s="102"/>
      <c r="E2060" s="102"/>
      <c r="F2060" s="102"/>
      <c r="G2060" s="102"/>
      <c r="H2060" s="102"/>
      <c r="I2060" s="102"/>
      <c r="J2060" s="102"/>
      <c r="K2060" s="102"/>
      <c r="L2060" s="102"/>
      <c r="M2060" s="102"/>
      <c r="N2060" s="102"/>
      <c r="O2060" s="102"/>
      <c r="P2060" s="102"/>
      <c r="Q2060" s="102"/>
      <c r="R2060" s="102"/>
      <c r="S2060" s="102"/>
      <c r="T2060" s="102"/>
      <c r="U2060" s="102"/>
      <c r="V2060" s="102"/>
      <c r="W2060" s="102"/>
      <c r="X2060" s="102"/>
      <c r="Y2060" s="102"/>
      <c r="Z2060" s="102"/>
      <c r="AA2060" s="102"/>
      <c r="AB2060" s="102"/>
      <c r="AC2060" s="102"/>
      <c r="AD2060" s="102"/>
      <c r="AE2060" s="102"/>
      <c r="AF2060" s="102"/>
      <c r="AG2060" s="102"/>
      <c r="AH2060" s="102"/>
      <c r="AI2060" s="102"/>
      <c r="AJ2060" s="102"/>
      <c r="AK2060" s="102"/>
      <c r="AL2060" s="102"/>
      <c r="AM2060" s="102"/>
      <c r="AN2060" s="102"/>
      <c r="AO2060" s="102"/>
      <c r="AP2060" s="102"/>
      <c r="AQ2060" s="102"/>
      <c r="AR2060" s="102"/>
      <c r="AS2060" s="102"/>
      <c r="AT2060" s="102"/>
      <c r="AU2060" s="102"/>
      <c r="AV2060" s="102"/>
      <c r="AW2060" s="102"/>
      <c r="AX2060" s="103"/>
    </row>
    <row r="2061" spans="1:113" ht="12" customHeight="1">
      <c r="A2061" s="40"/>
      <c r="B2061" s="101"/>
      <c r="C2061" s="102"/>
      <c r="D2061" s="102"/>
      <c r="E2061" s="102"/>
      <c r="F2061" s="102"/>
      <c r="G2061" s="102"/>
      <c r="H2061" s="102"/>
      <c r="I2061" s="102"/>
      <c r="J2061" s="102"/>
      <c r="K2061" s="102"/>
      <c r="L2061" s="102"/>
      <c r="M2061" s="102"/>
      <c r="N2061" s="102"/>
      <c r="O2061" s="102"/>
      <c r="P2061" s="102"/>
      <c r="Q2061" s="102"/>
      <c r="R2061" s="102"/>
      <c r="S2061" s="102"/>
      <c r="T2061" s="102"/>
      <c r="U2061" s="102"/>
      <c r="V2061" s="102"/>
      <c r="W2061" s="102"/>
      <c r="X2061" s="102"/>
      <c r="Y2061" s="102"/>
      <c r="Z2061" s="102"/>
      <c r="AA2061" s="102"/>
      <c r="AB2061" s="102"/>
      <c r="AC2061" s="102"/>
      <c r="AD2061" s="102"/>
      <c r="AE2061" s="102"/>
      <c r="AF2061" s="102"/>
      <c r="AG2061" s="102"/>
      <c r="AH2061" s="102"/>
      <c r="AI2061" s="102"/>
      <c r="AJ2061" s="102"/>
      <c r="AK2061" s="102"/>
      <c r="AL2061" s="102"/>
      <c r="AM2061" s="102"/>
      <c r="AN2061" s="102"/>
      <c r="AO2061" s="102"/>
      <c r="AP2061" s="102"/>
      <c r="AQ2061" s="102"/>
      <c r="AR2061" s="102"/>
      <c r="AS2061" s="102"/>
      <c r="AT2061" s="102"/>
      <c r="AU2061" s="102"/>
      <c r="AV2061" s="102"/>
      <c r="AW2061" s="102"/>
      <c r="AX2061" s="103"/>
    </row>
    <row r="2062" spans="1:113" ht="12" customHeight="1">
      <c r="A2062" s="40"/>
      <c r="B2062" s="101"/>
      <c r="C2062" s="102"/>
      <c r="D2062" s="102"/>
      <c r="E2062" s="102"/>
      <c r="F2062" s="102"/>
      <c r="G2062" s="102"/>
      <c r="H2062" s="102"/>
      <c r="I2062" s="102"/>
      <c r="J2062" s="102"/>
      <c r="K2062" s="102"/>
      <c r="L2062" s="102"/>
      <c r="M2062" s="102"/>
      <c r="N2062" s="102"/>
      <c r="O2062" s="102"/>
      <c r="P2062" s="102"/>
      <c r="Q2062" s="102"/>
      <c r="R2062" s="102"/>
      <c r="S2062" s="102"/>
      <c r="T2062" s="102"/>
      <c r="U2062" s="102"/>
      <c r="V2062" s="102"/>
      <c r="W2062" s="102"/>
      <c r="X2062" s="102"/>
      <c r="Y2062" s="102"/>
      <c r="Z2062" s="102"/>
      <c r="AA2062" s="102"/>
      <c r="AB2062" s="102"/>
      <c r="AC2062" s="102"/>
      <c r="AD2062" s="102"/>
      <c r="AE2062" s="102"/>
      <c r="AF2062" s="102"/>
      <c r="AG2062" s="102"/>
      <c r="AH2062" s="102"/>
      <c r="AI2062" s="102"/>
      <c r="AJ2062" s="102"/>
      <c r="AK2062" s="102"/>
      <c r="AL2062" s="102"/>
      <c r="AM2062" s="102"/>
      <c r="AN2062" s="102"/>
      <c r="AO2062" s="102"/>
      <c r="AP2062" s="102"/>
      <c r="AQ2062" s="102"/>
      <c r="AR2062" s="102"/>
      <c r="AS2062" s="102"/>
      <c r="AT2062" s="102"/>
      <c r="AU2062" s="102"/>
      <c r="AV2062" s="102"/>
      <c r="AW2062" s="102"/>
      <c r="AX2062" s="103"/>
    </row>
    <row r="2063" spans="1:113" ht="15" thickBot="1">
      <c r="A2063" s="49"/>
      <c r="B2063" s="50"/>
      <c r="C2063" s="51"/>
      <c r="D2063" s="51"/>
      <c r="E2063" s="51"/>
      <c r="F2063" s="51"/>
      <c r="G2063" s="51"/>
      <c r="H2063" s="51"/>
      <c r="I2063" s="51"/>
      <c r="J2063" s="51"/>
      <c r="K2063" s="51"/>
      <c r="L2063" s="51"/>
      <c r="M2063" s="51"/>
      <c r="N2063" s="51"/>
      <c r="O2063" s="51"/>
      <c r="P2063" s="51"/>
      <c r="Q2063" s="51"/>
      <c r="R2063" s="51"/>
      <c r="S2063" s="51"/>
      <c r="T2063" s="51"/>
      <c r="U2063" s="51"/>
      <c r="V2063" s="51"/>
      <c r="W2063" s="51"/>
      <c r="X2063" s="51"/>
      <c r="Y2063" s="51"/>
      <c r="Z2063" s="51"/>
      <c r="AA2063" s="51"/>
      <c r="AB2063" s="51"/>
      <c r="AC2063" s="51"/>
      <c r="AD2063" s="51"/>
      <c r="AE2063" s="51"/>
      <c r="AF2063" s="51"/>
      <c r="AG2063" s="51"/>
      <c r="AH2063" s="51"/>
      <c r="AI2063" s="51"/>
      <c r="AJ2063" s="51"/>
      <c r="AK2063" s="51"/>
      <c r="AL2063" s="51"/>
      <c r="AM2063" s="51"/>
      <c r="AN2063" s="51"/>
      <c r="AO2063" s="51"/>
      <c r="AP2063" s="51"/>
      <c r="AQ2063" s="51"/>
      <c r="AR2063" s="51"/>
      <c r="AS2063" s="51"/>
      <c r="AT2063" s="51"/>
      <c r="AU2063" s="51"/>
      <c r="AV2063" s="51"/>
      <c r="AW2063" s="51"/>
      <c r="AX2063" s="52"/>
    </row>
    <row r="2064" spans="1:113">
      <c r="B2064" s="53"/>
    </row>
    <row r="2065" spans="1:251" ht="14.25">
      <c r="B2065" s="42" t="s">
        <v>192</v>
      </c>
      <c r="C2065" s="40"/>
      <c r="D2065" s="40"/>
      <c r="E2065" s="40"/>
      <c r="F2065" s="40"/>
      <c r="G2065" s="40"/>
      <c r="H2065" s="40"/>
      <c r="I2065" s="40"/>
      <c r="J2065" s="40"/>
      <c r="K2065" s="40"/>
      <c r="L2065" s="41"/>
      <c r="M2065" s="41"/>
      <c r="N2065" s="41"/>
      <c r="O2065" s="41"/>
      <c r="P2065" s="40"/>
      <c r="Q2065" s="40"/>
      <c r="R2065" s="40"/>
      <c r="S2065" s="40"/>
      <c r="T2065" s="40"/>
      <c r="U2065" s="40"/>
      <c r="V2065" s="42"/>
      <c r="W2065" s="42"/>
      <c r="X2065" s="42"/>
      <c r="Y2065" s="42"/>
      <c r="Z2065" s="42"/>
      <c r="AA2065" s="42"/>
      <c r="AB2065" s="42"/>
      <c r="AC2065" s="42"/>
      <c r="AD2065" s="42"/>
      <c r="AE2065" s="42"/>
      <c r="AF2065" s="42"/>
      <c r="AG2065" s="42"/>
      <c r="AH2065" s="42"/>
      <c r="AI2065" s="42"/>
      <c r="AJ2065" s="42"/>
      <c r="AK2065" s="42"/>
      <c r="AL2065" s="42"/>
      <c r="AM2065" s="42"/>
      <c r="AN2065" s="42"/>
      <c r="AO2065" s="42"/>
      <c r="AP2065" s="42"/>
      <c r="AQ2065" s="42"/>
      <c r="AR2065" s="42"/>
      <c r="AS2065" s="42"/>
      <c r="AT2065" s="42"/>
      <c r="AU2065" s="42"/>
      <c r="AV2065" s="42"/>
      <c r="AW2065" s="42"/>
      <c r="AX2065" s="42"/>
    </row>
    <row r="2066" spans="1:251" ht="15" thickBot="1">
      <c r="B2066" s="40"/>
      <c r="C2066" s="40"/>
      <c r="D2066" s="40"/>
      <c r="E2066" s="40"/>
      <c r="F2066" s="40"/>
      <c r="G2066" s="40"/>
      <c r="H2066" s="40"/>
      <c r="I2066" s="40"/>
      <c r="J2066" s="40"/>
      <c r="K2066" s="40"/>
      <c r="L2066" s="41"/>
      <c r="M2066" s="41"/>
      <c r="N2066" s="41"/>
      <c r="O2066" s="41"/>
      <c r="P2066" s="40"/>
      <c r="Q2066" s="40"/>
      <c r="R2066" s="40"/>
      <c r="S2066" s="40"/>
      <c r="T2066" s="40"/>
      <c r="U2066" s="40"/>
      <c r="V2066" s="42"/>
      <c r="W2066" s="42"/>
      <c r="X2066" s="42"/>
      <c r="Y2066" s="42"/>
      <c r="Z2066" s="42"/>
      <c r="AA2066" s="42"/>
      <c r="AB2066" s="42"/>
      <c r="AC2066" s="42"/>
      <c r="AD2066" s="42"/>
      <c r="AE2066" s="42"/>
      <c r="AF2066" s="42"/>
      <c r="AG2066" s="42"/>
      <c r="AH2066" s="42"/>
      <c r="AI2066" s="42"/>
      <c r="AJ2066" s="42"/>
      <c r="AK2066" s="42"/>
      <c r="AL2066" s="42"/>
      <c r="AM2066" s="42"/>
      <c r="AN2066" s="42"/>
      <c r="AO2066" s="42"/>
      <c r="AP2066" s="42"/>
      <c r="AQ2066" s="42"/>
      <c r="AR2066" s="42"/>
      <c r="AS2066" s="42"/>
      <c r="AT2066" s="42"/>
      <c r="AU2066" s="42"/>
      <c r="AV2066" s="42"/>
      <c r="AW2066" s="42"/>
      <c r="AX2066" s="54" t="s">
        <v>193</v>
      </c>
    </row>
    <row r="2067" spans="1:251" s="48" customFormat="1" ht="13.5" customHeight="1">
      <c r="A2067" s="40"/>
      <c r="B2067" s="104" t="s">
        <v>194</v>
      </c>
      <c r="C2067" s="105"/>
      <c r="D2067" s="105"/>
      <c r="E2067" s="105"/>
      <c r="F2067" s="105"/>
      <c r="G2067" s="105"/>
      <c r="H2067" s="105"/>
      <c r="I2067" s="105"/>
      <c r="J2067" s="105"/>
      <c r="K2067" s="105"/>
      <c r="L2067" s="105"/>
      <c r="M2067" s="105"/>
      <c r="N2067" s="105"/>
      <c r="O2067" s="105"/>
      <c r="P2067" s="105"/>
      <c r="Q2067" s="105"/>
      <c r="R2067" s="105"/>
      <c r="S2067" s="105"/>
      <c r="T2067" s="105"/>
      <c r="U2067" s="105"/>
      <c r="V2067" s="105"/>
      <c r="W2067" s="105"/>
      <c r="X2067" s="105"/>
      <c r="Y2067" s="105"/>
      <c r="Z2067" s="106"/>
      <c r="AA2067" s="110" t="s">
        <v>195</v>
      </c>
      <c r="AB2067" s="105"/>
      <c r="AC2067" s="105"/>
      <c r="AD2067" s="105"/>
      <c r="AE2067" s="105"/>
      <c r="AF2067" s="105"/>
      <c r="AG2067" s="105"/>
      <c r="AH2067" s="105"/>
      <c r="AI2067" s="106"/>
      <c r="AJ2067" s="110" t="s">
        <v>196</v>
      </c>
      <c r="AK2067" s="105"/>
      <c r="AL2067" s="105"/>
      <c r="AM2067" s="105"/>
      <c r="AN2067" s="105"/>
      <c r="AO2067" s="105"/>
      <c r="AP2067" s="105"/>
      <c r="AQ2067" s="105"/>
      <c r="AR2067" s="106"/>
      <c r="AS2067" s="110" t="s">
        <v>197</v>
      </c>
      <c r="AT2067" s="105"/>
      <c r="AU2067" s="105"/>
      <c r="AV2067" s="105"/>
      <c r="AW2067" s="105"/>
      <c r="AX2067" s="112"/>
      <c r="AY2067" s="34"/>
      <c r="AZ2067" s="34"/>
      <c r="BA2067" s="34"/>
      <c r="BB2067" s="34"/>
      <c r="BC2067" s="34"/>
      <c r="BD2067" s="34"/>
      <c r="BE2067" s="34"/>
      <c r="BF2067" s="34"/>
      <c r="BG2067" s="34"/>
      <c r="BH2067" s="34"/>
      <c r="BI2067" s="34"/>
      <c r="BJ2067" s="34"/>
      <c r="BK2067" s="34"/>
      <c r="BL2067" s="34"/>
      <c r="BM2067" s="34"/>
      <c r="BN2067" s="34"/>
      <c r="BO2067" s="34"/>
      <c r="BP2067" s="34"/>
      <c r="BQ2067" s="34"/>
      <c r="BR2067" s="34"/>
      <c r="BS2067" s="34"/>
      <c r="BT2067" s="34"/>
      <c r="BU2067" s="34"/>
      <c r="BV2067" s="34"/>
      <c r="BW2067" s="34"/>
      <c r="BX2067" s="34"/>
      <c r="BY2067" s="34"/>
      <c r="BZ2067" s="34"/>
      <c r="CA2067" s="34"/>
      <c r="CB2067" s="34"/>
      <c r="CC2067" s="34"/>
      <c r="CD2067" s="34"/>
      <c r="CE2067" s="34"/>
      <c r="CF2067" s="34"/>
      <c r="CG2067" s="34"/>
      <c r="CH2067" s="34"/>
      <c r="CI2067" s="34"/>
      <c r="CJ2067" s="34"/>
      <c r="CK2067" s="34"/>
      <c r="CL2067" s="34"/>
      <c r="CM2067" s="34"/>
      <c r="CN2067" s="34"/>
      <c r="CO2067" s="34"/>
      <c r="CP2067" s="34"/>
      <c r="CQ2067" s="34"/>
      <c r="CR2067" s="34"/>
      <c r="CS2067" s="34"/>
      <c r="CT2067" s="34"/>
      <c r="CU2067" s="34"/>
      <c r="CV2067" s="34"/>
      <c r="CW2067" s="34"/>
      <c r="CX2067" s="34"/>
      <c r="CY2067" s="34"/>
      <c r="CZ2067" s="34"/>
      <c r="DA2067" s="34"/>
      <c r="DB2067" s="34"/>
      <c r="DC2067" s="34"/>
      <c r="DD2067" s="34"/>
      <c r="DE2067" s="34"/>
      <c r="DF2067" s="34"/>
      <c r="DG2067" s="34"/>
      <c r="DH2067" s="34"/>
      <c r="DI2067" s="34"/>
      <c r="DJ2067" s="34"/>
      <c r="DK2067" s="34"/>
      <c r="DL2067" s="34"/>
      <c r="DM2067" s="34"/>
      <c r="DN2067" s="34"/>
      <c r="DO2067" s="34"/>
      <c r="DP2067" s="34"/>
      <c r="DQ2067" s="34"/>
      <c r="DR2067" s="34"/>
      <c r="DS2067" s="34"/>
      <c r="DT2067" s="34"/>
      <c r="DU2067" s="34"/>
      <c r="DV2067" s="34"/>
      <c r="DW2067" s="34"/>
      <c r="DX2067" s="34"/>
      <c r="DY2067" s="34"/>
      <c r="DZ2067" s="34"/>
      <c r="EA2067" s="34"/>
      <c r="EB2067" s="34"/>
      <c r="EC2067" s="34"/>
      <c r="ED2067" s="34"/>
      <c r="EE2067" s="34"/>
      <c r="EF2067" s="34"/>
      <c r="EG2067" s="34"/>
      <c r="EH2067" s="34"/>
      <c r="EI2067" s="34"/>
      <c r="EJ2067" s="34"/>
      <c r="EK2067" s="34"/>
      <c r="EL2067" s="34"/>
      <c r="EM2067" s="34"/>
      <c r="EN2067" s="34"/>
      <c r="EO2067" s="34"/>
      <c r="EP2067" s="34"/>
      <c r="EQ2067" s="34"/>
      <c r="ER2067" s="34"/>
      <c r="ES2067" s="34"/>
      <c r="ET2067" s="34"/>
      <c r="EU2067" s="34"/>
      <c r="EV2067" s="34"/>
      <c r="EW2067" s="34"/>
      <c r="EX2067" s="34"/>
      <c r="EY2067" s="34"/>
      <c r="EZ2067" s="34"/>
      <c r="FA2067" s="34"/>
      <c r="FB2067" s="34"/>
      <c r="FC2067" s="34"/>
      <c r="FD2067" s="34"/>
      <c r="FE2067" s="34"/>
      <c r="FF2067" s="34"/>
      <c r="FG2067" s="34"/>
      <c r="FH2067" s="34"/>
      <c r="FI2067" s="34"/>
      <c r="FJ2067" s="34"/>
      <c r="FK2067" s="34"/>
      <c r="FL2067" s="34"/>
      <c r="FM2067" s="34"/>
      <c r="FN2067" s="34"/>
      <c r="FO2067" s="34"/>
      <c r="FP2067" s="34"/>
      <c r="FQ2067" s="34"/>
      <c r="FR2067" s="34"/>
      <c r="FS2067" s="34"/>
      <c r="FT2067" s="34"/>
      <c r="FU2067" s="34"/>
      <c r="FV2067" s="34"/>
      <c r="FW2067" s="34"/>
      <c r="FX2067" s="34"/>
      <c r="FY2067" s="34"/>
      <c r="FZ2067" s="34"/>
      <c r="GA2067" s="34"/>
      <c r="GB2067" s="34"/>
      <c r="GC2067" s="34"/>
      <c r="GD2067" s="34"/>
      <c r="GE2067" s="34"/>
      <c r="GF2067" s="34"/>
      <c r="GG2067" s="34"/>
      <c r="GH2067" s="34"/>
      <c r="GI2067" s="34"/>
      <c r="GJ2067" s="34"/>
      <c r="GK2067" s="34"/>
      <c r="GL2067" s="34"/>
      <c r="GM2067" s="34"/>
      <c r="GN2067" s="34"/>
      <c r="GO2067" s="34"/>
      <c r="GP2067" s="34"/>
      <c r="GQ2067" s="34"/>
      <c r="GR2067" s="34"/>
      <c r="GS2067" s="34"/>
      <c r="GT2067" s="34"/>
      <c r="GU2067" s="34"/>
      <c r="GV2067" s="34"/>
      <c r="GW2067" s="34"/>
      <c r="GX2067" s="34"/>
      <c r="GY2067" s="34"/>
      <c r="GZ2067" s="34"/>
      <c r="HA2067" s="34"/>
      <c r="HB2067" s="34"/>
      <c r="HC2067" s="34"/>
      <c r="HD2067" s="34"/>
      <c r="HE2067" s="34"/>
      <c r="HF2067" s="34"/>
      <c r="HG2067" s="34"/>
      <c r="HH2067" s="34"/>
      <c r="HI2067" s="34"/>
      <c r="HJ2067" s="34"/>
      <c r="HK2067" s="34"/>
      <c r="HL2067" s="34"/>
      <c r="HM2067" s="34"/>
      <c r="HN2067" s="34"/>
      <c r="HO2067" s="34"/>
      <c r="HP2067" s="34"/>
      <c r="HQ2067" s="34"/>
      <c r="HR2067" s="34"/>
      <c r="HS2067" s="34"/>
      <c r="HT2067" s="34"/>
      <c r="HU2067" s="34"/>
      <c r="HV2067" s="34"/>
      <c r="HW2067" s="34"/>
      <c r="HX2067" s="34"/>
      <c r="HY2067" s="34"/>
      <c r="HZ2067" s="34"/>
      <c r="IA2067" s="34"/>
      <c r="IB2067" s="34"/>
      <c r="IC2067" s="34"/>
      <c r="ID2067" s="34"/>
      <c r="IE2067" s="34"/>
      <c r="IF2067" s="34"/>
      <c r="IG2067" s="34"/>
      <c r="IH2067" s="34"/>
      <c r="II2067" s="34"/>
      <c r="IJ2067" s="34"/>
      <c r="IK2067" s="34"/>
      <c r="IL2067" s="34"/>
      <c r="IM2067" s="34"/>
      <c r="IN2067" s="34"/>
      <c r="IO2067" s="34"/>
      <c r="IP2067" s="34"/>
      <c r="IQ2067" s="34"/>
    </row>
    <row r="2068" spans="1:251" s="48" customFormat="1" ht="13.5">
      <c r="A2068" s="40"/>
      <c r="B2068" s="107"/>
      <c r="C2068" s="108"/>
      <c r="D2068" s="108"/>
      <c r="E2068" s="108"/>
      <c r="F2068" s="108"/>
      <c r="G2068" s="108"/>
      <c r="H2068" s="108"/>
      <c r="I2068" s="108"/>
      <c r="J2068" s="108"/>
      <c r="K2068" s="108"/>
      <c r="L2068" s="108"/>
      <c r="M2068" s="108"/>
      <c r="N2068" s="108"/>
      <c r="O2068" s="108"/>
      <c r="P2068" s="108"/>
      <c r="Q2068" s="108"/>
      <c r="R2068" s="108"/>
      <c r="S2068" s="108"/>
      <c r="T2068" s="108"/>
      <c r="U2068" s="108"/>
      <c r="V2068" s="108"/>
      <c r="W2068" s="108"/>
      <c r="X2068" s="108"/>
      <c r="Y2068" s="108"/>
      <c r="Z2068" s="109"/>
      <c r="AA2068" s="111"/>
      <c r="AB2068" s="108"/>
      <c r="AC2068" s="108"/>
      <c r="AD2068" s="108"/>
      <c r="AE2068" s="108"/>
      <c r="AF2068" s="108"/>
      <c r="AG2068" s="108"/>
      <c r="AH2068" s="108"/>
      <c r="AI2068" s="109"/>
      <c r="AJ2068" s="111"/>
      <c r="AK2068" s="108"/>
      <c r="AL2068" s="108"/>
      <c r="AM2068" s="108"/>
      <c r="AN2068" s="108"/>
      <c r="AO2068" s="108"/>
      <c r="AP2068" s="108"/>
      <c r="AQ2068" s="108"/>
      <c r="AR2068" s="109"/>
      <c r="AS2068" s="111"/>
      <c r="AT2068" s="108"/>
      <c r="AU2068" s="108"/>
      <c r="AV2068" s="108"/>
      <c r="AW2068" s="108"/>
      <c r="AX2068" s="113"/>
      <c r="AY2068" s="34"/>
      <c r="AZ2068" s="34"/>
      <c r="BA2068" s="34"/>
      <c r="BB2068" s="55"/>
      <c r="BC2068" s="56"/>
      <c r="BE2068" s="34"/>
      <c r="BF2068" s="34"/>
      <c r="BG2068" s="34"/>
      <c r="BH2068" s="34"/>
      <c r="BI2068" s="34"/>
      <c r="BJ2068" s="34"/>
      <c r="BK2068" s="34"/>
      <c r="BL2068" s="34"/>
      <c r="BM2068" s="34"/>
      <c r="BN2068" s="34"/>
      <c r="BO2068" s="34"/>
      <c r="BP2068" s="34"/>
      <c r="BQ2068" s="34"/>
      <c r="BR2068" s="34"/>
      <c r="BS2068" s="34"/>
      <c r="BT2068" s="34"/>
      <c r="BU2068" s="34"/>
      <c r="BV2068" s="34"/>
      <c r="BW2068" s="34"/>
      <c r="BX2068" s="34"/>
      <c r="BY2068" s="34"/>
      <c r="BZ2068" s="34"/>
      <c r="CA2068" s="34"/>
      <c r="CB2068" s="34"/>
      <c r="CC2068" s="34"/>
      <c r="CD2068" s="34"/>
      <c r="CE2068" s="34"/>
      <c r="CF2068" s="34"/>
      <c r="CG2068" s="34"/>
      <c r="CH2068" s="34"/>
      <c r="CI2068" s="34"/>
      <c r="CJ2068" s="34"/>
      <c r="CK2068" s="34"/>
      <c r="CL2068" s="34"/>
      <c r="CM2068" s="34"/>
      <c r="CN2068" s="34"/>
      <c r="CO2068" s="34"/>
      <c r="CP2068" s="34"/>
      <c r="CQ2068" s="34"/>
      <c r="CR2068" s="34"/>
      <c r="CS2068" s="34"/>
      <c r="CT2068" s="34"/>
      <c r="CU2068" s="34"/>
      <c r="CV2068" s="34"/>
      <c r="CW2068" s="34"/>
      <c r="CX2068" s="34"/>
      <c r="CY2068" s="34"/>
      <c r="CZ2068" s="34"/>
      <c r="DA2068" s="34"/>
      <c r="DB2068" s="34"/>
      <c r="DC2068" s="34"/>
      <c r="DD2068" s="34"/>
      <c r="DE2068" s="34"/>
      <c r="DF2068" s="34"/>
      <c r="DG2068" s="34"/>
      <c r="DH2068" s="34"/>
      <c r="DI2068" s="34"/>
      <c r="DJ2068" s="34"/>
      <c r="DK2068" s="34"/>
      <c r="DL2068" s="34"/>
      <c r="DM2068" s="34"/>
      <c r="DN2068" s="34"/>
      <c r="DO2068" s="34"/>
      <c r="DP2068" s="34"/>
      <c r="DQ2068" s="34"/>
      <c r="DR2068" s="34"/>
      <c r="DS2068" s="34"/>
      <c r="DT2068" s="34"/>
      <c r="DU2068" s="34"/>
      <c r="DV2068" s="34"/>
      <c r="DW2068" s="34"/>
      <c r="DX2068" s="34"/>
      <c r="DY2068" s="34"/>
      <c r="DZ2068" s="34"/>
      <c r="EA2068" s="34"/>
      <c r="EB2068" s="34"/>
      <c r="EC2068" s="34"/>
      <c r="ED2068" s="34"/>
      <c r="EE2068" s="34"/>
      <c r="EF2068" s="34"/>
      <c r="EG2068" s="34"/>
      <c r="EH2068" s="34"/>
      <c r="EI2068" s="34"/>
      <c r="EJ2068" s="34"/>
      <c r="EK2068" s="34"/>
      <c r="EL2068" s="34"/>
      <c r="EM2068" s="34"/>
      <c r="EN2068" s="34"/>
      <c r="EO2068" s="34"/>
      <c r="EP2068" s="34"/>
      <c r="EQ2068" s="34"/>
      <c r="ER2068" s="34"/>
      <c r="ES2068" s="34"/>
      <c r="ET2068" s="34"/>
      <c r="EU2068" s="34"/>
      <c r="EV2068" s="34"/>
      <c r="EW2068" s="34"/>
      <c r="EX2068" s="34"/>
      <c r="EY2068" s="34"/>
      <c r="EZ2068" s="34"/>
      <c r="FA2068" s="34"/>
      <c r="FB2068" s="34"/>
      <c r="FC2068" s="34"/>
      <c r="FD2068" s="34"/>
      <c r="FE2068" s="34"/>
      <c r="FF2068" s="34"/>
      <c r="FG2068" s="34"/>
      <c r="FH2068" s="34"/>
      <c r="FI2068" s="34"/>
      <c r="FJ2068" s="34"/>
      <c r="FK2068" s="34"/>
      <c r="FL2068" s="34"/>
      <c r="FM2068" s="34"/>
      <c r="FN2068" s="34"/>
      <c r="FO2068" s="34"/>
      <c r="FP2068" s="34"/>
      <c r="FQ2068" s="34"/>
      <c r="FR2068" s="34"/>
      <c r="FS2068" s="34"/>
      <c r="FT2068" s="34"/>
      <c r="FU2068" s="34"/>
      <c r="FV2068" s="34"/>
      <c r="FW2068" s="34"/>
      <c r="FX2068" s="34"/>
      <c r="FY2068" s="34"/>
      <c r="FZ2068" s="34"/>
      <c r="GA2068" s="34"/>
      <c r="GB2068" s="34"/>
      <c r="GC2068" s="34"/>
      <c r="GD2068" s="34"/>
      <c r="GE2068" s="34"/>
      <c r="GF2068" s="34"/>
      <c r="GG2068" s="34"/>
      <c r="GH2068" s="34"/>
      <c r="GI2068" s="34"/>
      <c r="GJ2068" s="34"/>
      <c r="GK2068" s="34"/>
      <c r="GL2068" s="34"/>
      <c r="GM2068" s="34"/>
      <c r="GN2068" s="34"/>
      <c r="GO2068" s="34"/>
      <c r="GP2068" s="34"/>
      <c r="GQ2068" s="34"/>
      <c r="GR2068" s="34"/>
      <c r="GS2068" s="34"/>
      <c r="GT2068" s="34"/>
      <c r="GU2068" s="34"/>
      <c r="GV2068" s="34"/>
      <c r="GW2068" s="34"/>
      <c r="GX2068" s="34"/>
      <c r="GY2068" s="34"/>
      <c r="GZ2068" s="34"/>
      <c r="HA2068" s="34"/>
      <c r="HB2068" s="34"/>
      <c r="HC2068" s="34"/>
      <c r="HD2068" s="34"/>
      <c r="HE2068" s="34"/>
      <c r="HF2068" s="34"/>
      <c r="HG2068" s="34"/>
      <c r="HH2068" s="34"/>
      <c r="HI2068" s="34"/>
      <c r="HJ2068" s="34"/>
      <c r="HK2068" s="34"/>
      <c r="HL2068" s="34"/>
      <c r="HM2068" s="34"/>
      <c r="HN2068" s="34"/>
      <c r="HO2068" s="34"/>
      <c r="HP2068" s="34"/>
      <c r="HQ2068" s="34"/>
      <c r="HR2068" s="34"/>
      <c r="HS2068" s="34"/>
      <c r="HT2068" s="34"/>
      <c r="HU2068" s="34"/>
      <c r="HV2068" s="34"/>
      <c r="HW2068" s="34"/>
      <c r="HX2068" s="34"/>
      <c r="HY2068" s="34"/>
      <c r="HZ2068" s="34"/>
      <c r="IA2068" s="34"/>
      <c r="IB2068" s="34"/>
      <c r="IC2068" s="34"/>
      <c r="ID2068" s="34"/>
      <c r="IE2068" s="34"/>
      <c r="IF2068" s="34"/>
      <c r="IG2068" s="34"/>
      <c r="IH2068" s="34"/>
      <c r="II2068" s="34"/>
      <c r="IJ2068" s="34"/>
      <c r="IK2068" s="34"/>
      <c r="IL2068" s="34"/>
      <c r="IM2068" s="34"/>
      <c r="IN2068" s="34"/>
      <c r="IO2068" s="34"/>
      <c r="IP2068" s="34"/>
      <c r="IQ2068" s="34"/>
    </row>
    <row r="2069" spans="1:251" s="48" customFormat="1" ht="18.75" customHeight="1">
      <c r="A2069" s="40"/>
      <c r="B2069" s="57"/>
      <c r="C2069" s="114" t="s">
        <v>545</v>
      </c>
      <c r="D2069" s="115"/>
      <c r="E2069" s="115"/>
      <c r="F2069" s="115"/>
      <c r="G2069" s="115"/>
      <c r="H2069" s="115"/>
      <c r="I2069" s="115"/>
      <c r="J2069" s="115"/>
      <c r="K2069" s="115"/>
      <c r="L2069" s="115"/>
      <c r="M2069" s="115"/>
      <c r="N2069" s="115"/>
      <c r="O2069" s="115"/>
      <c r="P2069" s="115"/>
      <c r="Q2069" s="115"/>
      <c r="R2069" s="115"/>
      <c r="S2069" s="115"/>
      <c r="T2069" s="115"/>
      <c r="U2069" s="115"/>
      <c r="V2069" s="115"/>
      <c r="W2069" s="115"/>
      <c r="X2069" s="115"/>
      <c r="Y2069" s="115"/>
      <c r="Z2069" s="116"/>
      <c r="AA2069" s="117">
        <v>50000</v>
      </c>
      <c r="AB2069" s="118"/>
      <c r="AC2069" s="118"/>
      <c r="AD2069" s="118"/>
      <c r="AE2069" s="118"/>
      <c r="AF2069" s="118"/>
      <c r="AG2069" s="118"/>
      <c r="AH2069" s="118"/>
      <c r="AI2069" s="119"/>
      <c r="AJ2069" s="117">
        <v>20000</v>
      </c>
      <c r="AK2069" s="118"/>
      <c r="AL2069" s="118"/>
      <c r="AM2069" s="118"/>
      <c r="AN2069" s="118"/>
      <c r="AO2069" s="118"/>
      <c r="AP2069" s="118"/>
      <c r="AQ2069" s="118"/>
      <c r="AR2069" s="119"/>
      <c r="AS2069" s="120"/>
      <c r="AT2069" s="121"/>
      <c r="AU2069" s="121"/>
      <c r="AV2069" s="121"/>
      <c r="AW2069" s="121"/>
      <c r="AX2069" s="122"/>
      <c r="AY2069" s="34"/>
      <c r="AZ2069" s="34"/>
      <c r="BA2069" s="34"/>
      <c r="BB2069" s="34"/>
      <c r="BC2069" s="34"/>
      <c r="BD2069" s="34"/>
      <c r="BE2069" s="34"/>
      <c r="BF2069" s="34"/>
      <c r="BG2069" s="34"/>
      <c r="BH2069" s="34"/>
      <c r="BI2069" s="34"/>
      <c r="BJ2069" s="34"/>
      <c r="BK2069" s="34"/>
      <c r="BL2069" s="34"/>
      <c r="BM2069" s="34"/>
      <c r="BN2069" s="34"/>
      <c r="BO2069" s="34"/>
      <c r="BP2069" s="34"/>
      <c r="BQ2069" s="34"/>
      <c r="BR2069" s="34"/>
      <c r="BS2069" s="34"/>
      <c r="BT2069" s="34"/>
      <c r="BU2069" s="34"/>
      <c r="BV2069" s="34"/>
      <c r="BW2069" s="34"/>
      <c r="BX2069" s="34"/>
      <c r="BY2069" s="34"/>
      <c r="BZ2069" s="34"/>
      <c r="CA2069" s="34"/>
      <c r="CB2069" s="34"/>
      <c r="CC2069" s="34"/>
      <c r="CD2069" s="34"/>
      <c r="CE2069" s="34"/>
      <c r="CF2069" s="34"/>
      <c r="CG2069" s="34"/>
      <c r="CH2069" s="34"/>
      <c r="CI2069" s="34"/>
      <c r="CJ2069" s="34"/>
      <c r="CK2069" s="34"/>
      <c r="CL2069" s="34"/>
      <c r="CM2069" s="34"/>
      <c r="CN2069" s="34"/>
      <c r="CO2069" s="34"/>
      <c r="CP2069" s="34"/>
      <c r="CQ2069" s="34"/>
      <c r="CR2069" s="34"/>
      <c r="CS2069" s="34"/>
      <c r="CT2069" s="34"/>
      <c r="CU2069" s="34"/>
      <c r="CV2069" s="34"/>
      <c r="CW2069" s="34"/>
      <c r="CX2069" s="34"/>
      <c r="CY2069" s="34"/>
      <c r="CZ2069" s="34"/>
      <c r="DA2069" s="34"/>
      <c r="DB2069" s="34"/>
      <c r="DC2069" s="34"/>
      <c r="DD2069" s="34"/>
      <c r="DE2069" s="34"/>
      <c r="DF2069" s="34"/>
      <c r="DG2069" s="34"/>
      <c r="DH2069" s="34"/>
      <c r="DI2069" s="34"/>
      <c r="DJ2069" s="34"/>
      <c r="DK2069" s="34"/>
      <c r="DL2069" s="34"/>
      <c r="DM2069" s="34"/>
      <c r="DN2069" s="34"/>
      <c r="DO2069" s="34"/>
      <c r="DP2069" s="34"/>
      <c r="DQ2069" s="34"/>
      <c r="DR2069" s="34"/>
      <c r="DS2069" s="34"/>
      <c r="DT2069" s="34"/>
      <c r="DU2069" s="34"/>
      <c r="DV2069" s="34"/>
      <c r="DW2069" s="34"/>
      <c r="DX2069" s="34"/>
      <c r="DY2069" s="34"/>
      <c r="DZ2069" s="34"/>
      <c r="EA2069" s="34"/>
      <c r="EB2069" s="34"/>
      <c r="EC2069" s="34"/>
      <c r="ED2069" s="34"/>
      <c r="EE2069" s="34"/>
      <c r="EF2069" s="34"/>
      <c r="EG2069" s="34"/>
      <c r="EH2069" s="34"/>
      <c r="EI2069" s="34"/>
      <c r="EJ2069" s="34"/>
      <c r="EK2069" s="34"/>
      <c r="EL2069" s="34"/>
      <c r="EM2069" s="34"/>
      <c r="EN2069" s="34"/>
      <c r="EO2069" s="34"/>
      <c r="EP2069" s="34"/>
      <c r="EQ2069" s="34"/>
      <c r="ER2069" s="34"/>
      <c r="ES2069" s="34"/>
      <c r="ET2069" s="34"/>
      <c r="EU2069" s="34"/>
      <c r="EV2069" s="34"/>
      <c r="EW2069" s="34"/>
      <c r="EX2069" s="34"/>
      <c r="EY2069" s="34"/>
      <c r="EZ2069" s="34"/>
      <c r="FA2069" s="34"/>
      <c r="FB2069" s="34"/>
      <c r="FC2069" s="34"/>
      <c r="FD2069" s="34"/>
      <c r="FE2069" s="34"/>
      <c r="FF2069" s="34"/>
      <c r="FG2069" s="34"/>
      <c r="FH2069" s="34"/>
      <c r="FI2069" s="34"/>
      <c r="FJ2069" s="34"/>
      <c r="FK2069" s="34"/>
      <c r="FL2069" s="34"/>
      <c r="FM2069" s="34"/>
      <c r="FN2069" s="34"/>
      <c r="FO2069" s="34"/>
      <c r="FP2069" s="34"/>
      <c r="FQ2069" s="34"/>
      <c r="FR2069" s="34"/>
      <c r="FS2069" s="34"/>
      <c r="FT2069" s="34"/>
      <c r="FU2069" s="34"/>
      <c r="FV2069" s="34"/>
      <c r="FW2069" s="34"/>
      <c r="FX2069" s="34"/>
      <c r="FY2069" s="34"/>
      <c r="FZ2069" s="34"/>
      <c r="GA2069" s="34"/>
      <c r="GB2069" s="34"/>
      <c r="GC2069" s="34"/>
      <c r="GD2069" s="34"/>
      <c r="GE2069" s="34"/>
      <c r="GF2069" s="34"/>
      <c r="GG2069" s="34"/>
      <c r="GH2069" s="34"/>
      <c r="GI2069" s="34"/>
      <c r="GJ2069" s="34"/>
      <c r="GK2069" s="34"/>
      <c r="GL2069" s="34"/>
      <c r="GM2069" s="34"/>
      <c r="GN2069" s="34"/>
      <c r="GO2069" s="34"/>
      <c r="GP2069" s="34"/>
      <c r="GQ2069" s="34"/>
      <c r="GR2069" s="34"/>
      <c r="GS2069" s="34"/>
      <c r="GT2069" s="34"/>
      <c r="GU2069" s="34"/>
      <c r="GV2069" s="34"/>
      <c r="GW2069" s="34"/>
      <c r="GX2069" s="34"/>
      <c r="GY2069" s="34"/>
      <c r="GZ2069" s="34"/>
      <c r="HA2069" s="34"/>
      <c r="HB2069" s="34"/>
      <c r="HC2069" s="34"/>
      <c r="HD2069" s="34"/>
      <c r="HE2069" s="34"/>
      <c r="HF2069" s="34"/>
      <c r="HG2069" s="34"/>
      <c r="HH2069" s="34"/>
      <c r="HI2069" s="34"/>
      <c r="HJ2069" s="34"/>
      <c r="HK2069" s="34"/>
      <c r="HL2069" s="34"/>
      <c r="HM2069" s="34"/>
      <c r="HN2069" s="34"/>
      <c r="HO2069" s="34"/>
      <c r="HP2069" s="34"/>
      <c r="HQ2069" s="34"/>
      <c r="HR2069" s="34"/>
      <c r="HS2069" s="34"/>
      <c r="HT2069" s="34"/>
      <c r="HU2069" s="34"/>
      <c r="HV2069" s="34"/>
      <c r="HW2069" s="34"/>
      <c r="HX2069" s="34"/>
      <c r="HY2069" s="34"/>
      <c r="HZ2069" s="34"/>
      <c r="IA2069" s="34"/>
      <c r="IB2069" s="34"/>
      <c r="IC2069" s="34"/>
      <c r="ID2069" s="34"/>
      <c r="IE2069" s="34"/>
      <c r="IF2069" s="34"/>
      <c r="IG2069" s="34"/>
      <c r="IH2069" s="34"/>
      <c r="II2069" s="34"/>
      <c r="IJ2069" s="34"/>
      <c r="IK2069" s="34"/>
      <c r="IL2069" s="34"/>
      <c r="IM2069" s="34"/>
      <c r="IN2069" s="34"/>
      <c r="IO2069" s="34"/>
      <c r="IP2069" s="34"/>
      <c r="IQ2069" s="34"/>
    </row>
    <row r="2070" spans="1:251" s="48" customFormat="1" ht="18.75" customHeight="1" thickBot="1">
      <c r="A2070" s="49"/>
      <c r="B2070" s="123" t="s">
        <v>199</v>
      </c>
      <c r="C2070" s="124"/>
      <c r="D2070" s="124"/>
      <c r="E2070" s="124"/>
      <c r="F2070" s="124"/>
      <c r="G2070" s="124"/>
      <c r="H2070" s="124"/>
      <c r="I2070" s="124"/>
      <c r="J2070" s="124"/>
      <c r="K2070" s="124"/>
      <c r="L2070" s="124"/>
      <c r="M2070" s="124"/>
      <c r="N2070" s="124"/>
      <c r="O2070" s="124"/>
      <c r="P2070" s="124"/>
      <c r="Q2070" s="124"/>
      <c r="R2070" s="124"/>
      <c r="S2070" s="124"/>
      <c r="T2070" s="124"/>
      <c r="U2070" s="124"/>
      <c r="V2070" s="124"/>
      <c r="W2070" s="124"/>
      <c r="X2070" s="124"/>
      <c r="Y2070" s="124"/>
      <c r="Z2070" s="125"/>
      <c r="AA2070" s="126">
        <f>SUM($AA$2069:$AA$2069)</f>
        <v>50000</v>
      </c>
      <c r="AB2070" s="127"/>
      <c r="AC2070" s="127"/>
      <c r="AD2070" s="127"/>
      <c r="AE2070" s="127"/>
      <c r="AF2070" s="127"/>
      <c r="AG2070" s="127"/>
      <c r="AH2070" s="127"/>
      <c r="AI2070" s="128"/>
      <c r="AJ2070" s="126">
        <f>SUM($AJ$2069:$AJ$2069)</f>
        <v>20000</v>
      </c>
      <c r="AK2070" s="127"/>
      <c r="AL2070" s="127"/>
      <c r="AM2070" s="127"/>
      <c r="AN2070" s="127"/>
      <c r="AO2070" s="127"/>
      <c r="AP2070" s="127"/>
      <c r="AQ2070" s="127"/>
      <c r="AR2070" s="128"/>
      <c r="AS2070" s="129"/>
      <c r="AT2070" s="130"/>
      <c r="AU2070" s="130"/>
      <c r="AV2070" s="130"/>
      <c r="AW2070" s="130"/>
      <c r="AX2070" s="131"/>
      <c r="AY2070" s="34"/>
      <c r="AZ2070" s="34"/>
      <c r="BA2070" s="34"/>
      <c r="BB2070" s="34"/>
      <c r="BC2070" s="34"/>
      <c r="BD2070" s="34"/>
      <c r="BE2070" s="34"/>
      <c r="BF2070" s="34"/>
      <c r="BG2070" s="34"/>
      <c r="BH2070" s="34"/>
      <c r="BI2070" s="34"/>
      <c r="BJ2070" s="34"/>
      <c r="BK2070" s="34"/>
      <c r="BL2070" s="34"/>
      <c r="BM2070" s="34"/>
      <c r="BN2070" s="34"/>
      <c r="BO2070" s="34"/>
      <c r="BP2070" s="34"/>
      <c r="BQ2070" s="34"/>
      <c r="BR2070" s="34"/>
      <c r="BS2070" s="34"/>
      <c r="BT2070" s="34"/>
      <c r="BU2070" s="34"/>
      <c r="BV2070" s="34"/>
      <c r="BW2070" s="34"/>
      <c r="BX2070" s="34"/>
      <c r="BY2070" s="34"/>
      <c r="BZ2070" s="34"/>
      <c r="CA2070" s="34"/>
      <c r="CB2070" s="34"/>
      <c r="CC2070" s="34"/>
      <c r="CD2070" s="34"/>
      <c r="CE2070" s="34"/>
      <c r="CF2070" s="34"/>
      <c r="CG2070" s="34"/>
      <c r="CH2070" s="34"/>
      <c r="CI2070" s="34"/>
      <c r="CJ2070" s="34"/>
      <c r="CK2070" s="34"/>
      <c r="CL2070" s="34"/>
      <c r="CM2070" s="34"/>
      <c r="CN2070" s="34"/>
      <c r="CO2070" s="34"/>
      <c r="CP2070" s="34"/>
      <c r="CQ2070" s="34"/>
      <c r="CR2070" s="34"/>
      <c r="CS2070" s="34"/>
      <c r="CT2070" s="34"/>
      <c r="CU2070" s="34"/>
      <c r="CV2070" s="34"/>
      <c r="CW2070" s="34"/>
      <c r="CX2070" s="34"/>
      <c r="CY2070" s="34"/>
      <c r="CZ2070" s="34"/>
      <c r="DA2070" s="34"/>
      <c r="DB2070" s="34"/>
      <c r="DC2070" s="34"/>
      <c r="DD2070" s="34"/>
      <c r="DE2070" s="34"/>
      <c r="DF2070" s="34"/>
      <c r="DG2070" s="34"/>
      <c r="DH2070" s="34"/>
      <c r="DI2070" s="34"/>
      <c r="DJ2070" s="34"/>
      <c r="DK2070" s="34"/>
      <c r="DL2070" s="34"/>
      <c r="DM2070" s="34"/>
      <c r="DN2070" s="34"/>
      <c r="DO2070" s="34"/>
      <c r="DP2070" s="34"/>
      <c r="DQ2070" s="34"/>
      <c r="DR2070" s="34"/>
      <c r="DS2070" s="34"/>
      <c r="DT2070" s="34"/>
      <c r="DU2070" s="34"/>
      <c r="DV2070" s="34"/>
      <c r="DW2070" s="34"/>
      <c r="DX2070" s="34"/>
      <c r="DY2070" s="34"/>
      <c r="DZ2070" s="34"/>
      <c r="EA2070" s="34"/>
      <c r="EB2070" s="34"/>
      <c r="EC2070" s="34"/>
      <c r="ED2070" s="34"/>
      <c r="EE2070" s="34"/>
      <c r="EF2070" s="34"/>
      <c r="EG2070" s="34"/>
      <c r="EH2070" s="34"/>
      <c r="EI2070" s="34"/>
      <c r="EJ2070" s="34"/>
      <c r="EK2070" s="34"/>
      <c r="EL2070" s="34"/>
      <c r="EM2070" s="34"/>
      <c r="EN2070" s="34"/>
      <c r="EO2070" s="34"/>
      <c r="EP2070" s="34"/>
      <c r="EQ2070" s="34"/>
      <c r="ER2070" s="34"/>
      <c r="ES2070" s="34"/>
      <c r="ET2070" s="34"/>
      <c r="EU2070" s="34"/>
      <c r="EV2070" s="34"/>
      <c r="EW2070" s="34"/>
      <c r="EX2070" s="34"/>
      <c r="EY2070" s="34"/>
      <c r="EZ2070" s="34"/>
      <c r="FA2070" s="34"/>
      <c r="FB2070" s="34"/>
      <c r="FC2070" s="34"/>
      <c r="FD2070" s="34"/>
      <c r="FE2070" s="34"/>
      <c r="FF2070" s="34"/>
      <c r="FG2070" s="34"/>
      <c r="FH2070" s="34"/>
      <c r="FI2070" s="34"/>
      <c r="FJ2070" s="34"/>
      <c r="FK2070" s="34"/>
      <c r="FL2070" s="34"/>
      <c r="FM2070" s="34"/>
      <c r="FN2070" s="34"/>
      <c r="FO2070" s="34"/>
      <c r="FP2070" s="34"/>
      <c r="FQ2070" s="34"/>
      <c r="FR2070" s="34"/>
      <c r="FS2070" s="34"/>
      <c r="FT2070" s="34"/>
      <c r="FU2070" s="34"/>
      <c r="FV2070" s="34"/>
      <c r="FW2070" s="34"/>
      <c r="FX2070" s="34"/>
      <c r="FY2070" s="34"/>
      <c r="FZ2070" s="34"/>
      <c r="GA2070" s="34"/>
      <c r="GB2070" s="34"/>
      <c r="GC2070" s="34"/>
      <c r="GD2070" s="34"/>
      <c r="GE2070" s="34"/>
      <c r="GF2070" s="34"/>
      <c r="GG2070" s="34"/>
      <c r="GH2070" s="34"/>
      <c r="GI2070" s="34"/>
      <c r="GJ2070" s="34"/>
      <c r="GK2070" s="34"/>
      <c r="GL2070" s="34"/>
      <c r="GM2070" s="34"/>
      <c r="GN2070" s="34"/>
      <c r="GO2070" s="34"/>
      <c r="GP2070" s="34"/>
      <c r="GQ2070" s="34"/>
      <c r="GR2070" s="34"/>
      <c r="GS2070" s="34"/>
      <c r="GT2070" s="34"/>
      <c r="GU2070" s="34"/>
      <c r="GV2070" s="34"/>
      <c r="GW2070" s="34"/>
      <c r="GX2070" s="34"/>
      <c r="GY2070" s="34"/>
      <c r="GZ2070" s="34"/>
      <c r="HA2070" s="34"/>
      <c r="HB2070" s="34"/>
      <c r="HC2070" s="34"/>
      <c r="HD2070" s="34"/>
      <c r="HE2070" s="34"/>
      <c r="HF2070" s="34"/>
      <c r="HG2070" s="34"/>
      <c r="HH2070" s="34"/>
      <c r="HI2070" s="34"/>
      <c r="HJ2070" s="34"/>
      <c r="HK2070" s="34"/>
      <c r="HL2070" s="34"/>
      <c r="HM2070" s="34"/>
      <c r="HN2070" s="34"/>
      <c r="HO2070" s="34"/>
      <c r="HP2070" s="34"/>
      <c r="HQ2070" s="34"/>
      <c r="HR2070" s="34"/>
      <c r="HS2070" s="34"/>
      <c r="HT2070" s="34"/>
      <c r="HU2070" s="34"/>
      <c r="HV2070" s="34"/>
      <c r="HW2070" s="34"/>
      <c r="HX2070" s="34"/>
      <c r="HY2070" s="34"/>
      <c r="HZ2070" s="34"/>
      <c r="IA2070" s="34"/>
      <c r="IB2070" s="34"/>
      <c r="IC2070" s="34"/>
      <c r="ID2070" s="34"/>
      <c r="IE2070" s="34"/>
      <c r="IF2070" s="34"/>
      <c r="IG2070" s="34"/>
      <c r="IH2070" s="34"/>
      <c r="II2070" s="34"/>
      <c r="IJ2070" s="34"/>
      <c r="IK2070" s="34"/>
      <c r="IL2070" s="34"/>
      <c r="IM2070" s="34"/>
      <c r="IN2070" s="34"/>
      <c r="IO2070" s="34"/>
      <c r="IP2070" s="34"/>
      <c r="IQ2070" s="34"/>
    </row>
    <row r="2072" spans="1:251" ht="18.75">
      <c r="A2072" s="33" t="s">
        <v>200</v>
      </c>
      <c r="AW2072" s="35"/>
      <c r="AX2072" s="36"/>
      <c r="AY2072" s="35"/>
    </row>
    <row r="2074" spans="1:251" ht="18.75">
      <c r="B2074" s="94" t="s">
        <v>0</v>
      </c>
      <c r="C2074" s="95"/>
      <c r="D2074" s="95"/>
      <c r="E2074" s="95"/>
      <c r="F2074" s="95"/>
      <c r="G2074" s="95"/>
      <c r="H2074" s="95"/>
      <c r="I2074" s="95"/>
      <c r="J2074" s="95"/>
      <c r="K2074" s="95"/>
      <c r="L2074" s="95"/>
      <c r="M2074" s="95"/>
      <c r="N2074" s="95"/>
      <c r="O2074" s="95"/>
      <c r="P2074" s="95"/>
      <c r="Q2074" s="95"/>
      <c r="R2074" s="95"/>
      <c r="S2074" s="95"/>
      <c r="T2074" s="95"/>
      <c r="U2074" s="95"/>
      <c r="V2074" s="95"/>
      <c r="W2074" s="95"/>
      <c r="X2074" s="95"/>
      <c r="Y2074" s="95"/>
      <c r="Z2074" s="95"/>
      <c r="AA2074" s="95"/>
      <c r="AB2074" s="95"/>
      <c r="AC2074" s="95"/>
      <c r="AD2074" s="95"/>
      <c r="AE2074" s="95"/>
      <c r="AF2074" s="95"/>
      <c r="AG2074" s="95"/>
      <c r="AH2074" s="95"/>
      <c r="AI2074" s="95"/>
      <c r="AJ2074" s="95"/>
      <c r="AK2074" s="95"/>
      <c r="AL2074" s="95"/>
      <c r="AM2074" s="95"/>
      <c r="AN2074" s="95"/>
      <c r="AO2074" s="95"/>
      <c r="AP2074" s="95"/>
      <c r="AQ2074" s="95"/>
      <c r="AR2074" s="95"/>
      <c r="AS2074" s="95"/>
      <c r="AT2074" s="95"/>
      <c r="AU2074" s="95"/>
      <c r="AV2074" s="95"/>
      <c r="AW2074" s="95"/>
      <c r="AX2074" s="95"/>
    </row>
    <row r="2075" spans="1:251">
      <c r="Z2075" s="37"/>
      <c r="AD2075" s="37"/>
      <c r="AE2075" s="37"/>
      <c r="AF2075" s="37"/>
      <c r="AG2075" s="37"/>
      <c r="AH2075" s="37"/>
      <c r="AI2075" s="37"/>
      <c r="AO2075" s="37"/>
    </row>
    <row r="2076" spans="1:251" ht="13.5" thickBot="1">
      <c r="Z2076" s="37"/>
      <c r="AD2076" s="37"/>
      <c r="AE2076" s="37"/>
      <c r="AF2076" s="37"/>
      <c r="AG2076" s="37"/>
      <c r="AH2076" s="37"/>
      <c r="AI2076" s="37"/>
      <c r="AO2076" s="37"/>
      <c r="DI2076" s="38"/>
    </row>
    <row r="2077" spans="1:251" ht="24.75" customHeight="1" thickBot="1">
      <c r="B2077" s="96" t="s">
        <v>187</v>
      </c>
      <c r="C2077" s="97"/>
      <c r="D2077" s="97"/>
      <c r="E2077" s="97"/>
      <c r="F2077" s="97"/>
      <c r="G2077" s="97"/>
      <c r="H2077" s="98" t="s">
        <v>356</v>
      </c>
      <c r="I2077" s="99"/>
      <c r="J2077" s="99"/>
      <c r="K2077" s="99"/>
      <c r="L2077" s="99"/>
      <c r="M2077" s="99"/>
      <c r="N2077" s="99"/>
      <c r="O2077" s="99"/>
      <c r="P2077" s="99"/>
      <c r="Q2077" s="99"/>
      <c r="R2077" s="99"/>
      <c r="S2077" s="99"/>
      <c r="T2077" s="99"/>
      <c r="U2077" s="99"/>
      <c r="V2077" s="99"/>
      <c r="W2077" s="99"/>
      <c r="X2077" s="99"/>
      <c r="Y2077" s="99"/>
      <c r="Z2077" s="99"/>
      <c r="AA2077" s="99"/>
      <c r="AB2077" s="99"/>
      <c r="AC2077" s="99"/>
      <c r="AD2077" s="99"/>
      <c r="AE2077" s="99"/>
      <c r="AF2077" s="99"/>
      <c r="AG2077" s="99"/>
      <c r="AH2077" s="99"/>
      <c r="AI2077" s="99"/>
      <c r="AJ2077" s="99"/>
      <c r="AK2077" s="99"/>
      <c r="AL2077" s="99"/>
      <c r="AM2077" s="99"/>
      <c r="AN2077" s="99"/>
      <c r="AO2077" s="99"/>
      <c r="AP2077" s="99"/>
      <c r="AQ2077" s="99"/>
      <c r="AR2077" s="99"/>
      <c r="AS2077" s="99"/>
      <c r="AT2077" s="99"/>
      <c r="AU2077" s="99"/>
      <c r="AV2077" s="99"/>
      <c r="AW2077" s="99"/>
      <c r="AX2077" s="100"/>
      <c r="DI2077" s="38"/>
    </row>
    <row r="2078" spans="1:251" ht="14.25">
      <c r="B2078" s="39"/>
      <c r="C2078" s="39"/>
      <c r="D2078" s="39"/>
      <c r="E2078" s="39"/>
      <c r="F2078" s="39"/>
      <c r="G2078" s="39"/>
      <c r="H2078" s="40"/>
      <c r="I2078" s="40"/>
      <c r="J2078" s="40"/>
      <c r="K2078" s="40"/>
      <c r="L2078" s="41"/>
      <c r="M2078" s="41"/>
      <c r="N2078" s="41"/>
      <c r="O2078" s="41"/>
      <c r="P2078" s="40"/>
      <c r="Q2078" s="40"/>
      <c r="R2078" s="40"/>
      <c r="S2078" s="40"/>
      <c r="T2078" s="40"/>
      <c r="U2078" s="40"/>
      <c r="V2078" s="42"/>
      <c r="W2078" s="42"/>
      <c r="X2078" s="42"/>
      <c r="Y2078" s="42"/>
      <c r="Z2078" s="42"/>
      <c r="AA2078" s="42"/>
      <c r="AB2078" s="42"/>
      <c r="AC2078" s="42"/>
      <c r="AD2078" s="42"/>
      <c r="AE2078" s="42"/>
      <c r="AF2078" s="42"/>
      <c r="AG2078" s="42"/>
      <c r="AH2078" s="42"/>
      <c r="AI2078" s="42"/>
      <c r="AJ2078" s="42"/>
      <c r="AK2078" s="42"/>
      <c r="AL2078" s="42"/>
      <c r="AM2078" s="42"/>
      <c r="AN2078" s="42"/>
      <c r="AO2078" s="42"/>
      <c r="AP2078" s="42"/>
      <c r="AQ2078" s="42"/>
      <c r="AR2078" s="42"/>
      <c r="AS2078" s="42"/>
      <c r="AT2078" s="42"/>
      <c r="AU2078" s="42"/>
      <c r="AV2078" s="42"/>
      <c r="AW2078" s="42"/>
      <c r="AX2078" s="42"/>
      <c r="DI2078" s="38"/>
    </row>
    <row r="2079" spans="1:251" ht="15" thickBot="1">
      <c r="A2079" s="43"/>
      <c r="B2079" s="42" t="s">
        <v>189</v>
      </c>
      <c r="C2079" s="40"/>
      <c r="D2079" s="40"/>
      <c r="E2079" s="40"/>
      <c r="F2079" s="40"/>
      <c r="G2079" s="40"/>
      <c r="H2079" s="40"/>
      <c r="I2079" s="40"/>
      <c r="J2079" s="40"/>
      <c r="K2079" s="40"/>
      <c r="L2079" s="41"/>
      <c r="M2079" s="41"/>
      <c r="N2079" s="41"/>
      <c r="O2079" s="41"/>
      <c r="P2079" s="40"/>
      <c r="Q2079" s="40"/>
      <c r="R2079" s="40"/>
      <c r="S2079" s="40"/>
      <c r="T2079" s="40"/>
      <c r="U2079" s="40"/>
      <c r="V2079" s="42"/>
      <c r="W2079" s="42"/>
      <c r="X2079" s="42"/>
      <c r="Y2079" s="42"/>
      <c r="Z2079" s="42"/>
      <c r="AA2079" s="42"/>
      <c r="AB2079" s="42"/>
      <c r="AC2079" s="42"/>
      <c r="AD2079" s="42"/>
      <c r="AE2079" s="42"/>
      <c r="AF2079" s="42"/>
      <c r="AG2079" s="42"/>
      <c r="AH2079" s="42"/>
      <c r="AI2079" s="42"/>
      <c r="AJ2079" s="42"/>
      <c r="AK2079" s="42"/>
      <c r="AL2079" s="42"/>
      <c r="AM2079" s="42"/>
      <c r="AN2079" s="42"/>
      <c r="AO2079" s="42"/>
      <c r="AP2079" s="42"/>
      <c r="AQ2079" s="42"/>
      <c r="AR2079" s="42"/>
      <c r="AS2079" s="42"/>
      <c r="AT2079" s="42"/>
      <c r="AU2079" s="42"/>
      <c r="AV2079" s="42"/>
      <c r="AW2079" s="42"/>
      <c r="AX2079" s="42"/>
      <c r="DI2079" s="38"/>
    </row>
    <row r="2080" spans="1:251" ht="14.25">
      <c r="A2080" s="40"/>
      <c r="B2080" s="44"/>
      <c r="C2080" s="39"/>
      <c r="D2080" s="39"/>
      <c r="E2080" s="39"/>
      <c r="F2080" s="39"/>
      <c r="G2080" s="39"/>
      <c r="H2080" s="39"/>
      <c r="I2080" s="39"/>
      <c r="J2080" s="39"/>
      <c r="K2080" s="39"/>
      <c r="L2080" s="45"/>
      <c r="M2080" s="45"/>
      <c r="N2080" s="45"/>
      <c r="O2080" s="45"/>
      <c r="P2080" s="39"/>
      <c r="Q2080" s="39"/>
      <c r="R2080" s="39"/>
      <c r="S2080" s="39"/>
      <c r="T2080" s="39"/>
      <c r="U2080" s="39"/>
      <c r="V2080" s="46"/>
      <c r="W2080" s="46"/>
      <c r="X2080" s="46"/>
      <c r="Y2080" s="46"/>
      <c r="Z2080" s="46"/>
      <c r="AA2080" s="46"/>
      <c r="AB2080" s="46"/>
      <c r="AC2080" s="46"/>
      <c r="AD2080" s="46"/>
      <c r="AE2080" s="46"/>
      <c r="AF2080" s="46"/>
      <c r="AG2080" s="46"/>
      <c r="AH2080" s="46"/>
      <c r="AI2080" s="46"/>
      <c r="AJ2080" s="46"/>
      <c r="AK2080" s="46"/>
      <c r="AL2080" s="46"/>
      <c r="AM2080" s="46"/>
      <c r="AN2080" s="46"/>
      <c r="AO2080" s="46"/>
      <c r="AP2080" s="46"/>
      <c r="AQ2080" s="46"/>
      <c r="AR2080" s="46"/>
      <c r="AS2080" s="46"/>
      <c r="AT2080" s="46"/>
      <c r="AU2080" s="46"/>
      <c r="AV2080" s="46"/>
      <c r="AW2080" s="46"/>
      <c r="AX2080" s="47"/>
    </row>
    <row r="2081" spans="1:113" ht="12" customHeight="1">
      <c r="A2081" s="40"/>
      <c r="B2081" s="101" t="s">
        <v>357</v>
      </c>
      <c r="C2081" s="102"/>
      <c r="D2081" s="102"/>
      <c r="E2081" s="102"/>
      <c r="F2081" s="102"/>
      <c r="G2081" s="102"/>
      <c r="H2081" s="102"/>
      <c r="I2081" s="102"/>
      <c r="J2081" s="102"/>
      <c r="K2081" s="102"/>
      <c r="L2081" s="102"/>
      <c r="M2081" s="102"/>
      <c r="N2081" s="102"/>
      <c r="O2081" s="102"/>
      <c r="P2081" s="102"/>
      <c r="Q2081" s="102"/>
      <c r="R2081" s="102"/>
      <c r="S2081" s="102"/>
      <c r="T2081" s="102"/>
      <c r="U2081" s="102"/>
      <c r="V2081" s="102"/>
      <c r="W2081" s="102"/>
      <c r="X2081" s="102"/>
      <c r="Y2081" s="102"/>
      <c r="Z2081" s="102"/>
      <c r="AA2081" s="102"/>
      <c r="AB2081" s="102"/>
      <c r="AC2081" s="102"/>
      <c r="AD2081" s="102"/>
      <c r="AE2081" s="102"/>
      <c r="AF2081" s="102"/>
      <c r="AG2081" s="102"/>
      <c r="AH2081" s="102"/>
      <c r="AI2081" s="102"/>
      <c r="AJ2081" s="102"/>
      <c r="AK2081" s="102"/>
      <c r="AL2081" s="102"/>
      <c r="AM2081" s="102"/>
      <c r="AN2081" s="102"/>
      <c r="AO2081" s="102"/>
      <c r="AP2081" s="102"/>
      <c r="AQ2081" s="102"/>
      <c r="AR2081" s="102"/>
      <c r="AS2081" s="102"/>
      <c r="AT2081" s="102"/>
      <c r="AU2081" s="102"/>
      <c r="AV2081" s="102"/>
      <c r="AW2081" s="102"/>
      <c r="AX2081" s="103"/>
    </row>
    <row r="2082" spans="1:113" ht="12" customHeight="1">
      <c r="A2082" s="40"/>
      <c r="B2082" s="101"/>
      <c r="C2082" s="102"/>
      <c r="D2082" s="102"/>
      <c r="E2082" s="102"/>
      <c r="F2082" s="102"/>
      <c r="G2082" s="102"/>
      <c r="H2082" s="102"/>
      <c r="I2082" s="102"/>
      <c r="J2082" s="102"/>
      <c r="K2082" s="102"/>
      <c r="L2082" s="102"/>
      <c r="M2082" s="102"/>
      <c r="N2082" s="102"/>
      <c r="O2082" s="102"/>
      <c r="P2082" s="102"/>
      <c r="Q2082" s="102"/>
      <c r="R2082" s="102"/>
      <c r="S2082" s="102"/>
      <c r="T2082" s="102"/>
      <c r="U2082" s="102"/>
      <c r="V2082" s="102"/>
      <c r="W2082" s="102"/>
      <c r="X2082" s="102"/>
      <c r="Y2082" s="102"/>
      <c r="Z2082" s="102"/>
      <c r="AA2082" s="102"/>
      <c r="AB2082" s="102"/>
      <c r="AC2082" s="102"/>
      <c r="AD2082" s="102"/>
      <c r="AE2082" s="102"/>
      <c r="AF2082" s="102"/>
      <c r="AG2082" s="102"/>
      <c r="AH2082" s="102"/>
      <c r="AI2082" s="102"/>
      <c r="AJ2082" s="102"/>
      <c r="AK2082" s="102"/>
      <c r="AL2082" s="102"/>
      <c r="AM2082" s="102"/>
      <c r="AN2082" s="102"/>
      <c r="AO2082" s="102"/>
      <c r="AP2082" s="102"/>
      <c r="AQ2082" s="102"/>
      <c r="AR2082" s="102"/>
      <c r="AS2082" s="102"/>
      <c r="AT2082" s="102"/>
      <c r="AU2082" s="102"/>
      <c r="AV2082" s="102"/>
      <c r="AW2082" s="102"/>
      <c r="AX2082" s="103"/>
      <c r="BC2082" s="48"/>
    </row>
    <row r="2083" spans="1:113" ht="12" customHeight="1">
      <c r="A2083" s="40"/>
      <c r="B2083" s="101"/>
      <c r="C2083" s="102"/>
      <c r="D2083" s="102"/>
      <c r="E2083" s="102"/>
      <c r="F2083" s="102"/>
      <c r="G2083" s="102"/>
      <c r="H2083" s="102"/>
      <c r="I2083" s="102"/>
      <c r="J2083" s="102"/>
      <c r="K2083" s="102"/>
      <c r="L2083" s="102"/>
      <c r="M2083" s="102"/>
      <c r="N2083" s="102"/>
      <c r="O2083" s="102"/>
      <c r="P2083" s="102"/>
      <c r="Q2083" s="102"/>
      <c r="R2083" s="102"/>
      <c r="S2083" s="102"/>
      <c r="T2083" s="102"/>
      <c r="U2083" s="102"/>
      <c r="V2083" s="102"/>
      <c r="W2083" s="102"/>
      <c r="X2083" s="102"/>
      <c r="Y2083" s="102"/>
      <c r="Z2083" s="102"/>
      <c r="AA2083" s="102"/>
      <c r="AB2083" s="102"/>
      <c r="AC2083" s="102"/>
      <c r="AD2083" s="102"/>
      <c r="AE2083" s="102"/>
      <c r="AF2083" s="102"/>
      <c r="AG2083" s="102"/>
      <c r="AH2083" s="102"/>
      <c r="AI2083" s="102"/>
      <c r="AJ2083" s="102"/>
      <c r="AK2083" s="102"/>
      <c r="AL2083" s="102"/>
      <c r="AM2083" s="102"/>
      <c r="AN2083" s="102"/>
      <c r="AO2083" s="102"/>
      <c r="AP2083" s="102"/>
      <c r="AQ2083" s="102"/>
      <c r="AR2083" s="102"/>
      <c r="AS2083" s="102"/>
      <c r="AT2083" s="102"/>
      <c r="AU2083" s="102"/>
      <c r="AV2083" s="102"/>
      <c r="AW2083" s="102"/>
      <c r="AX2083" s="103"/>
    </row>
    <row r="2084" spans="1:113" ht="12" customHeight="1">
      <c r="A2084" s="40"/>
      <c r="B2084" s="101"/>
      <c r="C2084" s="102"/>
      <c r="D2084" s="102"/>
      <c r="E2084" s="102"/>
      <c r="F2084" s="102"/>
      <c r="G2084" s="102"/>
      <c r="H2084" s="102"/>
      <c r="I2084" s="102"/>
      <c r="J2084" s="102"/>
      <c r="K2084" s="102"/>
      <c r="L2084" s="102"/>
      <c r="M2084" s="102"/>
      <c r="N2084" s="102"/>
      <c r="O2084" s="102"/>
      <c r="P2084" s="102"/>
      <c r="Q2084" s="102"/>
      <c r="R2084" s="102"/>
      <c r="S2084" s="102"/>
      <c r="T2084" s="102"/>
      <c r="U2084" s="102"/>
      <c r="V2084" s="102"/>
      <c r="W2084" s="102"/>
      <c r="X2084" s="102"/>
      <c r="Y2084" s="102"/>
      <c r="Z2084" s="102"/>
      <c r="AA2084" s="102"/>
      <c r="AB2084" s="102"/>
      <c r="AC2084" s="102"/>
      <c r="AD2084" s="102"/>
      <c r="AE2084" s="102"/>
      <c r="AF2084" s="102"/>
      <c r="AG2084" s="102"/>
      <c r="AH2084" s="102"/>
      <c r="AI2084" s="102"/>
      <c r="AJ2084" s="102"/>
      <c r="AK2084" s="102"/>
      <c r="AL2084" s="102"/>
      <c r="AM2084" s="102"/>
      <c r="AN2084" s="102"/>
      <c r="AO2084" s="102"/>
      <c r="AP2084" s="102"/>
      <c r="AQ2084" s="102"/>
      <c r="AR2084" s="102"/>
      <c r="AS2084" s="102"/>
      <c r="AT2084" s="102"/>
      <c r="AU2084" s="102"/>
      <c r="AV2084" s="102"/>
      <c r="AW2084" s="102"/>
      <c r="AX2084" s="103"/>
    </row>
    <row r="2085" spans="1:113" ht="12" customHeight="1">
      <c r="A2085" s="40"/>
      <c r="B2085" s="101"/>
      <c r="C2085" s="102"/>
      <c r="D2085" s="102"/>
      <c r="E2085" s="102"/>
      <c r="F2085" s="102"/>
      <c r="G2085" s="102"/>
      <c r="H2085" s="102"/>
      <c r="I2085" s="102"/>
      <c r="J2085" s="102"/>
      <c r="K2085" s="102"/>
      <c r="L2085" s="102"/>
      <c r="M2085" s="102"/>
      <c r="N2085" s="102"/>
      <c r="O2085" s="102"/>
      <c r="P2085" s="102"/>
      <c r="Q2085" s="102"/>
      <c r="R2085" s="102"/>
      <c r="S2085" s="102"/>
      <c r="T2085" s="102"/>
      <c r="U2085" s="102"/>
      <c r="V2085" s="102"/>
      <c r="W2085" s="102"/>
      <c r="X2085" s="102"/>
      <c r="Y2085" s="102"/>
      <c r="Z2085" s="102"/>
      <c r="AA2085" s="102"/>
      <c r="AB2085" s="102"/>
      <c r="AC2085" s="102"/>
      <c r="AD2085" s="102"/>
      <c r="AE2085" s="102"/>
      <c r="AF2085" s="102"/>
      <c r="AG2085" s="102"/>
      <c r="AH2085" s="102"/>
      <c r="AI2085" s="102"/>
      <c r="AJ2085" s="102"/>
      <c r="AK2085" s="102"/>
      <c r="AL2085" s="102"/>
      <c r="AM2085" s="102"/>
      <c r="AN2085" s="102"/>
      <c r="AO2085" s="102"/>
      <c r="AP2085" s="102"/>
      <c r="AQ2085" s="102"/>
      <c r="AR2085" s="102"/>
      <c r="AS2085" s="102"/>
      <c r="AT2085" s="102"/>
      <c r="AU2085" s="102"/>
      <c r="AV2085" s="102"/>
      <c r="AW2085" s="102"/>
      <c r="AX2085" s="103"/>
    </row>
    <row r="2086" spans="1:113" ht="15" thickBot="1">
      <c r="A2086" s="49"/>
      <c r="B2086" s="50"/>
      <c r="C2086" s="51"/>
      <c r="D2086" s="51"/>
      <c r="E2086" s="51"/>
      <c r="F2086" s="51"/>
      <c r="G2086" s="51"/>
      <c r="H2086" s="51"/>
      <c r="I2086" s="51"/>
      <c r="J2086" s="51"/>
      <c r="K2086" s="51"/>
      <c r="L2086" s="51"/>
      <c r="M2086" s="51"/>
      <c r="N2086" s="51"/>
      <c r="O2086" s="51"/>
      <c r="P2086" s="51"/>
      <c r="Q2086" s="51"/>
      <c r="R2086" s="51"/>
      <c r="S2086" s="51"/>
      <c r="T2086" s="51"/>
      <c r="U2086" s="51"/>
      <c r="V2086" s="51"/>
      <c r="W2086" s="51"/>
      <c r="X2086" s="51"/>
      <c r="Y2086" s="51"/>
      <c r="Z2086" s="51"/>
      <c r="AA2086" s="51"/>
      <c r="AB2086" s="51"/>
      <c r="AC2086" s="51"/>
      <c r="AD2086" s="51"/>
      <c r="AE2086" s="51"/>
      <c r="AF2086" s="51"/>
      <c r="AG2086" s="51"/>
      <c r="AH2086" s="51"/>
      <c r="AI2086" s="51"/>
      <c r="AJ2086" s="51"/>
      <c r="AK2086" s="51"/>
      <c r="AL2086" s="51"/>
      <c r="AM2086" s="51"/>
      <c r="AN2086" s="51"/>
      <c r="AO2086" s="51"/>
      <c r="AP2086" s="51"/>
      <c r="AQ2086" s="51"/>
      <c r="AR2086" s="51"/>
      <c r="AS2086" s="51"/>
      <c r="AT2086" s="51"/>
      <c r="AU2086" s="51"/>
      <c r="AV2086" s="51"/>
      <c r="AW2086" s="51"/>
      <c r="AX2086" s="52"/>
    </row>
    <row r="2087" spans="1:113">
      <c r="B2087" s="53"/>
    </row>
    <row r="2088" spans="1:113" ht="15" thickBot="1">
      <c r="A2088" s="43"/>
      <c r="B2088" s="42" t="s">
        <v>191</v>
      </c>
      <c r="C2088" s="40"/>
      <c r="D2088" s="40"/>
      <c r="E2088" s="40"/>
      <c r="F2088" s="40"/>
      <c r="G2088" s="40"/>
      <c r="H2088" s="40"/>
      <c r="I2088" s="40"/>
      <c r="J2088" s="40"/>
      <c r="K2088" s="40"/>
      <c r="L2088" s="41"/>
      <c r="M2088" s="41"/>
      <c r="N2088" s="41"/>
      <c r="O2088" s="41"/>
      <c r="P2088" s="40"/>
      <c r="Q2088" s="40"/>
      <c r="R2088" s="40"/>
      <c r="S2088" s="40"/>
      <c r="T2088" s="40"/>
      <c r="U2088" s="40"/>
      <c r="V2088" s="42"/>
      <c r="W2088" s="42"/>
      <c r="X2088" s="42"/>
      <c r="Y2088" s="42"/>
      <c r="Z2088" s="42"/>
      <c r="AA2088" s="42"/>
      <c r="AB2088" s="42"/>
      <c r="AC2088" s="42"/>
      <c r="AD2088" s="42"/>
      <c r="AE2088" s="42"/>
      <c r="AF2088" s="42"/>
      <c r="AG2088" s="42"/>
      <c r="AH2088" s="42"/>
      <c r="AI2088" s="42"/>
      <c r="AJ2088" s="42"/>
      <c r="AK2088" s="42"/>
      <c r="AL2088" s="42"/>
      <c r="AM2088" s="42"/>
      <c r="AN2088" s="42"/>
      <c r="AO2088" s="42"/>
      <c r="AP2088" s="42"/>
      <c r="AQ2088" s="42"/>
      <c r="AR2088" s="42"/>
      <c r="AS2088" s="42"/>
      <c r="AT2088" s="42"/>
      <c r="AU2088" s="42"/>
      <c r="AV2088" s="42"/>
      <c r="AW2088" s="42"/>
      <c r="AX2088" s="42"/>
      <c r="DI2088" s="38"/>
    </row>
    <row r="2089" spans="1:113" ht="14.25">
      <c r="A2089" s="40"/>
      <c r="B2089" s="44"/>
      <c r="C2089" s="39"/>
      <c r="D2089" s="39"/>
      <c r="E2089" s="39"/>
      <c r="F2089" s="39"/>
      <c r="G2089" s="39"/>
      <c r="H2089" s="39"/>
      <c r="I2089" s="39"/>
      <c r="J2089" s="39"/>
      <c r="K2089" s="39"/>
      <c r="L2089" s="45"/>
      <c r="M2089" s="45"/>
      <c r="N2089" s="45"/>
      <c r="O2089" s="45"/>
      <c r="P2089" s="39"/>
      <c r="Q2089" s="39"/>
      <c r="R2089" s="39"/>
      <c r="S2089" s="39"/>
      <c r="T2089" s="39"/>
      <c r="U2089" s="39"/>
      <c r="V2089" s="46"/>
      <c r="W2089" s="46"/>
      <c r="X2089" s="46"/>
      <c r="Y2089" s="46"/>
      <c r="Z2089" s="46"/>
      <c r="AA2089" s="46"/>
      <c r="AB2089" s="46"/>
      <c r="AC2089" s="46"/>
      <c r="AD2089" s="46"/>
      <c r="AE2089" s="46"/>
      <c r="AF2089" s="46"/>
      <c r="AG2089" s="46"/>
      <c r="AH2089" s="46"/>
      <c r="AI2089" s="46"/>
      <c r="AJ2089" s="46"/>
      <c r="AK2089" s="46"/>
      <c r="AL2089" s="46"/>
      <c r="AM2089" s="46"/>
      <c r="AN2089" s="46"/>
      <c r="AO2089" s="46"/>
      <c r="AP2089" s="46"/>
      <c r="AQ2089" s="46"/>
      <c r="AR2089" s="46"/>
      <c r="AS2089" s="46"/>
      <c r="AT2089" s="46"/>
      <c r="AU2089" s="46"/>
      <c r="AV2089" s="46"/>
      <c r="AW2089" s="46"/>
      <c r="AX2089" s="47"/>
    </row>
    <row r="2090" spans="1:113" ht="12" customHeight="1">
      <c r="A2090" s="40"/>
      <c r="B2090" s="101" t="s">
        <v>358</v>
      </c>
      <c r="C2090" s="102"/>
      <c r="D2090" s="102"/>
      <c r="E2090" s="102"/>
      <c r="F2090" s="102"/>
      <c r="G2090" s="102"/>
      <c r="H2090" s="102"/>
      <c r="I2090" s="102"/>
      <c r="J2090" s="102"/>
      <c r="K2090" s="102"/>
      <c r="L2090" s="102"/>
      <c r="M2090" s="102"/>
      <c r="N2090" s="102"/>
      <c r="O2090" s="102"/>
      <c r="P2090" s="102"/>
      <c r="Q2090" s="102"/>
      <c r="R2090" s="102"/>
      <c r="S2090" s="102"/>
      <c r="T2090" s="102"/>
      <c r="U2090" s="102"/>
      <c r="V2090" s="102"/>
      <c r="W2090" s="102"/>
      <c r="X2090" s="102"/>
      <c r="Y2090" s="102"/>
      <c r="Z2090" s="102"/>
      <c r="AA2090" s="102"/>
      <c r="AB2090" s="102"/>
      <c r="AC2090" s="102"/>
      <c r="AD2090" s="102"/>
      <c r="AE2090" s="102"/>
      <c r="AF2090" s="102"/>
      <c r="AG2090" s="102"/>
      <c r="AH2090" s="102"/>
      <c r="AI2090" s="102"/>
      <c r="AJ2090" s="102"/>
      <c r="AK2090" s="102"/>
      <c r="AL2090" s="102"/>
      <c r="AM2090" s="102"/>
      <c r="AN2090" s="102"/>
      <c r="AO2090" s="102"/>
      <c r="AP2090" s="102"/>
      <c r="AQ2090" s="102"/>
      <c r="AR2090" s="102"/>
      <c r="AS2090" s="102"/>
      <c r="AT2090" s="102"/>
      <c r="AU2090" s="102"/>
      <c r="AV2090" s="102"/>
      <c r="AW2090" s="102"/>
      <c r="AX2090" s="103"/>
    </row>
    <row r="2091" spans="1:113" ht="12" customHeight="1">
      <c r="A2091" s="40"/>
      <c r="B2091" s="101"/>
      <c r="C2091" s="102"/>
      <c r="D2091" s="102"/>
      <c r="E2091" s="102"/>
      <c r="F2091" s="102"/>
      <c r="G2091" s="102"/>
      <c r="H2091" s="102"/>
      <c r="I2091" s="102"/>
      <c r="J2091" s="102"/>
      <c r="K2091" s="102"/>
      <c r="L2091" s="102"/>
      <c r="M2091" s="102"/>
      <c r="N2091" s="102"/>
      <c r="O2091" s="102"/>
      <c r="P2091" s="102"/>
      <c r="Q2091" s="102"/>
      <c r="R2091" s="102"/>
      <c r="S2091" s="102"/>
      <c r="T2091" s="102"/>
      <c r="U2091" s="102"/>
      <c r="V2091" s="102"/>
      <c r="W2091" s="102"/>
      <c r="X2091" s="102"/>
      <c r="Y2091" s="102"/>
      <c r="Z2091" s="102"/>
      <c r="AA2091" s="102"/>
      <c r="AB2091" s="102"/>
      <c r="AC2091" s="102"/>
      <c r="AD2091" s="102"/>
      <c r="AE2091" s="102"/>
      <c r="AF2091" s="102"/>
      <c r="AG2091" s="102"/>
      <c r="AH2091" s="102"/>
      <c r="AI2091" s="102"/>
      <c r="AJ2091" s="102"/>
      <c r="AK2091" s="102"/>
      <c r="AL2091" s="102"/>
      <c r="AM2091" s="102"/>
      <c r="AN2091" s="102"/>
      <c r="AO2091" s="102"/>
      <c r="AP2091" s="102"/>
      <c r="AQ2091" s="102"/>
      <c r="AR2091" s="102"/>
      <c r="AS2091" s="102"/>
      <c r="AT2091" s="102"/>
      <c r="AU2091" s="102"/>
      <c r="AV2091" s="102"/>
      <c r="AW2091" s="102"/>
      <c r="AX2091" s="103"/>
    </row>
    <row r="2092" spans="1:113" ht="12" customHeight="1">
      <c r="A2092" s="40"/>
      <c r="B2092" s="101"/>
      <c r="C2092" s="102"/>
      <c r="D2092" s="102"/>
      <c r="E2092" s="102"/>
      <c r="F2092" s="102"/>
      <c r="G2092" s="102"/>
      <c r="H2092" s="102"/>
      <c r="I2092" s="102"/>
      <c r="J2092" s="102"/>
      <c r="K2092" s="102"/>
      <c r="L2092" s="102"/>
      <c r="M2092" s="102"/>
      <c r="N2092" s="102"/>
      <c r="O2092" s="102"/>
      <c r="P2092" s="102"/>
      <c r="Q2092" s="102"/>
      <c r="R2092" s="102"/>
      <c r="S2092" s="102"/>
      <c r="T2092" s="102"/>
      <c r="U2092" s="102"/>
      <c r="V2092" s="102"/>
      <c r="W2092" s="102"/>
      <c r="X2092" s="102"/>
      <c r="Y2092" s="102"/>
      <c r="Z2092" s="102"/>
      <c r="AA2092" s="102"/>
      <c r="AB2092" s="102"/>
      <c r="AC2092" s="102"/>
      <c r="AD2092" s="102"/>
      <c r="AE2092" s="102"/>
      <c r="AF2092" s="102"/>
      <c r="AG2092" s="102"/>
      <c r="AH2092" s="102"/>
      <c r="AI2092" s="102"/>
      <c r="AJ2092" s="102"/>
      <c r="AK2092" s="102"/>
      <c r="AL2092" s="102"/>
      <c r="AM2092" s="102"/>
      <c r="AN2092" s="102"/>
      <c r="AO2092" s="102"/>
      <c r="AP2092" s="102"/>
      <c r="AQ2092" s="102"/>
      <c r="AR2092" s="102"/>
      <c r="AS2092" s="102"/>
      <c r="AT2092" s="102"/>
      <c r="AU2092" s="102"/>
      <c r="AV2092" s="102"/>
      <c r="AW2092" s="102"/>
      <c r="AX2092" s="103"/>
      <c r="BC2092" s="48"/>
    </row>
    <row r="2093" spans="1:113" ht="12" customHeight="1">
      <c r="A2093" s="40"/>
      <c r="B2093" s="101"/>
      <c r="C2093" s="102"/>
      <c r="D2093" s="102"/>
      <c r="E2093" s="102"/>
      <c r="F2093" s="102"/>
      <c r="G2093" s="102"/>
      <c r="H2093" s="102"/>
      <c r="I2093" s="102"/>
      <c r="J2093" s="102"/>
      <c r="K2093" s="102"/>
      <c r="L2093" s="102"/>
      <c r="M2093" s="102"/>
      <c r="N2093" s="102"/>
      <c r="O2093" s="102"/>
      <c r="P2093" s="102"/>
      <c r="Q2093" s="102"/>
      <c r="R2093" s="102"/>
      <c r="S2093" s="102"/>
      <c r="T2093" s="102"/>
      <c r="U2093" s="102"/>
      <c r="V2093" s="102"/>
      <c r="W2093" s="102"/>
      <c r="X2093" s="102"/>
      <c r="Y2093" s="102"/>
      <c r="Z2093" s="102"/>
      <c r="AA2093" s="102"/>
      <c r="AB2093" s="102"/>
      <c r="AC2093" s="102"/>
      <c r="AD2093" s="102"/>
      <c r="AE2093" s="102"/>
      <c r="AF2093" s="102"/>
      <c r="AG2093" s="102"/>
      <c r="AH2093" s="102"/>
      <c r="AI2093" s="102"/>
      <c r="AJ2093" s="102"/>
      <c r="AK2093" s="102"/>
      <c r="AL2093" s="102"/>
      <c r="AM2093" s="102"/>
      <c r="AN2093" s="102"/>
      <c r="AO2093" s="102"/>
      <c r="AP2093" s="102"/>
      <c r="AQ2093" s="102"/>
      <c r="AR2093" s="102"/>
      <c r="AS2093" s="102"/>
      <c r="AT2093" s="102"/>
      <c r="AU2093" s="102"/>
      <c r="AV2093" s="102"/>
      <c r="AW2093" s="102"/>
      <c r="AX2093" s="103"/>
    </row>
    <row r="2094" spans="1:113" ht="12" customHeight="1">
      <c r="A2094" s="40"/>
      <c r="B2094" s="101"/>
      <c r="C2094" s="102"/>
      <c r="D2094" s="102"/>
      <c r="E2094" s="102"/>
      <c r="F2094" s="102"/>
      <c r="G2094" s="102"/>
      <c r="H2094" s="102"/>
      <c r="I2094" s="102"/>
      <c r="J2094" s="102"/>
      <c r="K2094" s="102"/>
      <c r="L2094" s="102"/>
      <c r="M2094" s="102"/>
      <c r="N2094" s="102"/>
      <c r="O2094" s="102"/>
      <c r="P2094" s="102"/>
      <c r="Q2094" s="102"/>
      <c r="R2094" s="102"/>
      <c r="S2094" s="102"/>
      <c r="T2094" s="102"/>
      <c r="U2094" s="102"/>
      <c r="V2094" s="102"/>
      <c r="W2094" s="102"/>
      <c r="X2094" s="102"/>
      <c r="Y2094" s="102"/>
      <c r="Z2094" s="102"/>
      <c r="AA2094" s="102"/>
      <c r="AB2094" s="102"/>
      <c r="AC2094" s="102"/>
      <c r="AD2094" s="102"/>
      <c r="AE2094" s="102"/>
      <c r="AF2094" s="102"/>
      <c r="AG2094" s="102"/>
      <c r="AH2094" s="102"/>
      <c r="AI2094" s="102"/>
      <c r="AJ2094" s="102"/>
      <c r="AK2094" s="102"/>
      <c r="AL2094" s="102"/>
      <c r="AM2094" s="102"/>
      <c r="AN2094" s="102"/>
      <c r="AO2094" s="102"/>
      <c r="AP2094" s="102"/>
      <c r="AQ2094" s="102"/>
      <c r="AR2094" s="102"/>
      <c r="AS2094" s="102"/>
      <c r="AT2094" s="102"/>
      <c r="AU2094" s="102"/>
      <c r="AV2094" s="102"/>
      <c r="AW2094" s="102"/>
      <c r="AX2094" s="103"/>
    </row>
    <row r="2095" spans="1:113" ht="12" customHeight="1">
      <c r="A2095" s="40"/>
      <c r="B2095" s="101"/>
      <c r="C2095" s="102"/>
      <c r="D2095" s="102"/>
      <c r="E2095" s="102"/>
      <c r="F2095" s="102"/>
      <c r="G2095" s="102"/>
      <c r="H2095" s="102"/>
      <c r="I2095" s="102"/>
      <c r="J2095" s="102"/>
      <c r="K2095" s="102"/>
      <c r="L2095" s="102"/>
      <c r="M2095" s="102"/>
      <c r="N2095" s="102"/>
      <c r="O2095" s="102"/>
      <c r="P2095" s="102"/>
      <c r="Q2095" s="102"/>
      <c r="R2095" s="102"/>
      <c r="S2095" s="102"/>
      <c r="T2095" s="102"/>
      <c r="U2095" s="102"/>
      <c r="V2095" s="102"/>
      <c r="W2095" s="102"/>
      <c r="X2095" s="102"/>
      <c r="Y2095" s="102"/>
      <c r="Z2095" s="102"/>
      <c r="AA2095" s="102"/>
      <c r="AB2095" s="102"/>
      <c r="AC2095" s="102"/>
      <c r="AD2095" s="102"/>
      <c r="AE2095" s="102"/>
      <c r="AF2095" s="102"/>
      <c r="AG2095" s="102"/>
      <c r="AH2095" s="102"/>
      <c r="AI2095" s="102"/>
      <c r="AJ2095" s="102"/>
      <c r="AK2095" s="102"/>
      <c r="AL2095" s="102"/>
      <c r="AM2095" s="102"/>
      <c r="AN2095" s="102"/>
      <c r="AO2095" s="102"/>
      <c r="AP2095" s="102"/>
      <c r="AQ2095" s="102"/>
      <c r="AR2095" s="102"/>
      <c r="AS2095" s="102"/>
      <c r="AT2095" s="102"/>
      <c r="AU2095" s="102"/>
      <c r="AV2095" s="102"/>
      <c r="AW2095" s="102"/>
      <c r="AX2095" s="103"/>
    </row>
    <row r="2096" spans="1:113" ht="15" thickBot="1">
      <c r="A2096" s="49"/>
      <c r="B2096" s="50"/>
      <c r="C2096" s="51"/>
      <c r="D2096" s="51"/>
      <c r="E2096" s="51"/>
      <c r="F2096" s="51"/>
      <c r="G2096" s="51"/>
      <c r="H2096" s="51"/>
      <c r="I2096" s="51"/>
      <c r="J2096" s="51"/>
      <c r="K2096" s="51"/>
      <c r="L2096" s="51"/>
      <c r="M2096" s="51"/>
      <c r="N2096" s="51"/>
      <c r="O2096" s="51"/>
      <c r="P2096" s="51"/>
      <c r="Q2096" s="51"/>
      <c r="R2096" s="51"/>
      <c r="S2096" s="51"/>
      <c r="T2096" s="51"/>
      <c r="U2096" s="51"/>
      <c r="V2096" s="51"/>
      <c r="W2096" s="51"/>
      <c r="X2096" s="51"/>
      <c r="Y2096" s="51"/>
      <c r="Z2096" s="51"/>
      <c r="AA2096" s="51"/>
      <c r="AB2096" s="51"/>
      <c r="AC2096" s="51"/>
      <c r="AD2096" s="51"/>
      <c r="AE2096" s="51"/>
      <c r="AF2096" s="51"/>
      <c r="AG2096" s="51"/>
      <c r="AH2096" s="51"/>
      <c r="AI2096" s="51"/>
      <c r="AJ2096" s="51"/>
      <c r="AK2096" s="51"/>
      <c r="AL2096" s="51"/>
      <c r="AM2096" s="51"/>
      <c r="AN2096" s="51"/>
      <c r="AO2096" s="51"/>
      <c r="AP2096" s="51"/>
      <c r="AQ2096" s="51"/>
      <c r="AR2096" s="51"/>
      <c r="AS2096" s="51"/>
      <c r="AT2096" s="51"/>
      <c r="AU2096" s="51"/>
      <c r="AV2096" s="51"/>
      <c r="AW2096" s="51"/>
      <c r="AX2096" s="52"/>
    </row>
    <row r="2097" spans="1:251">
      <c r="B2097" s="53"/>
    </row>
    <row r="2098" spans="1:251" ht="14.25">
      <c r="B2098" s="42" t="s">
        <v>192</v>
      </c>
      <c r="C2098" s="40"/>
      <c r="D2098" s="40"/>
      <c r="E2098" s="40"/>
      <c r="F2098" s="40"/>
      <c r="G2098" s="40"/>
      <c r="H2098" s="40"/>
      <c r="I2098" s="40"/>
      <c r="J2098" s="40"/>
      <c r="K2098" s="40"/>
      <c r="L2098" s="41"/>
      <c r="M2098" s="41"/>
      <c r="N2098" s="41"/>
      <c r="O2098" s="41"/>
      <c r="P2098" s="40"/>
      <c r="Q2098" s="40"/>
      <c r="R2098" s="40"/>
      <c r="S2098" s="40"/>
      <c r="T2098" s="40"/>
      <c r="U2098" s="40"/>
      <c r="V2098" s="42"/>
      <c r="W2098" s="42"/>
      <c r="X2098" s="42"/>
      <c r="Y2098" s="42"/>
      <c r="Z2098" s="42"/>
      <c r="AA2098" s="42"/>
      <c r="AB2098" s="42"/>
      <c r="AC2098" s="42"/>
      <c r="AD2098" s="42"/>
      <c r="AE2098" s="42"/>
      <c r="AF2098" s="42"/>
      <c r="AG2098" s="42"/>
      <c r="AH2098" s="42"/>
      <c r="AI2098" s="42"/>
      <c r="AJ2098" s="42"/>
      <c r="AK2098" s="42"/>
      <c r="AL2098" s="42"/>
      <c r="AM2098" s="42"/>
      <c r="AN2098" s="42"/>
      <c r="AO2098" s="42"/>
      <c r="AP2098" s="42"/>
      <c r="AQ2098" s="42"/>
      <c r="AR2098" s="42"/>
      <c r="AS2098" s="42"/>
      <c r="AT2098" s="42"/>
      <c r="AU2098" s="42"/>
      <c r="AV2098" s="42"/>
      <c r="AW2098" s="42"/>
      <c r="AX2098" s="42"/>
    </row>
    <row r="2099" spans="1:251" ht="15" thickBot="1">
      <c r="B2099" s="40"/>
      <c r="C2099" s="40"/>
      <c r="D2099" s="40"/>
      <c r="E2099" s="40"/>
      <c r="F2099" s="40"/>
      <c r="G2099" s="40"/>
      <c r="H2099" s="40"/>
      <c r="I2099" s="40"/>
      <c r="J2099" s="40"/>
      <c r="K2099" s="40"/>
      <c r="L2099" s="41"/>
      <c r="M2099" s="41"/>
      <c r="N2099" s="41"/>
      <c r="O2099" s="41"/>
      <c r="P2099" s="40"/>
      <c r="Q2099" s="40"/>
      <c r="R2099" s="40"/>
      <c r="S2099" s="40"/>
      <c r="T2099" s="40"/>
      <c r="U2099" s="40"/>
      <c r="V2099" s="42"/>
      <c r="W2099" s="42"/>
      <c r="X2099" s="42"/>
      <c r="Y2099" s="42"/>
      <c r="Z2099" s="42"/>
      <c r="AA2099" s="42"/>
      <c r="AB2099" s="42"/>
      <c r="AC2099" s="42"/>
      <c r="AD2099" s="42"/>
      <c r="AE2099" s="42"/>
      <c r="AF2099" s="42"/>
      <c r="AG2099" s="42"/>
      <c r="AH2099" s="42"/>
      <c r="AI2099" s="42"/>
      <c r="AJ2099" s="42"/>
      <c r="AK2099" s="42"/>
      <c r="AL2099" s="42"/>
      <c r="AM2099" s="42"/>
      <c r="AN2099" s="42"/>
      <c r="AO2099" s="42"/>
      <c r="AP2099" s="42"/>
      <c r="AQ2099" s="42"/>
      <c r="AR2099" s="42"/>
      <c r="AS2099" s="42"/>
      <c r="AT2099" s="42"/>
      <c r="AU2099" s="42"/>
      <c r="AV2099" s="42"/>
      <c r="AW2099" s="42"/>
      <c r="AX2099" s="54" t="s">
        <v>193</v>
      </c>
    </row>
    <row r="2100" spans="1:251" s="48" customFormat="1" ht="13.5" customHeight="1">
      <c r="A2100" s="40"/>
      <c r="B2100" s="104" t="s">
        <v>194</v>
      </c>
      <c r="C2100" s="105"/>
      <c r="D2100" s="105"/>
      <c r="E2100" s="105"/>
      <c r="F2100" s="105"/>
      <c r="G2100" s="105"/>
      <c r="H2100" s="105"/>
      <c r="I2100" s="105"/>
      <c r="J2100" s="105"/>
      <c r="K2100" s="105"/>
      <c r="L2100" s="105"/>
      <c r="M2100" s="105"/>
      <c r="N2100" s="105"/>
      <c r="O2100" s="105"/>
      <c r="P2100" s="105"/>
      <c r="Q2100" s="105"/>
      <c r="R2100" s="105"/>
      <c r="S2100" s="105"/>
      <c r="T2100" s="105"/>
      <c r="U2100" s="105"/>
      <c r="V2100" s="105"/>
      <c r="W2100" s="105"/>
      <c r="X2100" s="105"/>
      <c r="Y2100" s="105"/>
      <c r="Z2100" s="106"/>
      <c r="AA2100" s="110" t="s">
        <v>195</v>
      </c>
      <c r="AB2100" s="105"/>
      <c r="AC2100" s="105"/>
      <c r="AD2100" s="105"/>
      <c r="AE2100" s="105"/>
      <c r="AF2100" s="105"/>
      <c r="AG2100" s="105"/>
      <c r="AH2100" s="105"/>
      <c r="AI2100" s="106"/>
      <c r="AJ2100" s="110" t="s">
        <v>196</v>
      </c>
      <c r="AK2100" s="105"/>
      <c r="AL2100" s="105"/>
      <c r="AM2100" s="105"/>
      <c r="AN2100" s="105"/>
      <c r="AO2100" s="105"/>
      <c r="AP2100" s="105"/>
      <c r="AQ2100" s="105"/>
      <c r="AR2100" s="106"/>
      <c r="AS2100" s="110" t="s">
        <v>197</v>
      </c>
      <c r="AT2100" s="105"/>
      <c r="AU2100" s="105"/>
      <c r="AV2100" s="105"/>
      <c r="AW2100" s="105"/>
      <c r="AX2100" s="112"/>
      <c r="AY2100" s="34"/>
      <c r="AZ2100" s="34"/>
      <c r="BA2100" s="34"/>
      <c r="BB2100" s="34"/>
      <c r="BC2100" s="34"/>
      <c r="BD2100" s="34"/>
      <c r="BE2100" s="34"/>
      <c r="BF2100" s="34"/>
      <c r="BG2100" s="34"/>
      <c r="BH2100" s="34"/>
      <c r="BI2100" s="34"/>
      <c r="BJ2100" s="34"/>
      <c r="BK2100" s="34"/>
      <c r="BL2100" s="34"/>
      <c r="BM2100" s="34"/>
      <c r="BN2100" s="34"/>
      <c r="BO2100" s="34"/>
      <c r="BP2100" s="34"/>
      <c r="BQ2100" s="34"/>
      <c r="BR2100" s="34"/>
      <c r="BS2100" s="34"/>
      <c r="BT2100" s="34"/>
      <c r="BU2100" s="34"/>
      <c r="BV2100" s="34"/>
      <c r="BW2100" s="34"/>
      <c r="BX2100" s="34"/>
      <c r="BY2100" s="34"/>
      <c r="BZ2100" s="34"/>
      <c r="CA2100" s="34"/>
      <c r="CB2100" s="34"/>
      <c r="CC2100" s="34"/>
      <c r="CD2100" s="34"/>
      <c r="CE2100" s="34"/>
      <c r="CF2100" s="34"/>
      <c r="CG2100" s="34"/>
      <c r="CH2100" s="34"/>
      <c r="CI2100" s="34"/>
      <c r="CJ2100" s="34"/>
      <c r="CK2100" s="34"/>
      <c r="CL2100" s="34"/>
      <c r="CM2100" s="34"/>
      <c r="CN2100" s="34"/>
      <c r="CO2100" s="34"/>
      <c r="CP2100" s="34"/>
      <c r="CQ2100" s="34"/>
      <c r="CR2100" s="34"/>
      <c r="CS2100" s="34"/>
      <c r="CT2100" s="34"/>
      <c r="CU2100" s="34"/>
      <c r="CV2100" s="34"/>
      <c r="CW2100" s="34"/>
      <c r="CX2100" s="34"/>
      <c r="CY2100" s="34"/>
      <c r="CZ2100" s="34"/>
      <c r="DA2100" s="34"/>
      <c r="DB2100" s="34"/>
      <c r="DC2100" s="34"/>
      <c r="DD2100" s="34"/>
      <c r="DE2100" s="34"/>
      <c r="DF2100" s="34"/>
      <c r="DG2100" s="34"/>
      <c r="DH2100" s="34"/>
      <c r="DI2100" s="34"/>
      <c r="DJ2100" s="34"/>
      <c r="DK2100" s="34"/>
      <c r="DL2100" s="34"/>
      <c r="DM2100" s="34"/>
      <c r="DN2100" s="34"/>
      <c r="DO2100" s="34"/>
      <c r="DP2100" s="34"/>
      <c r="DQ2100" s="34"/>
      <c r="DR2100" s="34"/>
      <c r="DS2100" s="34"/>
      <c r="DT2100" s="34"/>
      <c r="DU2100" s="34"/>
      <c r="DV2100" s="34"/>
      <c r="DW2100" s="34"/>
      <c r="DX2100" s="34"/>
      <c r="DY2100" s="34"/>
      <c r="DZ2100" s="34"/>
      <c r="EA2100" s="34"/>
      <c r="EB2100" s="34"/>
      <c r="EC2100" s="34"/>
      <c r="ED2100" s="34"/>
      <c r="EE2100" s="34"/>
      <c r="EF2100" s="34"/>
      <c r="EG2100" s="34"/>
      <c r="EH2100" s="34"/>
      <c r="EI2100" s="34"/>
      <c r="EJ2100" s="34"/>
      <c r="EK2100" s="34"/>
      <c r="EL2100" s="34"/>
      <c r="EM2100" s="34"/>
      <c r="EN2100" s="34"/>
      <c r="EO2100" s="34"/>
      <c r="EP2100" s="34"/>
      <c r="EQ2100" s="34"/>
      <c r="ER2100" s="34"/>
      <c r="ES2100" s="34"/>
      <c r="ET2100" s="34"/>
      <c r="EU2100" s="34"/>
      <c r="EV2100" s="34"/>
      <c r="EW2100" s="34"/>
      <c r="EX2100" s="34"/>
      <c r="EY2100" s="34"/>
      <c r="EZ2100" s="34"/>
      <c r="FA2100" s="34"/>
      <c r="FB2100" s="34"/>
      <c r="FC2100" s="34"/>
      <c r="FD2100" s="34"/>
      <c r="FE2100" s="34"/>
      <c r="FF2100" s="34"/>
      <c r="FG2100" s="34"/>
      <c r="FH2100" s="34"/>
      <c r="FI2100" s="34"/>
      <c r="FJ2100" s="34"/>
      <c r="FK2100" s="34"/>
      <c r="FL2100" s="34"/>
      <c r="FM2100" s="34"/>
      <c r="FN2100" s="34"/>
      <c r="FO2100" s="34"/>
      <c r="FP2100" s="34"/>
      <c r="FQ2100" s="34"/>
      <c r="FR2100" s="34"/>
      <c r="FS2100" s="34"/>
      <c r="FT2100" s="34"/>
      <c r="FU2100" s="34"/>
      <c r="FV2100" s="34"/>
      <c r="FW2100" s="34"/>
      <c r="FX2100" s="34"/>
      <c r="FY2100" s="34"/>
      <c r="FZ2100" s="34"/>
      <c r="GA2100" s="34"/>
      <c r="GB2100" s="34"/>
      <c r="GC2100" s="34"/>
      <c r="GD2100" s="34"/>
      <c r="GE2100" s="34"/>
      <c r="GF2100" s="34"/>
      <c r="GG2100" s="34"/>
      <c r="GH2100" s="34"/>
      <c r="GI2100" s="34"/>
      <c r="GJ2100" s="34"/>
      <c r="GK2100" s="34"/>
      <c r="GL2100" s="34"/>
      <c r="GM2100" s="34"/>
      <c r="GN2100" s="34"/>
      <c r="GO2100" s="34"/>
      <c r="GP2100" s="34"/>
      <c r="GQ2100" s="34"/>
      <c r="GR2100" s="34"/>
      <c r="GS2100" s="34"/>
      <c r="GT2100" s="34"/>
      <c r="GU2100" s="34"/>
      <c r="GV2100" s="34"/>
      <c r="GW2100" s="34"/>
      <c r="GX2100" s="34"/>
      <c r="GY2100" s="34"/>
      <c r="GZ2100" s="34"/>
      <c r="HA2100" s="34"/>
      <c r="HB2100" s="34"/>
      <c r="HC2100" s="34"/>
      <c r="HD2100" s="34"/>
      <c r="HE2100" s="34"/>
      <c r="HF2100" s="34"/>
      <c r="HG2100" s="34"/>
      <c r="HH2100" s="34"/>
      <c r="HI2100" s="34"/>
      <c r="HJ2100" s="34"/>
      <c r="HK2100" s="34"/>
      <c r="HL2100" s="34"/>
      <c r="HM2100" s="34"/>
      <c r="HN2100" s="34"/>
      <c r="HO2100" s="34"/>
      <c r="HP2100" s="34"/>
      <c r="HQ2100" s="34"/>
      <c r="HR2100" s="34"/>
      <c r="HS2100" s="34"/>
      <c r="HT2100" s="34"/>
      <c r="HU2100" s="34"/>
      <c r="HV2100" s="34"/>
      <c r="HW2100" s="34"/>
      <c r="HX2100" s="34"/>
      <c r="HY2100" s="34"/>
      <c r="HZ2100" s="34"/>
      <c r="IA2100" s="34"/>
      <c r="IB2100" s="34"/>
      <c r="IC2100" s="34"/>
      <c r="ID2100" s="34"/>
      <c r="IE2100" s="34"/>
      <c r="IF2100" s="34"/>
      <c r="IG2100" s="34"/>
      <c r="IH2100" s="34"/>
      <c r="II2100" s="34"/>
      <c r="IJ2100" s="34"/>
      <c r="IK2100" s="34"/>
      <c r="IL2100" s="34"/>
      <c r="IM2100" s="34"/>
      <c r="IN2100" s="34"/>
      <c r="IO2100" s="34"/>
      <c r="IP2100" s="34"/>
      <c r="IQ2100" s="34"/>
    </row>
    <row r="2101" spans="1:251" s="48" customFormat="1" ht="13.5">
      <c r="A2101" s="40"/>
      <c r="B2101" s="107"/>
      <c r="C2101" s="108"/>
      <c r="D2101" s="108"/>
      <c r="E2101" s="108"/>
      <c r="F2101" s="108"/>
      <c r="G2101" s="108"/>
      <c r="H2101" s="108"/>
      <c r="I2101" s="108"/>
      <c r="J2101" s="108"/>
      <c r="K2101" s="108"/>
      <c r="L2101" s="108"/>
      <c r="M2101" s="108"/>
      <c r="N2101" s="108"/>
      <c r="O2101" s="108"/>
      <c r="P2101" s="108"/>
      <c r="Q2101" s="108"/>
      <c r="R2101" s="108"/>
      <c r="S2101" s="108"/>
      <c r="T2101" s="108"/>
      <c r="U2101" s="108"/>
      <c r="V2101" s="108"/>
      <c r="W2101" s="108"/>
      <c r="X2101" s="108"/>
      <c r="Y2101" s="108"/>
      <c r="Z2101" s="109"/>
      <c r="AA2101" s="111"/>
      <c r="AB2101" s="108"/>
      <c r="AC2101" s="108"/>
      <c r="AD2101" s="108"/>
      <c r="AE2101" s="108"/>
      <c r="AF2101" s="108"/>
      <c r="AG2101" s="108"/>
      <c r="AH2101" s="108"/>
      <c r="AI2101" s="109"/>
      <c r="AJ2101" s="111"/>
      <c r="AK2101" s="108"/>
      <c r="AL2101" s="108"/>
      <c r="AM2101" s="108"/>
      <c r="AN2101" s="108"/>
      <c r="AO2101" s="108"/>
      <c r="AP2101" s="108"/>
      <c r="AQ2101" s="108"/>
      <c r="AR2101" s="109"/>
      <c r="AS2101" s="111"/>
      <c r="AT2101" s="108"/>
      <c r="AU2101" s="108"/>
      <c r="AV2101" s="108"/>
      <c r="AW2101" s="108"/>
      <c r="AX2101" s="113"/>
      <c r="AY2101" s="34"/>
      <c r="AZ2101" s="34"/>
      <c r="BA2101" s="34"/>
      <c r="BB2101" s="55"/>
      <c r="BC2101" s="56"/>
      <c r="BE2101" s="34"/>
      <c r="BF2101" s="34"/>
      <c r="BG2101" s="34"/>
      <c r="BH2101" s="34"/>
      <c r="BI2101" s="34"/>
      <c r="BJ2101" s="34"/>
      <c r="BK2101" s="34"/>
      <c r="BL2101" s="34"/>
      <c r="BM2101" s="34"/>
      <c r="BN2101" s="34"/>
      <c r="BO2101" s="34"/>
      <c r="BP2101" s="34"/>
      <c r="BQ2101" s="34"/>
      <c r="BR2101" s="34"/>
      <c r="BS2101" s="34"/>
      <c r="BT2101" s="34"/>
      <c r="BU2101" s="34"/>
      <c r="BV2101" s="34"/>
      <c r="BW2101" s="34"/>
      <c r="BX2101" s="34"/>
      <c r="BY2101" s="34"/>
      <c r="BZ2101" s="34"/>
      <c r="CA2101" s="34"/>
      <c r="CB2101" s="34"/>
      <c r="CC2101" s="34"/>
      <c r="CD2101" s="34"/>
      <c r="CE2101" s="34"/>
      <c r="CF2101" s="34"/>
      <c r="CG2101" s="34"/>
      <c r="CH2101" s="34"/>
      <c r="CI2101" s="34"/>
      <c r="CJ2101" s="34"/>
      <c r="CK2101" s="34"/>
      <c r="CL2101" s="34"/>
      <c r="CM2101" s="34"/>
      <c r="CN2101" s="34"/>
      <c r="CO2101" s="34"/>
      <c r="CP2101" s="34"/>
      <c r="CQ2101" s="34"/>
      <c r="CR2101" s="34"/>
      <c r="CS2101" s="34"/>
      <c r="CT2101" s="34"/>
      <c r="CU2101" s="34"/>
      <c r="CV2101" s="34"/>
      <c r="CW2101" s="34"/>
      <c r="CX2101" s="34"/>
      <c r="CY2101" s="34"/>
      <c r="CZ2101" s="34"/>
      <c r="DA2101" s="34"/>
      <c r="DB2101" s="34"/>
      <c r="DC2101" s="34"/>
      <c r="DD2101" s="34"/>
      <c r="DE2101" s="34"/>
      <c r="DF2101" s="34"/>
      <c r="DG2101" s="34"/>
      <c r="DH2101" s="34"/>
      <c r="DI2101" s="34"/>
      <c r="DJ2101" s="34"/>
      <c r="DK2101" s="34"/>
      <c r="DL2101" s="34"/>
      <c r="DM2101" s="34"/>
      <c r="DN2101" s="34"/>
      <c r="DO2101" s="34"/>
      <c r="DP2101" s="34"/>
      <c r="DQ2101" s="34"/>
      <c r="DR2101" s="34"/>
      <c r="DS2101" s="34"/>
      <c r="DT2101" s="34"/>
      <c r="DU2101" s="34"/>
      <c r="DV2101" s="34"/>
      <c r="DW2101" s="34"/>
      <c r="DX2101" s="34"/>
      <c r="DY2101" s="34"/>
      <c r="DZ2101" s="34"/>
      <c r="EA2101" s="34"/>
      <c r="EB2101" s="34"/>
      <c r="EC2101" s="34"/>
      <c r="ED2101" s="34"/>
      <c r="EE2101" s="34"/>
      <c r="EF2101" s="34"/>
      <c r="EG2101" s="34"/>
      <c r="EH2101" s="34"/>
      <c r="EI2101" s="34"/>
      <c r="EJ2101" s="34"/>
      <c r="EK2101" s="34"/>
      <c r="EL2101" s="34"/>
      <c r="EM2101" s="34"/>
      <c r="EN2101" s="34"/>
      <c r="EO2101" s="34"/>
      <c r="EP2101" s="34"/>
      <c r="EQ2101" s="34"/>
      <c r="ER2101" s="34"/>
      <c r="ES2101" s="34"/>
      <c r="ET2101" s="34"/>
      <c r="EU2101" s="34"/>
      <c r="EV2101" s="34"/>
      <c r="EW2101" s="34"/>
      <c r="EX2101" s="34"/>
      <c r="EY2101" s="34"/>
      <c r="EZ2101" s="34"/>
      <c r="FA2101" s="34"/>
      <c r="FB2101" s="34"/>
      <c r="FC2101" s="34"/>
      <c r="FD2101" s="34"/>
      <c r="FE2101" s="34"/>
      <c r="FF2101" s="34"/>
      <c r="FG2101" s="34"/>
      <c r="FH2101" s="34"/>
      <c r="FI2101" s="34"/>
      <c r="FJ2101" s="34"/>
      <c r="FK2101" s="34"/>
      <c r="FL2101" s="34"/>
      <c r="FM2101" s="34"/>
      <c r="FN2101" s="34"/>
      <c r="FO2101" s="34"/>
      <c r="FP2101" s="34"/>
      <c r="FQ2101" s="34"/>
      <c r="FR2101" s="34"/>
      <c r="FS2101" s="34"/>
      <c r="FT2101" s="34"/>
      <c r="FU2101" s="34"/>
      <c r="FV2101" s="34"/>
      <c r="FW2101" s="34"/>
      <c r="FX2101" s="34"/>
      <c r="FY2101" s="34"/>
      <c r="FZ2101" s="34"/>
      <c r="GA2101" s="34"/>
      <c r="GB2101" s="34"/>
      <c r="GC2101" s="34"/>
      <c r="GD2101" s="34"/>
      <c r="GE2101" s="34"/>
      <c r="GF2101" s="34"/>
      <c r="GG2101" s="34"/>
      <c r="GH2101" s="34"/>
      <c r="GI2101" s="34"/>
      <c r="GJ2101" s="34"/>
      <c r="GK2101" s="34"/>
      <c r="GL2101" s="34"/>
      <c r="GM2101" s="34"/>
      <c r="GN2101" s="34"/>
      <c r="GO2101" s="34"/>
      <c r="GP2101" s="34"/>
      <c r="GQ2101" s="34"/>
      <c r="GR2101" s="34"/>
      <c r="GS2101" s="34"/>
      <c r="GT2101" s="34"/>
      <c r="GU2101" s="34"/>
      <c r="GV2101" s="34"/>
      <c r="GW2101" s="34"/>
      <c r="GX2101" s="34"/>
      <c r="GY2101" s="34"/>
      <c r="GZ2101" s="34"/>
      <c r="HA2101" s="34"/>
      <c r="HB2101" s="34"/>
      <c r="HC2101" s="34"/>
      <c r="HD2101" s="34"/>
      <c r="HE2101" s="34"/>
      <c r="HF2101" s="34"/>
      <c r="HG2101" s="34"/>
      <c r="HH2101" s="34"/>
      <c r="HI2101" s="34"/>
      <c r="HJ2101" s="34"/>
      <c r="HK2101" s="34"/>
      <c r="HL2101" s="34"/>
      <c r="HM2101" s="34"/>
      <c r="HN2101" s="34"/>
      <c r="HO2101" s="34"/>
      <c r="HP2101" s="34"/>
      <c r="HQ2101" s="34"/>
      <c r="HR2101" s="34"/>
      <c r="HS2101" s="34"/>
      <c r="HT2101" s="34"/>
      <c r="HU2101" s="34"/>
      <c r="HV2101" s="34"/>
      <c r="HW2101" s="34"/>
      <c r="HX2101" s="34"/>
      <c r="HY2101" s="34"/>
      <c r="HZ2101" s="34"/>
      <c r="IA2101" s="34"/>
      <c r="IB2101" s="34"/>
      <c r="IC2101" s="34"/>
      <c r="ID2101" s="34"/>
      <c r="IE2101" s="34"/>
      <c r="IF2101" s="34"/>
      <c r="IG2101" s="34"/>
      <c r="IH2101" s="34"/>
      <c r="II2101" s="34"/>
      <c r="IJ2101" s="34"/>
      <c r="IK2101" s="34"/>
      <c r="IL2101" s="34"/>
      <c r="IM2101" s="34"/>
      <c r="IN2101" s="34"/>
      <c r="IO2101" s="34"/>
      <c r="IP2101" s="34"/>
      <c r="IQ2101" s="34"/>
    </row>
    <row r="2102" spans="1:251" s="48" customFormat="1" ht="18.75" customHeight="1">
      <c r="A2102" s="40"/>
      <c r="B2102" s="57"/>
      <c r="C2102" s="114" t="s">
        <v>546</v>
      </c>
      <c r="D2102" s="115"/>
      <c r="E2102" s="115"/>
      <c r="F2102" s="115"/>
      <c r="G2102" s="115"/>
      <c r="H2102" s="115"/>
      <c r="I2102" s="115"/>
      <c r="J2102" s="115"/>
      <c r="K2102" s="115"/>
      <c r="L2102" s="115"/>
      <c r="M2102" s="115"/>
      <c r="N2102" s="115"/>
      <c r="O2102" s="115"/>
      <c r="P2102" s="115"/>
      <c r="Q2102" s="115"/>
      <c r="R2102" s="115"/>
      <c r="S2102" s="115"/>
      <c r="T2102" s="115"/>
      <c r="U2102" s="115"/>
      <c r="V2102" s="115"/>
      <c r="W2102" s="115"/>
      <c r="X2102" s="115"/>
      <c r="Y2102" s="115"/>
      <c r="Z2102" s="116"/>
      <c r="AA2102" s="117">
        <v>200000</v>
      </c>
      <c r="AB2102" s="118"/>
      <c r="AC2102" s="118"/>
      <c r="AD2102" s="118"/>
      <c r="AE2102" s="118"/>
      <c r="AF2102" s="118"/>
      <c r="AG2102" s="118"/>
      <c r="AH2102" s="118"/>
      <c r="AI2102" s="119"/>
      <c r="AJ2102" s="117">
        <v>0</v>
      </c>
      <c r="AK2102" s="118"/>
      <c r="AL2102" s="118"/>
      <c r="AM2102" s="118"/>
      <c r="AN2102" s="118"/>
      <c r="AO2102" s="118"/>
      <c r="AP2102" s="118"/>
      <c r="AQ2102" s="118"/>
      <c r="AR2102" s="119"/>
      <c r="AS2102" s="120"/>
      <c r="AT2102" s="121"/>
      <c r="AU2102" s="121"/>
      <c r="AV2102" s="121"/>
      <c r="AW2102" s="121"/>
      <c r="AX2102" s="122"/>
      <c r="AY2102" s="34"/>
      <c r="AZ2102" s="34"/>
      <c r="BA2102" s="34"/>
      <c r="BB2102" s="34"/>
      <c r="BC2102" s="34"/>
      <c r="BD2102" s="34"/>
      <c r="BE2102" s="34"/>
      <c r="BF2102" s="34"/>
      <c r="BG2102" s="34"/>
      <c r="BH2102" s="34"/>
      <c r="BI2102" s="34"/>
      <c r="BJ2102" s="34"/>
      <c r="BK2102" s="34"/>
      <c r="BL2102" s="34"/>
      <c r="BM2102" s="34"/>
      <c r="BN2102" s="34"/>
      <c r="BO2102" s="34"/>
      <c r="BP2102" s="34"/>
      <c r="BQ2102" s="34"/>
      <c r="BR2102" s="34"/>
      <c r="BS2102" s="34"/>
      <c r="BT2102" s="34"/>
      <c r="BU2102" s="34"/>
      <c r="BV2102" s="34"/>
      <c r="BW2102" s="34"/>
      <c r="BX2102" s="34"/>
      <c r="BY2102" s="34"/>
      <c r="BZ2102" s="34"/>
      <c r="CA2102" s="34"/>
      <c r="CB2102" s="34"/>
      <c r="CC2102" s="34"/>
      <c r="CD2102" s="34"/>
      <c r="CE2102" s="34"/>
      <c r="CF2102" s="34"/>
      <c r="CG2102" s="34"/>
      <c r="CH2102" s="34"/>
      <c r="CI2102" s="34"/>
      <c r="CJ2102" s="34"/>
      <c r="CK2102" s="34"/>
      <c r="CL2102" s="34"/>
      <c r="CM2102" s="34"/>
      <c r="CN2102" s="34"/>
      <c r="CO2102" s="34"/>
      <c r="CP2102" s="34"/>
      <c r="CQ2102" s="34"/>
      <c r="CR2102" s="34"/>
      <c r="CS2102" s="34"/>
      <c r="CT2102" s="34"/>
      <c r="CU2102" s="34"/>
      <c r="CV2102" s="34"/>
      <c r="CW2102" s="34"/>
      <c r="CX2102" s="34"/>
      <c r="CY2102" s="34"/>
      <c r="CZ2102" s="34"/>
      <c r="DA2102" s="34"/>
      <c r="DB2102" s="34"/>
      <c r="DC2102" s="34"/>
      <c r="DD2102" s="34"/>
      <c r="DE2102" s="34"/>
      <c r="DF2102" s="34"/>
      <c r="DG2102" s="34"/>
      <c r="DH2102" s="34"/>
      <c r="DI2102" s="34"/>
      <c r="DJ2102" s="34"/>
      <c r="DK2102" s="34"/>
      <c r="DL2102" s="34"/>
      <c r="DM2102" s="34"/>
      <c r="DN2102" s="34"/>
      <c r="DO2102" s="34"/>
      <c r="DP2102" s="34"/>
      <c r="DQ2102" s="34"/>
      <c r="DR2102" s="34"/>
      <c r="DS2102" s="34"/>
      <c r="DT2102" s="34"/>
      <c r="DU2102" s="34"/>
      <c r="DV2102" s="34"/>
      <c r="DW2102" s="34"/>
      <c r="DX2102" s="34"/>
      <c r="DY2102" s="34"/>
      <c r="DZ2102" s="34"/>
      <c r="EA2102" s="34"/>
      <c r="EB2102" s="34"/>
      <c r="EC2102" s="34"/>
      <c r="ED2102" s="34"/>
      <c r="EE2102" s="34"/>
      <c r="EF2102" s="34"/>
      <c r="EG2102" s="34"/>
      <c r="EH2102" s="34"/>
      <c r="EI2102" s="34"/>
      <c r="EJ2102" s="34"/>
      <c r="EK2102" s="34"/>
      <c r="EL2102" s="34"/>
      <c r="EM2102" s="34"/>
      <c r="EN2102" s="34"/>
      <c r="EO2102" s="34"/>
      <c r="EP2102" s="34"/>
      <c r="EQ2102" s="34"/>
      <c r="ER2102" s="34"/>
      <c r="ES2102" s="34"/>
      <c r="ET2102" s="34"/>
      <c r="EU2102" s="34"/>
      <c r="EV2102" s="34"/>
      <c r="EW2102" s="34"/>
      <c r="EX2102" s="34"/>
      <c r="EY2102" s="34"/>
      <c r="EZ2102" s="34"/>
      <c r="FA2102" s="34"/>
      <c r="FB2102" s="34"/>
      <c r="FC2102" s="34"/>
      <c r="FD2102" s="34"/>
      <c r="FE2102" s="34"/>
      <c r="FF2102" s="34"/>
      <c r="FG2102" s="34"/>
      <c r="FH2102" s="34"/>
      <c r="FI2102" s="34"/>
      <c r="FJ2102" s="34"/>
      <c r="FK2102" s="34"/>
      <c r="FL2102" s="34"/>
      <c r="FM2102" s="34"/>
      <c r="FN2102" s="34"/>
      <c r="FO2102" s="34"/>
      <c r="FP2102" s="34"/>
      <c r="FQ2102" s="34"/>
      <c r="FR2102" s="34"/>
      <c r="FS2102" s="34"/>
      <c r="FT2102" s="34"/>
      <c r="FU2102" s="34"/>
      <c r="FV2102" s="34"/>
      <c r="FW2102" s="34"/>
      <c r="FX2102" s="34"/>
      <c r="FY2102" s="34"/>
      <c r="FZ2102" s="34"/>
      <c r="GA2102" s="34"/>
      <c r="GB2102" s="34"/>
      <c r="GC2102" s="34"/>
      <c r="GD2102" s="34"/>
      <c r="GE2102" s="34"/>
      <c r="GF2102" s="34"/>
      <c r="GG2102" s="34"/>
      <c r="GH2102" s="34"/>
      <c r="GI2102" s="34"/>
      <c r="GJ2102" s="34"/>
      <c r="GK2102" s="34"/>
      <c r="GL2102" s="34"/>
      <c r="GM2102" s="34"/>
      <c r="GN2102" s="34"/>
      <c r="GO2102" s="34"/>
      <c r="GP2102" s="34"/>
      <c r="GQ2102" s="34"/>
      <c r="GR2102" s="34"/>
      <c r="GS2102" s="34"/>
      <c r="GT2102" s="34"/>
      <c r="GU2102" s="34"/>
      <c r="GV2102" s="34"/>
      <c r="GW2102" s="34"/>
      <c r="GX2102" s="34"/>
      <c r="GY2102" s="34"/>
      <c r="GZ2102" s="34"/>
      <c r="HA2102" s="34"/>
      <c r="HB2102" s="34"/>
      <c r="HC2102" s="34"/>
      <c r="HD2102" s="34"/>
      <c r="HE2102" s="34"/>
      <c r="HF2102" s="34"/>
      <c r="HG2102" s="34"/>
      <c r="HH2102" s="34"/>
      <c r="HI2102" s="34"/>
      <c r="HJ2102" s="34"/>
      <c r="HK2102" s="34"/>
      <c r="HL2102" s="34"/>
      <c r="HM2102" s="34"/>
      <c r="HN2102" s="34"/>
      <c r="HO2102" s="34"/>
      <c r="HP2102" s="34"/>
      <c r="HQ2102" s="34"/>
      <c r="HR2102" s="34"/>
      <c r="HS2102" s="34"/>
      <c r="HT2102" s="34"/>
      <c r="HU2102" s="34"/>
      <c r="HV2102" s="34"/>
      <c r="HW2102" s="34"/>
      <c r="HX2102" s="34"/>
      <c r="HY2102" s="34"/>
      <c r="HZ2102" s="34"/>
      <c r="IA2102" s="34"/>
      <c r="IB2102" s="34"/>
      <c r="IC2102" s="34"/>
      <c r="ID2102" s="34"/>
      <c r="IE2102" s="34"/>
      <c r="IF2102" s="34"/>
      <c r="IG2102" s="34"/>
      <c r="IH2102" s="34"/>
      <c r="II2102" s="34"/>
      <c r="IJ2102" s="34"/>
      <c r="IK2102" s="34"/>
      <c r="IL2102" s="34"/>
      <c r="IM2102" s="34"/>
      <c r="IN2102" s="34"/>
      <c r="IO2102" s="34"/>
      <c r="IP2102" s="34"/>
      <c r="IQ2102" s="34"/>
    </row>
    <row r="2103" spans="1:251" s="48" customFormat="1" ht="18.75" customHeight="1" thickBot="1">
      <c r="A2103" s="49"/>
      <c r="B2103" s="123" t="s">
        <v>199</v>
      </c>
      <c r="C2103" s="124"/>
      <c r="D2103" s="124"/>
      <c r="E2103" s="124"/>
      <c r="F2103" s="124"/>
      <c r="G2103" s="124"/>
      <c r="H2103" s="124"/>
      <c r="I2103" s="124"/>
      <c r="J2103" s="124"/>
      <c r="K2103" s="124"/>
      <c r="L2103" s="124"/>
      <c r="M2103" s="124"/>
      <c r="N2103" s="124"/>
      <c r="O2103" s="124"/>
      <c r="P2103" s="124"/>
      <c r="Q2103" s="124"/>
      <c r="R2103" s="124"/>
      <c r="S2103" s="124"/>
      <c r="T2103" s="124"/>
      <c r="U2103" s="124"/>
      <c r="V2103" s="124"/>
      <c r="W2103" s="124"/>
      <c r="X2103" s="124"/>
      <c r="Y2103" s="124"/>
      <c r="Z2103" s="125"/>
      <c r="AA2103" s="126">
        <f>SUM($AA$2102:$AA$2102)</f>
        <v>200000</v>
      </c>
      <c r="AB2103" s="127"/>
      <c r="AC2103" s="127"/>
      <c r="AD2103" s="127"/>
      <c r="AE2103" s="127"/>
      <c r="AF2103" s="127"/>
      <c r="AG2103" s="127"/>
      <c r="AH2103" s="127"/>
      <c r="AI2103" s="128"/>
      <c r="AJ2103" s="126">
        <f>SUM($AJ$2102:$AJ$2102)</f>
        <v>0</v>
      </c>
      <c r="AK2103" s="127"/>
      <c r="AL2103" s="127"/>
      <c r="AM2103" s="127"/>
      <c r="AN2103" s="127"/>
      <c r="AO2103" s="127"/>
      <c r="AP2103" s="127"/>
      <c r="AQ2103" s="127"/>
      <c r="AR2103" s="128"/>
      <c r="AS2103" s="129"/>
      <c r="AT2103" s="130"/>
      <c r="AU2103" s="130"/>
      <c r="AV2103" s="130"/>
      <c r="AW2103" s="130"/>
      <c r="AX2103" s="131"/>
      <c r="AY2103" s="34"/>
      <c r="AZ2103" s="34"/>
      <c r="BA2103" s="34"/>
      <c r="BB2103" s="34"/>
      <c r="BC2103" s="34"/>
      <c r="BD2103" s="34"/>
      <c r="BE2103" s="34"/>
      <c r="BF2103" s="34"/>
      <c r="BG2103" s="34"/>
      <c r="BH2103" s="34"/>
      <c r="BI2103" s="34"/>
      <c r="BJ2103" s="34"/>
      <c r="BK2103" s="34"/>
      <c r="BL2103" s="34"/>
      <c r="BM2103" s="34"/>
      <c r="BN2103" s="34"/>
      <c r="BO2103" s="34"/>
      <c r="BP2103" s="34"/>
      <c r="BQ2103" s="34"/>
      <c r="BR2103" s="34"/>
      <c r="BS2103" s="34"/>
      <c r="BT2103" s="34"/>
      <c r="BU2103" s="34"/>
      <c r="BV2103" s="34"/>
      <c r="BW2103" s="34"/>
      <c r="BX2103" s="34"/>
      <c r="BY2103" s="34"/>
      <c r="BZ2103" s="34"/>
      <c r="CA2103" s="34"/>
      <c r="CB2103" s="34"/>
      <c r="CC2103" s="34"/>
      <c r="CD2103" s="34"/>
      <c r="CE2103" s="34"/>
      <c r="CF2103" s="34"/>
      <c r="CG2103" s="34"/>
      <c r="CH2103" s="34"/>
      <c r="CI2103" s="34"/>
      <c r="CJ2103" s="34"/>
      <c r="CK2103" s="34"/>
      <c r="CL2103" s="34"/>
      <c r="CM2103" s="34"/>
      <c r="CN2103" s="34"/>
      <c r="CO2103" s="34"/>
      <c r="CP2103" s="34"/>
      <c r="CQ2103" s="34"/>
      <c r="CR2103" s="34"/>
      <c r="CS2103" s="34"/>
      <c r="CT2103" s="34"/>
      <c r="CU2103" s="34"/>
      <c r="CV2103" s="34"/>
      <c r="CW2103" s="34"/>
      <c r="CX2103" s="34"/>
      <c r="CY2103" s="34"/>
      <c r="CZ2103" s="34"/>
      <c r="DA2103" s="34"/>
      <c r="DB2103" s="34"/>
      <c r="DC2103" s="34"/>
      <c r="DD2103" s="34"/>
      <c r="DE2103" s="34"/>
      <c r="DF2103" s="34"/>
      <c r="DG2103" s="34"/>
      <c r="DH2103" s="34"/>
      <c r="DI2103" s="34"/>
      <c r="DJ2103" s="34"/>
      <c r="DK2103" s="34"/>
      <c r="DL2103" s="34"/>
      <c r="DM2103" s="34"/>
      <c r="DN2103" s="34"/>
      <c r="DO2103" s="34"/>
      <c r="DP2103" s="34"/>
      <c r="DQ2103" s="34"/>
      <c r="DR2103" s="34"/>
      <c r="DS2103" s="34"/>
      <c r="DT2103" s="34"/>
      <c r="DU2103" s="34"/>
      <c r="DV2103" s="34"/>
      <c r="DW2103" s="34"/>
      <c r="DX2103" s="34"/>
      <c r="DY2103" s="34"/>
      <c r="DZ2103" s="34"/>
      <c r="EA2103" s="34"/>
      <c r="EB2103" s="34"/>
      <c r="EC2103" s="34"/>
      <c r="ED2103" s="34"/>
      <c r="EE2103" s="34"/>
      <c r="EF2103" s="34"/>
      <c r="EG2103" s="34"/>
      <c r="EH2103" s="34"/>
      <c r="EI2103" s="34"/>
      <c r="EJ2103" s="34"/>
      <c r="EK2103" s="34"/>
      <c r="EL2103" s="34"/>
      <c r="EM2103" s="34"/>
      <c r="EN2103" s="34"/>
      <c r="EO2103" s="34"/>
      <c r="EP2103" s="34"/>
      <c r="EQ2103" s="34"/>
      <c r="ER2103" s="34"/>
      <c r="ES2103" s="34"/>
      <c r="ET2103" s="34"/>
      <c r="EU2103" s="34"/>
      <c r="EV2103" s="34"/>
      <c r="EW2103" s="34"/>
      <c r="EX2103" s="34"/>
      <c r="EY2103" s="34"/>
      <c r="EZ2103" s="34"/>
      <c r="FA2103" s="34"/>
      <c r="FB2103" s="34"/>
      <c r="FC2103" s="34"/>
      <c r="FD2103" s="34"/>
      <c r="FE2103" s="34"/>
      <c r="FF2103" s="34"/>
      <c r="FG2103" s="34"/>
      <c r="FH2103" s="34"/>
      <c r="FI2103" s="34"/>
      <c r="FJ2103" s="34"/>
      <c r="FK2103" s="34"/>
      <c r="FL2103" s="34"/>
      <c r="FM2103" s="34"/>
      <c r="FN2103" s="34"/>
      <c r="FO2103" s="34"/>
      <c r="FP2103" s="34"/>
      <c r="FQ2103" s="34"/>
      <c r="FR2103" s="34"/>
      <c r="FS2103" s="34"/>
      <c r="FT2103" s="34"/>
      <c r="FU2103" s="34"/>
      <c r="FV2103" s="34"/>
      <c r="FW2103" s="34"/>
      <c r="FX2103" s="34"/>
      <c r="FY2103" s="34"/>
      <c r="FZ2103" s="34"/>
      <c r="GA2103" s="34"/>
      <c r="GB2103" s="34"/>
      <c r="GC2103" s="34"/>
      <c r="GD2103" s="34"/>
      <c r="GE2103" s="34"/>
      <c r="GF2103" s="34"/>
      <c r="GG2103" s="34"/>
      <c r="GH2103" s="34"/>
      <c r="GI2103" s="34"/>
      <c r="GJ2103" s="34"/>
      <c r="GK2103" s="34"/>
      <c r="GL2103" s="34"/>
      <c r="GM2103" s="34"/>
      <c r="GN2103" s="34"/>
      <c r="GO2103" s="34"/>
      <c r="GP2103" s="34"/>
      <c r="GQ2103" s="34"/>
      <c r="GR2103" s="34"/>
      <c r="GS2103" s="34"/>
      <c r="GT2103" s="34"/>
      <c r="GU2103" s="34"/>
      <c r="GV2103" s="34"/>
      <c r="GW2103" s="34"/>
      <c r="GX2103" s="34"/>
      <c r="GY2103" s="34"/>
      <c r="GZ2103" s="34"/>
      <c r="HA2103" s="34"/>
      <c r="HB2103" s="34"/>
      <c r="HC2103" s="34"/>
      <c r="HD2103" s="34"/>
      <c r="HE2103" s="34"/>
      <c r="HF2103" s="34"/>
      <c r="HG2103" s="34"/>
      <c r="HH2103" s="34"/>
      <c r="HI2103" s="34"/>
      <c r="HJ2103" s="34"/>
      <c r="HK2103" s="34"/>
      <c r="HL2103" s="34"/>
      <c r="HM2103" s="34"/>
      <c r="HN2103" s="34"/>
      <c r="HO2103" s="34"/>
      <c r="HP2103" s="34"/>
      <c r="HQ2103" s="34"/>
      <c r="HR2103" s="34"/>
      <c r="HS2103" s="34"/>
      <c r="HT2103" s="34"/>
      <c r="HU2103" s="34"/>
      <c r="HV2103" s="34"/>
      <c r="HW2103" s="34"/>
      <c r="HX2103" s="34"/>
      <c r="HY2103" s="34"/>
      <c r="HZ2103" s="34"/>
      <c r="IA2103" s="34"/>
      <c r="IB2103" s="34"/>
      <c r="IC2103" s="34"/>
      <c r="ID2103" s="34"/>
      <c r="IE2103" s="34"/>
      <c r="IF2103" s="34"/>
      <c r="IG2103" s="34"/>
      <c r="IH2103" s="34"/>
      <c r="II2103" s="34"/>
      <c r="IJ2103" s="34"/>
      <c r="IK2103" s="34"/>
      <c r="IL2103" s="34"/>
      <c r="IM2103" s="34"/>
      <c r="IN2103" s="34"/>
      <c r="IO2103" s="34"/>
      <c r="IP2103" s="34"/>
      <c r="IQ2103" s="34"/>
    </row>
    <row r="2105" spans="1:251" ht="18.75">
      <c r="A2105" s="33" t="s">
        <v>200</v>
      </c>
      <c r="AW2105" s="35"/>
      <c r="AX2105" s="36"/>
      <c r="AY2105" s="35"/>
    </row>
    <row r="2107" spans="1:251" ht="18.75">
      <c r="B2107" s="94" t="s">
        <v>0</v>
      </c>
      <c r="C2107" s="95"/>
      <c r="D2107" s="95"/>
      <c r="E2107" s="95"/>
      <c r="F2107" s="95"/>
      <c r="G2107" s="95"/>
      <c r="H2107" s="95"/>
      <c r="I2107" s="95"/>
      <c r="J2107" s="95"/>
      <c r="K2107" s="95"/>
      <c r="L2107" s="95"/>
      <c r="M2107" s="95"/>
      <c r="N2107" s="95"/>
      <c r="O2107" s="95"/>
      <c r="P2107" s="95"/>
      <c r="Q2107" s="95"/>
      <c r="R2107" s="95"/>
      <c r="S2107" s="95"/>
      <c r="T2107" s="95"/>
      <c r="U2107" s="95"/>
      <c r="V2107" s="95"/>
      <c r="W2107" s="95"/>
      <c r="X2107" s="95"/>
      <c r="Y2107" s="95"/>
      <c r="Z2107" s="95"/>
      <c r="AA2107" s="95"/>
      <c r="AB2107" s="95"/>
      <c r="AC2107" s="95"/>
      <c r="AD2107" s="95"/>
      <c r="AE2107" s="95"/>
      <c r="AF2107" s="95"/>
      <c r="AG2107" s="95"/>
      <c r="AH2107" s="95"/>
      <c r="AI2107" s="95"/>
      <c r="AJ2107" s="95"/>
      <c r="AK2107" s="95"/>
      <c r="AL2107" s="95"/>
      <c r="AM2107" s="95"/>
      <c r="AN2107" s="95"/>
      <c r="AO2107" s="95"/>
      <c r="AP2107" s="95"/>
      <c r="AQ2107" s="95"/>
      <c r="AR2107" s="95"/>
      <c r="AS2107" s="95"/>
      <c r="AT2107" s="95"/>
      <c r="AU2107" s="95"/>
      <c r="AV2107" s="95"/>
      <c r="AW2107" s="95"/>
      <c r="AX2107" s="95"/>
    </row>
    <row r="2108" spans="1:251">
      <c r="Z2108" s="37"/>
      <c r="AD2108" s="37"/>
      <c r="AE2108" s="37"/>
      <c r="AF2108" s="37"/>
      <c r="AG2108" s="37"/>
      <c r="AH2108" s="37"/>
      <c r="AI2108" s="37"/>
      <c r="AO2108" s="37"/>
    </row>
    <row r="2109" spans="1:251" ht="13.5" thickBot="1">
      <c r="Z2109" s="37"/>
      <c r="AD2109" s="37"/>
      <c r="AE2109" s="37"/>
      <c r="AF2109" s="37"/>
      <c r="AG2109" s="37"/>
      <c r="AH2109" s="37"/>
      <c r="AI2109" s="37"/>
      <c r="AO2109" s="37"/>
      <c r="DI2109" s="38"/>
    </row>
    <row r="2110" spans="1:251" ht="24.75" customHeight="1" thickBot="1">
      <c r="B2110" s="96" t="s">
        <v>187</v>
      </c>
      <c r="C2110" s="97"/>
      <c r="D2110" s="97"/>
      <c r="E2110" s="97"/>
      <c r="F2110" s="97"/>
      <c r="G2110" s="97"/>
      <c r="H2110" s="98" t="s">
        <v>361</v>
      </c>
      <c r="I2110" s="99"/>
      <c r="J2110" s="99"/>
      <c r="K2110" s="99"/>
      <c r="L2110" s="99"/>
      <c r="M2110" s="99"/>
      <c r="N2110" s="99"/>
      <c r="O2110" s="99"/>
      <c r="P2110" s="99"/>
      <c r="Q2110" s="99"/>
      <c r="R2110" s="99"/>
      <c r="S2110" s="99"/>
      <c r="T2110" s="99"/>
      <c r="U2110" s="99"/>
      <c r="V2110" s="99"/>
      <c r="W2110" s="99"/>
      <c r="X2110" s="99"/>
      <c r="Y2110" s="99"/>
      <c r="Z2110" s="99"/>
      <c r="AA2110" s="99"/>
      <c r="AB2110" s="99"/>
      <c r="AC2110" s="99"/>
      <c r="AD2110" s="99"/>
      <c r="AE2110" s="99"/>
      <c r="AF2110" s="99"/>
      <c r="AG2110" s="99"/>
      <c r="AH2110" s="99"/>
      <c r="AI2110" s="99"/>
      <c r="AJ2110" s="99"/>
      <c r="AK2110" s="99"/>
      <c r="AL2110" s="99"/>
      <c r="AM2110" s="99"/>
      <c r="AN2110" s="99"/>
      <c r="AO2110" s="99"/>
      <c r="AP2110" s="99"/>
      <c r="AQ2110" s="99"/>
      <c r="AR2110" s="99"/>
      <c r="AS2110" s="99"/>
      <c r="AT2110" s="99"/>
      <c r="AU2110" s="99"/>
      <c r="AV2110" s="99"/>
      <c r="AW2110" s="99"/>
      <c r="AX2110" s="100"/>
      <c r="DI2110" s="38"/>
    </row>
    <row r="2111" spans="1:251" ht="14.25">
      <c r="B2111" s="39"/>
      <c r="C2111" s="39"/>
      <c r="D2111" s="39"/>
      <c r="E2111" s="39"/>
      <c r="F2111" s="39"/>
      <c r="G2111" s="39"/>
      <c r="H2111" s="40"/>
      <c r="I2111" s="40"/>
      <c r="J2111" s="40"/>
      <c r="K2111" s="40"/>
      <c r="L2111" s="41"/>
      <c r="M2111" s="41"/>
      <c r="N2111" s="41"/>
      <c r="O2111" s="41"/>
      <c r="P2111" s="40"/>
      <c r="Q2111" s="40"/>
      <c r="R2111" s="40"/>
      <c r="S2111" s="40"/>
      <c r="T2111" s="40"/>
      <c r="U2111" s="40"/>
      <c r="V2111" s="42"/>
      <c r="W2111" s="42"/>
      <c r="X2111" s="42"/>
      <c r="Y2111" s="42"/>
      <c r="Z2111" s="42"/>
      <c r="AA2111" s="42"/>
      <c r="AB2111" s="42"/>
      <c r="AC2111" s="42"/>
      <c r="AD2111" s="42"/>
      <c r="AE2111" s="42"/>
      <c r="AF2111" s="42"/>
      <c r="AG2111" s="42"/>
      <c r="AH2111" s="42"/>
      <c r="AI2111" s="42"/>
      <c r="AJ2111" s="42"/>
      <c r="AK2111" s="42"/>
      <c r="AL2111" s="42"/>
      <c r="AM2111" s="42"/>
      <c r="AN2111" s="42"/>
      <c r="AO2111" s="42"/>
      <c r="AP2111" s="42"/>
      <c r="AQ2111" s="42"/>
      <c r="AR2111" s="42"/>
      <c r="AS2111" s="42"/>
      <c r="AT2111" s="42"/>
      <c r="AU2111" s="42"/>
      <c r="AV2111" s="42"/>
      <c r="AW2111" s="42"/>
      <c r="AX2111" s="42"/>
      <c r="DI2111" s="38"/>
    </row>
    <row r="2112" spans="1:251" ht="15" thickBot="1">
      <c r="A2112" s="43"/>
      <c r="B2112" s="42" t="s">
        <v>189</v>
      </c>
      <c r="C2112" s="40"/>
      <c r="D2112" s="40"/>
      <c r="E2112" s="40"/>
      <c r="F2112" s="40"/>
      <c r="G2112" s="40"/>
      <c r="H2112" s="40"/>
      <c r="I2112" s="40"/>
      <c r="J2112" s="40"/>
      <c r="K2112" s="40"/>
      <c r="L2112" s="41"/>
      <c r="M2112" s="41"/>
      <c r="N2112" s="41"/>
      <c r="O2112" s="41"/>
      <c r="P2112" s="40"/>
      <c r="Q2112" s="40"/>
      <c r="R2112" s="40"/>
      <c r="S2112" s="40"/>
      <c r="T2112" s="40"/>
      <c r="U2112" s="40"/>
      <c r="V2112" s="42"/>
      <c r="W2112" s="42"/>
      <c r="X2112" s="42"/>
      <c r="Y2112" s="42"/>
      <c r="Z2112" s="42"/>
      <c r="AA2112" s="42"/>
      <c r="AB2112" s="42"/>
      <c r="AC2112" s="42"/>
      <c r="AD2112" s="42"/>
      <c r="AE2112" s="42"/>
      <c r="AF2112" s="42"/>
      <c r="AG2112" s="42"/>
      <c r="AH2112" s="42"/>
      <c r="AI2112" s="42"/>
      <c r="AJ2112" s="42"/>
      <c r="AK2112" s="42"/>
      <c r="AL2112" s="42"/>
      <c r="AM2112" s="42"/>
      <c r="AN2112" s="42"/>
      <c r="AO2112" s="42"/>
      <c r="AP2112" s="42"/>
      <c r="AQ2112" s="42"/>
      <c r="AR2112" s="42"/>
      <c r="AS2112" s="42"/>
      <c r="AT2112" s="42"/>
      <c r="AU2112" s="42"/>
      <c r="AV2112" s="42"/>
      <c r="AW2112" s="42"/>
      <c r="AX2112" s="42"/>
      <c r="DI2112" s="38"/>
    </row>
    <row r="2113" spans="1:113" ht="14.25">
      <c r="A2113" s="40"/>
      <c r="B2113" s="44"/>
      <c r="C2113" s="39"/>
      <c r="D2113" s="39"/>
      <c r="E2113" s="39"/>
      <c r="F2113" s="39"/>
      <c r="G2113" s="39"/>
      <c r="H2113" s="39"/>
      <c r="I2113" s="39"/>
      <c r="J2113" s="39"/>
      <c r="K2113" s="39"/>
      <c r="L2113" s="45"/>
      <c r="M2113" s="45"/>
      <c r="N2113" s="45"/>
      <c r="O2113" s="45"/>
      <c r="P2113" s="39"/>
      <c r="Q2113" s="39"/>
      <c r="R2113" s="39"/>
      <c r="S2113" s="39"/>
      <c r="T2113" s="39"/>
      <c r="U2113" s="39"/>
      <c r="V2113" s="46"/>
      <c r="W2113" s="46"/>
      <c r="X2113" s="46"/>
      <c r="Y2113" s="46"/>
      <c r="Z2113" s="46"/>
      <c r="AA2113" s="46"/>
      <c r="AB2113" s="46"/>
      <c r="AC2113" s="46"/>
      <c r="AD2113" s="46"/>
      <c r="AE2113" s="46"/>
      <c r="AF2113" s="46"/>
      <c r="AG2113" s="46"/>
      <c r="AH2113" s="46"/>
      <c r="AI2113" s="46"/>
      <c r="AJ2113" s="46"/>
      <c r="AK2113" s="46"/>
      <c r="AL2113" s="46"/>
      <c r="AM2113" s="46"/>
      <c r="AN2113" s="46"/>
      <c r="AO2113" s="46"/>
      <c r="AP2113" s="46"/>
      <c r="AQ2113" s="46"/>
      <c r="AR2113" s="46"/>
      <c r="AS2113" s="46"/>
      <c r="AT2113" s="46"/>
      <c r="AU2113" s="46"/>
      <c r="AV2113" s="46"/>
      <c r="AW2113" s="46"/>
      <c r="AX2113" s="47"/>
    </row>
    <row r="2114" spans="1:113" ht="12" customHeight="1">
      <c r="A2114" s="40"/>
      <c r="B2114" s="101" t="s">
        <v>362</v>
      </c>
      <c r="C2114" s="102"/>
      <c r="D2114" s="102"/>
      <c r="E2114" s="102"/>
      <c r="F2114" s="102"/>
      <c r="G2114" s="102"/>
      <c r="H2114" s="102"/>
      <c r="I2114" s="102"/>
      <c r="J2114" s="102"/>
      <c r="K2114" s="102"/>
      <c r="L2114" s="102"/>
      <c r="M2114" s="102"/>
      <c r="N2114" s="102"/>
      <c r="O2114" s="102"/>
      <c r="P2114" s="102"/>
      <c r="Q2114" s="102"/>
      <c r="R2114" s="102"/>
      <c r="S2114" s="102"/>
      <c r="T2114" s="102"/>
      <c r="U2114" s="102"/>
      <c r="V2114" s="102"/>
      <c r="W2114" s="102"/>
      <c r="X2114" s="102"/>
      <c r="Y2114" s="102"/>
      <c r="Z2114" s="102"/>
      <c r="AA2114" s="102"/>
      <c r="AB2114" s="102"/>
      <c r="AC2114" s="102"/>
      <c r="AD2114" s="102"/>
      <c r="AE2114" s="102"/>
      <c r="AF2114" s="102"/>
      <c r="AG2114" s="102"/>
      <c r="AH2114" s="102"/>
      <c r="AI2114" s="102"/>
      <c r="AJ2114" s="102"/>
      <c r="AK2114" s="102"/>
      <c r="AL2114" s="102"/>
      <c r="AM2114" s="102"/>
      <c r="AN2114" s="102"/>
      <c r="AO2114" s="102"/>
      <c r="AP2114" s="102"/>
      <c r="AQ2114" s="102"/>
      <c r="AR2114" s="102"/>
      <c r="AS2114" s="102"/>
      <c r="AT2114" s="102"/>
      <c r="AU2114" s="102"/>
      <c r="AV2114" s="102"/>
      <c r="AW2114" s="102"/>
      <c r="AX2114" s="103"/>
    </row>
    <row r="2115" spans="1:113" ht="12" customHeight="1">
      <c r="A2115" s="40"/>
      <c r="B2115" s="101"/>
      <c r="C2115" s="102"/>
      <c r="D2115" s="102"/>
      <c r="E2115" s="102"/>
      <c r="F2115" s="102"/>
      <c r="G2115" s="102"/>
      <c r="H2115" s="102"/>
      <c r="I2115" s="102"/>
      <c r="J2115" s="102"/>
      <c r="K2115" s="102"/>
      <c r="L2115" s="102"/>
      <c r="M2115" s="102"/>
      <c r="N2115" s="102"/>
      <c r="O2115" s="102"/>
      <c r="P2115" s="102"/>
      <c r="Q2115" s="102"/>
      <c r="R2115" s="102"/>
      <c r="S2115" s="102"/>
      <c r="T2115" s="102"/>
      <c r="U2115" s="102"/>
      <c r="V2115" s="102"/>
      <c r="W2115" s="102"/>
      <c r="X2115" s="102"/>
      <c r="Y2115" s="102"/>
      <c r="Z2115" s="102"/>
      <c r="AA2115" s="102"/>
      <c r="AB2115" s="102"/>
      <c r="AC2115" s="102"/>
      <c r="AD2115" s="102"/>
      <c r="AE2115" s="102"/>
      <c r="AF2115" s="102"/>
      <c r="AG2115" s="102"/>
      <c r="AH2115" s="102"/>
      <c r="AI2115" s="102"/>
      <c r="AJ2115" s="102"/>
      <c r="AK2115" s="102"/>
      <c r="AL2115" s="102"/>
      <c r="AM2115" s="102"/>
      <c r="AN2115" s="102"/>
      <c r="AO2115" s="102"/>
      <c r="AP2115" s="102"/>
      <c r="AQ2115" s="102"/>
      <c r="AR2115" s="102"/>
      <c r="AS2115" s="102"/>
      <c r="AT2115" s="102"/>
      <c r="AU2115" s="102"/>
      <c r="AV2115" s="102"/>
      <c r="AW2115" s="102"/>
      <c r="AX2115" s="103"/>
      <c r="BC2115" s="48"/>
    </row>
    <row r="2116" spans="1:113" ht="12" customHeight="1">
      <c r="A2116" s="40"/>
      <c r="B2116" s="101"/>
      <c r="C2116" s="102"/>
      <c r="D2116" s="102"/>
      <c r="E2116" s="102"/>
      <c r="F2116" s="102"/>
      <c r="G2116" s="102"/>
      <c r="H2116" s="102"/>
      <c r="I2116" s="102"/>
      <c r="J2116" s="102"/>
      <c r="K2116" s="102"/>
      <c r="L2116" s="102"/>
      <c r="M2116" s="102"/>
      <c r="N2116" s="102"/>
      <c r="O2116" s="102"/>
      <c r="P2116" s="102"/>
      <c r="Q2116" s="102"/>
      <c r="R2116" s="102"/>
      <c r="S2116" s="102"/>
      <c r="T2116" s="102"/>
      <c r="U2116" s="102"/>
      <c r="V2116" s="102"/>
      <c r="W2116" s="102"/>
      <c r="X2116" s="102"/>
      <c r="Y2116" s="102"/>
      <c r="Z2116" s="102"/>
      <c r="AA2116" s="102"/>
      <c r="AB2116" s="102"/>
      <c r="AC2116" s="102"/>
      <c r="AD2116" s="102"/>
      <c r="AE2116" s="102"/>
      <c r="AF2116" s="102"/>
      <c r="AG2116" s="102"/>
      <c r="AH2116" s="102"/>
      <c r="AI2116" s="102"/>
      <c r="AJ2116" s="102"/>
      <c r="AK2116" s="102"/>
      <c r="AL2116" s="102"/>
      <c r="AM2116" s="102"/>
      <c r="AN2116" s="102"/>
      <c r="AO2116" s="102"/>
      <c r="AP2116" s="102"/>
      <c r="AQ2116" s="102"/>
      <c r="AR2116" s="102"/>
      <c r="AS2116" s="102"/>
      <c r="AT2116" s="102"/>
      <c r="AU2116" s="102"/>
      <c r="AV2116" s="102"/>
      <c r="AW2116" s="102"/>
      <c r="AX2116" s="103"/>
    </row>
    <row r="2117" spans="1:113" ht="12" customHeight="1">
      <c r="A2117" s="40"/>
      <c r="B2117" s="101"/>
      <c r="C2117" s="102"/>
      <c r="D2117" s="102"/>
      <c r="E2117" s="102"/>
      <c r="F2117" s="102"/>
      <c r="G2117" s="102"/>
      <c r="H2117" s="102"/>
      <c r="I2117" s="102"/>
      <c r="J2117" s="102"/>
      <c r="K2117" s="102"/>
      <c r="L2117" s="102"/>
      <c r="M2117" s="102"/>
      <c r="N2117" s="102"/>
      <c r="O2117" s="102"/>
      <c r="P2117" s="102"/>
      <c r="Q2117" s="102"/>
      <c r="R2117" s="102"/>
      <c r="S2117" s="102"/>
      <c r="T2117" s="102"/>
      <c r="U2117" s="102"/>
      <c r="V2117" s="102"/>
      <c r="W2117" s="102"/>
      <c r="X2117" s="102"/>
      <c r="Y2117" s="102"/>
      <c r="Z2117" s="102"/>
      <c r="AA2117" s="102"/>
      <c r="AB2117" s="102"/>
      <c r="AC2117" s="102"/>
      <c r="AD2117" s="102"/>
      <c r="AE2117" s="102"/>
      <c r="AF2117" s="102"/>
      <c r="AG2117" s="102"/>
      <c r="AH2117" s="102"/>
      <c r="AI2117" s="102"/>
      <c r="AJ2117" s="102"/>
      <c r="AK2117" s="102"/>
      <c r="AL2117" s="102"/>
      <c r="AM2117" s="102"/>
      <c r="AN2117" s="102"/>
      <c r="AO2117" s="102"/>
      <c r="AP2117" s="102"/>
      <c r="AQ2117" s="102"/>
      <c r="AR2117" s="102"/>
      <c r="AS2117" s="102"/>
      <c r="AT2117" s="102"/>
      <c r="AU2117" s="102"/>
      <c r="AV2117" s="102"/>
      <c r="AW2117" s="102"/>
      <c r="AX2117" s="103"/>
    </row>
    <row r="2118" spans="1:113" ht="12" customHeight="1">
      <c r="A2118" s="40"/>
      <c r="B2118" s="101"/>
      <c r="C2118" s="102"/>
      <c r="D2118" s="102"/>
      <c r="E2118" s="102"/>
      <c r="F2118" s="102"/>
      <c r="G2118" s="102"/>
      <c r="H2118" s="102"/>
      <c r="I2118" s="102"/>
      <c r="J2118" s="102"/>
      <c r="K2118" s="102"/>
      <c r="L2118" s="102"/>
      <c r="M2118" s="102"/>
      <c r="N2118" s="102"/>
      <c r="O2118" s="102"/>
      <c r="P2118" s="102"/>
      <c r="Q2118" s="102"/>
      <c r="R2118" s="102"/>
      <c r="S2118" s="102"/>
      <c r="T2118" s="102"/>
      <c r="U2118" s="102"/>
      <c r="V2118" s="102"/>
      <c r="W2118" s="102"/>
      <c r="X2118" s="102"/>
      <c r="Y2118" s="102"/>
      <c r="Z2118" s="102"/>
      <c r="AA2118" s="102"/>
      <c r="AB2118" s="102"/>
      <c r="AC2118" s="102"/>
      <c r="AD2118" s="102"/>
      <c r="AE2118" s="102"/>
      <c r="AF2118" s="102"/>
      <c r="AG2118" s="102"/>
      <c r="AH2118" s="102"/>
      <c r="AI2118" s="102"/>
      <c r="AJ2118" s="102"/>
      <c r="AK2118" s="102"/>
      <c r="AL2118" s="102"/>
      <c r="AM2118" s="102"/>
      <c r="AN2118" s="102"/>
      <c r="AO2118" s="102"/>
      <c r="AP2118" s="102"/>
      <c r="AQ2118" s="102"/>
      <c r="AR2118" s="102"/>
      <c r="AS2118" s="102"/>
      <c r="AT2118" s="102"/>
      <c r="AU2118" s="102"/>
      <c r="AV2118" s="102"/>
      <c r="AW2118" s="102"/>
      <c r="AX2118" s="103"/>
    </row>
    <row r="2119" spans="1:113" ht="15" thickBot="1">
      <c r="A2119" s="49"/>
      <c r="B2119" s="50"/>
      <c r="C2119" s="51"/>
      <c r="D2119" s="51"/>
      <c r="E2119" s="51"/>
      <c r="F2119" s="51"/>
      <c r="G2119" s="51"/>
      <c r="H2119" s="51"/>
      <c r="I2119" s="51"/>
      <c r="J2119" s="51"/>
      <c r="K2119" s="51"/>
      <c r="L2119" s="51"/>
      <c r="M2119" s="51"/>
      <c r="N2119" s="51"/>
      <c r="O2119" s="51"/>
      <c r="P2119" s="51"/>
      <c r="Q2119" s="51"/>
      <c r="R2119" s="51"/>
      <c r="S2119" s="51"/>
      <c r="T2119" s="51"/>
      <c r="U2119" s="51"/>
      <c r="V2119" s="51"/>
      <c r="W2119" s="51"/>
      <c r="X2119" s="51"/>
      <c r="Y2119" s="51"/>
      <c r="Z2119" s="51"/>
      <c r="AA2119" s="51"/>
      <c r="AB2119" s="51"/>
      <c r="AC2119" s="51"/>
      <c r="AD2119" s="51"/>
      <c r="AE2119" s="51"/>
      <c r="AF2119" s="51"/>
      <c r="AG2119" s="51"/>
      <c r="AH2119" s="51"/>
      <c r="AI2119" s="51"/>
      <c r="AJ2119" s="51"/>
      <c r="AK2119" s="51"/>
      <c r="AL2119" s="51"/>
      <c r="AM2119" s="51"/>
      <c r="AN2119" s="51"/>
      <c r="AO2119" s="51"/>
      <c r="AP2119" s="51"/>
      <c r="AQ2119" s="51"/>
      <c r="AR2119" s="51"/>
      <c r="AS2119" s="51"/>
      <c r="AT2119" s="51"/>
      <c r="AU2119" s="51"/>
      <c r="AV2119" s="51"/>
      <c r="AW2119" s="51"/>
      <c r="AX2119" s="52"/>
    </row>
    <row r="2120" spans="1:113">
      <c r="B2120" s="53"/>
    </row>
    <row r="2121" spans="1:113" ht="15" thickBot="1">
      <c r="A2121" s="43"/>
      <c r="B2121" s="42" t="s">
        <v>191</v>
      </c>
      <c r="C2121" s="40"/>
      <c r="D2121" s="40"/>
      <c r="E2121" s="40"/>
      <c r="F2121" s="40"/>
      <c r="G2121" s="40"/>
      <c r="H2121" s="40"/>
      <c r="I2121" s="40"/>
      <c r="J2121" s="40"/>
      <c r="K2121" s="40"/>
      <c r="L2121" s="41"/>
      <c r="M2121" s="41"/>
      <c r="N2121" s="41"/>
      <c r="O2121" s="41"/>
      <c r="P2121" s="40"/>
      <c r="Q2121" s="40"/>
      <c r="R2121" s="40"/>
      <c r="S2121" s="40"/>
      <c r="T2121" s="40"/>
      <c r="U2121" s="40"/>
      <c r="V2121" s="42"/>
      <c r="W2121" s="42"/>
      <c r="X2121" s="42"/>
      <c r="Y2121" s="42"/>
      <c r="Z2121" s="42"/>
      <c r="AA2121" s="42"/>
      <c r="AB2121" s="42"/>
      <c r="AC2121" s="42"/>
      <c r="AD2121" s="42"/>
      <c r="AE2121" s="42"/>
      <c r="AF2121" s="42"/>
      <c r="AG2121" s="42"/>
      <c r="AH2121" s="42"/>
      <c r="AI2121" s="42"/>
      <c r="AJ2121" s="42"/>
      <c r="AK2121" s="42"/>
      <c r="AL2121" s="42"/>
      <c r="AM2121" s="42"/>
      <c r="AN2121" s="42"/>
      <c r="AO2121" s="42"/>
      <c r="AP2121" s="42"/>
      <c r="AQ2121" s="42"/>
      <c r="AR2121" s="42"/>
      <c r="AS2121" s="42"/>
      <c r="AT2121" s="42"/>
      <c r="AU2121" s="42"/>
      <c r="AV2121" s="42"/>
      <c r="AW2121" s="42"/>
      <c r="AX2121" s="42"/>
      <c r="DI2121" s="38"/>
    </row>
    <row r="2122" spans="1:113" ht="14.25">
      <c r="A2122" s="40"/>
      <c r="B2122" s="44"/>
      <c r="C2122" s="39"/>
      <c r="D2122" s="39"/>
      <c r="E2122" s="39"/>
      <c r="F2122" s="39"/>
      <c r="G2122" s="39"/>
      <c r="H2122" s="39"/>
      <c r="I2122" s="39"/>
      <c r="J2122" s="39"/>
      <c r="K2122" s="39"/>
      <c r="L2122" s="45"/>
      <c r="M2122" s="45"/>
      <c r="N2122" s="45"/>
      <c r="O2122" s="45"/>
      <c r="P2122" s="39"/>
      <c r="Q2122" s="39"/>
      <c r="R2122" s="39"/>
      <c r="S2122" s="39"/>
      <c r="T2122" s="39"/>
      <c r="U2122" s="39"/>
      <c r="V2122" s="46"/>
      <c r="W2122" s="46"/>
      <c r="X2122" s="46"/>
      <c r="Y2122" s="46"/>
      <c r="Z2122" s="46"/>
      <c r="AA2122" s="46"/>
      <c r="AB2122" s="46"/>
      <c r="AC2122" s="46"/>
      <c r="AD2122" s="46"/>
      <c r="AE2122" s="46"/>
      <c r="AF2122" s="46"/>
      <c r="AG2122" s="46"/>
      <c r="AH2122" s="46"/>
      <c r="AI2122" s="46"/>
      <c r="AJ2122" s="46"/>
      <c r="AK2122" s="46"/>
      <c r="AL2122" s="46"/>
      <c r="AM2122" s="46"/>
      <c r="AN2122" s="46"/>
      <c r="AO2122" s="46"/>
      <c r="AP2122" s="46"/>
      <c r="AQ2122" s="46"/>
      <c r="AR2122" s="46"/>
      <c r="AS2122" s="46"/>
      <c r="AT2122" s="46"/>
      <c r="AU2122" s="46"/>
      <c r="AV2122" s="46"/>
      <c r="AW2122" s="46"/>
      <c r="AX2122" s="47"/>
    </row>
    <row r="2123" spans="1:113" ht="12" customHeight="1">
      <c r="A2123" s="40"/>
      <c r="B2123" s="101" t="s">
        <v>547</v>
      </c>
      <c r="C2123" s="102"/>
      <c r="D2123" s="102"/>
      <c r="E2123" s="102"/>
      <c r="F2123" s="102"/>
      <c r="G2123" s="102"/>
      <c r="H2123" s="102"/>
      <c r="I2123" s="102"/>
      <c r="J2123" s="102"/>
      <c r="K2123" s="102"/>
      <c r="L2123" s="102"/>
      <c r="M2123" s="102"/>
      <c r="N2123" s="102"/>
      <c r="O2123" s="102"/>
      <c r="P2123" s="102"/>
      <c r="Q2123" s="102"/>
      <c r="R2123" s="102"/>
      <c r="S2123" s="102"/>
      <c r="T2123" s="102"/>
      <c r="U2123" s="102"/>
      <c r="V2123" s="102"/>
      <c r="W2123" s="102"/>
      <c r="X2123" s="102"/>
      <c r="Y2123" s="102"/>
      <c r="Z2123" s="102"/>
      <c r="AA2123" s="102"/>
      <c r="AB2123" s="102"/>
      <c r="AC2123" s="102"/>
      <c r="AD2123" s="102"/>
      <c r="AE2123" s="102"/>
      <c r="AF2123" s="102"/>
      <c r="AG2123" s="102"/>
      <c r="AH2123" s="102"/>
      <c r="AI2123" s="102"/>
      <c r="AJ2123" s="102"/>
      <c r="AK2123" s="102"/>
      <c r="AL2123" s="102"/>
      <c r="AM2123" s="102"/>
      <c r="AN2123" s="102"/>
      <c r="AO2123" s="102"/>
      <c r="AP2123" s="102"/>
      <c r="AQ2123" s="102"/>
      <c r="AR2123" s="102"/>
      <c r="AS2123" s="102"/>
      <c r="AT2123" s="102"/>
      <c r="AU2123" s="102"/>
      <c r="AV2123" s="102"/>
      <c r="AW2123" s="102"/>
      <c r="AX2123" s="103"/>
    </row>
    <row r="2124" spans="1:113" ht="12" customHeight="1">
      <c r="A2124" s="40"/>
      <c r="B2124" s="101"/>
      <c r="C2124" s="102"/>
      <c r="D2124" s="102"/>
      <c r="E2124" s="102"/>
      <c r="F2124" s="102"/>
      <c r="G2124" s="102"/>
      <c r="H2124" s="102"/>
      <c r="I2124" s="102"/>
      <c r="J2124" s="102"/>
      <c r="K2124" s="102"/>
      <c r="L2124" s="102"/>
      <c r="M2124" s="102"/>
      <c r="N2124" s="102"/>
      <c r="O2124" s="102"/>
      <c r="P2124" s="102"/>
      <c r="Q2124" s="102"/>
      <c r="R2124" s="102"/>
      <c r="S2124" s="102"/>
      <c r="T2124" s="102"/>
      <c r="U2124" s="102"/>
      <c r="V2124" s="102"/>
      <c r="W2124" s="102"/>
      <c r="X2124" s="102"/>
      <c r="Y2124" s="102"/>
      <c r="Z2124" s="102"/>
      <c r="AA2124" s="102"/>
      <c r="AB2124" s="102"/>
      <c r="AC2124" s="102"/>
      <c r="AD2124" s="102"/>
      <c r="AE2124" s="102"/>
      <c r="AF2124" s="102"/>
      <c r="AG2124" s="102"/>
      <c r="AH2124" s="102"/>
      <c r="AI2124" s="102"/>
      <c r="AJ2124" s="102"/>
      <c r="AK2124" s="102"/>
      <c r="AL2124" s="102"/>
      <c r="AM2124" s="102"/>
      <c r="AN2124" s="102"/>
      <c r="AO2124" s="102"/>
      <c r="AP2124" s="102"/>
      <c r="AQ2124" s="102"/>
      <c r="AR2124" s="102"/>
      <c r="AS2124" s="102"/>
      <c r="AT2124" s="102"/>
      <c r="AU2124" s="102"/>
      <c r="AV2124" s="102"/>
      <c r="AW2124" s="102"/>
      <c r="AX2124" s="103"/>
    </row>
    <row r="2125" spans="1:113" ht="12" customHeight="1">
      <c r="A2125" s="40"/>
      <c r="B2125" s="101"/>
      <c r="C2125" s="102"/>
      <c r="D2125" s="102"/>
      <c r="E2125" s="102"/>
      <c r="F2125" s="102"/>
      <c r="G2125" s="102"/>
      <c r="H2125" s="102"/>
      <c r="I2125" s="102"/>
      <c r="J2125" s="102"/>
      <c r="K2125" s="102"/>
      <c r="L2125" s="102"/>
      <c r="M2125" s="102"/>
      <c r="N2125" s="102"/>
      <c r="O2125" s="102"/>
      <c r="P2125" s="102"/>
      <c r="Q2125" s="102"/>
      <c r="R2125" s="102"/>
      <c r="S2125" s="102"/>
      <c r="T2125" s="102"/>
      <c r="U2125" s="102"/>
      <c r="V2125" s="102"/>
      <c r="W2125" s="102"/>
      <c r="X2125" s="102"/>
      <c r="Y2125" s="102"/>
      <c r="Z2125" s="102"/>
      <c r="AA2125" s="102"/>
      <c r="AB2125" s="102"/>
      <c r="AC2125" s="102"/>
      <c r="AD2125" s="102"/>
      <c r="AE2125" s="102"/>
      <c r="AF2125" s="102"/>
      <c r="AG2125" s="102"/>
      <c r="AH2125" s="102"/>
      <c r="AI2125" s="102"/>
      <c r="AJ2125" s="102"/>
      <c r="AK2125" s="102"/>
      <c r="AL2125" s="102"/>
      <c r="AM2125" s="102"/>
      <c r="AN2125" s="102"/>
      <c r="AO2125" s="102"/>
      <c r="AP2125" s="102"/>
      <c r="AQ2125" s="102"/>
      <c r="AR2125" s="102"/>
      <c r="AS2125" s="102"/>
      <c r="AT2125" s="102"/>
      <c r="AU2125" s="102"/>
      <c r="AV2125" s="102"/>
      <c r="AW2125" s="102"/>
      <c r="AX2125" s="103"/>
      <c r="BC2125" s="48"/>
    </row>
    <row r="2126" spans="1:113" ht="12" customHeight="1">
      <c r="A2126" s="40"/>
      <c r="B2126" s="101"/>
      <c r="C2126" s="102"/>
      <c r="D2126" s="102"/>
      <c r="E2126" s="102"/>
      <c r="F2126" s="102"/>
      <c r="G2126" s="102"/>
      <c r="H2126" s="102"/>
      <c r="I2126" s="102"/>
      <c r="J2126" s="102"/>
      <c r="K2126" s="102"/>
      <c r="L2126" s="102"/>
      <c r="M2126" s="102"/>
      <c r="N2126" s="102"/>
      <c r="O2126" s="102"/>
      <c r="P2126" s="102"/>
      <c r="Q2126" s="102"/>
      <c r="R2126" s="102"/>
      <c r="S2126" s="102"/>
      <c r="T2126" s="102"/>
      <c r="U2126" s="102"/>
      <c r="V2126" s="102"/>
      <c r="W2126" s="102"/>
      <c r="X2126" s="102"/>
      <c r="Y2126" s="102"/>
      <c r="Z2126" s="102"/>
      <c r="AA2126" s="102"/>
      <c r="AB2126" s="102"/>
      <c r="AC2126" s="102"/>
      <c r="AD2126" s="102"/>
      <c r="AE2126" s="102"/>
      <c r="AF2126" s="102"/>
      <c r="AG2126" s="102"/>
      <c r="AH2126" s="102"/>
      <c r="AI2126" s="102"/>
      <c r="AJ2126" s="102"/>
      <c r="AK2126" s="102"/>
      <c r="AL2126" s="102"/>
      <c r="AM2126" s="102"/>
      <c r="AN2126" s="102"/>
      <c r="AO2126" s="102"/>
      <c r="AP2126" s="102"/>
      <c r="AQ2126" s="102"/>
      <c r="AR2126" s="102"/>
      <c r="AS2126" s="102"/>
      <c r="AT2126" s="102"/>
      <c r="AU2126" s="102"/>
      <c r="AV2126" s="102"/>
      <c r="AW2126" s="102"/>
      <c r="AX2126" s="103"/>
    </row>
    <row r="2127" spans="1:113" ht="12" customHeight="1">
      <c r="A2127" s="40"/>
      <c r="B2127" s="101"/>
      <c r="C2127" s="102"/>
      <c r="D2127" s="102"/>
      <c r="E2127" s="102"/>
      <c r="F2127" s="102"/>
      <c r="G2127" s="102"/>
      <c r="H2127" s="102"/>
      <c r="I2127" s="102"/>
      <c r="J2127" s="102"/>
      <c r="K2127" s="102"/>
      <c r="L2127" s="102"/>
      <c r="M2127" s="102"/>
      <c r="N2127" s="102"/>
      <c r="O2127" s="102"/>
      <c r="P2127" s="102"/>
      <c r="Q2127" s="102"/>
      <c r="R2127" s="102"/>
      <c r="S2127" s="102"/>
      <c r="T2127" s="102"/>
      <c r="U2127" s="102"/>
      <c r="V2127" s="102"/>
      <c r="W2127" s="102"/>
      <c r="X2127" s="102"/>
      <c r="Y2127" s="102"/>
      <c r="Z2127" s="102"/>
      <c r="AA2127" s="102"/>
      <c r="AB2127" s="102"/>
      <c r="AC2127" s="102"/>
      <c r="AD2127" s="102"/>
      <c r="AE2127" s="102"/>
      <c r="AF2127" s="102"/>
      <c r="AG2127" s="102"/>
      <c r="AH2127" s="102"/>
      <c r="AI2127" s="102"/>
      <c r="AJ2127" s="102"/>
      <c r="AK2127" s="102"/>
      <c r="AL2127" s="102"/>
      <c r="AM2127" s="102"/>
      <c r="AN2127" s="102"/>
      <c r="AO2127" s="102"/>
      <c r="AP2127" s="102"/>
      <c r="AQ2127" s="102"/>
      <c r="AR2127" s="102"/>
      <c r="AS2127" s="102"/>
      <c r="AT2127" s="102"/>
      <c r="AU2127" s="102"/>
      <c r="AV2127" s="102"/>
      <c r="AW2127" s="102"/>
      <c r="AX2127" s="103"/>
    </row>
    <row r="2128" spans="1:113" ht="12" customHeight="1">
      <c r="A2128" s="40"/>
      <c r="B2128" s="101"/>
      <c r="C2128" s="102"/>
      <c r="D2128" s="102"/>
      <c r="E2128" s="102"/>
      <c r="F2128" s="102"/>
      <c r="G2128" s="102"/>
      <c r="H2128" s="102"/>
      <c r="I2128" s="102"/>
      <c r="J2128" s="102"/>
      <c r="K2128" s="102"/>
      <c r="L2128" s="102"/>
      <c r="M2128" s="102"/>
      <c r="N2128" s="102"/>
      <c r="O2128" s="102"/>
      <c r="P2128" s="102"/>
      <c r="Q2128" s="102"/>
      <c r="R2128" s="102"/>
      <c r="S2128" s="102"/>
      <c r="T2128" s="102"/>
      <c r="U2128" s="102"/>
      <c r="V2128" s="102"/>
      <c r="W2128" s="102"/>
      <c r="X2128" s="102"/>
      <c r="Y2128" s="102"/>
      <c r="Z2128" s="102"/>
      <c r="AA2128" s="102"/>
      <c r="AB2128" s="102"/>
      <c r="AC2128" s="102"/>
      <c r="AD2128" s="102"/>
      <c r="AE2128" s="102"/>
      <c r="AF2128" s="102"/>
      <c r="AG2128" s="102"/>
      <c r="AH2128" s="102"/>
      <c r="AI2128" s="102"/>
      <c r="AJ2128" s="102"/>
      <c r="AK2128" s="102"/>
      <c r="AL2128" s="102"/>
      <c r="AM2128" s="102"/>
      <c r="AN2128" s="102"/>
      <c r="AO2128" s="102"/>
      <c r="AP2128" s="102"/>
      <c r="AQ2128" s="102"/>
      <c r="AR2128" s="102"/>
      <c r="AS2128" s="102"/>
      <c r="AT2128" s="102"/>
      <c r="AU2128" s="102"/>
      <c r="AV2128" s="102"/>
      <c r="AW2128" s="102"/>
      <c r="AX2128" s="103"/>
    </row>
    <row r="2129" spans="1:251" ht="15" thickBot="1">
      <c r="A2129" s="49"/>
      <c r="B2129" s="50"/>
      <c r="C2129" s="51"/>
      <c r="D2129" s="51"/>
      <c r="E2129" s="51"/>
      <c r="F2129" s="51"/>
      <c r="G2129" s="51"/>
      <c r="H2129" s="51"/>
      <c r="I2129" s="51"/>
      <c r="J2129" s="51"/>
      <c r="K2129" s="51"/>
      <c r="L2129" s="51"/>
      <c r="M2129" s="51"/>
      <c r="N2129" s="51"/>
      <c r="O2129" s="51"/>
      <c r="P2129" s="51"/>
      <c r="Q2129" s="51"/>
      <c r="R2129" s="51"/>
      <c r="S2129" s="51"/>
      <c r="T2129" s="51"/>
      <c r="U2129" s="51"/>
      <c r="V2129" s="51"/>
      <c r="W2129" s="51"/>
      <c r="X2129" s="51"/>
      <c r="Y2129" s="51"/>
      <c r="Z2129" s="51"/>
      <c r="AA2129" s="51"/>
      <c r="AB2129" s="51"/>
      <c r="AC2129" s="51"/>
      <c r="AD2129" s="51"/>
      <c r="AE2129" s="51"/>
      <c r="AF2129" s="51"/>
      <c r="AG2129" s="51"/>
      <c r="AH2129" s="51"/>
      <c r="AI2129" s="51"/>
      <c r="AJ2129" s="51"/>
      <c r="AK2129" s="51"/>
      <c r="AL2129" s="51"/>
      <c r="AM2129" s="51"/>
      <c r="AN2129" s="51"/>
      <c r="AO2129" s="51"/>
      <c r="AP2129" s="51"/>
      <c r="AQ2129" s="51"/>
      <c r="AR2129" s="51"/>
      <c r="AS2129" s="51"/>
      <c r="AT2129" s="51"/>
      <c r="AU2129" s="51"/>
      <c r="AV2129" s="51"/>
      <c r="AW2129" s="51"/>
      <c r="AX2129" s="52"/>
    </row>
    <row r="2130" spans="1:251">
      <c r="B2130" s="53"/>
    </row>
    <row r="2131" spans="1:251" ht="14.25">
      <c r="B2131" s="42" t="s">
        <v>192</v>
      </c>
      <c r="C2131" s="40"/>
      <c r="D2131" s="40"/>
      <c r="E2131" s="40"/>
      <c r="F2131" s="40"/>
      <c r="G2131" s="40"/>
      <c r="H2131" s="40"/>
      <c r="I2131" s="40"/>
      <c r="J2131" s="40"/>
      <c r="K2131" s="40"/>
      <c r="L2131" s="41"/>
      <c r="M2131" s="41"/>
      <c r="N2131" s="41"/>
      <c r="O2131" s="41"/>
      <c r="P2131" s="40"/>
      <c r="Q2131" s="40"/>
      <c r="R2131" s="40"/>
      <c r="S2131" s="40"/>
      <c r="T2131" s="40"/>
      <c r="U2131" s="40"/>
      <c r="V2131" s="42"/>
      <c r="W2131" s="42"/>
      <c r="X2131" s="42"/>
      <c r="Y2131" s="42"/>
      <c r="Z2131" s="42"/>
      <c r="AA2131" s="42"/>
      <c r="AB2131" s="42"/>
      <c r="AC2131" s="42"/>
      <c r="AD2131" s="42"/>
      <c r="AE2131" s="42"/>
      <c r="AF2131" s="42"/>
      <c r="AG2131" s="42"/>
      <c r="AH2131" s="42"/>
      <c r="AI2131" s="42"/>
      <c r="AJ2131" s="42"/>
      <c r="AK2131" s="42"/>
      <c r="AL2131" s="42"/>
      <c r="AM2131" s="42"/>
      <c r="AN2131" s="42"/>
      <c r="AO2131" s="42"/>
      <c r="AP2131" s="42"/>
      <c r="AQ2131" s="42"/>
      <c r="AR2131" s="42"/>
      <c r="AS2131" s="42"/>
      <c r="AT2131" s="42"/>
      <c r="AU2131" s="42"/>
      <c r="AV2131" s="42"/>
      <c r="AW2131" s="42"/>
      <c r="AX2131" s="42"/>
    </row>
    <row r="2132" spans="1:251" ht="15" thickBot="1">
      <c r="B2132" s="40"/>
      <c r="C2132" s="40"/>
      <c r="D2132" s="40"/>
      <c r="E2132" s="40"/>
      <c r="F2132" s="40"/>
      <c r="G2132" s="40"/>
      <c r="H2132" s="40"/>
      <c r="I2132" s="40"/>
      <c r="J2132" s="40"/>
      <c r="K2132" s="40"/>
      <c r="L2132" s="41"/>
      <c r="M2132" s="41"/>
      <c r="N2132" s="41"/>
      <c r="O2132" s="41"/>
      <c r="P2132" s="40"/>
      <c r="Q2132" s="40"/>
      <c r="R2132" s="40"/>
      <c r="S2132" s="40"/>
      <c r="T2132" s="40"/>
      <c r="U2132" s="40"/>
      <c r="V2132" s="42"/>
      <c r="W2132" s="42"/>
      <c r="X2132" s="42"/>
      <c r="Y2132" s="42"/>
      <c r="Z2132" s="42"/>
      <c r="AA2132" s="42"/>
      <c r="AB2132" s="42"/>
      <c r="AC2132" s="42"/>
      <c r="AD2132" s="42"/>
      <c r="AE2132" s="42"/>
      <c r="AF2132" s="42"/>
      <c r="AG2132" s="42"/>
      <c r="AH2132" s="42"/>
      <c r="AI2132" s="42"/>
      <c r="AJ2132" s="42"/>
      <c r="AK2132" s="42"/>
      <c r="AL2132" s="42"/>
      <c r="AM2132" s="42"/>
      <c r="AN2132" s="42"/>
      <c r="AO2132" s="42"/>
      <c r="AP2132" s="42"/>
      <c r="AQ2132" s="42"/>
      <c r="AR2132" s="42"/>
      <c r="AS2132" s="42"/>
      <c r="AT2132" s="42"/>
      <c r="AU2132" s="42"/>
      <c r="AV2132" s="42"/>
      <c r="AW2132" s="42"/>
      <c r="AX2132" s="54" t="s">
        <v>193</v>
      </c>
    </row>
    <row r="2133" spans="1:251" s="48" customFormat="1" ht="13.5" customHeight="1">
      <c r="A2133" s="40"/>
      <c r="B2133" s="104" t="s">
        <v>194</v>
      </c>
      <c r="C2133" s="105"/>
      <c r="D2133" s="105"/>
      <c r="E2133" s="105"/>
      <c r="F2133" s="105"/>
      <c r="G2133" s="105"/>
      <c r="H2133" s="105"/>
      <c r="I2133" s="105"/>
      <c r="J2133" s="105"/>
      <c r="K2133" s="105"/>
      <c r="L2133" s="105"/>
      <c r="M2133" s="105"/>
      <c r="N2133" s="105"/>
      <c r="O2133" s="105"/>
      <c r="P2133" s="105"/>
      <c r="Q2133" s="105"/>
      <c r="R2133" s="105"/>
      <c r="S2133" s="105"/>
      <c r="T2133" s="105"/>
      <c r="U2133" s="105"/>
      <c r="V2133" s="105"/>
      <c r="W2133" s="105"/>
      <c r="X2133" s="105"/>
      <c r="Y2133" s="105"/>
      <c r="Z2133" s="106"/>
      <c r="AA2133" s="110" t="s">
        <v>195</v>
      </c>
      <c r="AB2133" s="105"/>
      <c r="AC2133" s="105"/>
      <c r="AD2133" s="105"/>
      <c r="AE2133" s="105"/>
      <c r="AF2133" s="105"/>
      <c r="AG2133" s="105"/>
      <c r="AH2133" s="105"/>
      <c r="AI2133" s="106"/>
      <c r="AJ2133" s="110" t="s">
        <v>196</v>
      </c>
      <c r="AK2133" s="105"/>
      <c r="AL2133" s="105"/>
      <c r="AM2133" s="105"/>
      <c r="AN2133" s="105"/>
      <c r="AO2133" s="105"/>
      <c r="AP2133" s="105"/>
      <c r="AQ2133" s="105"/>
      <c r="AR2133" s="106"/>
      <c r="AS2133" s="110" t="s">
        <v>197</v>
      </c>
      <c r="AT2133" s="105"/>
      <c r="AU2133" s="105"/>
      <c r="AV2133" s="105"/>
      <c r="AW2133" s="105"/>
      <c r="AX2133" s="112"/>
      <c r="AY2133" s="34"/>
      <c r="AZ2133" s="34"/>
      <c r="BA2133" s="34"/>
      <c r="BB2133" s="34"/>
      <c r="BC2133" s="34"/>
      <c r="BD2133" s="34"/>
      <c r="BE2133" s="34"/>
      <c r="BF2133" s="34"/>
      <c r="BG2133" s="34"/>
      <c r="BH2133" s="34"/>
      <c r="BI2133" s="34"/>
      <c r="BJ2133" s="34"/>
      <c r="BK2133" s="34"/>
      <c r="BL2133" s="34"/>
      <c r="BM2133" s="34"/>
      <c r="BN2133" s="34"/>
      <c r="BO2133" s="34"/>
      <c r="BP2133" s="34"/>
      <c r="BQ2133" s="34"/>
      <c r="BR2133" s="34"/>
      <c r="BS2133" s="34"/>
      <c r="BT2133" s="34"/>
      <c r="BU2133" s="34"/>
      <c r="BV2133" s="34"/>
      <c r="BW2133" s="34"/>
      <c r="BX2133" s="34"/>
      <c r="BY2133" s="34"/>
      <c r="BZ2133" s="34"/>
      <c r="CA2133" s="34"/>
      <c r="CB2133" s="34"/>
      <c r="CC2133" s="34"/>
      <c r="CD2133" s="34"/>
      <c r="CE2133" s="34"/>
      <c r="CF2133" s="34"/>
      <c r="CG2133" s="34"/>
      <c r="CH2133" s="34"/>
      <c r="CI2133" s="34"/>
      <c r="CJ2133" s="34"/>
      <c r="CK2133" s="34"/>
      <c r="CL2133" s="34"/>
      <c r="CM2133" s="34"/>
      <c r="CN2133" s="34"/>
      <c r="CO2133" s="34"/>
      <c r="CP2133" s="34"/>
      <c r="CQ2133" s="34"/>
      <c r="CR2133" s="34"/>
      <c r="CS2133" s="34"/>
      <c r="CT2133" s="34"/>
      <c r="CU2133" s="34"/>
      <c r="CV2133" s="34"/>
      <c r="CW2133" s="34"/>
      <c r="CX2133" s="34"/>
      <c r="CY2133" s="34"/>
      <c r="CZ2133" s="34"/>
      <c r="DA2133" s="34"/>
      <c r="DB2133" s="34"/>
      <c r="DC2133" s="34"/>
      <c r="DD2133" s="34"/>
      <c r="DE2133" s="34"/>
      <c r="DF2133" s="34"/>
      <c r="DG2133" s="34"/>
      <c r="DH2133" s="34"/>
      <c r="DI2133" s="34"/>
      <c r="DJ2133" s="34"/>
      <c r="DK2133" s="34"/>
      <c r="DL2133" s="34"/>
      <c r="DM2133" s="34"/>
      <c r="DN2133" s="34"/>
      <c r="DO2133" s="34"/>
      <c r="DP2133" s="34"/>
      <c r="DQ2133" s="34"/>
      <c r="DR2133" s="34"/>
      <c r="DS2133" s="34"/>
      <c r="DT2133" s="34"/>
      <c r="DU2133" s="34"/>
      <c r="DV2133" s="34"/>
      <c r="DW2133" s="34"/>
      <c r="DX2133" s="34"/>
      <c r="DY2133" s="34"/>
      <c r="DZ2133" s="34"/>
      <c r="EA2133" s="34"/>
      <c r="EB2133" s="34"/>
      <c r="EC2133" s="34"/>
      <c r="ED2133" s="34"/>
      <c r="EE2133" s="34"/>
      <c r="EF2133" s="34"/>
      <c r="EG2133" s="34"/>
      <c r="EH2133" s="34"/>
      <c r="EI2133" s="34"/>
      <c r="EJ2133" s="34"/>
      <c r="EK2133" s="34"/>
      <c r="EL2133" s="34"/>
      <c r="EM2133" s="34"/>
      <c r="EN2133" s="34"/>
      <c r="EO2133" s="34"/>
      <c r="EP2133" s="34"/>
      <c r="EQ2133" s="34"/>
      <c r="ER2133" s="34"/>
      <c r="ES2133" s="34"/>
      <c r="ET2133" s="34"/>
      <c r="EU2133" s="34"/>
      <c r="EV2133" s="34"/>
      <c r="EW2133" s="34"/>
      <c r="EX2133" s="34"/>
      <c r="EY2133" s="34"/>
      <c r="EZ2133" s="34"/>
      <c r="FA2133" s="34"/>
      <c r="FB2133" s="34"/>
      <c r="FC2133" s="34"/>
      <c r="FD2133" s="34"/>
      <c r="FE2133" s="34"/>
      <c r="FF2133" s="34"/>
      <c r="FG2133" s="34"/>
      <c r="FH2133" s="34"/>
      <c r="FI2133" s="34"/>
      <c r="FJ2133" s="34"/>
      <c r="FK2133" s="34"/>
      <c r="FL2133" s="34"/>
      <c r="FM2133" s="34"/>
      <c r="FN2133" s="34"/>
      <c r="FO2133" s="34"/>
      <c r="FP2133" s="34"/>
      <c r="FQ2133" s="34"/>
      <c r="FR2133" s="34"/>
      <c r="FS2133" s="34"/>
      <c r="FT2133" s="34"/>
      <c r="FU2133" s="34"/>
      <c r="FV2133" s="34"/>
      <c r="FW2133" s="34"/>
      <c r="FX2133" s="34"/>
      <c r="FY2133" s="34"/>
      <c r="FZ2133" s="34"/>
      <c r="GA2133" s="34"/>
      <c r="GB2133" s="34"/>
      <c r="GC2133" s="34"/>
      <c r="GD2133" s="34"/>
      <c r="GE2133" s="34"/>
      <c r="GF2133" s="34"/>
      <c r="GG2133" s="34"/>
      <c r="GH2133" s="34"/>
      <c r="GI2133" s="34"/>
      <c r="GJ2133" s="34"/>
      <c r="GK2133" s="34"/>
      <c r="GL2133" s="34"/>
      <c r="GM2133" s="34"/>
      <c r="GN2133" s="34"/>
      <c r="GO2133" s="34"/>
      <c r="GP2133" s="34"/>
      <c r="GQ2133" s="34"/>
      <c r="GR2133" s="34"/>
      <c r="GS2133" s="34"/>
      <c r="GT2133" s="34"/>
      <c r="GU2133" s="34"/>
      <c r="GV2133" s="34"/>
      <c r="GW2133" s="34"/>
      <c r="GX2133" s="34"/>
      <c r="GY2133" s="34"/>
      <c r="GZ2133" s="34"/>
      <c r="HA2133" s="34"/>
      <c r="HB2133" s="34"/>
      <c r="HC2133" s="34"/>
      <c r="HD2133" s="34"/>
      <c r="HE2133" s="34"/>
      <c r="HF2133" s="34"/>
      <c r="HG2133" s="34"/>
      <c r="HH2133" s="34"/>
      <c r="HI2133" s="34"/>
      <c r="HJ2133" s="34"/>
      <c r="HK2133" s="34"/>
      <c r="HL2133" s="34"/>
      <c r="HM2133" s="34"/>
      <c r="HN2133" s="34"/>
      <c r="HO2133" s="34"/>
      <c r="HP2133" s="34"/>
      <c r="HQ2133" s="34"/>
      <c r="HR2133" s="34"/>
      <c r="HS2133" s="34"/>
      <c r="HT2133" s="34"/>
      <c r="HU2133" s="34"/>
      <c r="HV2133" s="34"/>
      <c r="HW2133" s="34"/>
      <c r="HX2133" s="34"/>
      <c r="HY2133" s="34"/>
      <c r="HZ2133" s="34"/>
      <c r="IA2133" s="34"/>
      <c r="IB2133" s="34"/>
      <c r="IC2133" s="34"/>
      <c r="ID2133" s="34"/>
      <c r="IE2133" s="34"/>
      <c r="IF2133" s="34"/>
      <c r="IG2133" s="34"/>
      <c r="IH2133" s="34"/>
      <c r="II2133" s="34"/>
      <c r="IJ2133" s="34"/>
      <c r="IK2133" s="34"/>
      <c r="IL2133" s="34"/>
      <c r="IM2133" s="34"/>
      <c r="IN2133" s="34"/>
      <c r="IO2133" s="34"/>
      <c r="IP2133" s="34"/>
      <c r="IQ2133" s="34"/>
    </row>
    <row r="2134" spans="1:251" s="48" customFormat="1" ht="13.5">
      <c r="A2134" s="40"/>
      <c r="B2134" s="107"/>
      <c r="C2134" s="108"/>
      <c r="D2134" s="108"/>
      <c r="E2134" s="108"/>
      <c r="F2134" s="108"/>
      <c r="G2134" s="108"/>
      <c r="H2134" s="108"/>
      <c r="I2134" s="108"/>
      <c r="J2134" s="108"/>
      <c r="K2134" s="108"/>
      <c r="L2134" s="108"/>
      <c r="M2134" s="108"/>
      <c r="N2134" s="108"/>
      <c r="O2134" s="108"/>
      <c r="P2134" s="108"/>
      <c r="Q2134" s="108"/>
      <c r="R2134" s="108"/>
      <c r="S2134" s="108"/>
      <c r="T2134" s="108"/>
      <c r="U2134" s="108"/>
      <c r="V2134" s="108"/>
      <c r="W2134" s="108"/>
      <c r="X2134" s="108"/>
      <c r="Y2134" s="108"/>
      <c r="Z2134" s="109"/>
      <c r="AA2134" s="111"/>
      <c r="AB2134" s="108"/>
      <c r="AC2134" s="108"/>
      <c r="AD2134" s="108"/>
      <c r="AE2134" s="108"/>
      <c r="AF2134" s="108"/>
      <c r="AG2134" s="108"/>
      <c r="AH2134" s="108"/>
      <c r="AI2134" s="109"/>
      <c r="AJ2134" s="111"/>
      <c r="AK2134" s="108"/>
      <c r="AL2134" s="108"/>
      <c r="AM2134" s="108"/>
      <c r="AN2134" s="108"/>
      <c r="AO2134" s="108"/>
      <c r="AP2134" s="108"/>
      <c r="AQ2134" s="108"/>
      <c r="AR2134" s="109"/>
      <c r="AS2134" s="111"/>
      <c r="AT2134" s="108"/>
      <c r="AU2134" s="108"/>
      <c r="AV2134" s="108"/>
      <c r="AW2134" s="108"/>
      <c r="AX2134" s="113"/>
      <c r="AY2134" s="34"/>
      <c r="AZ2134" s="34"/>
      <c r="BA2134" s="34"/>
      <c r="BB2134" s="55"/>
      <c r="BC2134" s="56"/>
      <c r="BE2134" s="34"/>
      <c r="BF2134" s="34"/>
      <c r="BG2134" s="34"/>
      <c r="BH2134" s="34"/>
      <c r="BI2134" s="34"/>
      <c r="BJ2134" s="34"/>
      <c r="BK2134" s="34"/>
      <c r="BL2134" s="34"/>
      <c r="BM2134" s="34"/>
      <c r="BN2134" s="34"/>
      <c r="BO2134" s="34"/>
      <c r="BP2134" s="34"/>
      <c r="BQ2134" s="34"/>
      <c r="BR2134" s="34"/>
      <c r="BS2134" s="34"/>
      <c r="BT2134" s="34"/>
      <c r="BU2134" s="34"/>
      <c r="BV2134" s="34"/>
      <c r="BW2134" s="34"/>
      <c r="BX2134" s="34"/>
      <c r="BY2134" s="34"/>
      <c r="BZ2134" s="34"/>
      <c r="CA2134" s="34"/>
      <c r="CB2134" s="34"/>
      <c r="CC2134" s="34"/>
      <c r="CD2134" s="34"/>
      <c r="CE2134" s="34"/>
      <c r="CF2134" s="34"/>
      <c r="CG2134" s="34"/>
      <c r="CH2134" s="34"/>
      <c r="CI2134" s="34"/>
      <c r="CJ2134" s="34"/>
      <c r="CK2134" s="34"/>
      <c r="CL2134" s="34"/>
      <c r="CM2134" s="34"/>
      <c r="CN2134" s="34"/>
      <c r="CO2134" s="34"/>
      <c r="CP2134" s="34"/>
      <c r="CQ2134" s="34"/>
      <c r="CR2134" s="34"/>
      <c r="CS2134" s="34"/>
      <c r="CT2134" s="34"/>
      <c r="CU2134" s="34"/>
      <c r="CV2134" s="34"/>
      <c r="CW2134" s="34"/>
      <c r="CX2134" s="34"/>
      <c r="CY2134" s="34"/>
      <c r="CZ2134" s="34"/>
      <c r="DA2134" s="34"/>
      <c r="DB2134" s="34"/>
      <c r="DC2134" s="34"/>
      <c r="DD2134" s="34"/>
      <c r="DE2134" s="34"/>
      <c r="DF2134" s="34"/>
      <c r="DG2134" s="34"/>
      <c r="DH2134" s="34"/>
      <c r="DI2134" s="34"/>
      <c r="DJ2134" s="34"/>
      <c r="DK2134" s="34"/>
      <c r="DL2134" s="34"/>
      <c r="DM2134" s="34"/>
      <c r="DN2134" s="34"/>
      <c r="DO2134" s="34"/>
      <c r="DP2134" s="34"/>
      <c r="DQ2134" s="34"/>
      <c r="DR2134" s="34"/>
      <c r="DS2134" s="34"/>
      <c r="DT2134" s="34"/>
      <c r="DU2134" s="34"/>
      <c r="DV2134" s="34"/>
      <c r="DW2134" s="34"/>
      <c r="DX2134" s="34"/>
      <c r="DY2134" s="34"/>
      <c r="DZ2134" s="34"/>
      <c r="EA2134" s="34"/>
      <c r="EB2134" s="34"/>
      <c r="EC2134" s="34"/>
      <c r="ED2134" s="34"/>
      <c r="EE2134" s="34"/>
      <c r="EF2134" s="34"/>
      <c r="EG2134" s="34"/>
      <c r="EH2134" s="34"/>
      <c r="EI2134" s="34"/>
      <c r="EJ2134" s="34"/>
      <c r="EK2134" s="34"/>
      <c r="EL2134" s="34"/>
      <c r="EM2134" s="34"/>
      <c r="EN2134" s="34"/>
      <c r="EO2134" s="34"/>
      <c r="EP2134" s="34"/>
      <c r="EQ2134" s="34"/>
      <c r="ER2134" s="34"/>
      <c r="ES2134" s="34"/>
      <c r="ET2134" s="34"/>
      <c r="EU2134" s="34"/>
      <c r="EV2134" s="34"/>
      <c r="EW2134" s="34"/>
      <c r="EX2134" s="34"/>
      <c r="EY2134" s="34"/>
      <c r="EZ2134" s="34"/>
      <c r="FA2134" s="34"/>
      <c r="FB2134" s="34"/>
      <c r="FC2134" s="34"/>
      <c r="FD2134" s="34"/>
      <c r="FE2134" s="34"/>
      <c r="FF2134" s="34"/>
      <c r="FG2134" s="34"/>
      <c r="FH2134" s="34"/>
      <c r="FI2134" s="34"/>
      <c r="FJ2134" s="34"/>
      <c r="FK2134" s="34"/>
      <c r="FL2134" s="34"/>
      <c r="FM2134" s="34"/>
      <c r="FN2134" s="34"/>
      <c r="FO2134" s="34"/>
      <c r="FP2134" s="34"/>
      <c r="FQ2134" s="34"/>
      <c r="FR2134" s="34"/>
      <c r="FS2134" s="34"/>
      <c r="FT2134" s="34"/>
      <c r="FU2134" s="34"/>
      <c r="FV2134" s="34"/>
      <c r="FW2134" s="34"/>
      <c r="FX2134" s="34"/>
      <c r="FY2134" s="34"/>
      <c r="FZ2134" s="34"/>
      <c r="GA2134" s="34"/>
      <c r="GB2134" s="34"/>
      <c r="GC2134" s="34"/>
      <c r="GD2134" s="34"/>
      <c r="GE2134" s="34"/>
      <c r="GF2134" s="34"/>
      <c r="GG2134" s="34"/>
      <c r="GH2134" s="34"/>
      <c r="GI2134" s="34"/>
      <c r="GJ2134" s="34"/>
      <c r="GK2134" s="34"/>
      <c r="GL2134" s="34"/>
      <c r="GM2134" s="34"/>
      <c r="GN2134" s="34"/>
      <c r="GO2134" s="34"/>
      <c r="GP2134" s="34"/>
      <c r="GQ2134" s="34"/>
      <c r="GR2134" s="34"/>
      <c r="GS2134" s="34"/>
      <c r="GT2134" s="34"/>
      <c r="GU2134" s="34"/>
      <c r="GV2134" s="34"/>
      <c r="GW2134" s="34"/>
      <c r="GX2134" s="34"/>
      <c r="GY2134" s="34"/>
      <c r="GZ2134" s="34"/>
      <c r="HA2134" s="34"/>
      <c r="HB2134" s="34"/>
      <c r="HC2134" s="34"/>
      <c r="HD2134" s="34"/>
      <c r="HE2134" s="34"/>
      <c r="HF2134" s="34"/>
      <c r="HG2134" s="34"/>
      <c r="HH2134" s="34"/>
      <c r="HI2134" s="34"/>
      <c r="HJ2134" s="34"/>
      <c r="HK2134" s="34"/>
      <c r="HL2134" s="34"/>
      <c r="HM2134" s="34"/>
      <c r="HN2134" s="34"/>
      <c r="HO2134" s="34"/>
      <c r="HP2134" s="34"/>
      <c r="HQ2134" s="34"/>
      <c r="HR2134" s="34"/>
      <c r="HS2134" s="34"/>
      <c r="HT2134" s="34"/>
      <c r="HU2134" s="34"/>
      <c r="HV2134" s="34"/>
      <c r="HW2134" s="34"/>
      <c r="HX2134" s="34"/>
      <c r="HY2134" s="34"/>
      <c r="HZ2134" s="34"/>
      <c r="IA2134" s="34"/>
      <c r="IB2134" s="34"/>
      <c r="IC2134" s="34"/>
      <c r="ID2134" s="34"/>
      <c r="IE2134" s="34"/>
      <c r="IF2134" s="34"/>
      <c r="IG2134" s="34"/>
      <c r="IH2134" s="34"/>
      <c r="II2134" s="34"/>
      <c r="IJ2134" s="34"/>
      <c r="IK2134" s="34"/>
      <c r="IL2134" s="34"/>
      <c r="IM2134" s="34"/>
      <c r="IN2134" s="34"/>
      <c r="IO2134" s="34"/>
      <c r="IP2134" s="34"/>
      <c r="IQ2134" s="34"/>
    </row>
    <row r="2135" spans="1:251" s="48" customFormat="1" ht="18.75" customHeight="1">
      <c r="A2135" s="40"/>
      <c r="B2135" s="57"/>
      <c r="C2135" s="114" t="s">
        <v>548</v>
      </c>
      <c r="D2135" s="115"/>
      <c r="E2135" s="115"/>
      <c r="F2135" s="115"/>
      <c r="G2135" s="115"/>
      <c r="H2135" s="115"/>
      <c r="I2135" s="115"/>
      <c r="J2135" s="115"/>
      <c r="K2135" s="115"/>
      <c r="L2135" s="115"/>
      <c r="M2135" s="115"/>
      <c r="N2135" s="115"/>
      <c r="O2135" s="115"/>
      <c r="P2135" s="115"/>
      <c r="Q2135" s="115"/>
      <c r="R2135" s="115"/>
      <c r="S2135" s="115"/>
      <c r="T2135" s="115"/>
      <c r="U2135" s="115"/>
      <c r="V2135" s="115"/>
      <c r="W2135" s="115"/>
      <c r="X2135" s="115"/>
      <c r="Y2135" s="115"/>
      <c r="Z2135" s="116"/>
      <c r="AA2135" s="117">
        <v>180000</v>
      </c>
      <c r="AB2135" s="118"/>
      <c r="AC2135" s="118"/>
      <c r="AD2135" s="118"/>
      <c r="AE2135" s="118"/>
      <c r="AF2135" s="118"/>
      <c r="AG2135" s="118"/>
      <c r="AH2135" s="118"/>
      <c r="AI2135" s="119"/>
      <c r="AJ2135" s="117">
        <v>0</v>
      </c>
      <c r="AK2135" s="118"/>
      <c r="AL2135" s="118"/>
      <c r="AM2135" s="118"/>
      <c r="AN2135" s="118"/>
      <c r="AO2135" s="118"/>
      <c r="AP2135" s="118"/>
      <c r="AQ2135" s="118"/>
      <c r="AR2135" s="119"/>
      <c r="AS2135" s="120"/>
      <c r="AT2135" s="121"/>
      <c r="AU2135" s="121"/>
      <c r="AV2135" s="121"/>
      <c r="AW2135" s="121"/>
      <c r="AX2135" s="122"/>
      <c r="AY2135" s="34"/>
      <c r="AZ2135" s="34"/>
      <c r="BA2135" s="34"/>
      <c r="BB2135" s="34"/>
      <c r="BC2135" s="34"/>
      <c r="BD2135" s="34"/>
      <c r="BE2135" s="34"/>
      <c r="BF2135" s="34"/>
      <c r="BG2135" s="34"/>
      <c r="BH2135" s="34"/>
      <c r="BI2135" s="34"/>
      <c r="BJ2135" s="34"/>
      <c r="BK2135" s="34"/>
      <c r="BL2135" s="34"/>
      <c r="BM2135" s="34"/>
      <c r="BN2135" s="34"/>
      <c r="BO2135" s="34"/>
      <c r="BP2135" s="34"/>
      <c r="BQ2135" s="34"/>
      <c r="BR2135" s="34"/>
      <c r="BS2135" s="34"/>
      <c r="BT2135" s="34"/>
      <c r="BU2135" s="34"/>
      <c r="BV2135" s="34"/>
      <c r="BW2135" s="34"/>
      <c r="BX2135" s="34"/>
      <c r="BY2135" s="34"/>
      <c r="BZ2135" s="34"/>
      <c r="CA2135" s="34"/>
      <c r="CB2135" s="34"/>
      <c r="CC2135" s="34"/>
      <c r="CD2135" s="34"/>
      <c r="CE2135" s="34"/>
      <c r="CF2135" s="34"/>
      <c r="CG2135" s="34"/>
      <c r="CH2135" s="34"/>
      <c r="CI2135" s="34"/>
      <c r="CJ2135" s="34"/>
      <c r="CK2135" s="34"/>
      <c r="CL2135" s="34"/>
      <c r="CM2135" s="34"/>
      <c r="CN2135" s="34"/>
      <c r="CO2135" s="34"/>
      <c r="CP2135" s="34"/>
      <c r="CQ2135" s="34"/>
      <c r="CR2135" s="34"/>
      <c r="CS2135" s="34"/>
      <c r="CT2135" s="34"/>
      <c r="CU2135" s="34"/>
      <c r="CV2135" s="34"/>
      <c r="CW2135" s="34"/>
      <c r="CX2135" s="34"/>
      <c r="CY2135" s="34"/>
      <c r="CZ2135" s="34"/>
      <c r="DA2135" s="34"/>
      <c r="DB2135" s="34"/>
      <c r="DC2135" s="34"/>
      <c r="DD2135" s="34"/>
      <c r="DE2135" s="34"/>
      <c r="DF2135" s="34"/>
      <c r="DG2135" s="34"/>
      <c r="DH2135" s="34"/>
      <c r="DI2135" s="34"/>
      <c r="DJ2135" s="34"/>
      <c r="DK2135" s="34"/>
      <c r="DL2135" s="34"/>
      <c r="DM2135" s="34"/>
      <c r="DN2135" s="34"/>
      <c r="DO2135" s="34"/>
      <c r="DP2135" s="34"/>
      <c r="DQ2135" s="34"/>
      <c r="DR2135" s="34"/>
      <c r="DS2135" s="34"/>
      <c r="DT2135" s="34"/>
      <c r="DU2135" s="34"/>
      <c r="DV2135" s="34"/>
      <c r="DW2135" s="34"/>
      <c r="DX2135" s="34"/>
      <c r="DY2135" s="34"/>
      <c r="DZ2135" s="34"/>
      <c r="EA2135" s="34"/>
      <c r="EB2135" s="34"/>
      <c r="EC2135" s="34"/>
      <c r="ED2135" s="34"/>
      <c r="EE2135" s="34"/>
      <c r="EF2135" s="34"/>
      <c r="EG2135" s="34"/>
      <c r="EH2135" s="34"/>
      <c r="EI2135" s="34"/>
      <c r="EJ2135" s="34"/>
      <c r="EK2135" s="34"/>
      <c r="EL2135" s="34"/>
      <c r="EM2135" s="34"/>
      <c r="EN2135" s="34"/>
      <c r="EO2135" s="34"/>
      <c r="EP2135" s="34"/>
      <c r="EQ2135" s="34"/>
      <c r="ER2135" s="34"/>
      <c r="ES2135" s="34"/>
      <c r="ET2135" s="34"/>
      <c r="EU2135" s="34"/>
      <c r="EV2135" s="34"/>
      <c r="EW2135" s="34"/>
      <c r="EX2135" s="34"/>
      <c r="EY2135" s="34"/>
      <c r="EZ2135" s="34"/>
      <c r="FA2135" s="34"/>
      <c r="FB2135" s="34"/>
      <c r="FC2135" s="34"/>
      <c r="FD2135" s="34"/>
      <c r="FE2135" s="34"/>
      <c r="FF2135" s="34"/>
      <c r="FG2135" s="34"/>
      <c r="FH2135" s="34"/>
      <c r="FI2135" s="34"/>
      <c r="FJ2135" s="34"/>
      <c r="FK2135" s="34"/>
      <c r="FL2135" s="34"/>
      <c r="FM2135" s="34"/>
      <c r="FN2135" s="34"/>
      <c r="FO2135" s="34"/>
      <c r="FP2135" s="34"/>
      <c r="FQ2135" s="34"/>
      <c r="FR2135" s="34"/>
      <c r="FS2135" s="34"/>
      <c r="FT2135" s="34"/>
      <c r="FU2135" s="34"/>
      <c r="FV2135" s="34"/>
      <c r="FW2135" s="34"/>
      <c r="FX2135" s="34"/>
      <c r="FY2135" s="34"/>
      <c r="FZ2135" s="34"/>
      <c r="GA2135" s="34"/>
      <c r="GB2135" s="34"/>
      <c r="GC2135" s="34"/>
      <c r="GD2135" s="34"/>
      <c r="GE2135" s="34"/>
      <c r="GF2135" s="34"/>
      <c r="GG2135" s="34"/>
      <c r="GH2135" s="34"/>
      <c r="GI2135" s="34"/>
      <c r="GJ2135" s="34"/>
      <c r="GK2135" s="34"/>
      <c r="GL2135" s="34"/>
      <c r="GM2135" s="34"/>
      <c r="GN2135" s="34"/>
      <c r="GO2135" s="34"/>
      <c r="GP2135" s="34"/>
      <c r="GQ2135" s="34"/>
      <c r="GR2135" s="34"/>
      <c r="GS2135" s="34"/>
      <c r="GT2135" s="34"/>
      <c r="GU2135" s="34"/>
      <c r="GV2135" s="34"/>
      <c r="GW2135" s="34"/>
      <c r="GX2135" s="34"/>
      <c r="GY2135" s="34"/>
      <c r="GZ2135" s="34"/>
      <c r="HA2135" s="34"/>
      <c r="HB2135" s="34"/>
      <c r="HC2135" s="34"/>
      <c r="HD2135" s="34"/>
      <c r="HE2135" s="34"/>
      <c r="HF2135" s="34"/>
      <c r="HG2135" s="34"/>
      <c r="HH2135" s="34"/>
      <c r="HI2135" s="34"/>
      <c r="HJ2135" s="34"/>
      <c r="HK2135" s="34"/>
      <c r="HL2135" s="34"/>
      <c r="HM2135" s="34"/>
      <c r="HN2135" s="34"/>
      <c r="HO2135" s="34"/>
      <c r="HP2135" s="34"/>
      <c r="HQ2135" s="34"/>
      <c r="HR2135" s="34"/>
      <c r="HS2135" s="34"/>
      <c r="HT2135" s="34"/>
      <c r="HU2135" s="34"/>
      <c r="HV2135" s="34"/>
      <c r="HW2135" s="34"/>
      <c r="HX2135" s="34"/>
      <c r="HY2135" s="34"/>
      <c r="HZ2135" s="34"/>
      <c r="IA2135" s="34"/>
      <c r="IB2135" s="34"/>
      <c r="IC2135" s="34"/>
      <c r="ID2135" s="34"/>
      <c r="IE2135" s="34"/>
      <c r="IF2135" s="34"/>
      <c r="IG2135" s="34"/>
      <c r="IH2135" s="34"/>
      <c r="II2135" s="34"/>
      <c r="IJ2135" s="34"/>
      <c r="IK2135" s="34"/>
      <c r="IL2135" s="34"/>
      <c r="IM2135" s="34"/>
      <c r="IN2135" s="34"/>
      <c r="IO2135" s="34"/>
      <c r="IP2135" s="34"/>
      <c r="IQ2135" s="34"/>
    </row>
    <row r="2136" spans="1:251" s="48" customFormat="1" ht="18.75" customHeight="1" thickBot="1">
      <c r="A2136" s="49"/>
      <c r="B2136" s="123" t="s">
        <v>199</v>
      </c>
      <c r="C2136" s="124"/>
      <c r="D2136" s="124"/>
      <c r="E2136" s="124"/>
      <c r="F2136" s="124"/>
      <c r="G2136" s="124"/>
      <c r="H2136" s="124"/>
      <c r="I2136" s="124"/>
      <c r="J2136" s="124"/>
      <c r="K2136" s="124"/>
      <c r="L2136" s="124"/>
      <c r="M2136" s="124"/>
      <c r="N2136" s="124"/>
      <c r="O2136" s="124"/>
      <c r="P2136" s="124"/>
      <c r="Q2136" s="124"/>
      <c r="R2136" s="124"/>
      <c r="S2136" s="124"/>
      <c r="T2136" s="124"/>
      <c r="U2136" s="124"/>
      <c r="V2136" s="124"/>
      <c r="W2136" s="124"/>
      <c r="X2136" s="124"/>
      <c r="Y2136" s="124"/>
      <c r="Z2136" s="125"/>
      <c r="AA2136" s="126">
        <f>SUM($AA$2135:$AA$2135)</f>
        <v>180000</v>
      </c>
      <c r="AB2136" s="127"/>
      <c r="AC2136" s="127"/>
      <c r="AD2136" s="127"/>
      <c r="AE2136" s="127"/>
      <c r="AF2136" s="127"/>
      <c r="AG2136" s="127"/>
      <c r="AH2136" s="127"/>
      <c r="AI2136" s="128"/>
      <c r="AJ2136" s="126">
        <f>SUM($AJ$2135:$AJ$2135)</f>
        <v>0</v>
      </c>
      <c r="AK2136" s="127"/>
      <c r="AL2136" s="127"/>
      <c r="AM2136" s="127"/>
      <c r="AN2136" s="127"/>
      <c r="AO2136" s="127"/>
      <c r="AP2136" s="127"/>
      <c r="AQ2136" s="127"/>
      <c r="AR2136" s="128"/>
      <c r="AS2136" s="129"/>
      <c r="AT2136" s="130"/>
      <c r="AU2136" s="130"/>
      <c r="AV2136" s="130"/>
      <c r="AW2136" s="130"/>
      <c r="AX2136" s="131"/>
      <c r="AY2136" s="34"/>
      <c r="AZ2136" s="34"/>
      <c r="BA2136" s="34"/>
      <c r="BB2136" s="34"/>
      <c r="BC2136" s="34"/>
      <c r="BD2136" s="34"/>
      <c r="BE2136" s="34"/>
      <c r="BF2136" s="34"/>
      <c r="BG2136" s="34"/>
      <c r="BH2136" s="34"/>
      <c r="BI2136" s="34"/>
      <c r="BJ2136" s="34"/>
      <c r="BK2136" s="34"/>
      <c r="BL2136" s="34"/>
      <c r="BM2136" s="34"/>
      <c r="BN2136" s="34"/>
      <c r="BO2136" s="34"/>
      <c r="BP2136" s="34"/>
      <c r="BQ2136" s="34"/>
      <c r="BR2136" s="34"/>
      <c r="BS2136" s="34"/>
      <c r="BT2136" s="34"/>
      <c r="BU2136" s="34"/>
      <c r="BV2136" s="34"/>
      <c r="BW2136" s="34"/>
      <c r="BX2136" s="34"/>
      <c r="BY2136" s="34"/>
      <c r="BZ2136" s="34"/>
      <c r="CA2136" s="34"/>
      <c r="CB2136" s="34"/>
      <c r="CC2136" s="34"/>
      <c r="CD2136" s="34"/>
      <c r="CE2136" s="34"/>
      <c r="CF2136" s="34"/>
      <c r="CG2136" s="34"/>
      <c r="CH2136" s="34"/>
      <c r="CI2136" s="34"/>
      <c r="CJ2136" s="34"/>
      <c r="CK2136" s="34"/>
      <c r="CL2136" s="34"/>
      <c r="CM2136" s="34"/>
      <c r="CN2136" s="34"/>
      <c r="CO2136" s="34"/>
      <c r="CP2136" s="34"/>
      <c r="CQ2136" s="34"/>
      <c r="CR2136" s="34"/>
      <c r="CS2136" s="34"/>
      <c r="CT2136" s="34"/>
      <c r="CU2136" s="34"/>
      <c r="CV2136" s="34"/>
      <c r="CW2136" s="34"/>
      <c r="CX2136" s="34"/>
      <c r="CY2136" s="34"/>
      <c r="CZ2136" s="34"/>
      <c r="DA2136" s="34"/>
      <c r="DB2136" s="34"/>
      <c r="DC2136" s="34"/>
      <c r="DD2136" s="34"/>
      <c r="DE2136" s="34"/>
      <c r="DF2136" s="34"/>
      <c r="DG2136" s="34"/>
      <c r="DH2136" s="34"/>
      <c r="DI2136" s="34"/>
      <c r="DJ2136" s="34"/>
      <c r="DK2136" s="34"/>
      <c r="DL2136" s="34"/>
      <c r="DM2136" s="34"/>
      <c r="DN2136" s="34"/>
      <c r="DO2136" s="34"/>
      <c r="DP2136" s="34"/>
      <c r="DQ2136" s="34"/>
      <c r="DR2136" s="34"/>
      <c r="DS2136" s="34"/>
      <c r="DT2136" s="34"/>
      <c r="DU2136" s="34"/>
      <c r="DV2136" s="34"/>
      <c r="DW2136" s="34"/>
      <c r="DX2136" s="34"/>
      <c r="DY2136" s="34"/>
      <c r="DZ2136" s="34"/>
      <c r="EA2136" s="34"/>
      <c r="EB2136" s="34"/>
      <c r="EC2136" s="34"/>
      <c r="ED2136" s="34"/>
      <c r="EE2136" s="34"/>
      <c r="EF2136" s="34"/>
      <c r="EG2136" s="34"/>
      <c r="EH2136" s="34"/>
      <c r="EI2136" s="34"/>
      <c r="EJ2136" s="34"/>
      <c r="EK2136" s="34"/>
      <c r="EL2136" s="34"/>
      <c r="EM2136" s="34"/>
      <c r="EN2136" s="34"/>
      <c r="EO2136" s="34"/>
      <c r="EP2136" s="34"/>
      <c r="EQ2136" s="34"/>
      <c r="ER2136" s="34"/>
      <c r="ES2136" s="34"/>
      <c r="ET2136" s="34"/>
      <c r="EU2136" s="34"/>
      <c r="EV2136" s="34"/>
      <c r="EW2136" s="34"/>
      <c r="EX2136" s="34"/>
      <c r="EY2136" s="34"/>
      <c r="EZ2136" s="34"/>
      <c r="FA2136" s="34"/>
      <c r="FB2136" s="34"/>
      <c r="FC2136" s="34"/>
      <c r="FD2136" s="34"/>
      <c r="FE2136" s="34"/>
      <c r="FF2136" s="34"/>
      <c r="FG2136" s="34"/>
      <c r="FH2136" s="34"/>
      <c r="FI2136" s="34"/>
      <c r="FJ2136" s="34"/>
      <c r="FK2136" s="34"/>
      <c r="FL2136" s="34"/>
      <c r="FM2136" s="34"/>
      <c r="FN2136" s="34"/>
      <c r="FO2136" s="34"/>
      <c r="FP2136" s="34"/>
      <c r="FQ2136" s="34"/>
      <c r="FR2136" s="34"/>
      <c r="FS2136" s="34"/>
      <c r="FT2136" s="34"/>
      <c r="FU2136" s="34"/>
      <c r="FV2136" s="34"/>
      <c r="FW2136" s="34"/>
      <c r="FX2136" s="34"/>
      <c r="FY2136" s="34"/>
      <c r="FZ2136" s="34"/>
      <c r="GA2136" s="34"/>
      <c r="GB2136" s="34"/>
      <c r="GC2136" s="34"/>
      <c r="GD2136" s="34"/>
      <c r="GE2136" s="34"/>
      <c r="GF2136" s="34"/>
      <c r="GG2136" s="34"/>
      <c r="GH2136" s="34"/>
      <c r="GI2136" s="34"/>
      <c r="GJ2136" s="34"/>
      <c r="GK2136" s="34"/>
      <c r="GL2136" s="34"/>
      <c r="GM2136" s="34"/>
      <c r="GN2136" s="34"/>
      <c r="GO2136" s="34"/>
      <c r="GP2136" s="34"/>
      <c r="GQ2136" s="34"/>
      <c r="GR2136" s="34"/>
      <c r="GS2136" s="34"/>
      <c r="GT2136" s="34"/>
      <c r="GU2136" s="34"/>
      <c r="GV2136" s="34"/>
      <c r="GW2136" s="34"/>
      <c r="GX2136" s="34"/>
      <c r="GY2136" s="34"/>
      <c r="GZ2136" s="34"/>
      <c r="HA2136" s="34"/>
      <c r="HB2136" s="34"/>
      <c r="HC2136" s="34"/>
      <c r="HD2136" s="34"/>
      <c r="HE2136" s="34"/>
      <c r="HF2136" s="34"/>
      <c r="HG2136" s="34"/>
      <c r="HH2136" s="34"/>
      <c r="HI2136" s="34"/>
      <c r="HJ2136" s="34"/>
      <c r="HK2136" s="34"/>
      <c r="HL2136" s="34"/>
      <c r="HM2136" s="34"/>
      <c r="HN2136" s="34"/>
      <c r="HO2136" s="34"/>
      <c r="HP2136" s="34"/>
      <c r="HQ2136" s="34"/>
      <c r="HR2136" s="34"/>
      <c r="HS2136" s="34"/>
      <c r="HT2136" s="34"/>
      <c r="HU2136" s="34"/>
      <c r="HV2136" s="34"/>
      <c r="HW2136" s="34"/>
      <c r="HX2136" s="34"/>
      <c r="HY2136" s="34"/>
      <c r="HZ2136" s="34"/>
      <c r="IA2136" s="34"/>
      <c r="IB2136" s="34"/>
      <c r="IC2136" s="34"/>
      <c r="ID2136" s="34"/>
      <c r="IE2136" s="34"/>
      <c r="IF2136" s="34"/>
      <c r="IG2136" s="34"/>
      <c r="IH2136" s="34"/>
      <c r="II2136" s="34"/>
      <c r="IJ2136" s="34"/>
      <c r="IK2136" s="34"/>
      <c r="IL2136" s="34"/>
      <c r="IM2136" s="34"/>
      <c r="IN2136" s="34"/>
      <c r="IO2136" s="34"/>
      <c r="IP2136" s="34"/>
      <c r="IQ2136" s="34"/>
    </row>
    <row r="2138" spans="1:251" ht="18.75">
      <c r="A2138" s="33" t="s">
        <v>200</v>
      </c>
      <c r="AW2138" s="35"/>
      <c r="AX2138" s="36"/>
      <c r="AY2138" s="35"/>
    </row>
    <row r="2140" spans="1:251" ht="18.75">
      <c r="B2140" s="94" t="s">
        <v>0</v>
      </c>
      <c r="C2140" s="95"/>
      <c r="D2140" s="95"/>
      <c r="E2140" s="95"/>
      <c r="F2140" s="95"/>
      <c r="G2140" s="95"/>
      <c r="H2140" s="95"/>
      <c r="I2140" s="95"/>
      <c r="J2140" s="95"/>
      <c r="K2140" s="95"/>
      <c r="L2140" s="95"/>
      <c r="M2140" s="95"/>
      <c r="N2140" s="95"/>
      <c r="O2140" s="95"/>
      <c r="P2140" s="95"/>
      <c r="Q2140" s="95"/>
      <c r="R2140" s="95"/>
      <c r="S2140" s="95"/>
      <c r="T2140" s="95"/>
      <c r="U2140" s="95"/>
      <c r="V2140" s="95"/>
      <c r="W2140" s="95"/>
      <c r="X2140" s="95"/>
      <c r="Y2140" s="95"/>
      <c r="Z2140" s="95"/>
      <c r="AA2140" s="95"/>
      <c r="AB2140" s="95"/>
      <c r="AC2140" s="95"/>
      <c r="AD2140" s="95"/>
      <c r="AE2140" s="95"/>
      <c r="AF2140" s="95"/>
      <c r="AG2140" s="95"/>
      <c r="AH2140" s="95"/>
      <c r="AI2140" s="95"/>
      <c r="AJ2140" s="95"/>
      <c r="AK2140" s="95"/>
      <c r="AL2140" s="95"/>
      <c r="AM2140" s="95"/>
      <c r="AN2140" s="95"/>
      <c r="AO2140" s="95"/>
      <c r="AP2140" s="95"/>
      <c r="AQ2140" s="95"/>
      <c r="AR2140" s="95"/>
      <c r="AS2140" s="95"/>
      <c r="AT2140" s="95"/>
      <c r="AU2140" s="95"/>
      <c r="AV2140" s="95"/>
      <c r="AW2140" s="95"/>
      <c r="AX2140" s="95"/>
    </row>
    <row r="2141" spans="1:251">
      <c r="Z2141" s="37"/>
      <c r="AD2141" s="37"/>
      <c r="AE2141" s="37"/>
      <c r="AF2141" s="37"/>
      <c r="AG2141" s="37"/>
      <c r="AH2141" s="37"/>
      <c r="AI2141" s="37"/>
      <c r="AO2141" s="37"/>
    </row>
    <row r="2142" spans="1:251" ht="13.5" thickBot="1">
      <c r="Z2142" s="37"/>
      <c r="AD2142" s="37"/>
      <c r="AE2142" s="37"/>
      <c r="AF2142" s="37"/>
      <c r="AG2142" s="37"/>
      <c r="AH2142" s="37"/>
      <c r="AI2142" s="37"/>
      <c r="AO2142" s="37"/>
      <c r="DI2142" s="38"/>
    </row>
    <row r="2143" spans="1:251" ht="24.75" customHeight="1" thickBot="1">
      <c r="B2143" s="96" t="s">
        <v>187</v>
      </c>
      <c r="C2143" s="97"/>
      <c r="D2143" s="97"/>
      <c r="E2143" s="97"/>
      <c r="F2143" s="97"/>
      <c r="G2143" s="97"/>
      <c r="H2143" s="98" t="s">
        <v>549</v>
      </c>
      <c r="I2143" s="99"/>
      <c r="J2143" s="99"/>
      <c r="K2143" s="99"/>
      <c r="L2143" s="99"/>
      <c r="M2143" s="99"/>
      <c r="N2143" s="99"/>
      <c r="O2143" s="99"/>
      <c r="P2143" s="99"/>
      <c r="Q2143" s="99"/>
      <c r="R2143" s="99"/>
      <c r="S2143" s="99"/>
      <c r="T2143" s="99"/>
      <c r="U2143" s="99"/>
      <c r="V2143" s="99"/>
      <c r="W2143" s="99"/>
      <c r="X2143" s="99"/>
      <c r="Y2143" s="99"/>
      <c r="Z2143" s="99"/>
      <c r="AA2143" s="99"/>
      <c r="AB2143" s="99"/>
      <c r="AC2143" s="99"/>
      <c r="AD2143" s="99"/>
      <c r="AE2143" s="99"/>
      <c r="AF2143" s="99"/>
      <c r="AG2143" s="99"/>
      <c r="AH2143" s="99"/>
      <c r="AI2143" s="99"/>
      <c r="AJ2143" s="99"/>
      <c r="AK2143" s="99"/>
      <c r="AL2143" s="99"/>
      <c r="AM2143" s="99"/>
      <c r="AN2143" s="99"/>
      <c r="AO2143" s="99"/>
      <c r="AP2143" s="99"/>
      <c r="AQ2143" s="99"/>
      <c r="AR2143" s="99"/>
      <c r="AS2143" s="99"/>
      <c r="AT2143" s="99"/>
      <c r="AU2143" s="99"/>
      <c r="AV2143" s="99"/>
      <c r="AW2143" s="99"/>
      <c r="AX2143" s="100"/>
      <c r="DI2143" s="38"/>
    </row>
    <row r="2144" spans="1:251" ht="14.25">
      <c r="B2144" s="39"/>
      <c r="C2144" s="39"/>
      <c r="D2144" s="39"/>
      <c r="E2144" s="39"/>
      <c r="F2144" s="39"/>
      <c r="G2144" s="39"/>
      <c r="H2144" s="40"/>
      <c r="I2144" s="40"/>
      <c r="J2144" s="40"/>
      <c r="K2144" s="40"/>
      <c r="L2144" s="41"/>
      <c r="M2144" s="41"/>
      <c r="N2144" s="41"/>
      <c r="O2144" s="41"/>
      <c r="P2144" s="40"/>
      <c r="Q2144" s="40"/>
      <c r="R2144" s="40"/>
      <c r="S2144" s="40"/>
      <c r="T2144" s="40"/>
      <c r="U2144" s="40"/>
      <c r="V2144" s="42"/>
      <c r="W2144" s="42"/>
      <c r="X2144" s="42"/>
      <c r="Y2144" s="42"/>
      <c r="Z2144" s="42"/>
      <c r="AA2144" s="42"/>
      <c r="AB2144" s="42"/>
      <c r="AC2144" s="42"/>
      <c r="AD2144" s="42"/>
      <c r="AE2144" s="42"/>
      <c r="AF2144" s="42"/>
      <c r="AG2144" s="42"/>
      <c r="AH2144" s="42"/>
      <c r="AI2144" s="42"/>
      <c r="AJ2144" s="42"/>
      <c r="AK2144" s="42"/>
      <c r="AL2144" s="42"/>
      <c r="AM2144" s="42"/>
      <c r="AN2144" s="42"/>
      <c r="AO2144" s="42"/>
      <c r="AP2144" s="42"/>
      <c r="AQ2144" s="42"/>
      <c r="AR2144" s="42"/>
      <c r="AS2144" s="42"/>
      <c r="AT2144" s="42"/>
      <c r="AU2144" s="42"/>
      <c r="AV2144" s="42"/>
      <c r="AW2144" s="42"/>
      <c r="AX2144" s="42"/>
      <c r="DI2144" s="38"/>
    </row>
    <row r="2145" spans="1:113" ht="15" thickBot="1">
      <c r="A2145" s="43"/>
      <c r="B2145" s="42" t="s">
        <v>189</v>
      </c>
      <c r="C2145" s="40"/>
      <c r="D2145" s="40"/>
      <c r="E2145" s="40"/>
      <c r="F2145" s="40"/>
      <c r="G2145" s="40"/>
      <c r="H2145" s="40"/>
      <c r="I2145" s="40"/>
      <c r="J2145" s="40"/>
      <c r="K2145" s="40"/>
      <c r="L2145" s="41"/>
      <c r="M2145" s="41"/>
      <c r="N2145" s="41"/>
      <c r="O2145" s="41"/>
      <c r="P2145" s="40"/>
      <c r="Q2145" s="40"/>
      <c r="R2145" s="40"/>
      <c r="S2145" s="40"/>
      <c r="T2145" s="40"/>
      <c r="U2145" s="40"/>
      <c r="V2145" s="42"/>
      <c r="W2145" s="42"/>
      <c r="X2145" s="42"/>
      <c r="Y2145" s="42"/>
      <c r="Z2145" s="42"/>
      <c r="AA2145" s="42"/>
      <c r="AB2145" s="42"/>
      <c r="AC2145" s="42"/>
      <c r="AD2145" s="42"/>
      <c r="AE2145" s="42"/>
      <c r="AF2145" s="42"/>
      <c r="AG2145" s="42"/>
      <c r="AH2145" s="42"/>
      <c r="AI2145" s="42"/>
      <c r="AJ2145" s="42"/>
      <c r="AK2145" s="42"/>
      <c r="AL2145" s="42"/>
      <c r="AM2145" s="42"/>
      <c r="AN2145" s="42"/>
      <c r="AO2145" s="42"/>
      <c r="AP2145" s="42"/>
      <c r="AQ2145" s="42"/>
      <c r="AR2145" s="42"/>
      <c r="AS2145" s="42"/>
      <c r="AT2145" s="42"/>
      <c r="AU2145" s="42"/>
      <c r="AV2145" s="42"/>
      <c r="AW2145" s="42"/>
      <c r="AX2145" s="42"/>
      <c r="DI2145" s="38"/>
    </row>
    <row r="2146" spans="1:113" ht="14.25">
      <c r="A2146" s="40"/>
      <c r="B2146" s="44"/>
      <c r="C2146" s="39"/>
      <c r="D2146" s="39"/>
      <c r="E2146" s="39"/>
      <c r="F2146" s="39"/>
      <c r="G2146" s="39"/>
      <c r="H2146" s="39"/>
      <c r="I2146" s="39"/>
      <c r="J2146" s="39"/>
      <c r="K2146" s="39"/>
      <c r="L2146" s="45"/>
      <c r="M2146" s="45"/>
      <c r="N2146" s="45"/>
      <c r="O2146" s="45"/>
      <c r="P2146" s="39"/>
      <c r="Q2146" s="39"/>
      <c r="R2146" s="39"/>
      <c r="S2146" s="39"/>
      <c r="T2146" s="39"/>
      <c r="U2146" s="39"/>
      <c r="V2146" s="46"/>
      <c r="W2146" s="46"/>
      <c r="X2146" s="46"/>
      <c r="Y2146" s="46"/>
      <c r="Z2146" s="46"/>
      <c r="AA2146" s="46"/>
      <c r="AB2146" s="46"/>
      <c r="AC2146" s="46"/>
      <c r="AD2146" s="46"/>
      <c r="AE2146" s="46"/>
      <c r="AF2146" s="46"/>
      <c r="AG2146" s="46"/>
      <c r="AH2146" s="46"/>
      <c r="AI2146" s="46"/>
      <c r="AJ2146" s="46"/>
      <c r="AK2146" s="46"/>
      <c r="AL2146" s="46"/>
      <c r="AM2146" s="46"/>
      <c r="AN2146" s="46"/>
      <c r="AO2146" s="46"/>
      <c r="AP2146" s="46"/>
      <c r="AQ2146" s="46"/>
      <c r="AR2146" s="46"/>
      <c r="AS2146" s="46"/>
      <c r="AT2146" s="46"/>
      <c r="AU2146" s="46"/>
      <c r="AV2146" s="46"/>
      <c r="AW2146" s="46"/>
      <c r="AX2146" s="47"/>
    </row>
    <row r="2147" spans="1:113" ht="12" customHeight="1">
      <c r="A2147" s="40"/>
      <c r="B2147" s="101" t="s">
        <v>550</v>
      </c>
      <c r="C2147" s="102"/>
      <c r="D2147" s="102"/>
      <c r="E2147" s="102"/>
      <c r="F2147" s="102"/>
      <c r="G2147" s="102"/>
      <c r="H2147" s="102"/>
      <c r="I2147" s="102"/>
      <c r="J2147" s="102"/>
      <c r="K2147" s="102"/>
      <c r="L2147" s="102"/>
      <c r="M2147" s="102"/>
      <c r="N2147" s="102"/>
      <c r="O2147" s="102"/>
      <c r="P2147" s="102"/>
      <c r="Q2147" s="102"/>
      <c r="R2147" s="102"/>
      <c r="S2147" s="102"/>
      <c r="T2147" s="102"/>
      <c r="U2147" s="102"/>
      <c r="V2147" s="102"/>
      <c r="W2147" s="102"/>
      <c r="X2147" s="102"/>
      <c r="Y2147" s="102"/>
      <c r="Z2147" s="102"/>
      <c r="AA2147" s="102"/>
      <c r="AB2147" s="102"/>
      <c r="AC2147" s="102"/>
      <c r="AD2147" s="102"/>
      <c r="AE2147" s="102"/>
      <c r="AF2147" s="102"/>
      <c r="AG2147" s="102"/>
      <c r="AH2147" s="102"/>
      <c r="AI2147" s="102"/>
      <c r="AJ2147" s="102"/>
      <c r="AK2147" s="102"/>
      <c r="AL2147" s="102"/>
      <c r="AM2147" s="102"/>
      <c r="AN2147" s="102"/>
      <c r="AO2147" s="102"/>
      <c r="AP2147" s="102"/>
      <c r="AQ2147" s="102"/>
      <c r="AR2147" s="102"/>
      <c r="AS2147" s="102"/>
      <c r="AT2147" s="102"/>
      <c r="AU2147" s="102"/>
      <c r="AV2147" s="102"/>
      <c r="AW2147" s="102"/>
      <c r="AX2147" s="103"/>
    </row>
    <row r="2148" spans="1:113" ht="12" customHeight="1">
      <c r="A2148" s="40"/>
      <c r="B2148" s="101"/>
      <c r="C2148" s="102"/>
      <c r="D2148" s="102"/>
      <c r="E2148" s="102"/>
      <c r="F2148" s="102"/>
      <c r="G2148" s="102"/>
      <c r="H2148" s="102"/>
      <c r="I2148" s="102"/>
      <c r="J2148" s="102"/>
      <c r="K2148" s="102"/>
      <c r="L2148" s="102"/>
      <c r="M2148" s="102"/>
      <c r="N2148" s="102"/>
      <c r="O2148" s="102"/>
      <c r="P2148" s="102"/>
      <c r="Q2148" s="102"/>
      <c r="R2148" s="102"/>
      <c r="S2148" s="102"/>
      <c r="T2148" s="102"/>
      <c r="U2148" s="102"/>
      <c r="V2148" s="102"/>
      <c r="W2148" s="102"/>
      <c r="X2148" s="102"/>
      <c r="Y2148" s="102"/>
      <c r="Z2148" s="102"/>
      <c r="AA2148" s="102"/>
      <c r="AB2148" s="102"/>
      <c r="AC2148" s="102"/>
      <c r="AD2148" s="102"/>
      <c r="AE2148" s="102"/>
      <c r="AF2148" s="102"/>
      <c r="AG2148" s="102"/>
      <c r="AH2148" s="102"/>
      <c r="AI2148" s="102"/>
      <c r="AJ2148" s="102"/>
      <c r="AK2148" s="102"/>
      <c r="AL2148" s="102"/>
      <c r="AM2148" s="102"/>
      <c r="AN2148" s="102"/>
      <c r="AO2148" s="102"/>
      <c r="AP2148" s="102"/>
      <c r="AQ2148" s="102"/>
      <c r="AR2148" s="102"/>
      <c r="AS2148" s="102"/>
      <c r="AT2148" s="102"/>
      <c r="AU2148" s="102"/>
      <c r="AV2148" s="102"/>
      <c r="AW2148" s="102"/>
      <c r="AX2148" s="103"/>
    </row>
    <row r="2149" spans="1:113" ht="12" customHeight="1">
      <c r="A2149" s="40"/>
      <c r="B2149" s="101"/>
      <c r="C2149" s="102"/>
      <c r="D2149" s="102"/>
      <c r="E2149" s="102"/>
      <c r="F2149" s="102"/>
      <c r="G2149" s="102"/>
      <c r="H2149" s="102"/>
      <c r="I2149" s="102"/>
      <c r="J2149" s="102"/>
      <c r="K2149" s="102"/>
      <c r="L2149" s="102"/>
      <c r="M2149" s="102"/>
      <c r="N2149" s="102"/>
      <c r="O2149" s="102"/>
      <c r="P2149" s="102"/>
      <c r="Q2149" s="102"/>
      <c r="R2149" s="102"/>
      <c r="S2149" s="102"/>
      <c r="T2149" s="102"/>
      <c r="U2149" s="102"/>
      <c r="V2149" s="102"/>
      <c r="W2149" s="102"/>
      <c r="X2149" s="102"/>
      <c r="Y2149" s="102"/>
      <c r="Z2149" s="102"/>
      <c r="AA2149" s="102"/>
      <c r="AB2149" s="102"/>
      <c r="AC2149" s="102"/>
      <c r="AD2149" s="102"/>
      <c r="AE2149" s="102"/>
      <c r="AF2149" s="102"/>
      <c r="AG2149" s="102"/>
      <c r="AH2149" s="102"/>
      <c r="AI2149" s="102"/>
      <c r="AJ2149" s="102"/>
      <c r="AK2149" s="102"/>
      <c r="AL2149" s="102"/>
      <c r="AM2149" s="102"/>
      <c r="AN2149" s="102"/>
      <c r="AO2149" s="102"/>
      <c r="AP2149" s="102"/>
      <c r="AQ2149" s="102"/>
      <c r="AR2149" s="102"/>
      <c r="AS2149" s="102"/>
      <c r="AT2149" s="102"/>
      <c r="AU2149" s="102"/>
      <c r="AV2149" s="102"/>
      <c r="AW2149" s="102"/>
      <c r="AX2149" s="103"/>
      <c r="BC2149" s="48"/>
    </row>
    <row r="2150" spans="1:113" ht="12" customHeight="1">
      <c r="A2150" s="40"/>
      <c r="B2150" s="101"/>
      <c r="C2150" s="102"/>
      <c r="D2150" s="102"/>
      <c r="E2150" s="102"/>
      <c r="F2150" s="102"/>
      <c r="G2150" s="102"/>
      <c r="H2150" s="102"/>
      <c r="I2150" s="102"/>
      <c r="J2150" s="102"/>
      <c r="K2150" s="102"/>
      <c r="L2150" s="102"/>
      <c r="M2150" s="102"/>
      <c r="N2150" s="102"/>
      <c r="O2150" s="102"/>
      <c r="P2150" s="102"/>
      <c r="Q2150" s="102"/>
      <c r="R2150" s="102"/>
      <c r="S2150" s="102"/>
      <c r="T2150" s="102"/>
      <c r="U2150" s="102"/>
      <c r="V2150" s="102"/>
      <c r="W2150" s="102"/>
      <c r="X2150" s="102"/>
      <c r="Y2150" s="102"/>
      <c r="Z2150" s="102"/>
      <c r="AA2150" s="102"/>
      <c r="AB2150" s="102"/>
      <c r="AC2150" s="102"/>
      <c r="AD2150" s="102"/>
      <c r="AE2150" s="102"/>
      <c r="AF2150" s="102"/>
      <c r="AG2150" s="102"/>
      <c r="AH2150" s="102"/>
      <c r="AI2150" s="102"/>
      <c r="AJ2150" s="102"/>
      <c r="AK2150" s="102"/>
      <c r="AL2150" s="102"/>
      <c r="AM2150" s="102"/>
      <c r="AN2150" s="102"/>
      <c r="AO2150" s="102"/>
      <c r="AP2150" s="102"/>
      <c r="AQ2150" s="102"/>
      <c r="AR2150" s="102"/>
      <c r="AS2150" s="102"/>
      <c r="AT2150" s="102"/>
      <c r="AU2150" s="102"/>
      <c r="AV2150" s="102"/>
      <c r="AW2150" s="102"/>
      <c r="AX2150" s="103"/>
    </row>
    <row r="2151" spans="1:113" ht="12" customHeight="1">
      <c r="A2151" s="40"/>
      <c r="B2151" s="101"/>
      <c r="C2151" s="102"/>
      <c r="D2151" s="102"/>
      <c r="E2151" s="102"/>
      <c r="F2151" s="102"/>
      <c r="G2151" s="102"/>
      <c r="H2151" s="102"/>
      <c r="I2151" s="102"/>
      <c r="J2151" s="102"/>
      <c r="K2151" s="102"/>
      <c r="L2151" s="102"/>
      <c r="M2151" s="102"/>
      <c r="N2151" s="102"/>
      <c r="O2151" s="102"/>
      <c r="P2151" s="102"/>
      <c r="Q2151" s="102"/>
      <c r="R2151" s="102"/>
      <c r="S2151" s="102"/>
      <c r="T2151" s="102"/>
      <c r="U2151" s="102"/>
      <c r="V2151" s="102"/>
      <c r="W2151" s="102"/>
      <c r="X2151" s="102"/>
      <c r="Y2151" s="102"/>
      <c r="Z2151" s="102"/>
      <c r="AA2151" s="102"/>
      <c r="AB2151" s="102"/>
      <c r="AC2151" s="102"/>
      <c r="AD2151" s="102"/>
      <c r="AE2151" s="102"/>
      <c r="AF2151" s="102"/>
      <c r="AG2151" s="102"/>
      <c r="AH2151" s="102"/>
      <c r="AI2151" s="102"/>
      <c r="AJ2151" s="102"/>
      <c r="AK2151" s="102"/>
      <c r="AL2151" s="102"/>
      <c r="AM2151" s="102"/>
      <c r="AN2151" s="102"/>
      <c r="AO2151" s="102"/>
      <c r="AP2151" s="102"/>
      <c r="AQ2151" s="102"/>
      <c r="AR2151" s="102"/>
      <c r="AS2151" s="102"/>
      <c r="AT2151" s="102"/>
      <c r="AU2151" s="102"/>
      <c r="AV2151" s="102"/>
      <c r="AW2151" s="102"/>
      <c r="AX2151" s="103"/>
    </row>
    <row r="2152" spans="1:113" ht="12" customHeight="1">
      <c r="A2152" s="40"/>
      <c r="B2152" s="101"/>
      <c r="C2152" s="102"/>
      <c r="D2152" s="102"/>
      <c r="E2152" s="102"/>
      <c r="F2152" s="102"/>
      <c r="G2152" s="102"/>
      <c r="H2152" s="102"/>
      <c r="I2152" s="102"/>
      <c r="J2152" s="102"/>
      <c r="K2152" s="102"/>
      <c r="L2152" s="102"/>
      <c r="M2152" s="102"/>
      <c r="N2152" s="102"/>
      <c r="O2152" s="102"/>
      <c r="P2152" s="102"/>
      <c r="Q2152" s="102"/>
      <c r="R2152" s="102"/>
      <c r="S2152" s="102"/>
      <c r="T2152" s="102"/>
      <c r="U2152" s="102"/>
      <c r="V2152" s="102"/>
      <c r="W2152" s="102"/>
      <c r="X2152" s="102"/>
      <c r="Y2152" s="102"/>
      <c r="Z2152" s="102"/>
      <c r="AA2152" s="102"/>
      <c r="AB2152" s="102"/>
      <c r="AC2152" s="102"/>
      <c r="AD2152" s="102"/>
      <c r="AE2152" s="102"/>
      <c r="AF2152" s="102"/>
      <c r="AG2152" s="102"/>
      <c r="AH2152" s="102"/>
      <c r="AI2152" s="102"/>
      <c r="AJ2152" s="102"/>
      <c r="AK2152" s="102"/>
      <c r="AL2152" s="102"/>
      <c r="AM2152" s="102"/>
      <c r="AN2152" s="102"/>
      <c r="AO2152" s="102"/>
      <c r="AP2152" s="102"/>
      <c r="AQ2152" s="102"/>
      <c r="AR2152" s="102"/>
      <c r="AS2152" s="102"/>
      <c r="AT2152" s="102"/>
      <c r="AU2152" s="102"/>
      <c r="AV2152" s="102"/>
      <c r="AW2152" s="102"/>
      <c r="AX2152" s="103"/>
    </row>
    <row r="2153" spans="1:113" ht="15" thickBot="1">
      <c r="A2153" s="49"/>
      <c r="B2153" s="50"/>
      <c r="C2153" s="51"/>
      <c r="D2153" s="51"/>
      <c r="E2153" s="51"/>
      <c r="F2153" s="51"/>
      <c r="G2153" s="51"/>
      <c r="H2153" s="51"/>
      <c r="I2153" s="51"/>
      <c r="J2153" s="51"/>
      <c r="K2153" s="51"/>
      <c r="L2153" s="51"/>
      <c r="M2153" s="51"/>
      <c r="N2153" s="51"/>
      <c r="O2153" s="51"/>
      <c r="P2153" s="51"/>
      <c r="Q2153" s="51"/>
      <c r="R2153" s="51"/>
      <c r="S2153" s="51"/>
      <c r="T2153" s="51"/>
      <c r="U2153" s="51"/>
      <c r="V2153" s="51"/>
      <c r="W2153" s="51"/>
      <c r="X2153" s="51"/>
      <c r="Y2153" s="51"/>
      <c r="Z2153" s="51"/>
      <c r="AA2153" s="51"/>
      <c r="AB2153" s="51"/>
      <c r="AC2153" s="51"/>
      <c r="AD2153" s="51"/>
      <c r="AE2153" s="51"/>
      <c r="AF2153" s="51"/>
      <c r="AG2153" s="51"/>
      <c r="AH2153" s="51"/>
      <c r="AI2153" s="51"/>
      <c r="AJ2153" s="51"/>
      <c r="AK2153" s="51"/>
      <c r="AL2153" s="51"/>
      <c r="AM2153" s="51"/>
      <c r="AN2153" s="51"/>
      <c r="AO2153" s="51"/>
      <c r="AP2153" s="51"/>
      <c r="AQ2153" s="51"/>
      <c r="AR2153" s="51"/>
      <c r="AS2153" s="51"/>
      <c r="AT2153" s="51"/>
      <c r="AU2153" s="51"/>
      <c r="AV2153" s="51"/>
      <c r="AW2153" s="51"/>
      <c r="AX2153" s="52"/>
    </row>
    <row r="2154" spans="1:113">
      <c r="B2154" s="53"/>
    </row>
    <row r="2155" spans="1:113" ht="15" thickBot="1">
      <c r="A2155" s="43"/>
      <c r="B2155" s="42" t="s">
        <v>191</v>
      </c>
      <c r="C2155" s="40"/>
      <c r="D2155" s="40"/>
      <c r="E2155" s="40"/>
      <c r="F2155" s="40"/>
      <c r="G2155" s="40"/>
      <c r="H2155" s="40"/>
      <c r="I2155" s="40"/>
      <c r="J2155" s="40"/>
      <c r="K2155" s="40"/>
      <c r="L2155" s="41"/>
      <c r="M2155" s="41"/>
      <c r="N2155" s="41"/>
      <c r="O2155" s="41"/>
      <c r="P2155" s="40"/>
      <c r="Q2155" s="40"/>
      <c r="R2155" s="40"/>
      <c r="S2155" s="40"/>
      <c r="T2155" s="40"/>
      <c r="U2155" s="40"/>
      <c r="V2155" s="42"/>
      <c r="W2155" s="42"/>
      <c r="X2155" s="42"/>
      <c r="Y2155" s="42"/>
      <c r="Z2155" s="42"/>
      <c r="AA2155" s="42"/>
      <c r="AB2155" s="42"/>
      <c r="AC2155" s="42"/>
      <c r="AD2155" s="42"/>
      <c r="AE2155" s="42"/>
      <c r="AF2155" s="42"/>
      <c r="AG2155" s="42"/>
      <c r="AH2155" s="42"/>
      <c r="AI2155" s="42"/>
      <c r="AJ2155" s="42"/>
      <c r="AK2155" s="42"/>
      <c r="AL2155" s="42"/>
      <c r="AM2155" s="42"/>
      <c r="AN2155" s="42"/>
      <c r="AO2155" s="42"/>
      <c r="AP2155" s="42"/>
      <c r="AQ2155" s="42"/>
      <c r="AR2155" s="42"/>
      <c r="AS2155" s="42"/>
      <c r="AT2155" s="42"/>
      <c r="AU2155" s="42"/>
      <c r="AV2155" s="42"/>
      <c r="AW2155" s="42"/>
      <c r="AX2155" s="42"/>
      <c r="DI2155" s="38"/>
    </row>
    <row r="2156" spans="1:113" ht="14.25">
      <c r="A2156" s="40"/>
      <c r="B2156" s="44"/>
      <c r="C2156" s="39"/>
      <c r="D2156" s="39"/>
      <c r="E2156" s="39"/>
      <c r="F2156" s="39"/>
      <c r="G2156" s="39"/>
      <c r="H2156" s="39"/>
      <c r="I2156" s="39"/>
      <c r="J2156" s="39"/>
      <c r="K2156" s="39"/>
      <c r="L2156" s="45"/>
      <c r="M2156" s="45"/>
      <c r="N2156" s="45"/>
      <c r="O2156" s="45"/>
      <c r="P2156" s="39"/>
      <c r="Q2156" s="39"/>
      <c r="R2156" s="39"/>
      <c r="S2156" s="39"/>
      <c r="T2156" s="39"/>
      <c r="U2156" s="39"/>
      <c r="V2156" s="46"/>
      <c r="W2156" s="46"/>
      <c r="X2156" s="46"/>
      <c r="Y2156" s="46"/>
      <c r="Z2156" s="46"/>
      <c r="AA2156" s="46"/>
      <c r="AB2156" s="46"/>
      <c r="AC2156" s="46"/>
      <c r="AD2156" s="46"/>
      <c r="AE2156" s="46"/>
      <c r="AF2156" s="46"/>
      <c r="AG2156" s="46"/>
      <c r="AH2156" s="46"/>
      <c r="AI2156" s="46"/>
      <c r="AJ2156" s="46"/>
      <c r="AK2156" s="46"/>
      <c r="AL2156" s="46"/>
      <c r="AM2156" s="46"/>
      <c r="AN2156" s="46"/>
      <c r="AO2156" s="46"/>
      <c r="AP2156" s="46"/>
      <c r="AQ2156" s="46"/>
      <c r="AR2156" s="46"/>
      <c r="AS2156" s="46"/>
      <c r="AT2156" s="46"/>
      <c r="AU2156" s="46"/>
      <c r="AV2156" s="46"/>
      <c r="AW2156" s="46"/>
      <c r="AX2156" s="47"/>
    </row>
    <row r="2157" spans="1:113" ht="12" customHeight="1">
      <c r="A2157" s="40"/>
      <c r="B2157" s="101" t="s">
        <v>551</v>
      </c>
      <c r="C2157" s="102"/>
      <c r="D2157" s="102"/>
      <c r="E2157" s="102"/>
      <c r="F2157" s="102"/>
      <c r="G2157" s="102"/>
      <c r="H2157" s="102"/>
      <c r="I2157" s="102"/>
      <c r="J2157" s="102"/>
      <c r="K2157" s="102"/>
      <c r="L2157" s="102"/>
      <c r="M2157" s="102"/>
      <c r="N2157" s="102"/>
      <c r="O2157" s="102"/>
      <c r="P2157" s="102"/>
      <c r="Q2157" s="102"/>
      <c r="R2157" s="102"/>
      <c r="S2157" s="102"/>
      <c r="T2157" s="102"/>
      <c r="U2157" s="102"/>
      <c r="V2157" s="102"/>
      <c r="W2157" s="102"/>
      <c r="X2157" s="102"/>
      <c r="Y2157" s="102"/>
      <c r="Z2157" s="102"/>
      <c r="AA2157" s="102"/>
      <c r="AB2157" s="102"/>
      <c r="AC2157" s="102"/>
      <c r="AD2157" s="102"/>
      <c r="AE2157" s="102"/>
      <c r="AF2157" s="102"/>
      <c r="AG2157" s="102"/>
      <c r="AH2157" s="102"/>
      <c r="AI2157" s="102"/>
      <c r="AJ2157" s="102"/>
      <c r="AK2157" s="102"/>
      <c r="AL2157" s="102"/>
      <c r="AM2157" s="102"/>
      <c r="AN2157" s="102"/>
      <c r="AO2157" s="102"/>
      <c r="AP2157" s="102"/>
      <c r="AQ2157" s="102"/>
      <c r="AR2157" s="102"/>
      <c r="AS2157" s="102"/>
      <c r="AT2157" s="102"/>
      <c r="AU2157" s="102"/>
      <c r="AV2157" s="102"/>
      <c r="AW2157" s="102"/>
      <c r="AX2157" s="103"/>
    </row>
    <row r="2158" spans="1:113" ht="12" customHeight="1">
      <c r="A2158" s="40"/>
      <c r="B2158" s="101"/>
      <c r="C2158" s="102"/>
      <c r="D2158" s="102"/>
      <c r="E2158" s="102"/>
      <c r="F2158" s="102"/>
      <c r="G2158" s="102"/>
      <c r="H2158" s="102"/>
      <c r="I2158" s="102"/>
      <c r="J2158" s="102"/>
      <c r="K2158" s="102"/>
      <c r="L2158" s="102"/>
      <c r="M2158" s="102"/>
      <c r="N2158" s="102"/>
      <c r="O2158" s="102"/>
      <c r="P2158" s="102"/>
      <c r="Q2158" s="102"/>
      <c r="R2158" s="102"/>
      <c r="S2158" s="102"/>
      <c r="T2158" s="102"/>
      <c r="U2158" s="102"/>
      <c r="V2158" s="102"/>
      <c r="W2158" s="102"/>
      <c r="X2158" s="102"/>
      <c r="Y2158" s="102"/>
      <c r="Z2158" s="102"/>
      <c r="AA2158" s="102"/>
      <c r="AB2158" s="102"/>
      <c r="AC2158" s="102"/>
      <c r="AD2158" s="102"/>
      <c r="AE2158" s="102"/>
      <c r="AF2158" s="102"/>
      <c r="AG2158" s="102"/>
      <c r="AH2158" s="102"/>
      <c r="AI2158" s="102"/>
      <c r="AJ2158" s="102"/>
      <c r="AK2158" s="102"/>
      <c r="AL2158" s="102"/>
      <c r="AM2158" s="102"/>
      <c r="AN2158" s="102"/>
      <c r="AO2158" s="102"/>
      <c r="AP2158" s="102"/>
      <c r="AQ2158" s="102"/>
      <c r="AR2158" s="102"/>
      <c r="AS2158" s="102"/>
      <c r="AT2158" s="102"/>
      <c r="AU2158" s="102"/>
      <c r="AV2158" s="102"/>
      <c r="AW2158" s="102"/>
      <c r="AX2158" s="103"/>
    </row>
    <row r="2159" spans="1:113" ht="12" customHeight="1">
      <c r="A2159" s="40"/>
      <c r="B2159" s="101"/>
      <c r="C2159" s="102"/>
      <c r="D2159" s="102"/>
      <c r="E2159" s="102"/>
      <c r="F2159" s="102"/>
      <c r="G2159" s="102"/>
      <c r="H2159" s="102"/>
      <c r="I2159" s="102"/>
      <c r="J2159" s="102"/>
      <c r="K2159" s="102"/>
      <c r="L2159" s="102"/>
      <c r="M2159" s="102"/>
      <c r="N2159" s="102"/>
      <c r="O2159" s="102"/>
      <c r="P2159" s="102"/>
      <c r="Q2159" s="102"/>
      <c r="R2159" s="102"/>
      <c r="S2159" s="102"/>
      <c r="T2159" s="102"/>
      <c r="U2159" s="102"/>
      <c r="V2159" s="102"/>
      <c r="W2159" s="102"/>
      <c r="X2159" s="102"/>
      <c r="Y2159" s="102"/>
      <c r="Z2159" s="102"/>
      <c r="AA2159" s="102"/>
      <c r="AB2159" s="102"/>
      <c r="AC2159" s="102"/>
      <c r="AD2159" s="102"/>
      <c r="AE2159" s="102"/>
      <c r="AF2159" s="102"/>
      <c r="AG2159" s="102"/>
      <c r="AH2159" s="102"/>
      <c r="AI2159" s="102"/>
      <c r="AJ2159" s="102"/>
      <c r="AK2159" s="102"/>
      <c r="AL2159" s="102"/>
      <c r="AM2159" s="102"/>
      <c r="AN2159" s="102"/>
      <c r="AO2159" s="102"/>
      <c r="AP2159" s="102"/>
      <c r="AQ2159" s="102"/>
      <c r="AR2159" s="102"/>
      <c r="AS2159" s="102"/>
      <c r="AT2159" s="102"/>
      <c r="AU2159" s="102"/>
      <c r="AV2159" s="102"/>
      <c r="AW2159" s="102"/>
      <c r="AX2159" s="103"/>
    </row>
    <row r="2160" spans="1:113" ht="12" customHeight="1">
      <c r="A2160" s="40"/>
      <c r="B2160" s="101"/>
      <c r="C2160" s="102"/>
      <c r="D2160" s="102"/>
      <c r="E2160" s="102"/>
      <c r="F2160" s="102"/>
      <c r="G2160" s="102"/>
      <c r="H2160" s="102"/>
      <c r="I2160" s="102"/>
      <c r="J2160" s="102"/>
      <c r="K2160" s="102"/>
      <c r="L2160" s="102"/>
      <c r="M2160" s="102"/>
      <c r="N2160" s="102"/>
      <c r="O2160" s="102"/>
      <c r="P2160" s="102"/>
      <c r="Q2160" s="102"/>
      <c r="R2160" s="102"/>
      <c r="S2160" s="102"/>
      <c r="T2160" s="102"/>
      <c r="U2160" s="102"/>
      <c r="V2160" s="102"/>
      <c r="W2160" s="102"/>
      <c r="X2160" s="102"/>
      <c r="Y2160" s="102"/>
      <c r="Z2160" s="102"/>
      <c r="AA2160" s="102"/>
      <c r="AB2160" s="102"/>
      <c r="AC2160" s="102"/>
      <c r="AD2160" s="102"/>
      <c r="AE2160" s="102"/>
      <c r="AF2160" s="102"/>
      <c r="AG2160" s="102"/>
      <c r="AH2160" s="102"/>
      <c r="AI2160" s="102"/>
      <c r="AJ2160" s="102"/>
      <c r="AK2160" s="102"/>
      <c r="AL2160" s="102"/>
      <c r="AM2160" s="102"/>
      <c r="AN2160" s="102"/>
      <c r="AO2160" s="102"/>
      <c r="AP2160" s="102"/>
      <c r="AQ2160" s="102"/>
      <c r="AR2160" s="102"/>
      <c r="AS2160" s="102"/>
      <c r="AT2160" s="102"/>
      <c r="AU2160" s="102"/>
      <c r="AV2160" s="102"/>
      <c r="AW2160" s="102"/>
      <c r="AX2160" s="103"/>
    </row>
    <row r="2161" spans="1:251" ht="12" customHeight="1">
      <c r="A2161" s="40"/>
      <c r="B2161" s="101"/>
      <c r="C2161" s="102"/>
      <c r="D2161" s="102"/>
      <c r="E2161" s="102"/>
      <c r="F2161" s="102"/>
      <c r="G2161" s="102"/>
      <c r="H2161" s="102"/>
      <c r="I2161" s="102"/>
      <c r="J2161" s="102"/>
      <c r="K2161" s="102"/>
      <c r="L2161" s="102"/>
      <c r="M2161" s="102"/>
      <c r="N2161" s="102"/>
      <c r="O2161" s="102"/>
      <c r="P2161" s="102"/>
      <c r="Q2161" s="102"/>
      <c r="R2161" s="102"/>
      <c r="S2161" s="102"/>
      <c r="T2161" s="102"/>
      <c r="U2161" s="102"/>
      <c r="V2161" s="102"/>
      <c r="W2161" s="102"/>
      <c r="X2161" s="102"/>
      <c r="Y2161" s="102"/>
      <c r="Z2161" s="102"/>
      <c r="AA2161" s="102"/>
      <c r="AB2161" s="102"/>
      <c r="AC2161" s="102"/>
      <c r="AD2161" s="102"/>
      <c r="AE2161" s="102"/>
      <c r="AF2161" s="102"/>
      <c r="AG2161" s="102"/>
      <c r="AH2161" s="102"/>
      <c r="AI2161" s="102"/>
      <c r="AJ2161" s="102"/>
      <c r="AK2161" s="102"/>
      <c r="AL2161" s="102"/>
      <c r="AM2161" s="102"/>
      <c r="AN2161" s="102"/>
      <c r="AO2161" s="102"/>
      <c r="AP2161" s="102"/>
      <c r="AQ2161" s="102"/>
      <c r="AR2161" s="102"/>
      <c r="AS2161" s="102"/>
      <c r="AT2161" s="102"/>
      <c r="AU2161" s="102"/>
      <c r="AV2161" s="102"/>
      <c r="AW2161" s="102"/>
      <c r="AX2161" s="103"/>
      <c r="BC2161" s="48"/>
    </row>
    <row r="2162" spans="1:251" ht="12" customHeight="1">
      <c r="A2162" s="40"/>
      <c r="B2162" s="101"/>
      <c r="C2162" s="102"/>
      <c r="D2162" s="102"/>
      <c r="E2162" s="102"/>
      <c r="F2162" s="102"/>
      <c r="G2162" s="102"/>
      <c r="H2162" s="102"/>
      <c r="I2162" s="102"/>
      <c r="J2162" s="102"/>
      <c r="K2162" s="102"/>
      <c r="L2162" s="102"/>
      <c r="M2162" s="102"/>
      <c r="N2162" s="102"/>
      <c r="O2162" s="102"/>
      <c r="P2162" s="102"/>
      <c r="Q2162" s="102"/>
      <c r="R2162" s="102"/>
      <c r="S2162" s="102"/>
      <c r="T2162" s="102"/>
      <c r="U2162" s="102"/>
      <c r="V2162" s="102"/>
      <c r="W2162" s="102"/>
      <c r="X2162" s="102"/>
      <c r="Y2162" s="102"/>
      <c r="Z2162" s="102"/>
      <c r="AA2162" s="102"/>
      <c r="AB2162" s="102"/>
      <c r="AC2162" s="102"/>
      <c r="AD2162" s="102"/>
      <c r="AE2162" s="102"/>
      <c r="AF2162" s="102"/>
      <c r="AG2162" s="102"/>
      <c r="AH2162" s="102"/>
      <c r="AI2162" s="102"/>
      <c r="AJ2162" s="102"/>
      <c r="AK2162" s="102"/>
      <c r="AL2162" s="102"/>
      <c r="AM2162" s="102"/>
      <c r="AN2162" s="102"/>
      <c r="AO2162" s="102"/>
      <c r="AP2162" s="102"/>
      <c r="AQ2162" s="102"/>
      <c r="AR2162" s="102"/>
      <c r="AS2162" s="102"/>
      <c r="AT2162" s="102"/>
      <c r="AU2162" s="102"/>
      <c r="AV2162" s="102"/>
      <c r="AW2162" s="102"/>
      <c r="AX2162" s="103"/>
    </row>
    <row r="2163" spans="1:251" ht="12" customHeight="1">
      <c r="A2163" s="40"/>
      <c r="B2163" s="101"/>
      <c r="C2163" s="102"/>
      <c r="D2163" s="102"/>
      <c r="E2163" s="102"/>
      <c r="F2163" s="102"/>
      <c r="G2163" s="102"/>
      <c r="H2163" s="102"/>
      <c r="I2163" s="102"/>
      <c r="J2163" s="102"/>
      <c r="K2163" s="102"/>
      <c r="L2163" s="102"/>
      <c r="M2163" s="102"/>
      <c r="N2163" s="102"/>
      <c r="O2163" s="102"/>
      <c r="P2163" s="102"/>
      <c r="Q2163" s="102"/>
      <c r="R2163" s="102"/>
      <c r="S2163" s="102"/>
      <c r="T2163" s="102"/>
      <c r="U2163" s="102"/>
      <c r="V2163" s="102"/>
      <c r="W2163" s="102"/>
      <c r="X2163" s="102"/>
      <c r="Y2163" s="102"/>
      <c r="Z2163" s="102"/>
      <c r="AA2163" s="102"/>
      <c r="AB2163" s="102"/>
      <c r="AC2163" s="102"/>
      <c r="AD2163" s="102"/>
      <c r="AE2163" s="102"/>
      <c r="AF2163" s="102"/>
      <c r="AG2163" s="102"/>
      <c r="AH2163" s="102"/>
      <c r="AI2163" s="102"/>
      <c r="AJ2163" s="102"/>
      <c r="AK2163" s="102"/>
      <c r="AL2163" s="102"/>
      <c r="AM2163" s="102"/>
      <c r="AN2163" s="102"/>
      <c r="AO2163" s="102"/>
      <c r="AP2163" s="102"/>
      <c r="AQ2163" s="102"/>
      <c r="AR2163" s="102"/>
      <c r="AS2163" s="102"/>
      <c r="AT2163" s="102"/>
      <c r="AU2163" s="102"/>
      <c r="AV2163" s="102"/>
      <c r="AW2163" s="102"/>
      <c r="AX2163" s="103"/>
    </row>
    <row r="2164" spans="1:251" ht="12" customHeight="1">
      <c r="A2164" s="40"/>
      <c r="B2164" s="101"/>
      <c r="C2164" s="102"/>
      <c r="D2164" s="102"/>
      <c r="E2164" s="102"/>
      <c r="F2164" s="102"/>
      <c r="G2164" s="102"/>
      <c r="H2164" s="102"/>
      <c r="I2164" s="102"/>
      <c r="J2164" s="102"/>
      <c r="K2164" s="102"/>
      <c r="L2164" s="102"/>
      <c r="M2164" s="102"/>
      <c r="N2164" s="102"/>
      <c r="O2164" s="102"/>
      <c r="P2164" s="102"/>
      <c r="Q2164" s="102"/>
      <c r="R2164" s="102"/>
      <c r="S2164" s="102"/>
      <c r="T2164" s="102"/>
      <c r="U2164" s="102"/>
      <c r="V2164" s="102"/>
      <c r="W2164" s="102"/>
      <c r="X2164" s="102"/>
      <c r="Y2164" s="102"/>
      <c r="Z2164" s="102"/>
      <c r="AA2164" s="102"/>
      <c r="AB2164" s="102"/>
      <c r="AC2164" s="102"/>
      <c r="AD2164" s="102"/>
      <c r="AE2164" s="102"/>
      <c r="AF2164" s="102"/>
      <c r="AG2164" s="102"/>
      <c r="AH2164" s="102"/>
      <c r="AI2164" s="102"/>
      <c r="AJ2164" s="102"/>
      <c r="AK2164" s="102"/>
      <c r="AL2164" s="102"/>
      <c r="AM2164" s="102"/>
      <c r="AN2164" s="102"/>
      <c r="AO2164" s="102"/>
      <c r="AP2164" s="102"/>
      <c r="AQ2164" s="102"/>
      <c r="AR2164" s="102"/>
      <c r="AS2164" s="102"/>
      <c r="AT2164" s="102"/>
      <c r="AU2164" s="102"/>
      <c r="AV2164" s="102"/>
      <c r="AW2164" s="102"/>
      <c r="AX2164" s="103"/>
    </row>
    <row r="2165" spans="1:251" ht="15" thickBot="1">
      <c r="A2165" s="49"/>
      <c r="B2165" s="50"/>
      <c r="C2165" s="51"/>
      <c r="D2165" s="51"/>
      <c r="E2165" s="51"/>
      <c r="F2165" s="51"/>
      <c r="G2165" s="51"/>
      <c r="H2165" s="51"/>
      <c r="I2165" s="51"/>
      <c r="J2165" s="51"/>
      <c r="K2165" s="51"/>
      <c r="L2165" s="51"/>
      <c r="M2165" s="51"/>
      <c r="N2165" s="51"/>
      <c r="O2165" s="51"/>
      <c r="P2165" s="51"/>
      <c r="Q2165" s="51"/>
      <c r="R2165" s="51"/>
      <c r="S2165" s="51"/>
      <c r="T2165" s="51"/>
      <c r="U2165" s="51"/>
      <c r="V2165" s="51"/>
      <c r="W2165" s="51"/>
      <c r="X2165" s="51"/>
      <c r="Y2165" s="51"/>
      <c r="Z2165" s="51"/>
      <c r="AA2165" s="51"/>
      <c r="AB2165" s="51"/>
      <c r="AC2165" s="51"/>
      <c r="AD2165" s="51"/>
      <c r="AE2165" s="51"/>
      <c r="AF2165" s="51"/>
      <c r="AG2165" s="51"/>
      <c r="AH2165" s="51"/>
      <c r="AI2165" s="51"/>
      <c r="AJ2165" s="51"/>
      <c r="AK2165" s="51"/>
      <c r="AL2165" s="51"/>
      <c r="AM2165" s="51"/>
      <c r="AN2165" s="51"/>
      <c r="AO2165" s="51"/>
      <c r="AP2165" s="51"/>
      <c r="AQ2165" s="51"/>
      <c r="AR2165" s="51"/>
      <c r="AS2165" s="51"/>
      <c r="AT2165" s="51"/>
      <c r="AU2165" s="51"/>
      <c r="AV2165" s="51"/>
      <c r="AW2165" s="51"/>
      <c r="AX2165" s="52"/>
    </row>
    <row r="2166" spans="1:251">
      <c r="B2166" s="53"/>
    </row>
    <row r="2167" spans="1:251" ht="14.25">
      <c r="B2167" s="42" t="s">
        <v>192</v>
      </c>
      <c r="C2167" s="40"/>
      <c r="D2167" s="40"/>
      <c r="E2167" s="40"/>
      <c r="F2167" s="40"/>
      <c r="G2167" s="40"/>
      <c r="H2167" s="40"/>
      <c r="I2167" s="40"/>
      <c r="J2167" s="40"/>
      <c r="K2167" s="40"/>
      <c r="L2167" s="41"/>
      <c r="M2167" s="41"/>
      <c r="N2167" s="41"/>
      <c r="O2167" s="41"/>
      <c r="P2167" s="40"/>
      <c r="Q2167" s="40"/>
      <c r="R2167" s="40"/>
      <c r="S2167" s="40"/>
      <c r="T2167" s="40"/>
      <c r="U2167" s="40"/>
      <c r="V2167" s="42"/>
      <c r="W2167" s="42"/>
      <c r="X2167" s="42"/>
      <c r="Y2167" s="42"/>
      <c r="Z2167" s="42"/>
      <c r="AA2167" s="42"/>
      <c r="AB2167" s="42"/>
      <c r="AC2167" s="42"/>
      <c r="AD2167" s="42"/>
      <c r="AE2167" s="42"/>
      <c r="AF2167" s="42"/>
      <c r="AG2167" s="42"/>
      <c r="AH2167" s="42"/>
      <c r="AI2167" s="42"/>
      <c r="AJ2167" s="42"/>
      <c r="AK2167" s="42"/>
      <c r="AL2167" s="42"/>
      <c r="AM2167" s="42"/>
      <c r="AN2167" s="42"/>
      <c r="AO2167" s="42"/>
      <c r="AP2167" s="42"/>
      <c r="AQ2167" s="42"/>
      <c r="AR2167" s="42"/>
      <c r="AS2167" s="42"/>
      <c r="AT2167" s="42"/>
      <c r="AU2167" s="42"/>
      <c r="AV2167" s="42"/>
      <c r="AW2167" s="42"/>
      <c r="AX2167" s="42"/>
    </row>
    <row r="2168" spans="1:251" ht="15" thickBot="1">
      <c r="B2168" s="40"/>
      <c r="C2168" s="40"/>
      <c r="D2168" s="40"/>
      <c r="E2168" s="40"/>
      <c r="F2168" s="40"/>
      <c r="G2168" s="40"/>
      <c r="H2168" s="40"/>
      <c r="I2168" s="40"/>
      <c r="J2168" s="40"/>
      <c r="K2168" s="40"/>
      <c r="L2168" s="41"/>
      <c r="M2168" s="41"/>
      <c r="N2168" s="41"/>
      <c r="O2168" s="41"/>
      <c r="P2168" s="40"/>
      <c r="Q2168" s="40"/>
      <c r="R2168" s="40"/>
      <c r="S2168" s="40"/>
      <c r="T2168" s="40"/>
      <c r="U2168" s="40"/>
      <c r="V2168" s="42"/>
      <c r="W2168" s="42"/>
      <c r="X2168" s="42"/>
      <c r="Y2168" s="42"/>
      <c r="Z2168" s="42"/>
      <c r="AA2168" s="42"/>
      <c r="AB2168" s="42"/>
      <c r="AC2168" s="42"/>
      <c r="AD2168" s="42"/>
      <c r="AE2168" s="42"/>
      <c r="AF2168" s="42"/>
      <c r="AG2168" s="42"/>
      <c r="AH2168" s="42"/>
      <c r="AI2168" s="42"/>
      <c r="AJ2168" s="42"/>
      <c r="AK2168" s="42"/>
      <c r="AL2168" s="42"/>
      <c r="AM2168" s="42"/>
      <c r="AN2168" s="42"/>
      <c r="AO2168" s="42"/>
      <c r="AP2168" s="42"/>
      <c r="AQ2168" s="42"/>
      <c r="AR2168" s="42"/>
      <c r="AS2168" s="42"/>
      <c r="AT2168" s="42"/>
      <c r="AU2168" s="42"/>
      <c r="AV2168" s="42"/>
      <c r="AW2168" s="42"/>
      <c r="AX2168" s="54" t="s">
        <v>193</v>
      </c>
    </row>
    <row r="2169" spans="1:251" s="48" customFormat="1" ht="13.5" customHeight="1">
      <c r="A2169" s="40"/>
      <c r="B2169" s="104" t="s">
        <v>194</v>
      </c>
      <c r="C2169" s="105"/>
      <c r="D2169" s="105"/>
      <c r="E2169" s="105"/>
      <c r="F2169" s="105"/>
      <c r="G2169" s="105"/>
      <c r="H2169" s="105"/>
      <c r="I2169" s="105"/>
      <c r="J2169" s="105"/>
      <c r="K2169" s="105"/>
      <c r="L2169" s="105"/>
      <c r="M2169" s="105"/>
      <c r="N2169" s="105"/>
      <c r="O2169" s="105"/>
      <c r="P2169" s="105"/>
      <c r="Q2169" s="105"/>
      <c r="R2169" s="105"/>
      <c r="S2169" s="105"/>
      <c r="T2169" s="105"/>
      <c r="U2169" s="105"/>
      <c r="V2169" s="105"/>
      <c r="W2169" s="105"/>
      <c r="X2169" s="105"/>
      <c r="Y2169" s="105"/>
      <c r="Z2169" s="106"/>
      <c r="AA2169" s="110" t="s">
        <v>195</v>
      </c>
      <c r="AB2169" s="105"/>
      <c r="AC2169" s="105"/>
      <c r="AD2169" s="105"/>
      <c r="AE2169" s="105"/>
      <c r="AF2169" s="105"/>
      <c r="AG2169" s="105"/>
      <c r="AH2169" s="105"/>
      <c r="AI2169" s="106"/>
      <c r="AJ2169" s="110" t="s">
        <v>196</v>
      </c>
      <c r="AK2169" s="105"/>
      <c r="AL2169" s="105"/>
      <c r="AM2169" s="105"/>
      <c r="AN2169" s="105"/>
      <c r="AO2169" s="105"/>
      <c r="AP2169" s="105"/>
      <c r="AQ2169" s="105"/>
      <c r="AR2169" s="106"/>
      <c r="AS2169" s="110" t="s">
        <v>197</v>
      </c>
      <c r="AT2169" s="105"/>
      <c r="AU2169" s="105"/>
      <c r="AV2169" s="105"/>
      <c r="AW2169" s="105"/>
      <c r="AX2169" s="112"/>
      <c r="AY2169" s="34"/>
      <c r="AZ2169" s="34"/>
      <c r="BA2169" s="34"/>
      <c r="BB2169" s="34"/>
      <c r="BC2169" s="34"/>
      <c r="BD2169" s="34"/>
      <c r="BE2169" s="34"/>
      <c r="BF2169" s="34"/>
      <c r="BG2169" s="34"/>
      <c r="BH2169" s="34"/>
      <c r="BI2169" s="34"/>
      <c r="BJ2169" s="34"/>
      <c r="BK2169" s="34"/>
      <c r="BL2169" s="34"/>
      <c r="BM2169" s="34"/>
      <c r="BN2169" s="34"/>
      <c r="BO2169" s="34"/>
      <c r="BP2169" s="34"/>
      <c r="BQ2169" s="34"/>
      <c r="BR2169" s="34"/>
      <c r="BS2169" s="34"/>
      <c r="BT2169" s="34"/>
      <c r="BU2169" s="34"/>
      <c r="BV2169" s="34"/>
      <c r="BW2169" s="34"/>
      <c r="BX2169" s="34"/>
      <c r="BY2169" s="34"/>
      <c r="BZ2169" s="34"/>
      <c r="CA2169" s="34"/>
      <c r="CB2169" s="34"/>
      <c r="CC2169" s="34"/>
      <c r="CD2169" s="34"/>
      <c r="CE2169" s="34"/>
      <c r="CF2169" s="34"/>
      <c r="CG2169" s="34"/>
      <c r="CH2169" s="34"/>
      <c r="CI2169" s="34"/>
      <c r="CJ2169" s="34"/>
      <c r="CK2169" s="34"/>
      <c r="CL2169" s="34"/>
      <c r="CM2169" s="34"/>
      <c r="CN2169" s="34"/>
      <c r="CO2169" s="34"/>
      <c r="CP2169" s="34"/>
      <c r="CQ2169" s="34"/>
      <c r="CR2169" s="34"/>
      <c r="CS2169" s="34"/>
      <c r="CT2169" s="34"/>
      <c r="CU2169" s="34"/>
      <c r="CV2169" s="34"/>
      <c r="CW2169" s="34"/>
      <c r="CX2169" s="34"/>
      <c r="CY2169" s="34"/>
      <c r="CZ2169" s="34"/>
      <c r="DA2169" s="34"/>
      <c r="DB2169" s="34"/>
      <c r="DC2169" s="34"/>
      <c r="DD2169" s="34"/>
      <c r="DE2169" s="34"/>
      <c r="DF2169" s="34"/>
      <c r="DG2169" s="34"/>
      <c r="DH2169" s="34"/>
      <c r="DI2169" s="34"/>
      <c r="DJ2169" s="34"/>
      <c r="DK2169" s="34"/>
      <c r="DL2169" s="34"/>
      <c r="DM2169" s="34"/>
      <c r="DN2169" s="34"/>
      <c r="DO2169" s="34"/>
      <c r="DP2169" s="34"/>
      <c r="DQ2169" s="34"/>
      <c r="DR2169" s="34"/>
      <c r="DS2169" s="34"/>
      <c r="DT2169" s="34"/>
      <c r="DU2169" s="34"/>
      <c r="DV2169" s="34"/>
      <c r="DW2169" s="34"/>
      <c r="DX2169" s="34"/>
      <c r="DY2169" s="34"/>
      <c r="DZ2169" s="34"/>
      <c r="EA2169" s="34"/>
      <c r="EB2169" s="34"/>
      <c r="EC2169" s="34"/>
      <c r="ED2169" s="34"/>
      <c r="EE2169" s="34"/>
      <c r="EF2169" s="34"/>
      <c r="EG2169" s="34"/>
      <c r="EH2169" s="34"/>
      <c r="EI2169" s="34"/>
      <c r="EJ2169" s="34"/>
      <c r="EK2169" s="34"/>
      <c r="EL2169" s="34"/>
      <c r="EM2169" s="34"/>
      <c r="EN2169" s="34"/>
      <c r="EO2169" s="34"/>
      <c r="EP2169" s="34"/>
      <c r="EQ2169" s="34"/>
      <c r="ER2169" s="34"/>
      <c r="ES2169" s="34"/>
      <c r="ET2169" s="34"/>
      <c r="EU2169" s="34"/>
      <c r="EV2169" s="34"/>
      <c r="EW2169" s="34"/>
      <c r="EX2169" s="34"/>
      <c r="EY2169" s="34"/>
      <c r="EZ2169" s="34"/>
      <c r="FA2169" s="34"/>
      <c r="FB2169" s="34"/>
      <c r="FC2169" s="34"/>
      <c r="FD2169" s="34"/>
      <c r="FE2169" s="34"/>
      <c r="FF2169" s="34"/>
      <c r="FG2169" s="34"/>
      <c r="FH2169" s="34"/>
      <c r="FI2169" s="34"/>
      <c r="FJ2169" s="34"/>
      <c r="FK2169" s="34"/>
      <c r="FL2169" s="34"/>
      <c r="FM2169" s="34"/>
      <c r="FN2169" s="34"/>
      <c r="FO2169" s="34"/>
      <c r="FP2169" s="34"/>
      <c r="FQ2169" s="34"/>
      <c r="FR2169" s="34"/>
      <c r="FS2169" s="34"/>
      <c r="FT2169" s="34"/>
      <c r="FU2169" s="34"/>
      <c r="FV2169" s="34"/>
      <c r="FW2169" s="34"/>
      <c r="FX2169" s="34"/>
      <c r="FY2169" s="34"/>
      <c r="FZ2169" s="34"/>
      <c r="GA2169" s="34"/>
      <c r="GB2169" s="34"/>
      <c r="GC2169" s="34"/>
      <c r="GD2169" s="34"/>
      <c r="GE2169" s="34"/>
      <c r="GF2169" s="34"/>
      <c r="GG2169" s="34"/>
      <c r="GH2169" s="34"/>
      <c r="GI2169" s="34"/>
      <c r="GJ2169" s="34"/>
      <c r="GK2169" s="34"/>
      <c r="GL2169" s="34"/>
      <c r="GM2169" s="34"/>
      <c r="GN2169" s="34"/>
      <c r="GO2169" s="34"/>
      <c r="GP2169" s="34"/>
      <c r="GQ2169" s="34"/>
      <c r="GR2169" s="34"/>
      <c r="GS2169" s="34"/>
      <c r="GT2169" s="34"/>
      <c r="GU2169" s="34"/>
      <c r="GV2169" s="34"/>
      <c r="GW2169" s="34"/>
      <c r="GX2169" s="34"/>
      <c r="GY2169" s="34"/>
      <c r="GZ2169" s="34"/>
      <c r="HA2169" s="34"/>
      <c r="HB2169" s="34"/>
      <c r="HC2169" s="34"/>
      <c r="HD2169" s="34"/>
      <c r="HE2169" s="34"/>
      <c r="HF2169" s="34"/>
      <c r="HG2169" s="34"/>
      <c r="HH2169" s="34"/>
      <c r="HI2169" s="34"/>
      <c r="HJ2169" s="34"/>
      <c r="HK2169" s="34"/>
      <c r="HL2169" s="34"/>
      <c r="HM2169" s="34"/>
      <c r="HN2169" s="34"/>
      <c r="HO2169" s="34"/>
      <c r="HP2169" s="34"/>
      <c r="HQ2169" s="34"/>
      <c r="HR2169" s="34"/>
      <c r="HS2169" s="34"/>
      <c r="HT2169" s="34"/>
      <c r="HU2169" s="34"/>
      <c r="HV2169" s="34"/>
      <c r="HW2169" s="34"/>
      <c r="HX2169" s="34"/>
      <c r="HY2169" s="34"/>
      <c r="HZ2169" s="34"/>
      <c r="IA2169" s="34"/>
      <c r="IB2169" s="34"/>
      <c r="IC2169" s="34"/>
      <c r="ID2169" s="34"/>
      <c r="IE2169" s="34"/>
      <c r="IF2169" s="34"/>
      <c r="IG2169" s="34"/>
      <c r="IH2169" s="34"/>
      <c r="II2169" s="34"/>
      <c r="IJ2169" s="34"/>
      <c r="IK2169" s="34"/>
      <c r="IL2169" s="34"/>
      <c r="IM2169" s="34"/>
      <c r="IN2169" s="34"/>
      <c r="IO2169" s="34"/>
      <c r="IP2169" s="34"/>
      <c r="IQ2169" s="34"/>
    </row>
    <row r="2170" spans="1:251" s="48" customFormat="1" ht="13.5">
      <c r="A2170" s="40"/>
      <c r="B2170" s="107"/>
      <c r="C2170" s="108"/>
      <c r="D2170" s="108"/>
      <c r="E2170" s="108"/>
      <c r="F2170" s="108"/>
      <c r="G2170" s="108"/>
      <c r="H2170" s="108"/>
      <c r="I2170" s="108"/>
      <c r="J2170" s="108"/>
      <c r="K2170" s="108"/>
      <c r="L2170" s="108"/>
      <c r="M2170" s="108"/>
      <c r="N2170" s="108"/>
      <c r="O2170" s="108"/>
      <c r="P2170" s="108"/>
      <c r="Q2170" s="108"/>
      <c r="R2170" s="108"/>
      <c r="S2170" s="108"/>
      <c r="T2170" s="108"/>
      <c r="U2170" s="108"/>
      <c r="V2170" s="108"/>
      <c r="W2170" s="108"/>
      <c r="X2170" s="108"/>
      <c r="Y2170" s="108"/>
      <c r="Z2170" s="109"/>
      <c r="AA2170" s="111"/>
      <c r="AB2170" s="108"/>
      <c r="AC2170" s="108"/>
      <c r="AD2170" s="108"/>
      <c r="AE2170" s="108"/>
      <c r="AF2170" s="108"/>
      <c r="AG2170" s="108"/>
      <c r="AH2170" s="108"/>
      <c r="AI2170" s="109"/>
      <c r="AJ2170" s="111"/>
      <c r="AK2170" s="108"/>
      <c r="AL2170" s="108"/>
      <c r="AM2170" s="108"/>
      <c r="AN2170" s="108"/>
      <c r="AO2170" s="108"/>
      <c r="AP2170" s="108"/>
      <c r="AQ2170" s="108"/>
      <c r="AR2170" s="109"/>
      <c r="AS2170" s="111"/>
      <c r="AT2170" s="108"/>
      <c r="AU2170" s="108"/>
      <c r="AV2170" s="108"/>
      <c r="AW2170" s="108"/>
      <c r="AX2170" s="113"/>
      <c r="AY2170" s="34"/>
      <c r="AZ2170" s="34"/>
      <c r="BA2170" s="34"/>
      <c r="BB2170" s="55"/>
      <c r="BC2170" s="56"/>
      <c r="BE2170" s="34"/>
      <c r="BF2170" s="34"/>
      <c r="BG2170" s="34"/>
      <c r="BH2170" s="34"/>
      <c r="BI2170" s="34"/>
      <c r="BJ2170" s="34"/>
      <c r="BK2170" s="34"/>
      <c r="BL2170" s="34"/>
      <c r="BM2170" s="34"/>
      <c r="BN2170" s="34"/>
      <c r="BO2170" s="34"/>
      <c r="BP2170" s="34"/>
      <c r="BQ2170" s="34"/>
      <c r="BR2170" s="34"/>
      <c r="BS2170" s="34"/>
      <c r="BT2170" s="34"/>
      <c r="BU2170" s="34"/>
      <c r="BV2170" s="34"/>
      <c r="BW2170" s="34"/>
      <c r="BX2170" s="34"/>
      <c r="BY2170" s="34"/>
      <c r="BZ2170" s="34"/>
      <c r="CA2170" s="34"/>
      <c r="CB2170" s="34"/>
      <c r="CC2170" s="34"/>
      <c r="CD2170" s="34"/>
      <c r="CE2170" s="34"/>
      <c r="CF2170" s="34"/>
      <c r="CG2170" s="34"/>
      <c r="CH2170" s="34"/>
      <c r="CI2170" s="34"/>
      <c r="CJ2170" s="34"/>
      <c r="CK2170" s="34"/>
      <c r="CL2170" s="34"/>
      <c r="CM2170" s="34"/>
      <c r="CN2170" s="34"/>
      <c r="CO2170" s="34"/>
      <c r="CP2170" s="34"/>
      <c r="CQ2170" s="34"/>
      <c r="CR2170" s="34"/>
      <c r="CS2170" s="34"/>
      <c r="CT2170" s="34"/>
      <c r="CU2170" s="34"/>
      <c r="CV2170" s="34"/>
      <c r="CW2170" s="34"/>
      <c r="CX2170" s="34"/>
      <c r="CY2170" s="34"/>
      <c r="CZ2170" s="34"/>
      <c r="DA2170" s="34"/>
      <c r="DB2170" s="34"/>
      <c r="DC2170" s="34"/>
      <c r="DD2170" s="34"/>
      <c r="DE2170" s="34"/>
      <c r="DF2170" s="34"/>
      <c r="DG2170" s="34"/>
      <c r="DH2170" s="34"/>
      <c r="DI2170" s="34"/>
      <c r="DJ2170" s="34"/>
      <c r="DK2170" s="34"/>
      <c r="DL2170" s="34"/>
      <c r="DM2170" s="34"/>
      <c r="DN2170" s="34"/>
      <c r="DO2170" s="34"/>
      <c r="DP2170" s="34"/>
      <c r="DQ2170" s="34"/>
      <c r="DR2170" s="34"/>
      <c r="DS2170" s="34"/>
      <c r="DT2170" s="34"/>
      <c r="DU2170" s="34"/>
      <c r="DV2170" s="34"/>
      <c r="DW2170" s="34"/>
      <c r="DX2170" s="34"/>
      <c r="DY2170" s="34"/>
      <c r="DZ2170" s="34"/>
      <c r="EA2170" s="34"/>
      <c r="EB2170" s="34"/>
      <c r="EC2170" s="34"/>
      <c r="ED2170" s="34"/>
      <c r="EE2170" s="34"/>
      <c r="EF2170" s="34"/>
      <c r="EG2170" s="34"/>
      <c r="EH2170" s="34"/>
      <c r="EI2170" s="34"/>
      <c r="EJ2170" s="34"/>
      <c r="EK2170" s="34"/>
      <c r="EL2170" s="34"/>
      <c r="EM2170" s="34"/>
      <c r="EN2170" s="34"/>
      <c r="EO2170" s="34"/>
      <c r="EP2170" s="34"/>
      <c r="EQ2170" s="34"/>
      <c r="ER2170" s="34"/>
      <c r="ES2170" s="34"/>
      <c r="ET2170" s="34"/>
      <c r="EU2170" s="34"/>
      <c r="EV2170" s="34"/>
      <c r="EW2170" s="34"/>
      <c r="EX2170" s="34"/>
      <c r="EY2170" s="34"/>
      <c r="EZ2170" s="34"/>
      <c r="FA2170" s="34"/>
      <c r="FB2170" s="34"/>
      <c r="FC2170" s="34"/>
      <c r="FD2170" s="34"/>
      <c r="FE2170" s="34"/>
      <c r="FF2170" s="34"/>
      <c r="FG2170" s="34"/>
      <c r="FH2170" s="34"/>
      <c r="FI2170" s="34"/>
      <c r="FJ2170" s="34"/>
      <c r="FK2170" s="34"/>
      <c r="FL2170" s="34"/>
      <c r="FM2170" s="34"/>
      <c r="FN2170" s="34"/>
      <c r="FO2170" s="34"/>
      <c r="FP2170" s="34"/>
      <c r="FQ2170" s="34"/>
      <c r="FR2170" s="34"/>
      <c r="FS2170" s="34"/>
      <c r="FT2170" s="34"/>
      <c r="FU2170" s="34"/>
      <c r="FV2170" s="34"/>
      <c r="FW2170" s="34"/>
      <c r="FX2170" s="34"/>
      <c r="FY2170" s="34"/>
      <c r="FZ2170" s="34"/>
      <c r="GA2170" s="34"/>
      <c r="GB2170" s="34"/>
      <c r="GC2170" s="34"/>
      <c r="GD2170" s="34"/>
      <c r="GE2170" s="34"/>
      <c r="GF2170" s="34"/>
      <c r="GG2170" s="34"/>
      <c r="GH2170" s="34"/>
      <c r="GI2170" s="34"/>
      <c r="GJ2170" s="34"/>
      <c r="GK2170" s="34"/>
      <c r="GL2170" s="34"/>
      <c r="GM2170" s="34"/>
      <c r="GN2170" s="34"/>
      <c r="GO2170" s="34"/>
      <c r="GP2170" s="34"/>
      <c r="GQ2170" s="34"/>
      <c r="GR2170" s="34"/>
      <c r="GS2170" s="34"/>
      <c r="GT2170" s="34"/>
      <c r="GU2170" s="34"/>
      <c r="GV2170" s="34"/>
      <c r="GW2170" s="34"/>
      <c r="GX2170" s="34"/>
      <c r="GY2170" s="34"/>
      <c r="GZ2170" s="34"/>
      <c r="HA2170" s="34"/>
      <c r="HB2170" s="34"/>
      <c r="HC2170" s="34"/>
      <c r="HD2170" s="34"/>
      <c r="HE2170" s="34"/>
      <c r="HF2170" s="34"/>
      <c r="HG2170" s="34"/>
      <c r="HH2170" s="34"/>
      <c r="HI2170" s="34"/>
      <c r="HJ2170" s="34"/>
      <c r="HK2170" s="34"/>
      <c r="HL2170" s="34"/>
      <c r="HM2170" s="34"/>
      <c r="HN2170" s="34"/>
      <c r="HO2170" s="34"/>
      <c r="HP2170" s="34"/>
      <c r="HQ2170" s="34"/>
      <c r="HR2170" s="34"/>
      <c r="HS2170" s="34"/>
      <c r="HT2170" s="34"/>
      <c r="HU2170" s="34"/>
      <c r="HV2170" s="34"/>
      <c r="HW2170" s="34"/>
      <c r="HX2170" s="34"/>
      <c r="HY2170" s="34"/>
      <c r="HZ2170" s="34"/>
      <c r="IA2170" s="34"/>
      <c r="IB2170" s="34"/>
      <c r="IC2170" s="34"/>
      <c r="ID2170" s="34"/>
      <c r="IE2170" s="34"/>
      <c r="IF2170" s="34"/>
      <c r="IG2170" s="34"/>
      <c r="IH2170" s="34"/>
      <c r="II2170" s="34"/>
      <c r="IJ2170" s="34"/>
      <c r="IK2170" s="34"/>
      <c r="IL2170" s="34"/>
      <c r="IM2170" s="34"/>
      <c r="IN2170" s="34"/>
      <c r="IO2170" s="34"/>
      <c r="IP2170" s="34"/>
      <c r="IQ2170" s="34"/>
    </row>
    <row r="2171" spans="1:251" s="48" customFormat="1" ht="18.75" customHeight="1">
      <c r="A2171" s="40"/>
      <c r="B2171" s="57"/>
      <c r="C2171" s="114" t="s">
        <v>552</v>
      </c>
      <c r="D2171" s="115"/>
      <c r="E2171" s="115"/>
      <c r="F2171" s="115"/>
      <c r="G2171" s="115"/>
      <c r="H2171" s="115"/>
      <c r="I2171" s="115"/>
      <c r="J2171" s="115"/>
      <c r="K2171" s="115"/>
      <c r="L2171" s="115"/>
      <c r="M2171" s="115"/>
      <c r="N2171" s="115"/>
      <c r="O2171" s="115"/>
      <c r="P2171" s="115"/>
      <c r="Q2171" s="115"/>
      <c r="R2171" s="115"/>
      <c r="S2171" s="115"/>
      <c r="T2171" s="115"/>
      <c r="U2171" s="115"/>
      <c r="V2171" s="115"/>
      <c r="W2171" s="115"/>
      <c r="X2171" s="115"/>
      <c r="Y2171" s="115"/>
      <c r="Z2171" s="116"/>
      <c r="AA2171" s="117">
        <v>1333000</v>
      </c>
      <c r="AB2171" s="118"/>
      <c r="AC2171" s="118"/>
      <c r="AD2171" s="118"/>
      <c r="AE2171" s="118"/>
      <c r="AF2171" s="118"/>
      <c r="AG2171" s="118"/>
      <c r="AH2171" s="118"/>
      <c r="AI2171" s="119"/>
      <c r="AJ2171" s="117">
        <v>877000</v>
      </c>
      <c r="AK2171" s="118"/>
      <c r="AL2171" s="118"/>
      <c r="AM2171" s="118"/>
      <c r="AN2171" s="118"/>
      <c r="AO2171" s="118"/>
      <c r="AP2171" s="118"/>
      <c r="AQ2171" s="118"/>
      <c r="AR2171" s="119"/>
      <c r="AS2171" s="120"/>
      <c r="AT2171" s="121"/>
      <c r="AU2171" s="121"/>
      <c r="AV2171" s="121"/>
      <c r="AW2171" s="121"/>
      <c r="AX2171" s="122"/>
      <c r="AY2171" s="34"/>
      <c r="AZ2171" s="34"/>
      <c r="BA2171" s="34"/>
      <c r="BB2171" s="34"/>
      <c r="BC2171" s="34"/>
      <c r="BD2171" s="34"/>
      <c r="BE2171" s="34"/>
      <c r="BF2171" s="34"/>
      <c r="BG2171" s="34"/>
      <c r="BH2171" s="34"/>
      <c r="BI2171" s="34"/>
      <c r="BJ2171" s="34"/>
      <c r="BK2171" s="34"/>
      <c r="BL2171" s="34"/>
      <c r="BM2171" s="34"/>
      <c r="BN2171" s="34"/>
      <c r="BO2171" s="34"/>
      <c r="BP2171" s="34"/>
      <c r="BQ2171" s="34"/>
      <c r="BR2171" s="34"/>
      <c r="BS2171" s="34"/>
      <c r="BT2171" s="34"/>
      <c r="BU2171" s="34"/>
      <c r="BV2171" s="34"/>
      <c r="BW2171" s="34"/>
      <c r="BX2171" s="34"/>
      <c r="BY2171" s="34"/>
      <c r="BZ2171" s="34"/>
      <c r="CA2171" s="34"/>
      <c r="CB2171" s="34"/>
      <c r="CC2171" s="34"/>
      <c r="CD2171" s="34"/>
      <c r="CE2171" s="34"/>
      <c r="CF2171" s="34"/>
      <c r="CG2171" s="34"/>
      <c r="CH2171" s="34"/>
      <c r="CI2171" s="34"/>
      <c r="CJ2171" s="34"/>
      <c r="CK2171" s="34"/>
      <c r="CL2171" s="34"/>
      <c r="CM2171" s="34"/>
      <c r="CN2171" s="34"/>
      <c r="CO2171" s="34"/>
      <c r="CP2171" s="34"/>
      <c r="CQ2171" s="34"/>
      <c r="CR2171" s="34"/>
      <c r="CS2171" s="34"/>
      <c r="CT2171" s="34"/>
      <c r="CU2171" s="34"/>
      <c r="CV2171" s="34"/>
      <c r="CW2171" s="34"/>
      <c r="CX2171" s="34"/>
      <c r="CY2171" s="34"/>
      <c r="CZ2171" s="34"/>
      <c r="DA2171" s="34"/>
      <c r="DB2171" s="34"/>
      <c r="DC2171" s="34"/>
      <c r="DD2171" s="34"/>
      <c r="DE2171" s="34"/>
      <c r="DF2171" s="34"/>
      <c r="DG2171" s="34"/>
      <c r="DH2171" s="34"/>
      <c r="DI2171" s="34"/>
      <c r="DJ2171" s="34"/>
      <c r="DK2171" s="34"/>
      <c r="DL2171" s="34"/>
      <c r="DM2171" s="34"/>
      <c r="DN2171" s="34"/>
      <c r="DO2171" s="34"/>
      <c r="DP2171" s="34"/>
      <c r="DQ2171" s="34"/>
      <c r="DR2171" s="34"/>
      <c r="DS2171" s="34"/>
      <c r="DT2171" s="34"/>
      <c r="DU2171" s="34"/>
      <c r="DV2171" s="34"/>
      <c r="DW2171" s="34"/>
      <c r="DX2171" s="34"/>
      <c r="DY2171" s="34"/>
      <c r="DZ2171" s="34"/>
      <c r="EA2171" s="34"/>
      <c r="EB2171" s="34"/>
      <c r="EC2171" s="34"/>
      <c r="ED2171" s="34"/>
      <c r="EE2171" s="34"/>
      <c r="EF2171" s="34"/>
      <c r="EG2171" s="34"/>
      <c r="EH2171" s="34"/>
      <c r="EI2171" s="34"/>
      <c r="EJ2171" s="34"/>
      <c r="EK2171" s="34"/>
      <c r="EL2171" s="34"/>
      <c r="EM2171" s="34"/>
      <c r="EN2171" s="34"/>
      <c r="EO2171" s="34"/>
      <c r="EP2171" s="34"/>
      <c r="EQ2171" s="34"/>
      <c r="ER2171" s="34"/>
      <c r="ES2171" s="34"/>
      <c r="ET2171" s="34"/>
      <c r="EU2171" s="34"/>
      <c r="EV2171" s="34"/>
      <c r="EW2171" s="34"/>
      <c r="EX2171" s="34"/>
      <c r="EY2171" s="34"/>
      <c r="EZ2171" s="34"/>
      <c r="FA2171" s="34"/>
      <c r="FB2171" s="34"/>
      <c r="FC2171" s="34"/>
      <c r="FD2171" s="34"/>
      <c r="FE2171" s="34"/>
      <c r="FF2171" s="34"/>
      <c r="FG2171" s="34"/>
      <c r="FH2171" s="34"/>
      <c r="FI2171" s="34"/>
      <c r="FJ2171" s="34"/>
      <c r="FK2171" s="34"/>
      <c r="FL2171" s="34"/>
      <c r="FM2171" s="34"/>
      <c r="FN2171" s="34"/>
      <c r="FO2171" s="34"/>
      <c r="FP2171" s="34"/>
      <c r="FQ2171" s="34"/>
      <c r="FR2171" s="34"/>
      <c r="FS2171" s="34"/>
      <c r="FT2171" s="34"/>
      <c r="FU2171" s="34"/>
      <c r="FV2171" s="34"/>
      <c r="FW2171" s="34"/>
      <c r="FX2171" s="34"/>
      <c r="FY2171" s="34"/>
      <c r="FZ2171" s="34"/>
      <c r="GA2171" s="34"/>
      <c r="GB2171" s="34"/>
      <c r="GC2171" s="34"/>
      <c r="GD2171" s="34"/>
      <c r="GE2171" s="34"/>
      <c r="GF2171" s="34"/>
      <c r="GG2171" s="34"/>
      <c r="GH2171" s="34"/>
      <c r="GI2171" s="34"/>
      <c r="GJ2171" s="34"/>
      <c r="GK2171" s="34"/>
      <c r="GL2171" s="34"/>
      <c r="GM2171" s="34"/>
      <c r="GN2171" s="34"/>
      <c r="GO2171" s="34"/>
      <c r="GP2171" s="34"/>
      <c r="GQ2171" s="34"/>
      <c r="GR2171" s="34"/>
      <c r="GS2171" s="34"/>
      <c r="GT2171" s="34"/>
      <c r="GU2171" s="34"/>
      <c r="GV2171" s="34"/>
      <c r="GW2171" s="34"/>
      <c r="GX2171" s="34"/>
      <c r="GY2171" s="34"/>
      <c r="GZ2171" s="34"/>
      <c r="HA2171" s="34"/>
      <c r="HB2171" s="34"/>
      <c r="HC2171" s="34"/>
      <c r="HD2171" s="34"/>
      <c r="HE2171" s="34"/>
      <c r="HF2171" s="34"/>
      <c r="HG2171" s="34"/>
      <c r="HH2171" s="34"/>
      <c r="HI2171" s="34"/>
      <c r="HJ2171" s="34"/>
      <c r="HK2171" s="34"/>
      <c r="HL2171" s="34"/>
      <c r="HM2171" s="34"/>
      <c r="HN2171" s="34"/>
      <c r="HO2171" s="34"/>
      <c r="HP2171" s="34"/>
      <c r="HQ2171" s="34"/>
      <c r="HR2171" s="34"/>
      <c r="HS2171" s="34"/>
      <c r="HT2171" s="34"/>
      <c r="HU2171" s="34"/>
      <c r="HV2171" s="34"/>
      <c r="HW2171" s="34"/>
      <c r="HX2171" s="34"/>
      <c r="HY2171" s="34"/>
      <c r="HZ2171" s="34"/>
      <c r="IA2171" s="34"/>
      <c r="IB2171" s="34"/>
      <c r="IC2171" s="34"/>
      <c r="ID2171" s="34"/>
      <c r="IE2171" s="34"/>
      <c r="IF2171" s="34"/>
      <c r="IG2171" s="34"/>
      <c r="IH2171" s="34"/>
      <c r="II2171" s="34"/>
      <c r="IJ2171" s="34"/>
      <c r="IK2171" s="34"/>
      <c r="IL2171" s="34"/>
      <c r="IM2171" s="34"/>
      <c r="IN2171" s="34"/>
      <c r="IO2171" s="34"/>
      <c r="IP2171" s="34"/>
      <c r="IQ2171" s="34"/>
    </row>
    <row r="2172" spans="1:251" s="48" customFormat="1" ht="18.75" customHeight="1">
      <c r="A2172" s="40"/>
      <c r="B2172" s="57"/>
      <c r="C2172" s="114" t="s">
        <v>553</v>
      </c>
      <c r="D2172" s="115"/>
      <c r="E2172" s="115"/>
      <c r="F2172" s="115"/>
      <c r="G2172" s="115"/>
      <c r="H2172" s="115"/>
      <c r="I2172" s="115"/>
      <c r="J2172" s="115"/>
      <c r="K2172" s="115"/>
      <c r="L2172" s="115"/>
      <c r="M2172" s="115"/>
      <c r="N2172" s="115"/>
      <c r="O2172" s="115"/>
      <c r="P2172" s="115"/>
      <c r="Q2172" s="115"/>
      <c r="R2172" s="115"/>
      <c r="S2172" s="115"/>
      <c r="T2172" s="115"/>
      <c r="U2172" s="115"/>
      <c r="V2172" s="115"/>
      <c r="W2172" s="115"/>
      <c r="X2172" s="115"/>
      <c r="Y2172" s="115"/>
      <c r="Z2172" s="116"/>
      <c r="AA2172" s="117">
        <v>83290</v>
      </c>
      <c r="AB2172" s="118"/>
      <c r="AC2172" s="118"/>
      <c r="AD2172" s="118"/>
      <c r="AE2172" s="118"/>
      <c r="AF2172" s="118"/>
      <c r="AG2172" s="118"/>
      <c r="AH2172" s="118"/>
      <c r="AI2172" s="119"/>
      <c r="AJ2172" s="117">
        <v>171441</v>
      </c>
      <c r="AK2172" s="118"/>
      <c r="AL2172" s="118"/>
      <c r="AM2172" s="118"/>
      <c r="AN2172" s="118"/>
      <c r="AO2172" s="118"/>
      <c r="AP2172" s="118"/>
      <c r="AQ2172" s="118"/>
      <c r="AR2172" s="119"/>
      <c r="AS2172" s="120"/>
      <c r="AT2172" s="121"/>
      <c r="AU2172" s="121"/>
      <c r="AV2172" s="121"/>
      <c r="AW2172" s="121"/>
      <c r="AX2172" s="122"/>
      <c r="AY2172" s="34"/>
      <c r="AZ2172" s="34"/>
      <c r="BA2172" s="34"/>
      <c r="BB2172" s="34"/>
      <c r="BC2172" s="34"/>
      <c r="BD2172" s="34"/>
      <c r="BE2172" s="34"/>
      <c r="BF2172" s="34"/>
      <c r="BG2172" s="34"/>
      <c r="BH2172" s="34"/>
      <c r="BI2172" s="34"/>
      <c r="BJ2172" s="34"/>
      <c r="BK2172" s="34"/>
      <c r="BL2172" s="34"/>
      <c r="BM2172" s="34"/>
      <c r="BN2172" s="34"/>
      <c r="BO2172" s="34"/>
      <c r="BP2172" s="34"/>
      <c r="BQ2172" s="34"/>
      <c r="BR2172" s="34"/>
      <c r="BS2172" s="34"/>
      <c r="BT2172" s="34"/>
      <c r="BU2172" s="34"/>
      <c r="BV2172" s="34"/>
      <c r="BW2172" s="34"/>
      <c r="BX2172" s="34"/>
      <c r="BY2172" s="34"/>
      <c r="BZ2172" s="34"/>
      <c r="CA2172" s="34"/>
      <c r="CB2172" s="34"/>
      <c r="CC2172" s="34"/>
      <c r="CD2172" s="34"/>
      <c r="CE2172" s="34"/>
      <c r="CF2172" s="34"/>
      <c r="CG2172" s="34"/>
      <c r="CH2172" s="34"/>
      <c r="CI2172" s="34"/>
      <c r="CJ2172" s="34"/>
      <c r="CK2172" s="34"/>
      <c r="CL2172" s="34"/>
      <c r="CM2172" s="34"/>
      <c r="CN2172" s="34"/>
      <c r="CO2172" s="34"/>
      <c r="CP2172" s="34"/>
      <c r="CQ2172" s="34"/>
      <c r="CR2172" s="34"/>
      <c r="CS2172" s="34"/>
      <c r="CT2172" s="34"/>
      <c r="CU2172" s="34"/>
      <c r="CV2172" s="34"/>
      <c r="CW2172" s="34"/>
      <c r="CX2172" s="34"/>
      <c r="CY2172" s="34"/>
      <c r="CZ2172" s="34"/>
      <c r="DA2172" s="34"/>
      <c r="DB2172" s="34"/>
      <c r="DC2172" s="34"/>
      <c r="DD2172" s="34"/>
      <c r="DE2172" s="34"/>
      <c r="DF2172" s="34"/>
      <c r="DG2172" s="34"/>
      <c r="DH2172" s="34"/>
      <c r="DI2172" s="34"/>
      <c r="DJ2172" s="34"/>
      <c r="DK2172" s="34"/>
      <c r="DL2172" s="34"/>
      <c r="DM2172" s="34"/>
      <c r="DN2172" s="34"/>
      <c r="DO2172" s="34"/>
      <c r="DP2172" s="34"/>
      <c r="DQ2172" s="34"/>
      <c r="DR2172" s="34"/>
      <c r="DS2172" s="34"/>
      <c r="DT2172" s="34"/>
      <c r="DU2172" s="34"/>
      <c r="DV2172" s="34"/>
      <c r="DW2172" s="34"/>
      <c r="DX2172" s="34"/>
      <c r="DY2172" s="34"/>
      <c r="DZ2172" s="34"/>
      <c r="EA2172" s="34"/>
      <c r="EB2172" s="34"/>
      <c r="EC2172" s="34"/>
      <c r="ED2172" s="34"/>
      <c r="EE2172" s="34"/>
      <c r="EF2172" s="34"/>
      <c r="EG2172" s="34"/>
      <c r="EH2172" s="34"/>
      <c r="EI2172" s="34"/>
      <c r="EJ2172" s="34"/>
      <c r="EK2172" s="34"/>
      <c r="EL2172" s="34"/>
      <c r="EM2172" s="34"/>
      <c r="EN2172" s="34"/>
      <c r="EO2172" s="34"/>
      <c r="EP2172" s="34"/>
      <c r="EQ2172" s="34"/>
      <c r="ER2172" s="34"/>
      <c r="ES2172" s="34"/>
      <c r="ET2172" s="34"/>
      <c r="EU2172" s="34"/>
      <c r="EV2172" s="34"/>
      <c r="EW2172" s="34"/>
      <c r="EX2172" s="34"/>
      <c r="EY2172" s="34"/>
      <c r="EZ2172" s="34"/>
      <c r="FA2172" s="34"/>
      <c r="FB2172" s="34"/>
      <c r="FC2172" s="34"/>
      <c r="FD2172" s="34"/>
      <c r="FE2172" s="34"/>
      <c r="FF2172" s="34"/>
      <c r="FG2172" s="34"/>
      <c r="FH2172" s="34"/>
      <c r="FI2172" s="34"/>
      <c r="FJ2172" s="34"/>
      <c r="FK2172" s="34"/>
      <c r="FL2172" s="34"/>
      <c r="FM2172" s="34"/>
      <c r="FN2172" s="34"/>
      <c r="FO2172" s="34"/>
      <c r="FP2172" s="34"/>
      <c r="FQ2172" s="34"/>
      <c r="FR2172" s="34"/>
      <c r="FS2172" s="34"/>
      <c r="FT2172" s="34"/>
      <c r="FU2172" s="34"/>
      <c r="FV2172" s="34"/>
      <c r="FW2172" s="34"/>
      <c r="FX2172" s="34"/>
      <c r="FY2172" s="34"/>
      <c r="FZ2172" s="34"/>
      <c r="GA2172" s="34"/>
      <c r="GB2172" s="34"/>
      <c r="GC2172" s="34"/>
      <c r="GD2172" s="34"/>
      <c r="GE2172" s="34"/>
      <c r="GF2172" s="34"/>
      <c r="GG2172" s="34"/>
      <c r="GH2172" s="34"/>
      <c r="GI2172" s="34"/>
      <c r="GJ2172" s="34"/>
      <c r="GK2172" s="34"/>
      <c r="GL2172" s="34"/>
      <c r="GM2172" s="34"/>
      <c r="GN2172" s="34"/>
      <c r="GO2172" s="34"/>
      <c r="GP2172" s="34"/>
      <c r="GQ2172" s="34"/>
      <c r="GR2172" s="34"/>
      <c r="GS2172" s="34"/>
      <c r="GT2172" s="34"/>
      <c r="GU2172" s="34"/>
      <c r="GV2172" s="34"/>
      <c r="GW2172" s="34"/>
      <c r="GX2172" s="34"/>
      <c r="GY2172" s="34"/>
      <c r="GZ2172" s="34"/>
      <c r="HA2172" s="34"/>
      <c r="HB2172" s="34"/>
      <c r="HC2172" s="34"/>
      <c r="HD2172" s="34"/>
      <c r="HE2172" s="34"/>
      <c r="HF2172" s="34"/>
      <c r="HG2172" s="34"/>
      <c r="HH2172" s="34"/>
      <c r="HI2172" s="34"/>
      <c r="HJ2172" s="34"/>
      <c r="HK2172" s="34"/>
      <c r="HL2172" s="34"/>
      <c r="HM2172" s="34"/>
      <c r="HN2172" s="34"/>
      <c r="HO2172" s="34"/>
      <c r="HP2172" s="34"/>
      <c r="HQ2172" s="34"/>
      <c r="HR2172" s="34"/>
      <c r="HS2172" s="34"/>
      <c r="HT2172" s="34"/>
      <c r="HU2172" s="34"/>
      <c r="HV2172" s="34"/>
      <c r="HW2172" s="34"/>
      <c r="HX2172" s="34"/>
      <c r="HY2172" s="34"/>
      <c r="HZ2172" s="34"/>
      <c r="IA2172" s="34"/>
      <c r="IB2172" s="34"/>
      <c r="IC2172" s="34"/>
      <c r="ID2172" s="34"/>
      <c r="IE2172" s="34"/>
      <c r="IF2172" s="34"/>
      <c r="IG2172" s="34"/>
      <c r="IH2172" s="34"/>
      <c r="II2172" s="34"/>
      <c r="IJ2172" s="34"/>
      <c r="IK2172" s="34"/>
      <c r="IL2172" s="34"/>
      <c r="IM2172" s="34"/>
      <c r="IN2172" s="34"/>
      <c r="IO2172" s="34"/>
      <c r="IP2172" s="34"/>
      <c r="IQ2172" s="34"/>
    </row>
    <row r="2173" spans="1:251" s="48" customFormat="1" ht="18.75" customHeight="1">
      <c r="A2173" s="40"/>
      <c r="B2173" s="57"/>
      <c r="C2173" s="114" t="s">
        <v>554</v>
      </c>
      <c r="D2173" s="115"/>
      <c r="E2173" s="115"/>
      <c r="F2173" s="115"/>
      <c r="G2173" s="115"/>
      <c r="H2173" s="115"/>
      <c r="I2173" s="115"/>
      <c r="J2173" s="115"/>
      <c r="K2173" s="115"/>
      <c r="L2173" s="115"/>
      <c r="M2173" s="115"/>
      <c r="N2173" s="115"/>
      <c r="O2173" s="115"/>
      <c r="P2173" s="115"/>
      <c r="Q2173" s="115"/>
      <c r="R2173" s="115"/>
      <c r="S2173" s="115"/>
      <c r="T2173" s="115"/>
      <c r="U2173" s="115"/>
      <c r="V2173" s="115"/>
      <c r="W2173" s="115"/>
      <c r="X2173" s="115"/>
      <c r="Y2173" s="115"/>
      <c r="Z2173" s="116"/>
      <c r="AA2173" s="117">
        <v>1000</v>
      </c>
      <c r="AB2173" s="118"/>
      <c r="AC2173" s="118"/>
      <c r="AD2173" s="118"/>
      <c r="AE2173" s="118"/>
      <c r="AF2173" s="118"/>
      <c r="AG2173" s="118"/>
      <c r="AH2173" s="118"/>
      <c r="AI2173" s="119"/>
      <c r="AJ2173" s="117">
        <v>1000</v>
      </c>
      <c r="AK2173" s="118"/>
      <c r="AL2173" s="118"/>
      <c r="AM2173" s="118"/>
      <c r="AN2173" s="118"/>
      <c r="AO2173" s="118"/>
      <c r="AP2173" s="118"/>
      <c r="AQ2173" s="118"/>
      <c r="AR2173" s="119"/>
      <c r="AS2173" s="120"/>
      <c r="AT2173" s="121"/>
      <c r="AU2173" s="121"/>
      <c r="AV2173" s="121"/>
      <c r="AW2173" s="121"/>
      <c r="AX2173" s="122"/>
      <c r="AY2173" s="34"/>
      <c r="AZ2173" s="34"/>
      <c r="BA2173" s="34"/>
      <c r="BB2173" s="34"/>
      <c r="BC2173" s="34"/>
      <c r="BD2173" s="34"/>
      <c r="BE2173" s="34"/>
      <c r="BF2173" s="34"/>
      <c r="BG2173" s="34"/>
      <c r="BH2173" s="34"/>
      <c r="BI2173" s="34"/>
      <c r="BJ2173" s="34"/>
      <c r="BK2173" s="34"/>
      <c r="BL2173" s="34"/>
      <c r="BM2173" s="34"/>
      <c r="BN2173" s="34"/>
      <c r="BO2173" s="34"/>
      <c r="BP2173" s="34"/>
      <c r="BQ2173" s="34"/>
      <c r="BR2173" s="34"/>
      <c r="BS2173" s="34"/>
      <c r="BT2173" s="34"/>
      <c r="BU2173" s="34"/>
      <c r="BV2173" s="34"/>
      <c r="BW2173" s="34"/>
      <c r="BX2173" s="34"/>
      <c r="BY2173" s="34"/>
      <c r="BZ2173" s="34"/>
      <c r="CA2173" s="34"/>
      <c r="CB2173" s="34"/>
      <c r="CC2173" s="34"/>
      <c r="CD2173" s="34"/>
      <c r="CE2173" s="34"/>
      <c r="CF2173" s="34"/>
      <c r="CG2173" s="34"/>
      <c r="CH2173" s="34"/>
      <c r="CI2173" s="34"/>
      <c r="CJ2173" s="34"/>
      <c r="CK2173" s="34"/>
      <c r="CL2173" s="34"/>
      <c r="CM2173" s="34"/>
      <c r="CN2173" s="34"/>
      <c r="CO2173" s="34"/>
      <c r="CP2173" s="34"/>
      <c r="CQ2173" s="34"/>
      <c r="CR2173" s="34"/>
      <c r="CS2173" s="34"/>
      <c r="CT2173" s="34"/>
      <c r="CU2173" s="34"/>
      <c r="CV2173" s="34"/>
      <c r="CW2173" s="34"/>
      <c r="CX2173" s="34"/>
      <c r="CY2173" s="34"/>
      <c r="CZ2173" s="34"/>
      <c r="DA2173" s="34"/>
      <c r="DB2173" s="34"/>
      <c r="DC2173" s="34"/>
      <c r="DD2173" s="34"/>
      <c r="DE2173" s="34"/>
      <c r="DF2173" s="34"/>
      <c r="DG2173" s="34"/>
      <c r="DH2173" s="34"/>
      <c r="DI2173" s="34"/>
      <c r="DJ2173" s="34"/>
      <c r="DK2173" s="34"/>
      <c r="DL2173" s="34"/>
      <c r="DM2173" s="34"/>
      <c r="DN2173" s="34"/>
      <c r="DO2173" s="34"/>
      <c r="DP2173" s="34"/>
      <c r="DQ2173" s="34"/>
      <c r="DR2173" s="34"/>
      <c r="DS2173" s="34"/>
      <c r="DT2173" s="34"/>
      <c r="DU2173" s="34"/>
      <c r="DV2173" s="34"/>
      <c r="DW2173" s="34"/>
      <c r="DX2173" s="34"/>
      <c r="DY2173" s="34"/>
      <c r="DZ2173" s="34"/>
      <c r="EA2173" s="34"/>
      <c r="EB2173" s="34"/>
      <c r="EC2173" s="34"/>
      <c r="ED2173" s="34"/>
      <c r="EE2173" s="34"/>
      <c r="EF2173" s="34"/>
      <c r="EG2173" s="34"/>
      <c r="EH2173" s="34"/>
      <c r="EI2173" s="34"/>
      <c r="EJ2173" s="34"/>
      <c r="EK2173" s="34"/>
      <c r="EL2173" s="34"/>
      <c r="EM2173" s="34"/>
      <c r="EN2173" s="34"/>
      <c r="EO2173" s="34"/>
      <c r="EP2173" s="34"/>
      <c r="EQ2173" s="34"/>
      <c r="ER2173" s="34"/>
      <c r="ES2173" s="34"/>
      <c r="ET2173" s="34"/>
      <c r="EU2173" s="34"/>
      <c r="EV2173" s="34"/>
      <c r="EW2173" s="34"/>
      <c r="EX2173" s="34"/>
      <c r="EY2173" s="34"/>
      <c r="EZ2173" s="34"/>
      <c r="FA2173" s="34"/>
      <c r="FB2173" s="34"/>
      <c r="FC2173" s="34"/>
      <c r="FD2173" s="34"/>
      <c r="FE2173" s="34"/>
      <c r="FF2173" s="34"/>
      <c r="FG2173" s="34"/>
      <c r="FH2173" s="34"/>
      <c r="FI2173" s="34"/>
      <c r="FJ2173" s="34"/>
      <c r="FK2173" s="34"/>
      <c r="FL2173" s="34"/>
      <c r="FM2173" s="34"/>
      <c r="FN2173" s="34"/>
      <c r="FO2173" s="34"/>
      <c r="FP2173" s="34"/>
      <c r="FQ2173" s="34"/>
      <c r="FR2173" s="34"/>
      <c r="FS2173" s="34"/>
      <c r="FT2173" s="34"/>
      <c r="FU2173" s="34"/>
      <c r="FV2173" s="34"/>
      <c r="FW2173" s="34"/>
      <c r="FX2173" s="34"/>
      <c r="FY2173" s="34"/>
      <c r="FZ2173" s="34"/>
      <c r="GA2173" s="34"/>
      <c r="GB2173" s="34"/>
      <c r="GC2173" s="34"/>
      <c r="GD2173" s="34"/>
      <c r="GE2173" s="34"/>
      <c r="GF2173" s="34"/>
      <c r="GG2173" s="34"/>
      <c r="GH2173" s="34"/>
      <c r="GI2173" s="34"/>
      <c r="GJ2173" s="34"/>
      <c r="GK2173" s="34"/>
      <c r="GL2173" s="34"/>
      <c r="GM2173" s="34"/>
      <c r="GN2173" s="34"/>
      <c r="GO2173" s="34"/>
      <c r="GP2173" s="34"/>
      <c r="GQ2173" s="34"/>
      <c r="GR2173" s="34"/>
      <c r="GS2173" s="34"/>
      <c r="GT2173" s="34"/>
      <c r="GU2173" s="34"/>
      <c r="GV2173" s="34"/>
      <c r="GW2173" s="34"/>
      <c r="GX2173" s="34"/>
      <c r="GY2173" s="34"/>
      <c r="GZ2173" s="34"/>
      <c r="HA2173" s="34"/>
      <c r="HB2173" s="34"/>
      <c r="HC2173" s="34"/>
      <c r="HD2173" s="34"/>
      <c r="HE2173" s="34"/>
      <c r="HF2173" s="34"/>
      <c r="HG2173" s="34"/>
      <c r="HH2173" s="34"/>
      <c r="HI2173" s="34"/>
      <c r="HJ2173" s="34"/>
      <c r="HK2173" s="34"/>
      <c r="HL2173" s="34"/>
      <c r="HM2173" s="34"/>
      <c r="HN2173" s="34"/>
      <c r="HO2173" s="34"/>
      <c r="HP2173" s="34"/>
      <c r="HQ2173" s="34"/>
      <c r="HR2173" s="34"/>
      <c r="HS2173" s="34"/>
      <c r="HT2173" s="34"/>
      <c r="HU2173" s="34"/>
      <c r="HV2173" s="34"/>
      <c r="HW2173" s="34"/>
      <c r="HX2173" s="34"/>
      <c r="HY2173" s="34"/>
      <c r="HZ2173" s="34"/>
      <c r="IA2173" s="34"/>
      <c r="IB2173" s="34"/>
      <c r="IC2173" s="34"/>
      <c r="ID2173" s="34"/>
      <c r="IE2173" s="34"/>
      <c r="IF2173" s="34"/>
      <c r="IG2173" s="34"/>
      <c r="IH2173" s="34"/>
      <c r="II2173" s="34"/>
      <c r="IJ2173" s="34"/>
      <c r="IK2173" s="34"/>
      <c r="IL2173" s="34"/>
      <c r="IM2173" s="34"/>
      <c r="IN2173" s="34"/>
      <c r="IO2173" s="34"/>
      <c r="IP2173" s="34"/>
      <c r="IQ2173" s="34"/>
    </row>
    <row r="2174" spans="1:251" s="48" customFormat="1" ht="18.75" customHeight="1">
      <c r="A2174" s="40"/>
      <c r="B2174" s="57"/>
      <c r="C2174" s="114" t="s">
        <v>555</v>
      </c>
      <c r="D2174" s="115"/>
      <c r="E2174" s="115"/>
      <c r="F2174" s="115"/>
      <c r="G2174" s="115"/>
      <c r="H2174" s="115"/>
      <c r="I2174" s="115"/>
      <c r="J2174" s="115"/>
      <c r="K2174" s="115"/>
      <c r="L2174" s="115"/>
      <c r="M2174" s="115"/>
      <c r="N2174" s="115"/>
      <c r="O2174" s="115"/>
      <c r="P2174" s="115"/>
      <c r="Q2174" s="115"/>
      <c r="R2174" s="115"/>
      <c r="S2174" s="115"/>
      <c r="T2174" s="115"/>
      <c r="U2174" s="115"/>
      <c r="V2174" s="115"/>
      <c r="W2174" s="115"/>
      <c r="X2174" s="115"/>
      <c r="Y2174" s="115"/>
      <c r="Z2174" s="116"/>
      <c r="AA2174" s="117">
        <v>200000</v>
      </c>
      <c r="AB2174" s="118"/>
      <c r="AC2174" s="118"/>
      <c r="AD2174" s="118"/>
      <c r="AE2174" s="118"/>
      <c r="AF2174" s="118"/>
      <c r="AG2174" s="118"/>
      <c r="AH2174" s="118"/>
      <c r="AI2174" s="119"/>
      <c r="AJ2174" s="117">
        <v>200000</v>
      </c>
      <c r="AK2174" s="118"/>
      <c r="AL2174" s="118"/>
      <c r="AM2174" s="118"/>
      <c r="AN2174" s="118"/>
      <c r="AO2174" s="118"/>
      <c r="AP2174" s="118"/>
      <c r="AQ2174" s="118"/>
      <c r="AR2174" s="119"/>
      <c r="AS2174" s="120"/>
      <c r="AT2174" s="121"/>
      <c r="AU2174" s="121"/>
      <c r="AV2174" s="121"/>
      <c r="AW2174" s="121"/>
      <c r="AX2174" s="122"/>
      <c r="AY2174" s="34"/>
      <c r="AZ2174" s="34"/>
      <c r="BA2174" s="34"/>
      <c r="BB2174" s="34"/>
      <c r="BC2174" s="34"/>
      <c r="BD2174" s="34"/>
      <c r="BE2174" s="34"/>
      <c r="BF2174" s="34"/>
      <c r="BG2174" s="34"/>
      <c r="BH2174" s="34"/>
      <c r="BI2174" s="34"/>
      <c r="BJ2174" s="34"/>
      <c r="BK2174" s="34"/>
      <c r="BL2174" s="34"/>
      <c r="BM2174" s="34"/>
      <c r="BN2174" s="34"/>
      <c r="BO2174" s="34"/>
      <c r="BP2174" s="34"/>
      <c r="BQ2174" s="34"/>
      <c r="BR2174" s="34"/>
      <c r="BS2174" s="34"/>
      <c r="BT2174" s="34"/>
      <c r="BU2174" s="34"/>
      <c r="BV2174" s="34"/>
      <c r="BW2174" s="34"/>
      <c r="BX2174" s="34"/>
      <c r="BY2174" s="34"/>
      <c r="BZ2174" s="34"/>
      <c r="CA2174" s="34"/>
      <c r="CB2174" s="34"/>
      <c r="CC2174" s="34"/>
      <c r="CD2174" s="34"/>
      <c r="CE2174" s="34"/>
      <c r="CF2174" s="34"/>
      <c r="CG2174" s="34"/>
      <c r="CH2174" s="34"/>
      <c r="CI2174" s="34"/>
      <c r="CJ2174" s="34"/>
      <c r="CK2174" s="34"/>
      <c r="CL2174" s="34"/>
      <c r="CM2174" s="34"/>
      <c r="CN2174" s="34"/>
      <c r="CO2174" s="34"/>
      <c r="CP2174" s="34"/>
      <c r="CQ2174" s="34"/>
      <c r="CR2174" s="34"/>
      <c r="CS2174" s="34"/>
      <c r="CT2174" s="34"/>
      <c r="CU2174" s="34"/>
      <c r="CV2174" s="34"/>
      <c r="CW2174" s="34"/>
      <c r="CX2174" s="34"/>
      <c r="CY2174" s="34"/>
      <c r="CZ2174" s="34"/>
      <c r="DA2174" s="34"/>
      <c r="DB2174" s="34"/>
      <c r="DC2174" s="34"/>
      <c r="DD2174" s="34"/>
      <c r="DE2174" s="34"/>
      <c r="DF2174" s="34"/>
      <c r="DG2174" s="34"/>
      <c r="DH2174" s="34"/>
      <c r="DI2174" s="34"/>
      <c r="DJ2174" s="34"/>
      <c r="DK2174" s="34"/>
      <c r="DL2174" s="34"/>
      <c r="DM2174" s="34"/>
      <c r="DN2174" s="34"/>
      <c r="DO2174" s="34"/>
      <c r="DP2174" s="34"/>
      <c r="DQ2174" s="34"/>
      <c r="DR2174" s="34"/>
      <c r="DS2174" s="34"/>
      <c r="DT2174" s="34"/>
      <c r="DU2174" s="34"/>
      <c r="DV2174" s="34"/>
      <c r="DW2174" s="34"/>
      <c r="DX2174" s="34"/>
      <c r="DY2174" s="34"/>
      <c r="DZ2174" s="34"/>
      <c r="EA2174" s="34"/>
      <c r="EB2174" s="34"/>
      <c r="EC2174" s="34"/>
      <c r="ED2174" s="34"/>
      <c r="EE2174" s="34"/>
      <c r="EF2174" s="34"/>
      <c r="EG2174" s="34"/>
      <c r="EH2174" s="34"/>
      <c r="EI2174" s="34"/>
      <c r="EJ2174" s="34"/>
      <c r="EK2174" s="34"/>
      <c r="EL2174" s="34"/>
      <c r="EM2174" s="34"/>
      <c r="EN2174" s="34"/>
      <c r="EO2174" s="34"/>
      <c r="EP2174" s="34"/>
      <c r="EQ2174" s="34"/>
      <c r="ER2174" s="34"/>
      <c r="ES2174" s="34"/>
      <c r="ET2174" s="34"/>
      <c r="EU2174" s="34"/>
      <c r="EV2174" s="34"/>
      <c r="EW2174" s="34"/>
      <c r="EX2174" s="34"/>
      <c r="EY2174" s="34"/>
      <c r="EZ2174" s="34"/>
      <c r="FA2174" s="34"/>
      <c r="FB2174" s="34"/>
      <c r="FC2174" s="34"/>
      <c r="FD2174" s="34"/>
      <c r="FE2174" s="34"/>
      <c r="FF2174" s="34"/>
      <c r="FG2174" s="34"/>
      <c r="FH2174" s="34"/>
      <c r="FI2174" s="34"/>
      <c r="FJ2174" s="34"/>
      <c r="FK2174" s="34"/>
      <c r="FL2174" s="34"/>
      <c r="FM2174" s="34"/>
      <c r="FN2174" s="34"/>
      <c r="FO2174" s="34"/>
      <c r="FP2174" s="34"/>
      <c r="FQ2174" s="34"/>
      <c r="FR2174" s="34"/>
      <c r="FS2174" s="34"/>
      <c r="FT2174" s="34"/>
      <c r="FU2174" s="34"/>
      <c r="FV2174" s="34"/>
      <c r="FW2174" s="34"/>
      <c r="FX2174" s="34"/>
      <c r="FY2174" s="34"/>
      <c r="FZ2174" s="34"/>
      <c r="GA2174" s="34"/>
      <c r="GB2174" s="34"/>
      <c r="GC2174" s="34"/>
      <c r="GD2174" s="34"/>
      <c r="GE2174" s="34"/>
      <c r="GF2174" s="34"/>
      <c r="GG2174" s="34"/>
      <c r="GH2174" s="34"/>
      <c r="GI2174" s="34"/>
      <c r="GJ2174" s="34"/>
      <c r="GK2174" s="34"/>
      <c r="GL2174" s="34"/>
      <c r="GM2174" s="34"/>
      <c r="GN2174" s="34"/>
      <c r="GO2174" s="34"/>
      <c r="GP2174" s="34"/>
      <c r="GQ2174" s="34"/>
      <c r="GR2174" s="34"/>
      <c r="GS2174" s="34"/>
      <c r="GT2174" s="34"/>
      <c r="GU2174" s="34"/>
      <c r="GV2174" s="34"/>
      <c r="GW2174" s="34"/>
      <c r="GX2174" s="34"/>
      <c r="GY2174" s="34"/>
      <c r="GZ2174" s="34"/>
      <c r="HA2174" s="34"/>
      <c r="HB2174" s="34"/>
      <c r="HC2174" s="34"/>
      <c r="HD2174" s="34"/>
      <c r="HE2174" s="34"/>
      <c r="HF2174" s="34"/>
      <c r="HG2174" s="34"/>
      <c r="HH2174" s="34"/>
      <c r="HI2174" s="34"/>
      <c r="HJ2174" s="34"/>
      <c r="HK2174" s="34"/>
      <c r="HL2174" s="34"/>
      <c r="HM2174" s="34"/>
      <c r="HN2174" s="34"/>
      <c r="HO2174" s="34"/>
      <c r="HP2174" s="34"/>
      <c r="HQ2174" s="34"/>
      <c r="HR2174" s="34"/>
      <c r="HS2174" s="34"/>
      <c r="HT2174" s="34"/>
      <c r="HU2174" s="34"/>
      <c r="HV2174" s="34"/>
      <c r="HW2174" s="34"/>
      <c r="HX2174" s="34"/>
      <c r="HY2174" s="34"/>
      <c r="HZ2174" s="34"/>
      <c r="IA2174" s="34"/>
      <c r="IB2174" s="34"/>
      <c r="IC2174" s="34"/>
      <c r="ID2174" s="34"/>
      <c r="IE2174" s="34"/>
      <c r="IF2174" s="34"/>
      <c r="IG2174" s="34"/>
      <c r="IH2174" s="34"/>
      <c r="II2174" s="34"/>
      <c r="IJ2174" s="34"/>
      <c r="IK2174" s="34"/>
      <c r="IL2174" s="34"/>
      <c r="IM2174" s="34"/>
      <c r="IN2174" s="34"/>
      <c r="IO2174" s="34"/>
      <c r="IP2174" s="34"/>
      <c r="IQ2174" s="34"/>
    </row>
    <row r="2175" spans="1:251" s="48" customFormat="1" ht="18.75" customHeight="1">
      <c r="A2175" s="40"/>
      <c r="B2175" s="57"/>
      <c r="C2175" s="114" t="s">
        <v>556</v>
      </c>
      <c r="D2175" s="115"/>
      <c r="E2175" s="115"/>
      <c r="F2175" s="115"/>
      <c r="G2175" s="115"/>
      <c r="H2175" s="115"/>
      <c r="I2175" s="115"/>
      <c r="J2175" s="115"/>
      <c r="K2175" s="115"/>
      <c r="L2175" s="115"/>
      <c r="M2175" s="115"/>
      <c r="N2175" s="115"/>
      <c r="O2175" s="115"/>
      <c r="P2175" s="115"/>
      <c r="Q2175" s="115"/>
      <c r="R2175" s="115"/>
      <c r="S2175" s="115"/>
      <c r="T2175" s="115"/>
      <c r="U2175" s="115"/>
      <c r="V2175" s="115"/>
      <c r="W2175" s="115"/>
      <c r="X2175" s="115"/>
      <c r="Y2175" s="115"/>
      <c r="Z2175" s="116"/>
      <c r="AA2175" s="117">
        <v>22639</v>
      </c>
      <c r="AB2175" s="118"/>
      <c r="AC2175" s="118"/>
      <c r="AD2175" s="118"/>
      <c r="AE2175" s="118"/>
      <c r="AF2175" s="118"/>
      <c r="AG2175" s="118"/>
      <c r="AH2175" s="118"/>
      <c r="AI2175" s="119"/>
      <c r="AJ2175" s="117">
        <v>41996</v>
      </c>
      <c r="AK2175" s="118"/>
      <c r="AL2175" s="118"/>
      <c r="AM2175" s="118"/>
      <c r="AN2175" s="118"/>
      <c r="AO2175" s="118"/>
      <c r="AP2175" s="118"/>
      <c r="AQ2175" s="118"/>
      <c r="AR2175" s="119"/>
      <c r="AS2175" s="120"/>
      <c r="AT2175" s="121"/>
      <c r="AU2175" s="121"/>
      <c r="AV2175" s="121"/>
      <c r="AW2175" s="121"/>
      <c r="AX2175" s="122"/>
      <c r="AY2175" s="34"/>
      <c r="AZ2175" s="34"/>
      <c r="BA2175" s="34"/>
      <c r="BB2175" s="34"/>
      <c r="BC2175" s="34"/>
      <c r="BD2175" s="34"/>
      <c r="BE2175" s="34"/>
      <c r="BF2175" s="34"/>
      <c r="BG2175" s="34"/>
      <c r="BH2175" s="34"/>
      <c r="BI2175" s="34"/>
      <c r="BJ2175" s="34"/>
      <c r="BK2175" s="34"/>
      <c r="BL2175" s="34"/>
      <c r="BM2175" s="34"/>
      <c r="BN2175" s="34"/>
      <c r="BO2175" s="34"/>
      <c r="BP2175" s="34"/>
      <c r="BQ2175" s="34"/>
      <c r="BR2175" s="34"/>
      <c r="BS2175" s="34"/>
      <c r="BT2175" s="34"/>
      <c r="BU2175" s="34"/>
      <c r="BV2175" s="34"/>
      <c r="BW2175" s="34"/>
      <c r="BX2175" s="34"/>
      <c r="BY2175" s="34"/>
      <c r="BZ2175" s="34"/>
      <c r="CA2175" s="34"/>
      <c r="CB2175" s="34"/>
      <c r="CC2175" s="34"/>
      <c r="CD2175" s="34"/>
      <c r="CE2175" s="34"/>
      <c r="CF2175" s="34"/>
      <c r="CG2175" s="34"/>
      <c r="CH2175" s="34"/>
      <c r="CI2175" s="34"/>
      <c r="CJ2175" s="34"/>
      <c r="CK2175" s="34"/>
      <c r="CL2175" s="34"/>
      <c r="CM2175" s="34"/>
      <c r="CN2175" s="34"/>
      <c r="CO2175" s="34"/>
      <c r="CP2175" s="34"/>
      <c r="CQ2175" s="34"/>
      <c r="CR2175" s="34"/>
      <c r="CS2175" s="34"/>
      <c r="CT2175" s="34"/>
      <c r="CU2175" s="34"/>
      <c r="CV2175" s="34"/>
      <c r="CW2175" s="34"/>
      <c r="CX2175" s="34"/>
      <c r="CY2175" s="34"/>
      <c r="CZ2175" s="34"/>
      <c r="DA2175" s="34"/>
      <c r="DB2175" s="34"/>
      <c r="DC2175" s="34"/>
      <c r="DD2175" s="34"/>
      <c r="DE2175" s="34"/>
      <c r="DF2175" s="34"/>
      <c r="DG2175" s="34"/>
      <c r="DH2175" s="34"/>
      <c r="DI2175" s="34"/>
      <c r="DJ2175" s="34"/>
      <c r="DK2175" s="34"/>
      <c r="DL2175" s="34"/>
      <c r="DM2175" s="34"/>
      <c r="DN2175" s="34"/>
      <c r="DO2175" s="34"/>
      <c r="DP2175" s="34"/>
      <c r="DQ2175" s="34"/>
      <c r="DR2175" s="34"/>
      <c r="DS2175" s="34"/>
      <c r="DT2175" s="34"/>
      <c r="DU2175" s="34"/>
      <c r="DV2175" s="34"/>
      <c r="DW2175" s="34"/>
      <c r="DX2175" s="34"/>
      <c r="DY2175" s="34"/>
      <c r="DZ2175" s="34"/>
      <c r="EA2175" s="34"/>
      <c r="EB2175" s="34"/>
      <c r="EC2175" s="34"/>
      <c r="ED2175" s="34"/>
      <c r="EE2175" s="34"/>
      <c r="EF2175" s="34"/>
      <c r="EG2175" s="34"/>
      <c r="EH2175" s="34"/>
      <c r="EI2175" s="34"/>
      <c r="EJ2175" s="34"/>
      <c r="EK2175" s="34"/>
      <c r="EL2175" s="34"/>
      <c r="EM2175" s="34"/>
      <c r="EN2175" s="34"/>
      <c r="EO2175" s="34"/>
      <c r="EP2175" s="34"/>
      <c r="EQ2175" s="34"/>
      <c r="ER2175" s="34"/>
      <c r="ES2175" s="34"/>
      <c r="ET2175" s="34"/>
      <c r="EU2175" s="34"/>
      <c r="EV2175" s="34"/>
      <c r="EW2175" s="34"/>
      <c r="EX2175" s="34"/>
      <c r="EY2175" s="34"/>
      <c r="EZ2175" s="34"/>
      <c r="FA2175" s="34"/>
      <c r="FB2175" s="34"/>
      <c r="FC2175" s="34"/>
      <c r="FD2175" s="34"/>
      <c r="FE2175" s="34"/>
      <c r="FF2175" s="34"/>
      <c r="FG2175" s="34"/>
      <c r="FH2175" s="34"/>
      <c r="FI2175" s="34"/>
      <c r="FJ2175" s="34"/>
      <c r="FK2175" s="34"/>
      <c r="FL2175" s="34"/>
      <c r="FM2175" s="34"/>
      <c r="FN2175" s="34"/>
      <c r="FO2175" s="34"/>
      <c r="FP2175" s="34"/>
      <c r="FQ2175" s="34"/>
      <c r="FR2175" s="34"/>
      <c r="FS2175" s="34"/>
      <c r="FT2175" s="34"/>
      <c r="FU2175" s="34"/>
      <c r="FV2175" s="34"/>
      <c r="FW2175" s="34"/>
      <c r="FX2175" s="34"/>
      <c r="FY2175" s="34"/>
      <c r="FZ2175" s="34"/>
      <c r="GA2175" s="34"/>
      <c r="GB2175" s="34"/>
      <c r="GC2175" s="34"/>
      <c r="GD2175" s="34"/>
      <c r="GE2175" s="34"/>
      <c r="GF2175" s="34"/>
      <c r="GG2175" s="34"/>
      <c r="GH2175" s="34"/>
      <c r="GI2175" s="34"/>
      <c r="GJ2175" s="34"/>
      <c r="GK2175" s="34"/>
      <c r="GL2175" s="34"/>
      <c r="GM2175" s="34"/>
      <c r="GN2175" s="34"/>
      <c r="GO2175" s="34"/>
      <c r="GP2175" s="34"/>
      <c r="GQ2175" s="34"/>
      <c r="GR2175" s="34"/>
      <c r="GS2175" s="34"/>
      <c r="GT2175" s="34"/>
      <c r="GU2175" s="34"/>
      <c r="GV2175" s="34"/>
      <c r="GW2175" s="34"/>
      <c r="GX2175" s="34"/>
      <c r="GY2175" s="34"/>
      <c r="GZ2175" s="34"/>
      <c r="HA2175" s="34"/>
      <c r="HB2175" s="34"/>
      <c r="HC2175" s="34"/>
      <c r="HD2175" s="34"/>
      <c r="HE2175" s="34"/>
      <c r="HF2175" s="34"/>
      <c r="HG2175" s="34"/>
      <c r="HH2175" s="34"/>
      <c r="HI2175" s="34"/>
      <c r="HJ2175" s="34"/>
      <c r="HK2175" s="34"/>
      <c r="HL2175" s="34"/>
      <c r="HM2175" s="34"/>
      <c r="HN2175" s="34"/>
      <c r="HO2175" s="34"/>
      <c r="HP2175" s="34"/>
      <c r="HQ2175" s="34"/>
      <c r="HR2175" s="34"/>
      <c r="HS2175" s="34"/>
      <c r="HT2175" s="34"/>
      <c r="HU2175" s="34"/>
      <c r="HV2175" s="34"/>
      <c r="HW2175" s="34"/>
      <c r="HX2175" s="34"/>
      <c r="HY2175" s="34"/>
      <c r="HZ2175" s="34"/>
      <c r="IA2175" s="34"/>
      <c r="IB2175" s="34"/>
      <c r="IC2175" s="34"/>
      <c r="ID2175" s="34"/>
      <c r="IE2175" s="34"/>
      <c r="IF2175" s="34"/>
      <c r="IG2175" s="34"/>
      <c r="IH2175" s="34"/>
      <c r="II2175" s="34"/>
      <c r="IJ2175" s="34"/>
      <c r="IK2175" s="34"/>
      <c r="IL2175" s="34"/>
      <c r="IM2175" s="34"/>
      <c r="IN2175" s="34"/>
      <c r="IO2175" s="34"/>
      <c r="IP2175" s="34"/>
      <c r="IQ2175" s="34"/>
    </row>
    <row r="2176" spans="1:251" s="48" customFormat="1" ht="18.75" customHeight="1">
      <c r="A2176" s="40"/>
      <c r="B2176" s="57"/>
      <c r="C2176" s="114" t="s">
        <v>557</v>
      </c>
      <c r="D2176" s="115"/>
      <c r="E2176" s="115"/>
      <c r="F2176" s="115"/>
      <c r="G2176" s="115"/>
      <c r="H2176" s="115"/>
      <c r="I2176" s="115"/>
      <c r="J2176" s="115"/>
      <c r="K2176" s="115"/>
      <c r="L2176" s="115"/>
      <c r="M2176" s="115"/>
      <c r="N2176" s="115"/>
      <c r="O2176" s="115"/>
      <c r="P2176" s="115"/>
      <c r="Q2176" s="115"/>
      <c r="R2176" s="115"/>
      <c r="S2176" s="115"/>
      <c r="T2176" s="115"/>
      <c r="U2176" s="115"/>
      <c r="V2176" s="115"/>
      <c r="W2176" s="115"/>
      <c r="X2176" s="115"/>
      <c r="Y2176" s="115"/>
      <c r="Z2176" s="116"/>
      <c r="AA2176" s="117">
        <v>209852</v>
      </c>
      <c r="AB2176" s="118"/>
      <c r="AC2176" s="118"/>
      <c r="AD2176" s="118"/>
      <c r="AE2176" s="118"/>
      <c r="AF2176" s="118"/>
      <c r="AG2176" s="118"/>
      <c r="AH2176" s="118"/>
      <c r="AI2176" s="119"/>
      <c r="AJ2176" s="117">
        <v>224066</v>
      </c>
      <c r="AK2176" s="118"/>
      <c r="AL2176" s="118"/>
      <c r="AM2176" s="118"/>
      <c r="AN2176" s="118"/>
      <c r="AO2176" s="118"/>
      <c r="AP2176" s="118"/>
      <c r="AQ2176" s="118"/>
      <c r="AR2176" s="119"/>
      <c r="AS2176" s="120"/>
      <c r="AT2176" s="121"/>
      <c r="AU2176" s="121"/>
      <c r="AV2176" s="121"/>
      <c r="AW2176" s="121"/>
      <c r="AX2176" s="122"/>
      <c r="AY2176" s="34"/>
      <c r="AZ2176" s="34"/>
      <c r="BA2176" s="34"/>
      <c r="BB2176" s="34"/>
      <c r="BC2176" s="34"/>
      <c r="BD2176" s="34"/>
      <c r="BE2176" s="34"/>
      <c r="BF2176" s="34"/>
      <c r="BG2176" s="34"/>
      <c r="BH2176" s="34"/>
      <c r="BI2176" s="34"/>
      <c r="BJ2176" s="34"/>
      <c r="BK2176" s="34"/>
      <c r="BL2176" s="34"/>
      <c r="BM2176" s="34"/>
      <c r="BN2176" s="34"/>
      <c r="BO2176" s="34"/>
      <c r="BP2176" s="34"/>
      <c r="BQ2176" s="34"/>
      <c r="BR2176" s="34"/>
      <c r="BS2176" s="34"/>
      <c r="BT2176" s="34"/>
      <c r="BU2176" s="34"/>
      <c r="BV2176" s="34"/>
      <c r="BW2176" s="34"/>
      <c r="BX2176" s="34"/>
      <c r="BY2176" s="34"/>
      <c r="BZ2176" s="34"/>
      <c r="CA2176" s="34"/>
      <c r="CB2176" s="34"/>
      <c r="CC2176" s="34"/>
      <c r="CD2176" s="34"/>
      <c r="CE2176" s="34"/>
      <c r="CF2176" s="34"/>
      <c r="CG2176" s="34"/>
      <c r="CH2176" s="34"/>
      <c r="CI2176" s="34"/>
      <c r="CJ2176" s="34"/>
      <c r="CK2176" s="34"/>
      <c r="CL2176" s="34"/>
      <c r="CM2176" s="34"/>
      <c r="CN2176" s="34"/>
      <c r="CO2176" s="34"/>
      <c r="CP2176" s="34"/>
      <c r="CQ2176" s="34"/>
      <c r="CR2176" s="34"/>
      <c r="CS2176" s="34"/>
      <c r="CT2176" s="34"/>
      <c r="CU2176" s="34"/>
      <c r="CV2176" s="34"/>
      <c r="CW2176" s="34"/>
      <c r="CX2176" s="34"/>
      <c r="CY2176" s="34"/>
      <c r="CZ2176" s="34"/>
      <c r="DA2176" s="34"/>
      <c r="DB2176" s="34"/>
      <c r="DC2176" s="34"/>
      <c r="DD2176" s="34"/>
      <c r="DE2176" s="34"/>
      <c r="DF2176" s="34"/>
      <c r="DG2176" s="34"/>
      <c r="DH2176" s="34"/>
      <c r="DI2176" s="34"/>
      <c r="DJ2176" s="34"/>
      <c r="DK2176" s="34"/>
      <c r="DL2176" s="34"/>
      <c r="DM2176" s="34"/>
      <c r="DN2176" s="34"/>
      <c r="DO2176" s="34"/>
      <c r="DP2176" s="34"/>
      <c r="DQ2176" s="34"/>
      <c r="DR2176" s="34"/>
      <c r="DS2176" s="34"/>
      <c r="DT2176" s="34"/>
      <c r="DU2176" s="34"/>
      <c r="DV2176" s="34"/>
      <c r="DW2176" s="34"/>
      <c r="DX2176" s="34"/>
      <c r="DY2176" s="34"/>
      <c r="DZ2176" s="34"/>
      <c r="EA2176" s="34"/>
      <c r="EB2176" s="34"/>
      <c r="EC2176" s="34"/>
      <c r="ED2176" s="34"/>
      <c r="EE2176" s="34"/>
      <c r="EF2176" s="34"/>
      <c r="EG2176" s="34"/>
      <c r="EH2176" s="34"/>
      <c r="EI2176" s="34"/>
      <c r="EJ2176" s="34"/>
      <c r="EK2176" s="34"/>
      <c r="EL2176" s="34"/>
      <c r="EM2176" s="34"/>
      <c r="EN2176" s="34"/>
      <c r="EO2176" s="34"/>
      <c r="EP2176" s="34"/>
      <c r="EQ2176" s="34"/>
      <c r="ER2176" s="34"/>
      <c r="ES2176" s="34"/>
      <c r="ET2176" s="34"/>
      <c r="EU2176" s="34"/>
      <c r="EV2176" s="34"/>
      <c r="EW2176" s="34"/>
      <c r="EX2176" s="34"/>
      <c r="EY2176" s="34"/>
      <c r="EZ2176" s="34"/>
      <c r="FA2176" s="34"/>
      <c r="FB2176" s="34"/>
      <c r="FC2176" s="34"/>
      <c r="FD2176" s="34"/>
      <c r="FE2176" s="34"/>
      <c r="FF2176" s="34"/>
      <c r="FG2176" s="34"/>
      <c r="FH2176" s="34"/>
      <c r="FI2176" s="34"/>
      <c r="FJ2176" s="34"/>
      <c r="FK2176" s="34"/>
      <c r="FL2176" s="34"/>
      <c r="FM2176" s="34"/>
      <c r="FN2176" s="34"/>
      <c r="FO2176" s="34"/>
      <c r="FP2176" s="34"/>
      <c r="FQ2176" s="34"/>
      <c r="FR2176" s="34"/>
      <c r="FS2176" s="34"/>
      <c r="FT2176" s="34"/>
      <c r="FU2176" s="34"/>
      <c r="FV2176" s="34"/>
      <c r="FW2176" s="34"/>
      <c r="FX2176" s="34"/>
      <c r="FY2176" s="34"/>
      <c r="FZ2176" s="34"/>
      <c r="GA2176" s="34"/>
      <c r="GB2176" s="34"/>
      <c r="GC2176" s="34"/>
      <c r="GD2176" s="34"/>
      <c r="GE2176" s="34"/>
      <c r="GF2176" s="34"/>
      <c r="GG2176" s="34"/>
      <c r="GH2176" s="34"/>
      <c r="GI2176" s="34"/>
      <c r="GJ2176" s="34"/>
      <c r="GK2176" s="34"/>
      <c r="GL2176" s="34"/>
      <c r="GM2176" s="34"/>
      <c r="GN2176" s="34"/>
      <c r="GO2176" s="34"/>
      <c r="GP2176" s="34"/>
      <c r="GQ2176" s="34"/>
      <c r="GR2176" s="34"/>
      <c r="GS2176" s="34"/>
      <c r="GT2176" s="34"/>
      <c r="GU2176" s="34"/>
      <c r="GV2176" s="34"/>
      <c r="GW2176" s="34"/>
      <c r="GX2176" s="34"/>
      <c r="GY2176" s="34"/>
      <c r="GZ2176" s="34"/>
      <c r="HA2176" s="34"/>
      <c r="HB2176" s="34"/>
      <c r="HC2176" s="34"/>
      <c r="HD2176" s="34"/>
      <c r="HE2176" s="34"/>
      <c r="HF2176" s="34"/>
      <c r="HG2176" s="34"/>
      <c r="HH2176" s="34"/>
      <c r="HI2176" s="34"/>
      <c r="HJ2176" s="34"/>
      <c r="HK2176" s="34"/>
      <c r="HL2176" s="34"/>
      <c r="HM2176" s="34"/>
      <c r="HN2176" s="34"/>
      <c r="HO2176" s="34"/>
      <c r="HP2176" s="34"/>
      <c r="HQ2176" s="34"/>
      <c r="HR2176" s="34"/>
      <c r="HS2176" s="34"/>
      <c r="HT2176" s="34"/>
      <c r="HU2176" s="34"/>
      <c r="HV2176" s="34"/>
      <c r="HW2176" s="34"/>
      <c r="HX2176" s="34"/>
      <c r="HY2176" s="34"/>
      <c r="HZ2176" s="34"/>
      <c r="IA2176" s="34"/>
      <c r="IB2176" s="34"/>
      <c r="IC2176" s="34"/>
      <c r="ID2176" s="34"/>
      <c r="IE2176" s="34"/>
      <c r="IF2176" s="34"/>
      <c r="IG2176" s="34"/>
      <c r="IH2176" s="34"/>
      <c r="II2176" s="34"/>
      <c r="IJ2176" s="34"/>
      <c r="IK2176" s="34"/>
      <c r="IL2176" s="34"/>
      <c r="IM2176" s="34"/>
      <c r="IN2176" s="34"/>
      <c r="IO2176" s="34"/>
      <c r="IP2176" s="34"/>
      <c r="IQ2176" s="34"/>
    </row>
    <row r="2177" spans="1:251" s="48" customFormat="1" ht="18.75" customHeight="1">
      <c r="A2177" s="40"/>
      <c r="B2177" s="57"/>
      <c r="C2177" s="114" t="s">
        <v>558</v>
      </c>
      <c r="D2177" s="115"/>
      <c r="E2177" s="115"/>
      <c r="F2177" s="115"/>
      <c r="G2177" s="115"/>
      <c r="H2177" s="115"/>
      <c r="I2177" s="115"/>
      <c r="J2177" s="115"/>
      <c r="K2177" s="115"/>
      <c r="L2177" s="115"/>
      <c r="M2177" s="115"/>
      <c r="N2177" s="115"/>
      <c r="O2177" s="115"/>
      <c r="P2177" s="115"/>
      <c r="Q2177" s="115"/>
      <c r="R2177" s="115"/>
      <c r="S2177" s="115"/>
      <c r="T2177" s="115"/>
      <c r="U2177" s="115"/>
      <c r="V2177" s="115"/>
      <c r="W2177" s="115"/>
      <c r="X2177" s="115"/>
      <c r="Y2177" s="115"/>
      <c r="Z2177" s="116"/>
      <c r="AA2177" s="117">
        <v>74016</v>
      </c>
      <c r="AB2177" s="118"/>
      <c r="AC2177" s="118"/>
      <c r="AD2177" s="118"/>
      <c r="AE2177" s="118"/>
      <c r="AF2177" s="118"/>
      <c r="AG2177" s="118"/>
      <c r="AH2177" s="118"/>
      <c r="AI2177" s="119"/>
      <c r="AJ2177" s="117">
        <v>74016</v>
      </c>
      <c r="AK2177" s="118"/>
      <c r="AL2177" s="118"/>
      <c r="AM2177" s="118"/>
      <c r="AN2177" s="118"/>
      <c r="AO2177" s="118"/>
      <c r="AP2177" s="118"/>
      <c r="AQ2177" s="118"/>
      <c r="AR2177" s="119"/>
      <c r="AS2177" s="120" t="s">
        <v>257</v>
      </c>
      <c r="AT2177" s="121"/>
      <c r="AU2177" s="121"/>
      <c r="AV2177" s="121"/>
      <c r="AW2177" s="121"/>
      <c r="AX2177" s="122"/>
      <c r="AY2177" s="34"/>
      <c r="AZ2177" s="34"/>
      <c r="BA2177" s="34"/>
      <c r="BB2177" s="34"/>
      <c r="BC2177" s="34"/>
      <c r="BD2177" s="34"/>
      <c r="BE2177" s="34"/>
      <c r="BF2177" s="34"/>
      <c r="BG2177" s="34"/>
      <c r="BH2177" s="34"/>
      <c r="BI2177" s="34"/>
      <c r="BJ2177" s="34"/>
      <c r="BK2177" s="34"/>
      <c r="BL2177" s="34"/>
      <c r="BM2177" s="34"/>
      <c r="BN2177" s="34"/>
      <c r="BO2177" s="34"/>
      <c r="BP2177" s="34"/>
      <c r="BQ2177" s="34"/>
      <c r="BR2177" s="34"/>
      <c r="BS2177" s="34"/>
      <c r="BT2177" s="34"/>
      <c r="BU2177" s="34"/>
      <c r="BV2177" s="34"/>
      <c r="BW2177" s="34"/>
      <c r="BX2177" s="34"/>
      <c r="BY2177" s="34"/>
      <c r="BZ2177" s="34"/>
      <c r="CA2177" s="34"/>
      <c r="CB2177" s="34"/>
      <c r="CC2177" s="34"/>
      <c r="CD2177" s="34"/>
      <c r="CE2177" s="34"/>
      <c r="CF2177" s="34"/>
      <c r="CG2177" s="34"/>
      <c r="CH2177" s="34"/>
      <c r="CI2177" s="34"/>
      <c r="CJ2177" s="34"/>
      <c r="CK2177" s="34"/>
      <c r="CL2177" s="34"/>
      <c r="CM2177" s="34"/>
      <c r="CN2177" s="34"/>
      <c r="CO2177" s="34"/>
      <c r="CP2177" s="34"/>
      <c r="CQ2177" s="34"/>
      <c r="CR2177" s="34"/>
      <c r="CS2177" s="34"/>
      <c r="CT2177" s="34"/>
      <c r="CU2177" s="34"/>
      <c r="CV2177" s="34"/>
      <c r="CW2177" s="34"/>
      <c r="CX2177" s="34"/>
      <c r="CY2177" s="34"/>
      <c r="CZ2177" s="34"/>
      <c r="DA2177" s="34"/>
      <c r="DB2177" s="34"/>
      <c r="DC2177" s="34"/>
      <c r="DD2177" s="34"/>
      <c r="DE2177" s="34"/>
      <c r="DF2177" s="34"/>
      <c r="DG2177" s="34"/>
      <c r="DH2177" s="34"/>
      <c r="DI2177" s="34"/>
      <c r="DJ2177" s="34"/>
      <c r="DK2177" s="34"/>
      <c r="DL2177" s="34"/>
      <c r="DM2177" s="34"/>
      <c r="DN2177" s="34"/>
      <c r="DO2177" s="34"/>
      <c r="DP2177" s="34"/>
      <c r="DQ2177" s="34"/>
      <c r="DR2177" s="34"/>
      <c r="DS2177" s="34"/>
      <c r="DT2177" s="34"/>
      <c r="DU2177" s="34"/>
      <c r="DV2177" s="34"/>
      <c r="DW2177" s="34"/>
      <c r="DX2177" s="34"/>
      <c r="DY2177" s="34"/>
      <c r="DZ2177" s="34"/>
      <c r="EA2177" s="34"/>
      <c r="EB2177" s="34"/>
      <c r="EC2177" s="34"/>
      <c r="ED2177" s="34"/>
      <c r="EE2177" s="34"/>
      <c r="EF2177" s="34"/>
      <c r="EG2177" s="34"/>
      <c r="EH2177" s="34"/>
      <c r="EI2177" s="34"/>
      <c r="EJ2177" s="34"/>
      <c r="EK2177" s="34"/>
      <c r="EL2177" s="34"/>
      <c r="EM2177" s="34"/>
      <c r="EN2177" s="34"/>
      <c r="EO2177" s="34"/>
      <c r="EP2177" s="34"/>
      <c r="EQ2177" s="34"/>
      <c r="ER2177" s="34"/>
      <c r="ES2177" s="34"/>
      <c r="ET2177" s="34"/>
      <c r="EU2177" s="34"/>
      <c r="EV2177" s="34"/>
      <c r="EW2177" s="34"/>
      <c r="EX2177" s="34"/>
      <c r="EY2177" s="34"/>
      <c r="EZ2177" s="34"/>
      <c r="FA2177" s="34"/>
      <c r="FB2177" s="34"/>
      <c r="FC2177" s="34"/>
      <c r="FD2177" s="34"/>
      <c r="FE2177" s="34"/>
      <c r="FF2177" s="34"/>
      <c r="FG2177" s="34"/>
      <c r="FH2177" s="34"/>
      <c r="FI2177" s="34"/>
      <c r="FJ2177" s="34"/>
      <c r="FK2177" s="34"/>
      <c r="FL2177" s="34"/>
      <c r="FM2177" s="34"/>
      <c r="FN2177" s="34"/>
      <c r="FO2177" s="34"/>
      <c r="FP2177" s="34"/>
      <c r="FQ2177" s="34"/>
      <c r="FR2177" s="34"/>
      <c r="FS2177" s="34"/>
      <c r="FT2177" s="34"/>
      <c r="FU2177" s="34"/>
      <c r="FV2177" s="34"/>
      <c r="FW2177" s="34"/>
      <c r="FX2177" s="34"/>
      <c r="FY2177" s="34"/>
      <c r="FZ2177" s="34"/>
      <c r="GA2177" s="34"/>
      <c r="GB2177" s="34"/>
      <c r="GC2177" s="34"/>
      <c r="GD2177" s="34"/>
      <c r="GE2177" s="34"/>
      <c r="GF2177" s="34"/>
      <c r="GG2177" s="34"/>
      <c r="GH2177" s="34"/>
      <c r="GI2177" s="34"/>
      <c r="GJ2177" s="34"/>
      <c r="GK2177" s="34"/>
      <c r="GL2177" s="34"/>
      <c r="GM2177" s="34"/>
      <c r="GN2177" s="34"/>
      <c r="GO2177" s="34"/>
      <c r="GP2177" s="34"/>
      <c r="GQ2177" s="34"/>
      <c r="GR2177" s="34"/>
      <c r="GS2177" s="34"/>
      <c r="GT2177" s="34"/>
      <c r="GU2177" s="34"/>
      <c r="GV2177" s="34"/>
      <c r="GW2177" s="34"/>
      <c r="GX2177" s="34"/>
      <c r="GY2177" s="34"/>
      <c r="GZ2177" s="34"/>
      <c r="HA2177" s="34"/>
      <c r="HB2177" s="34"/>
      <c r="HC2177" s="34"/>
      <c r="HD2177" s="34"/>
      <c r="HE2177" s="34"/>
      <c r="HF2177" s="34"/>
      <c r="HG2177" s="34"/>
      <c r="HH2177" s="34"/>
      <c r="HI2177" s="34"/>
      <c r="HJ2177" s="34"/>
      <c r="HK2177" s="34"/>
      <c r="HL2177" s="34"/>
      <c r="HM2177" s="34"/>
      <c r="HN2177" s="34"/>
      <c r="HO2177" s="34"/>
      <c r="HP2177" s="34"/>
      <c r="HQ2177" s="34"/>
      <c r="HR2177" s="34"/>
      <c r="HS2177" s="34"/>
      <c r="HT2177" s="34"/>
      <c r="HU2177" s="34"/>
      <c r="HV2177" s="34"/>
      <c r="HW2177" s="34"/>
      <c r="HX2177" s="34"/>
      <c r="HY2177" s="34"/>
      <c r="HZ2177" s="34"/>
      <c r="IA2177" s="34"/>
      <c r="IB2177" s="34"/>
      <c r="IC2177" s="34"/>
      <c r="ID2177" s="34"/>
      <c r="IE2177" s="34"/>
      <c r="IF2177" s="34"/>
      <c r="IG2177" s="34"/>
      <c r="IH2177" s="34"/>
      <c r="II2177" s="34"/>
      <c r="IJ2177" s="34"/>
      <c r="IK2177" s="34"/>
      <c r="IL2177" s="34"/>
      <c r="IM2177" s="34"/>
      <c r="IN2177" s="34"/>
      <c r="IO2177" s="34"/>
      <c r="IP2177" s="34"/>
      <c r="IQ2177" s="34"/>
    </row>
    <row r="2178" spans="1:251" s="48" customFormat="1" ht="18.75" customHeight="1">
      <c r="A2178" s="40"/>
      <c r="B2178" s="57"/>
      <c r="C2178" s="114" t="s">
        <v>559</v>
      </c>
      <c r="D2178" s="115"/>
      <c r="E2178" s="115"/>
      <c r="F2178" s="115"/>
      <c r="G2178" s="115"/>
      <c r="H2178" s="115"/>
      <c r="I2178" s="115"/>
      <c r="J2178" s="115"/>
      <c r="K2178" s="115"/>
      <c r="L2178" s="115"/>
      <c r="M2178" s="115"/>
      <c r="N2178" s="115"/>
      <c r="O2178" s="115"/>
      <c r="P2178" s="115"/>
      <c r="Q2178" s="115"/>
      <c r="R2178" s="115"/>
      <c r="S2178" s="115"/>
      <c r="T2178" s="115"/>
      <c r="U2178" s="115"/>
      <c r="V2178" s="115"/>
      <c r="W2178" s="115"/>
      <c r="X2178" s="115"/>
      <c r="Y2178" s="115"/>
      <c r="Z2178" s="116"/>
      <c r="AA2178" s="117">
        <v>360</v>
      </c>
      <c r="AB2178" s="118"/>
      <c r="AC2178" s="118"/>
      <c r="AD2178" s="118"/>
      <c r="AE2178" s="118"/>
      <c r="AF2178" s="118"/>
      <c r="AG2178" s="118"/>
      <c r="AH2178" s="118"/>
      <c r="AI2178" s="119"/>
      <c r="AJ2178" s="117">
        <v>360</v>
      </c>
      <c r="AK2178" s="118"/>
      <c r="AL2178" s="118"/>
      <c r="AM2178" s="118"/>
      <c r="AN2178" s="118"/>
      <c r="AO2178" s="118"/>
      <c r="AP2178" s="118"/>
      <c r="AQ2178" s="118"/>
      <c r="AR2178" s="119"/>
      <c r="AS2178" s="120" t="s">
        <v>257</v>
      </c>
      <c r="AT2178" s="121"/>
      <c r="AU2178" s="121"/>
      <c r="AV2178" s="121"/>
      <c r="AW2178" s="121"/>
      <c r="AX2178" s="122"/>
      <c r="AY2178" s="34"/>
      <c r="AZ2178" s="34"/>
      <c r="BA2178" s="34"/>
      <c r="BB2178" s="34"/>
      <c r="BC2178" s="34"/>
      <c r="BD2178" s="34"/>
      <c r="BE2178" s="34"/>
      <c r="BF2178" s="34"/>
      <c r="BG2178" s="34"/>
      <c r="BH2178" s="34"/>
      <c r="BI2178" s="34"/>
      <c r="BJ2178" s="34"/>
      <c r="BK2178" s="34"/>
      <c r="BL2178" s="34"/>
      <c r="BM2178" s="34"/>
      <c r="BN2178" s="34"/>
      <c r="BO2178" s="34"/>
      <c r="BP2178" s="34"/>
      <c r="BQ2178" s="34"/>
      <c r="BR2178" s="34"/>
      <c r="BS2178" s="34"/>
      <c r="BT2178" s="34"/>
      <c r="BU2178" s="34"/>
      <c r="BV2178" s="34"/>
      <c r="BW2178" s="34"/>
      <c r="BX2178" s="34"/>
      <c r="BY2178" s="34"/>
      <c r="BZ2178" s="34"/>
      <c r="CA2178" s="34"/>
      <c r="CB2178" s="34"/>
      <c r="CC2178" s="34"/>
      <c r="CD2178" s="34"/>
      <c r="CE2178" s="34"/>
      <c r="CF2178" s="34"/>
      <c r="CG2178" s="34"/>
      <c r="CH2178" s="34"/>
      <c r="CI2178" s="34"/>
      <c r="CJ2178" s="34"/>
      <c r="CK2178" s="34"/>
      <c r="CL2178" s="34"/>
      <c r="CM2178" s="34"/>
      <c r="CN2178" s="34"/>
      <c r="CO2178" s="34"/>
      <c r="CP2178" s="34"/>
      <c r="CQ2178" s="34"/>
      <c r="CR2178" s="34"/>
      <c r="CS2178" s="34"/>
      <c r="CT2178" s="34"/>
      <c r="CU2178" s="34"/>
      <c r="CV2178" s="34"/>
      <c r="CW2178" s="34"/>
      <c r="CX2178" s="34"/>
      <c r="CY2178" s="34"/>
      <c r="CZ2178" s="34"/>
      <c r="DA2178" s="34"/>
      <c r="DB2178" s="34"/>
      <c r="DC2178" s="34"/>
      <c r="DD2178" s="34"/>
      <c r="DE2178" s="34"/>
      <c r="DF2178" s="34"/>
      <c r="DG2178" s="34"/>
      <c r="DH2178" s="34"/>
      <c r="DI2178" s="34"/>
      <c r="DJ2178" s="34"/>
      <c r="DK2178" s="34"/>
      <c r="DL2178" s="34"/>
      <c r="DM2178" s="34"/>
      <c r="DN2178" s="34"/>
      <c r="DO2178" s="34"/>
      <c r="DP2178" s="34"/>
      <c r="DQ2178" s="34"/>
      <c r="DR2178" s="34"/>
      <c r="DS2178" s="34"/>
      <c r="DT2178" s="34"/>
      <c r="DU2178" s="34"/>
      <c r="DV2178" s="34"/>
      <c r="DW2178" s="34"/>
      <c r="DX2178" s="34"/>
      <c r="DY2178" s="34"/>
      <c r="DZ2178" s="34"/>
      <c r="EA2178" s="34"/>
      <c r="EB2178" s="34"/>
      <c r="EC2178" s="34"/>
      <c r="ED2178" s="34"/>
      <c r="EE2178" s="34"/>
      <c r="EF2178" s="34"/>
      <c r="EG2178" s="34"/>
      <c r="EH2178" s="34"/>
      <c r="EI2178" s="34"/>
      <c r="EJ2178" s="34"/>
      <c r="EK2178" s="34"/>
      <c r="EL2178" s="34"/>
      <c r="EM2178" s="34"/>
      <c r="EN2178" s="34"/>
      <c r="EO2178" s="34"/>
      <c r="EP2178" s="34"/>
      <c r="EQ2178" s="34"/>
      <c r="ER2178" s="34"/>
      <c r="ES2178" s="34"/>
      <c r="ET2178" s="34"/>
      <c r="EU2178" s="34"/>
      <c r="EV2178" s="34"/>
      <c r="EW2178" s="34"/>
      <c r="EX2178" s="34"/>
      <c r="EY2178" s="34"/>
      <c r="EZ2178" s="34"/>
      <c r="FA2178" s="34"/>
      <c r="FB2178" s="34"/>
      <c r="FC2178" s="34"/>
      <c r="FD2178" s="34"/>
      <c r="FE2178" s="34"/>
      <c r="FF2178" s="34"/>
      <c r="FG2178" s="34"/>
      <c r="FH2178" s="34"/>
      <c r="FI2178" s="34"/>
      <c r="FJ2178" s="34"/>
      <c r="FK2178" s="34"/>
      <c r="FL2178" s="34"/>
      <c r="FM2178" s="34"/>
      <c r="FN2178" s="34"/>
      <c r="FO2178" s="34"/>
      <c r="FP2178" s="34"/>
      <c r="FQ2178" s="34"/>
      <c r="FR2178" s="34"/>
      <c r="FS2178" s="34"/>
      <c r="FT2178" s="34"/>
      <c r="FU2178" s="34"/>
      <c r="FV2178" s="34"/>
      <c r="FW2178" s="34"/>
      <c r="FX2178" s="34"/>
      <c r="FY2178" s="34"/>
      <c r="FZ2178" s="34"/>
      <c r="GA2178" s="34"/>
      <c r="GB2178" s="34"/>
      <c r="GC2178" s="34"/>
      <c r="GD2178" s="34"/>
      <c r="GE2178" s="34"/>
      <c r="GF2178" s="34"/>
      <c r="GG2178" s="34"/>
      <c r="GH2178" s="34"/>
      <c r="GI2178" s="34"/>
      <c r="GJ2178" s="34"/>
      <c r="GK2178" s="34"/>
      <c r="GL2178" s="34"/>
      <c r="GM2178" s="34"/>
      <c r="GN2178" s="34"/>
      <c r="GO2178" s="34"/>
      <c r="GP2178" s="34"/>
      <c r="GQ2178" s="34"/>
      <c r="GR2178" s="34"/>
      <c r="GS2178" s="34"/>
      <c r="GT2178" s="34"/>
      <c r="GU2178" s="34"/>
      <c r="GV2178" s="34"/>
      <c r="GW2178" s="34"/>
      <c r="GX2178" s="34"/>
      <c r="GY2178" s="34"/>
      <c r="GZ2178" s="34"/>
      <c r="HA2178" s="34"/>
      <c r="HB2178" s="34"/>
      <c r="HC2178" s="34"/>
      <c r="HD2178" s="34"/>
      <c r="HE2178" s="34"/>
      <c r="HF2178" s="34"/>
      <c r="HG2178" s="34"/>
      <c r="HH2178" s="34"/>
      <c r="HI2178" s="34"/>
      <c r="HJ2178" s="34"/>
      <c r="HK2178" s="34"/>
      <c r="HL2178" s="34"/>
      <c r="HM2178" s="34"/>
      <c r="HN2178" s="34"/>
      <c r="HO2178" s="34"/>
      <c r="HP2178" s="34"/>
      <c r="HQ2178" s="34"/>
      <c r="HR2178" s="34"/>
      <c r="HS2178" s="34"/>
      <c r="HT2178" s="34"/>
      <c r="HU2178" s="34"/>
      <c r="HV2178" s="34"/>
      <c r="HW2178" s="34"/>
      <c r="HX2178" s="34"/>
      <c r="HY2178" s="34"/>
      <c r="HZ2178" s="34"/>
      <c r="IA2178" s="34"/>
      <c r="IB2178" s="34"/>
      <c r="IC2178" s="34"/>
      <c r="ID2178" s="34"/>
      <c r="IE2178" s="34"/>
      <c r="IF2178" s="34"/>
      <c r="IG2178" s="34"/>
      <c r="IH2178" s="34"/>
      <c r="II2178" s="34"/>
      <c r="IJ2178" s="34"/>
      <c r="IK2178" s="34"/>
      <c r="IL2178" s="34"/>
      <c r="IM2178" s="34"/>
      <c r="IN2178" s="34"/>
      <c r="IO2178" s="34"/>
      <c r="IP2178" s="34"/>
      <c r="IQ2178" s="34"/>
    </row>
    <row r="2179" spans="1:251" s="48" customFormat="1" ht="18.75" customHeight="1">
      <c r="A2179" s="40"/>
      <c r="B2179" s="57"/>
      <c r="C2179" s="114" t="s">
        <v>395</v>
      </c>
      <c r="D2179" s="115"/>
      <c r="E2179" s="115"/>
      <c r="F2179" s="115"/>
      <c r="G2179" s="115"/>
      <c r="H2179" s="115"/>
      <c r="I2179" s="115"/>
      <c r="J2179" s="115"/>
      <c r="K2179" s="115"/>
      <c r="L2179" s="115"/>
      <c r="M2179" s="115"/>
      <c r="N2179" s="115"/>
      <c r="O2179" s="115"/>
      <c r="P2179" s="115"/>
      <c r="Q2179" s="115"/>
      <c r="R2179" s="115"/>
      <c r="S2179" s="115"/>
      <c r="T2179" s="115"/>
      <c r="U2179" s="115"/>
      <c r="V2179" s="115"/>
      <c r="W2179" s="115"/>
      <c r="X2179" s="115"/>
      <c r="Y2179" s="115"/>
      <c r="Z2179" s="116"/>
      <c r="AA2179" s="117">
        <v>1510</v>
      </c>
      <c r="AB2179" s="118"/>
      <c r="AC2179" s="118"/>
      <c r="AD2179" s="118"/>
      <c r="AE2179" s="118"/>
      <c r="AF2179" s="118"/>
      <c r="AG2179" s="118"/>
      <c r="AH2179" s="118"/>
      <c r="AI2179" s="119"/>
      <c r="AJ2179" s="117">
        <v>1510</v>
      </c>
      <c r="AK2179" s="118"/>
      <c r="AL2179" s="118"/>
      <c r="AM2179" s="118"/>
      <c r="AN2179" s="118"/>
      <c r="AO2179" s="118"/>
      <c r="AP2179" s="118"/>
      <c r="AQ2179" s="118"/>
      <c r="AR2179" s="119"/>
      <c r="AS2179" s="120"/>
      <c r="AT2179" s="121"/>
      <c r="AU2179" s="121"/>
      <c r="AV2179" s="121"/>
      <c r="AW2179" s="121"/>
      <c r="AX2179" s="122"/>
      <c r="AY2179" s="34"/>
      <c r="AZ2179" s="34"/>
      <c r="BA2179" s="34"/>
      <c r="BB2179" s="34"/>
      <c r="BC2179" s="34"/>
      <c r="BD2179" s="34"/>
      <c r="BE2179" s="34"/>
      <c r="BF2179" s="34"/>
      <c r="BG2179" s="34"/>
      <c r="BH2179" s="34"/>
      <c r="BI2179" s="34"/>
      <c r="BJ2179" s="34"/>
      <c r="BK2179" s="34"/>
      <c r="BL2179" s="34"/>
      <c r="BM2179" s="34"/>
      <c r="BN2179" s="34"/>
      <c r="BO2179" s="34"/>
      <c r="BP2179" s="34"/>
      <c r="BQ2179" s="34"/>
      <c r="BR2179" s="34"/>
      <c r="BS2179" s="34"/>
      <c r="BT2179" s="34"/>
      <c r="BU2179" s="34"/>
      <c r="BV2179" s="34"/>
      <c r="BW2179" s="34"/>
      <c r="BX2179" s="34"/>
      <c r="BY2179" s="34"/>
      <c r="BZ2179" s="34"/>
      <c r="CA2179" s="34"/>
      <c r="CB2179" s="34"/>
      <c r="CC2179" s="34"/>
      <c r="CD2179" s="34"/>
      <c r="CE2179" s="34"/>
      <c r="CF2179" s="34"/>
      <c r="CG2179" s="34"/>
      <c r="CH2179" s="34"/>
      <c r="CI2179" s="34"/>
      <c r="CJ2179" s="34"/>
      <c r="CK2179" s="34"/>
      <c r="CL2179" s="34"/>
      <c r="CM2179" s="34"/>
      <c r="CN2179" s="34"/>
      <c r="CO2179" s="34"/>
      <c r="CP2179" s="34"/>
      <c r="CQ2179" s="34"/>
      <c r="CR2179" s="34"/>
      <c r="CS2179" s="34"/>
      <c r="CT2179" s="34"/>
      <c r="CU2179" s="34"/>
      <c r="CV2179" s="34"/>
      <c r="CW2179" s="34"/>
      <c r="CX2179" s="34"/>
      <c r="CY2179" s="34"/>
      <c r="CZ2179" s="34"/>
      <c r="DA2179" s="34"/>
      <c r="DB2179" s="34"/>
      <c r="DC2179" s="34"/>
      <c r="DD2179" s="34"/>
      <c r="DE2179" s="34"/>
      <c r="DF2179" s="34"/>
      <c r="DG2179" s="34"/>
      <c r="DH2179" s="34"/>
      <c r="DI2179" s="34"/>
      <c r="DJ2179" s="34"/>
      <c r="DK2179" s="34"/>
      <c r="DL2179" s="34"/>
      <c r="DM2179" s="34"/>
      <c r="DN2179" s="34"/>
      <c r="DO2179" s="34"/>
      <c r="DP2179" s="34"/>
      <c r="DQ2179" s="34"/>
      <c r="DR2179" s="34"/>
      <c r="DS2179" s="34"/>
      <c r="DT2179" s="34"/>
      <c r="DU2179" s="34"/>
      <c r="DV2179" s="34"/>
      <c r="DW2179" s="34"/>
      <c r="DX2179" s="34"/>
      <c r="DY2179" s="34"/>
      <c r="DZ2179" s="34"/>
      <c r="EA2179" s="34"/>
      <c r="EB2179" s="34"/>
      <c r="EC2179" s="34"/>
      <c r="ED2179" s="34"/>
      <c r="EE2179" s="34"/>
      <c r="EF2179" s="34"/>
      <c r="EG2179" s="34"/>
      <c r="EH2179" s="34"/>
      <c r="EI2179" s="34"/>
      <c r="EJ2179" s="34"/>
      <c r="EK2179" s="34"/>
      <c r="EL2179" s="34"/>
      <c r="EM2179" s="34"/>
      <c r="EN2179" s="34"/>
      <c r="EO2179" s="34"/>
      <c r="EP2179" s="34"/>
      <c r="EQ2179" s="34"/>
      <c r="ER2179" s="34"/>
      <c r="ES2179" s="34"/>
      <c r="ET2179" s="34"/>
      <c r="EU2179" s="34"/>
      <c r="EV2179" s="34"/>
      <c r="EW2179" s="34"/>
      <c r="EX2179" s="34"/>
      <c r="EY2179" s="34"/>
      <c r="EZ2179" s="34"/>
      <c r="FA2179" s="34"/>
      <c r="FB2179" s="34"/>
      <c r="FC2179" s="34"/>
      <c r="FD2179" s="34"/>
      <c r="FE2179" s="34"/>
      <c r="FF2179" s="34"/>
      <c r="FG2179" s="34"/>
      <c r="FH2179" s="34"/>
      <c r="FI2179" s="34"/>
      <c r="FJ2179" s="34"/>
      <c r="FK2179" s="34"/>
      <c r="FL2179" s="34"/>
      <c r="FM2179" s="34"/>
      <c r="FN2179" s="34"/>
      <c r="FO2179" s="34"/>
      <c r="FP2179" s="34"/>
      <c r="FQ2179" s="34"/>
      <c r="FR2179" s="34"/>
      <c r="FS2179" s="34"/>
      <c r="FT2179" s="34"/>
      <c r="FU2179" s="34"/>
      <c r="FV2179" s="34"/>
      <c r="FW2179" s="34"/>
      <c r="FX2179" s="34"/>
      <c r="FY2179" s="34"/>
      <c r="FZ2179" s="34"/>
      <c r="GA2179" s="34"/>
      <c r="GB2179" s="34"/>
      <c r="GC2179" s="34"/>
      <c r="GD2179" s="34"/>
      <c r="GE2179" s="34"/>
      <c r="GF2179" s="34"/>
      <c r="GG2179" s="34"/>
      <c r="GH2179" s="34"/>
      <c r="GI2179" s="34"/>
      <c r="GJ2179" s="34"/>
      <c r="GK2179" s="34"/>
      <c r="GL2179" s="34"/>
      <c r="GM2179" s="34"/>
      <c r="GN2179" s="34"/>
      <c r="GO2179" s="34"/>
      <c r="GP2179" s="34"/>
      <c r="GQ2179" s="34"/>
      <c r="GR2179" s="34"/>
      <c r="GS2179" s="34"/>
      <c r="GT2179" s="34"/>
      <c r="GU2179" s="34"/>
      <c r="GV2179" s="34"/>
      <c r="GW2179" s="34"/>
      <c r="GX2179" s="34"/>
      <c r="GY2179" s="34"/>
      <c r="GZ2179" s="34"/>
      <c r="HA2179" s="34"/>
      <c r="HB2179" s="34"/>
      <c r="HC2179" s="34"/>
      <c r="HD2179" s="34"/>
      <c r="HE2179" s="34"/>
      <c r="HF2179" s="34"/>
      <c r="HG2179" s="34"/>
      <c r="HH2179" s="34"/>
      <c r="HI2179" s="34"/>
      <c r="HJ2179" s="34"/>
      <c r="HK2179" s="34"/>
      <c r="HL2179" s="34"/>
      <c r="HM2179" s="34"/>
      <c r="HN2179" s="34"/>
      <c r="HO2179" s="34"/>
      <c r="HP2179" s="34"/>
      <c r="HQ2179" s="34"/>
      <c r="HR2179" s="34"/>
      <c r="HS2179" s="34"/>
      <c r="HT2179" s="34"/>
      <c r="HU2179" s="34"/>
      <c r="HV2179" s="34"/>
      <c r="HW2179" s="34"/>
      <c r="HX2179" s="34"/>
      <c r="HY2179" s="34"/>
      <c r="HZ2179" s="34"/>
      <c r="IA2179" s="34"/>
      <c r="IB2179" s="34"/>
      <c r="IC2179" s="34"/>
      <c r="ID2179" s="34"/>
      <c r="IE2179" s="34"/>
      <c r="IF2179" s="34"/>
      <c r="IG2179" s="34"/>
      <c r="IH2179" s="34"/>
      <c r="II2179" s="34"/>
      <c r="IJ2179" s="34"/>
      <c r="IK2179" s="34"/>
      <c r="IL2179" s="34"/>
      <c r="IM2179" s="34"/>
      <c r="IN2179" s="34"/>
      <c r="IO2179" s="34"/>
      <c r="IP2179" s="34"/>
      <c r="IQ2179" s="34"/>
    </row>
    <row r="2180" spans="1:251" s="48" customFormat="1" ht="18.75" customHeight="1" thickBot="1">
      <c r="A2180" s="49"/>
      <c r="B2180" s="123" t="s">
        <v>199</v>
      </c>
      <c r="C2180" s="124"/>
      <c r="D2180" s="124"/>
      <c r="E2180" s="124"/>
      <c r="F2180" s="124"/>
      <c r="G2180" s="124"/>
      <c r="H2180" s="124"/>
      <c r="I2180" s="124"/>
      <c r="J2180" s="124"/>
      <c r="K2180" s="124"/>
      <c r="L2180" s="124"/>
      <c r="M2180" s="124"/>
      <c r="N2180" s="124"/>
      <c r="O2180" s="124"/>
      <c r="P2180" s="124"/>
      <c r="Q2180" s="124"/>
      <c r="R2180" s="124"/>
      <c r="S2180" s="124"/>
      <c r="T2180" s="124"/>
      <c r="U2180" s="124"/>
      <c r="V2180" s="124"/>
      <c r="W2180" s="124"/>
      <c r="X2180" s="124"/>
      <c r="Y2180" s="124"/>
      <c r="Z2180" s="125"/>
      <c r="AA2180" s="126">
        <f>SUM($AA$2171:$AA$2179)</f>
        <v>1925667</v>
      </c>
      <c r="AB2180" s="127"/>
      <c r="AC2180" s="127"/>
      <c r="AD2180" s="127"/>
      <c r="AE2180" s="127"/>
      <c r="AF2180" s="127"/>
      <c r="AG2180" s="127"/>
      <c r="AH2180" s="127"/>
      <c r="AI2180" s="128"/>
      <c r="AJ2180" s="126">
        <f>SUM($AJ$2171:$AJ$2179)</f>
        <v>1591389</v>
      </c>
      <c r="AK2180" s="127"/>
      <c r="AL2180" s="127"/>
      <c r="AM2180" s="127"/>
      <c r="AN2180" s="127"/>
      <c r="AO2180" s="127"/>
      <c r="AP2180" s="127"/>
      <c r="AQ2180" s="127"/>
      <c r="AR2180" s="128"/>
      <c r="AS2180" s="129"/>
      <c r="AT2180" s="130"/>
      <c r="AU2180" s="130"/>
      <c r="AV2180" s="130"/>
      <c r="AW2180" s="130"/>
      <c r="AX2180" s="131"/>
      <c r="AY2180" s="34"/>
      <c r="AZ2180" s="34"/>
      <c r="BA2180" s="34"/>
      <c r="BB2180" s="34"/>
      <c r="BC2180" s="34"/>
      <c r="BD2180" s="34"/>
      <c r="BE2180" s="34"/>
      <c r="BF2180" s="34"/>
      <c r="BG2180" s="34"/>
      <c r="BH2180" s="34"/>
      <c r="BI2180" s="34"/>
      <c r="BJ2180" s="34"/>
      <c r="BK2180" s="34"/>
      <c r="BL2180" s="34"/>
      <c r="BM2180" s="34"/>
      <c r="BN2180" s="34"/>
      <c r="BO2180" s="34"/>
      <c r="BP2180" s="34"/>
      <c r="BQ2180" s="34"/>
      <c r="BR2180" s="34"/>
      <c r="BS2180" s="34"/>
      <c r="BT2180" s="34"/>
      <c r="BU2180" s="34"/>
      <c r="BV2180" s="34"/>
      <c r="BW2180" s="34"/>
      <c r="BX2180" s="34"/>
      <c r="BY2180" s="34"/>
      <c r="BZ2180" s="34"/>
      <c r="CA2180" s="34"/>
      <c r="CB2180" s="34"/>
      <c r="CC2180" s="34"/>
      <c r="CD2180" s="34"/>
      <c r="CE2180" s="34"/>
      <c r="CF2180" s="34"/>
      <c r="CG2180" s="34"/>
      <c r="CH2180" s="34"/>
      <c r="CI2180" s="34"/>
      <c r="CJ2180" s="34"/>
      <c r="CK2180" s="34"/>
      <c r="CL2180" s="34"/>
      <c r="CM2180" s="34"/>
      <c r="CN2180" s="34"/>
      <c r="CO2180" s="34"/>
      <c r="CP2180" s="34"/>
      <c r="CQ2180" s="34"/>
      <c r="CR2180" s="34"/>
      <c r="CS2180" s="34"/>
      <c r="CT2180" s="34"/>
      <c r="CU2180" s="34"/>
      <c r="CV2180" s="34"/>
      <c r="CW2180" s="34"/>
      <c r="CX2180" s="34"/>
      <c r="CY2180" s="34"/>
      <c r="CZ2180" s="34"/>
      <c r="DA2180" s="34"/>
      <c r="DB2180" s="34"/>
      <c r="DC2180" s="34"/>
      <c r="DD2180" s="34"/>
      <c r="DE2180" s="34"/>
      <c r="DF2180" s="34"/>
      <c r="DG2180" s="34"/>
      <c r="DH2180" s="34"/>
      <c r="DI2180" s="34"/>
      <c r="DJ2180" s="34"/>
      <c r="DK2180" s="34"/>
      <c r="DL2180" s="34"/>
      <c r="DM2180" s="34"/>
      <c r="DN2180" s="34"/>
      <c r="DO2180" s="34"/>
      <c r="DP2180" s="34"/>
      <c r="DQ2180" s="34"/>
      <c r="DR2180" s="34"/>
      <c r="DS2180" s="34"/>
      <c r="DT2180" s="34"/>
      <c r="DU2180" s="34"/>
      <c r="DV2180" s="34"/>
      <c r="DW2180" s="34"/>
      <c r="DX2180" s="34"/>
      <c r="DY2180" s="34"/>
      <c r="DZ2180" s="34"/>
      <c r="EA2180" s="34"/>
      <c r="EB2180" s="34"/>
      <c r="EC2180" s="34"/>
      <c r="ED2180" s="34"/>
      <c r="EE2180" s="34"/>
      <c r="EF2180" s="34"/>
      <c r="EG2180" s="34"/>
      <c r="EH2180" s="34"/>
      <c r="EI2180" s="34"/>
      <c r="EJ2180" s="34"/>
      <c r="EK2180" s="34"/>
      <c r="EL2180" s="34"/>
      <c r="EM2180" s="34"/>
      <c r="EN2180" s="34"/>
      <c r="EO2180" s="34"/>
      <c r="EP2180" s="34"/>
      <c r="EQ2180" s="34"/>
      <c r="ER2180" s="34"/>
      <c r="ES2180" s="34"/>
      <c r="ET2180" s="34"/>
      <c r="EU2180" s="34"/>
      <c r="EV2180" s="34"/>
      <c r="EW2180" s="34"/>
      <c r="EX2180" s="34"/>
      <c r="EY2180" s="34"/>
      <c r="EZ2180" s="34"/>
      <c r="FA2180" s="34"/>
      <c r="FB2180" s="34"/>
      <c r="FC2180" s="34"/>
      <c r="FD2180" s="34"/>
      <c r="FE2180" s="34"/>
      <c r="FF2180" s="34"/>
      <c r="FG2180" s="34"/>
      <c r="FH2180" s="34"/>
      <c r="FI2180" s="34"/>
      <c r="FJ2180" s="34"/>
      <c r="FK2180" s="34"/>
      <c r="FL2180" s="34"/>
      <c r="FM2180" s="34"/>
      <c r="FN2180" s="34"/>
      <c r="FO2180" s="34"/>
      <c r="FP2180" s="34"/>
      <c r="FQ2180" s="34"/>
      <c r="FR2180" s="34"/>
      <c r="FS2180" s="34"/>
      <c r="FT2180" s="34"/>
      <c r="FU2180" s="34"/>
      <c r="FV2180" s="34"/>
      <c r="FW2180" s="34"/>
      <c r="FX2180" s="34"/>
      <c r="FY2180" s="34"/>
      <c r="FZ2180" s="34"/>
      <c r="GA2180" s="34"/>
      <c r="GB2180" s="34"/>
      <c r="GC2180" s="34"/>
      <c r="GD2180" s="34"/>
      <c r="GE2180" s="34"/>
      <c r="GF2180" s="34"/>
      <c r="GG2180" s="34"/>
      <c r="GH2180" s="34"/>
      <c r="GI2180" s="34"/>
      <c r="GJ2180" s="34"/>
      <c r="GK2180" s="34"/>
      <c r="GL2180" s="34"/>
      <c r="GM2180" s="34"/>
      <c r="GN2180" s="34"/>
      <c r="GO2180" s="34"/>
      <c r="GP2180" s="34"/>
      <c r="GQ2180" s="34"/>
      <c r="GR2180" s="34"/>
      <c r="GS2180" s="34"/>
      <c r="GT2180" s="34"/>
      <c r="GU2180" s="34"/>
      <c r="GV2180" s="34"/>
      <c r="GW2180" s="34"/>
      <c r="GX2180" s="34"/>
      <c r="GY2180" s="34"/>
      <c r="GZ2180" s="34"/>
      <c r="HA2180" s="34"/>
      <c r="HB2180" s="34"/>
      <c r="HC2180" s="34"/>
      <c r="HD2180" s="34"/>
      <c r="HE2180" s="34"/>
      <c r="HF2180" s="34"/>
      <c r="HG2180" s="34"/>
      <c r="HH2180" s="34"/>
      <c r="HI2180" s="34"/>
      <c r="HJ2180" s="34"/>
      <c r="HK2180" s="34"/>
      <c r="HL2180" s="34"/>
      <c r="HM2180" s="34"/>
      <c r="HN2180" s="34"/>
      <c r="HO2180" s="34"/>
      <c r="HP2180" s="34"/>
      <c r="HQ2180" s="34"/>
      <c r="HR2180" s="34"/>
      <c r="HS2180" s="34"/>
      <c r="HT2180" s="34"/>
      <c r="HU2180" s="34"/>
      <c r="HV2180" s="34"/>
      <c r="HW2180" s="34"/>
      <c r="HX2180" s="34"/>
      <c r="HY2180" s="34"/>
      <c r="HZ2180" s="34"/>
      <c r="IA2180" s="34"/>
      <c r="IB2180" s="34"/>
      <c r="IC2180" s="34"/>
      <c r="ID2180" s="34"/>
      <c r="IE2180" s="34"/>
      <c r="IF2180" s="34"/>
      <c r="IG2180" s="34"/>
      <c r="IH2180" s="34"/>
      <c r="II2180" s="34"/>
      <c r="IJ2180" s="34"/>
      <c r="IK2180" s="34"/>
      <c r="IL2180" s="34"/>
      <c r="IM2180" s="34"/>
      <c r="IN2180" s="34"/>
      <c r="IO2180" s="34"/>
      <c r="IP2180" s="34"/>
      <c r="IQ2180" s="34"/>
    </row>
    <row r="2182" spans="1:251" ht="18.75">
      <c r="A2182" s="33" t="s">
        <v>200</v>
      </c>
      <c r="AW2182" s="35"/>
      <c r="AX2182" s="36"/>
      <c r="AY2182" s="35"/>
    </row>
    <row r="2184" spans="1:251" ht="18.75">
      <c r="B2184" s="94" t="s">
        <v>0</v>
      </c>
      <c r="C2184" s="95"/>
      <c r="D2184" s="95"/>
      <c r="E2184" s="95"/>
      <c r="F2184" s="95"/>
      <c r="G2184" s="95"/>
      <c r="H2184" s="95"/>
      <c r="I2184" s="95"/>
      <c r="J2184" s="95"/>
      <c r="K2184" s="95"/>
      <c r="L2184" s="95"/>
      <c r="M2184" s="95"/>
      <c r="N2184" s="95"/>
      <c r="O2184" s="95"/>
      <c r="P2184" s="95"/>
      <c r="Q2184" s="95"/>
      <c r="R2184" s="95"/>
      <c r="S2184" s="95"/>
      <c r="T2184" s="95"/>
      <c r="U2184" s="95"/>
      <c r="V2184" s="95"/>
      <c r="W2184" s="95"/>
      <c r="X2184" s="95"/>
      <c r="Y2184" s="95"/>
      <c r="Z2184" s="95"/>
      <c r="AA2184" s="95"/>
      <c r="AB2184" s="95"/>
      <c r="AC2184" s="95"/>
      <c r="AD2184" s="95"/>
      <c r="AE2184" s="95"/>
      <c r="AF2184" s="95"/>
      <c r="AG2184" s="95"/>
      <c r="AH2184" s="95"/>
      <c r="AI2184" s="95"/>
      <c r="AJ2184" s="95"/>
      <c r="AK2184" s="95"/>
      <c r="AL2184" s="95"/>
      <c r="AM2184" s="95"/>
      <c r="AN2184" s="95"/>
      <c r="AO2184" s="95"/>
      <c r="AP2184" s="95"/>
      <c r="AQ2184" s="95"/>
      <c r="AR2184" s="95"/>
      <c r="AS2184" s="95"/>
      <c r="AT2184" s="95"/>
      <c r="AU2184" s="95"/>
      <c r="AV2184" s="95"/>
      <c r="AW2184" s="95"/>
      <c r="AX2184" s="95"/>
    </row>
    <row r="2185" spans="1:251">
      <c r="Z2185" s="37"/>
      <c r="AD2185" s="37"/>
      <c r="AE2185" s="37"/>
      <c r="AF2185" s="37"/>
      <c r="AG2185" s="37"/>
      <c r="AH2185" s="37"/>
      <c r="AI2185" s="37"/>
      <c r="AO2185" s="37"/>
    </row>
    <row r="2186" spans="1:251" ht="13.5" thickBot="1">
      <c r="Z2186" s="37"/>
      <c r="AD2186" s="37"/>
      <c r="AE2186" s="37"/>
      <c r="AF2186" s="37"/>
      <c r="AG2186" s="37"/>
      <c r="AH2186" s="37"/>
      <c r="AI2186" s="37"/>
      <c r="AO2186" s="37"/>
      <c r="DI2186" s="38"/>
    </row>
    <row r="2187" spans="1:251" ht="24.75" customHeight="1" thickBot="1">
      <c r="B2187" s="96" t="s">
        <v>187</v>
      </c>
      <c r="C2187" s="97"/>
      <c r="D2187" s="97"/>
      <c r="E2187" s="97"/>
      <c r="F2187" s="97"/>
      <c r="G2187" s="97"/>
      <c r="H2187" s="98" t="s">
        <v>560</v>
      </c>
      <c r="I2187" s="99"/>
      <c r="J2187" s="99"/>
      <c r="K2187" s="99"/>
      <c r="L2187" s="99"/>
      <c r="M2187" s="99"/>
      <c r="N2187" s="99"/>
      <c r="O2187" s="99"/>
      <c r="P2187" s="99"/>
      <c r="Q2187" s="99"/>
      <c r="R2187" s="99"/>
      <c r="S2187" s="99"/>
      <c r="T2187" s="99"/>
      <c r="U2187" s="99"/>
      <c r="V2187" s="99"/>
      <c r="W2187" s="99"/>
      <c r="X2187" s="99"/>
      <c r="Y2187" s="99"/>
      <c r="Z2187" s="99"/>
      <c r="AA2187" s="99"/>
      <c r="AB2187" s="99"/>
      <c r="AC2187" s="99"/>
      <c r="AD2187" s="99"/>
      <c r="AE2187" s="99"/>
      <c r="AF2187" s="99"/>
      <c r="AG2187" s="99"/>
      <c r="AH2187" s="99"/>
      <c r="AI2187" s="99"/>
      <c r="AJ2187" s="99"/>
      <c r="AK2187" s="99"/>
      <c r="AL2187" s="99"/>
      <c r="AM2187" s="99"/>
      <c r="AN2187" s="99"/>
      <c r="AO2187" s="99"/>
      <c r="AP2187" s="99"/>
      <c r="AQ2187" s="99"/>
      <c r="AR2187" s="99"/>
      <c r="AS2187" s="99"/>
      <c r="AT2187" s="99"/>
      <c r="AU2187" s="99"/>
      <c r="AV2187" s="99"/>
      <c r="AW2187" s="99"/>
      <c r="AX2187" s="100"/>
      <c r="DI2187" s="38"/>
    </row>
    <row r="2188" spans="1:251" ht="14.25">
      <c r="B2188" s="39"/>
      <c r="C2188" s="39"/>
      <c r="D2188" s="39"/>
      <c r="E2188" s="39"/>
      <c r="F2188" s="39"/>
      <c r="G2188" s="39"/>
      <c r="H2188" s="40"/>
      <c r="I2188" s="40"/>
      <c r="J2188" s="40"/>
      <c r="K2188" s="40"/>
      <c r="L2188" s="41"/>
      <c r="M2188" s="41"/>
      <c r="N2188" s="41"/>
      <c r="O2188" s="41"/>
      <c r="P2188" s="40"/>
      <c r="Q2188" s="40"/>
      <c r="R2188" s="40"/>
      <c r="S2188" s="40"/>
      <c r="T2188" s="40"/>
      <c r="U2188" s="40"/>
      <c r="V2188" s="42"/>
      <c r="W2188" s="42"/>
      <c r="X2188" s="42"/>
      <c r="Y2188" s="42"/>
      <c r="Z2188" s="42"/>
      <c r="AA2188" s="42"/>
      <c r="AB2188" s="42"/>
      <c r="AC2188" s="42"/>
      <c r="AD2188" s="42"/>
      <c r="AE2188" s="42"/>
      <c r="AF2188" s="42"/>
      <c r="AG2188" s="42"/>
      <c r="AH2188" s="42"/>
      <c r="AI2188" s="42"/>
      <c r="AJ2188" s="42"/>
      <c r="AK2188" s="42"/>
      <c r="AL2188" s="42"/>
      <c r="AM2188" s="42"/>
      <c r="AN2188" s="42"/>
      <c r="AO2188" s="42"/>
      <c r="AP2188" s="42"/>
      <c r="AQ2188" s="42"/>
      <c r="AR2188" s="42"/>
      <c r="AS2188" s="42"/>
      <c r="AT2188" s="42"/>
      <c r="AU2188" s="42"/>
      <c r="AV2188" s="42"/>
      <c r="AW2188" s="42"/>
      <c r="AX2188" s="42"/>
      <c r="DI2188" s="38"/>
    </row>
    <row r="2189" spans="1:251" ht="15" thickBot="1">
      <c r="A2189" s="43"/>
      <c r="B2189" s="42" t="s">
        <v>189</v>
      </c>
      <c r="C2189" s="40"/>
      <c r="D2189" s="40"/>
      <c r="E2189" s="40"/>
      <c r="F2189" s="40"/>
      <c r="G2189" s="40"/>
      <c r="H2189" s="40"/>
      <c r="I2189" s="40"/>
      <c r="J2189" s="40"/>
      <c r="K2189" s="40"/>
      <c r="L2189" s="41"/>
      <c r="M2189" s="41"/>
      <c r="N2189" s="41"/>
      <c r="O2189" s="41"/>
      <c r="P2189" s="40"/>
      <c r="Q2189" s="40"/>
      <c r="R2189" s="40"/>
      <c r="S2189" s="40"/>
      <c r="T2189" s="40"/>
      <c r="U2189" s="40"/>
      <c r="V2189" s="42"/>
      <c r="W2189" s="42"/>
      <c r="X2189" s="42"/>
      <c r="Y2189" s="42"/>
      <c r="Z2189" s="42"/>
      <c r="AA2189" s="42"/>
      <c r="AB2189" s="42"/>
      <c r="AC2189" s="42"/>
      <c r="AD2189" s="42"/>
      <c r="AE2189" s="42"/>
      <c r="AF2189" s="42"/>
      <c r="AG2189" s="42"/>
      <c r="AH2189" s="42"/>
      <c r="AI2189" s="42"/>
      <c r="AJ2189" s="42"/>
      <c r="AK2189" s="42"/>
      <c r="AL2189" s="42"/>
      <c r="AM2189" s="42"/>
      <c r="AN2189" s="42"/>
      <c r="AO2189" s="42"/>
      <c r="AP2189" s="42"/>
      <c r="AQ2189" s="42"/>
      <c r="AR2189" s="42"/>
      <c r="AS2189" s="42"/>
      <c r="AT2189" s="42"/>
      <c r="AU2189" s="42"/>
      <c r="AV2189" s="42"/>
      <c r="AW2189" s="42"/>
      <c r="AX2189" s="42"/>
      <c r="DI2189" s="38"/>
    </row>
    <row r="2190" spans="1:251" ht="14.25">
      <c r="A2190" s="40"/>
      <c r="B2190" s="44"/>
      <c r="C2190" s="39"/>
      <c r="D2190" s="39"/>
      <c r="E2190" s="39"/>
      <c r="F2190" s="39"/>
      <c r="G2190" s="39"/>
      <c r="H2190" s="39"/>
      <c r="I2190" s="39"/>
      <c r="J2190" s="39"/>
      <c r="K2190" s="39"/>
      <c r="L2190" s="45"/>
      <c r="M2190" s="45"/>
      <c r="N2190" s="45"/>
      <c r="O2190" s="45"/>
      <c r="P2190" s="39"/>
      <c r="Q2190" s="39"/>
      <c r="R2190" s="39"/>
      <c r="S2190" s="39"/>
      <c r="T2190" s="39"/>
      <c r="U2190" s="39"/>
      <c r="V2190" s="46"/>
      <c r="W2190" s="46"/>
      <c r="X2190" s="46"/>
      <c r="Y2190" s="46"/>
      <c r="Z2190" s="46"/>
      <c r="AA2190" s="46"/>
      <c r="AB2190" s="46"/>
      <c r="AC2190" s="46"/>
      <c r="AD2190" s="46"/>
      <c r="AE2190" s="46"/>
      <c r="AF2190" s="46"/>
      <c r="AG2190" s="46"/>
      <c r="AH2190" s="46"/>
      <c r="AI2190" s="46"/>
      <c r="AJ2190" s="46"/>
      <c r="AK2190" s="46"/>
      <c r="AL2190" s="46"/>
      <c r="AM2190" s="46"/>
      <c r="AN2190" s="46"/>
      <c r="AO2190" s="46"/>
      <c r="AP2190" s="46"/>
      <c r="AQ2190" s="46"/>
      <c r="AR2190" s="46"/>
      <c r="AS2190" s="46"/>
      <c r="AT2190" s="46"/>
      <c r="AU2190" s="46"/>
      <c r="AV2190" s="46"/>
      <c r="AW2190" s="46"/>
      <c r="AX2190" s="47"/>
    </row>
    <row r="2191" spans="1:251" ht="12" customHeight="1">
      <c r="A2191" s="40"/>
      <c r="B2191" s="101" t="s">
        <v>561</v>
      </c>
      <c r="C2191" s="102"/>
      <c r="D2191" s="102"/>
      <c r="E2191" s="102"/>
      <c r="F2191" s="102"/>
      <c r="G2191" s="102"/>
      <c r="H2191" s="102"/>
      <c r="I2191" s="102"/>
      <c r="J2191" s="102"/>
      <c r="K2191" s="102"/>
      <c r="L2191" s="102"/>
      <c r="M2191" s="102"/>
      <c r="N2191" s="102"/>
      <c r="O2191" s="102"/>
      <c r="P2191" s="102"/>
      <c r="Q2191" s="102"/>
      <c r="R2191" s="102"/>
      <c r="S2191" s="102"/>
      <c r="T2191" s="102"/>
      <c r="U2191" s="102"/>
      <c r="V2191" s="102"/>
      <c r="W2191" s="102"/>
      <c r="X2191" s="102"/>
      <c r="Y2191" s="102"/>
      <c r="Z2191" s="102"/>
      <c r="AA2191" s="102"/>
      <c r="AB2191" s="102"/>
      <c r="AC2191" s="102"/>
      <c r="AD2191" s="102"/>
      <c r="AE2191" s="102"/>
      <c r="AF2191" s="102"/>
      <c r="AG2191" s="102"/>
      <c r="AH2191" s="102"/>
      <c r="AI2191" s="102"/>
      <c r="AJ2191" s="102"/>
      <c r="AK2191" s="102"/>
      <c r="AL2191" s="102"/>
      <c r="AM2191" s="102"/>
      <c r="AN2191" s="102"/>
      <c r="AO2191" s="102"/>
      <c r="AP2191" s="102"/>
      <c r="AQ2191" s="102"/>
      <c r="AR2191" s="102"/>
      <c r="AS2191" s="102"/>
      <c r="AT2191" s="102"/>
      <c r="AU2191" s="102"/>
      <c r="AV2191" s="102"/>
      <c r="AW2191" s="102"/>
      <c r="AX2191" s="103"/>
    </row>
    <row r="2192" spans="1:251" ht="12" customHeight="1">
      <c r="A2192" s="40"/>
      <c r="B2192" s="101"/>
      <c r="C2192" s="102"/>
      <c r="D2192" s="102"/>
      <c r="E2192" s="102"/>
      <c r="F2192" s="102"/>
      <c r="G2192" s="102"/>
      <c r="H2192" s="102"/>
      <c r="I2192" s="102"/>
      <c r="J2192" s="102"/>
      <c r="K2192" s="102"/>
      <c r="L2192" s="102"/>
      <c r="M2192" s="102"/>
      <c r="N2192" s="102"/>
      <c r="O2192" s="102"/>
      <c r="P2192" s="102"/>
      <c r="Q2192" s="102"/>
      <c r="R2192" s="102"/>
      <c r="S2192" s="102"/>
      <c r="T2192" s="102"/>
      <c r="U2192" s="102"/>
      <c r="V2192" s="102"/>
      <c r="W2192" s="102"/>
      <c r="X2192" s="102"/>
      <c r="Y2192" s="102"/>
      <c r="Z2192" s="102"/>
      <c r="AA2192" s="102"/>
      <c r="AB2192" s="102"/>
      <c r="AC2192" s="102"/>
      <c r="AD2192" s="102"/>
      <c r="AE2192" s="102"/>
      <c r="AF2192" s="102"/>
      <c r="AG2192" s="102"/>
      <c r="AH2192" s="102"/>
      <c r="AI2192" s="102"/>
      <c r="AJ2192" s="102"/>
      <c r="AK2192" s="102"/>
      <c r="AL2192" s="102"/>
      <c r="AM2192" s="102"/>
      <c r="AN2192" s="102"/>
      <c r="AO2192" s="102"/>
      <c r="AP2192" s="102"/>
      <c r="AQ2192" s="102"/>
      <c r="AR2192" s="102"/>
      <c r="AS2192" s="102"/>
      <c r="AT2192" s="102"/>
      <c r="AU2192" s="102"/>
      <c r="AV2192" s="102"/>
      <c r="AW2192" s="102"/>
      <c r="AX2192" s="103"/>
      <c r="BC2192" s="48"/>
    </row>
    <row r="2193" spans="1:113" ht="12" customHeight="1">
      <c r="A2193" s="40"/>
      <c r="B2193" s="101"/>
      <c r="C2193" s="102"/>
      <c r="D2193" s="102"/>
      <c r="E2193" s="102"/>
      <c r="F2193" s="102"/>
      <c r="G2193" s="102"/>
      <c r="H2193" s="102"/>
      <c r="I2193" s="102"/>
      <c r="J2193" s="102"/>
      <c r="K2193" s="102"/>
      <c r="L2193" s="102"/>
      <c r="M2193" s="102"/>
      <c r="N2193" s="102"/>
      <c r="O2193" s="102"/>
      <c r="P2193" s="102"/>
      <c r="Q2193" s="102"/>
      <c r="R2193" s="102"/>
      <c r="S2193" s="102"/>
      <c r="T2193" s="102"/>
      <c r="U2193" s="102"/>
      <c r="V2193" s="102"/>
      <c r="W2193" s="102"/>
      <c r="X2193" s="102"/>
      <c r="Y2193" s="102"/>
      <c r="Z2193" s="102"/>
      <c r="AA2193" s="102"/>
      <c r="AB2193" s="102"/>
      <c r="AC2193" s="102"/>
      <c r="AD2193" s="102"/>
      <c r="AE2193" s="102"/>
      <c r="AF2193" s="102"/>
      <c r="AG2193" s="102"/>
      <c r="AH2193" s="102"/>
      <c r="AI2193" s="102"/>
      <c r="AJ2193" s="102"/>
      <c r="AK2193" s="102"/>
      <c r="AL2193" s="102"/>
      <c r="AM2193" s="102"/>
      <c r="AN2193" s="102"/>
      <c r="AO2193" s="102"/>
      <c r="AP2193" s="102"/>
      <c r="AQ2193" s="102"/>
      <c r="AR2193" s="102"/>
      <c r="AS2193" s="102"/>
      <c r="AT2193" s="102"/>
      <c r="AU2193" s="102"/>
      <c r="AV2193" s="102"/>
      <c r="AW2193" s="102"/>
      <c r="AX2193" s="103"/>
    </row>
    <row r="2194" spans="1:113" ht="12" customHeight="1">
      <c r="A2194" s="40"/>
      <c r="B2194" s="101"/>
      <c r="C2194" s="102"/>
      <c r="D2194" s="102"/>
      <c r="E2194" s="102"/>
      <c r="F2194" s="102"/>
      <c r="G2194" s="102"/>
      <c r="H2194" s="102"/>
      <c r="I2194" s="102"/>
      <c r="J2194" s="102"/>
      <c r="K2194" s="102"/>
      <c r="L2194" s="102"/>
      <c r="M2194" s="102"/>
      <c r="N2194" s="102"/>
      <c r="O2194" s="102"/>
      <c r="P2194" s="102"/>
      <c r="Q2194" s="102"/>
      <c r="R2194" s="102"/>
      <c r="S2194" s="102"/>
      <c r="T2194" s="102"/>
      <c r="U2194" s="102"/>
      <c r="V2194" s="102"/>
      <c r="W2194" s="102"/>
      <c r="X2194" s="102"/>
      <c r="Y2194" s="102"/>
      <c r="Z2194" s="102"/>
      <c r="AA2194" s="102"/>
      <c r="AB2194" s="102"/>
      <c r="AC2194" s="102"/>
      <c r="AD2194" s="102"/>
      <c r="AE2194" s="102"/>
      <c r="AF2194" s="102"/>
      <c r="AG2194" s="102"/>
      <c r="AH2194" s="102"/>
      <c r="AI2194" s="102"/>
      <c r="AJ2194" s="102"/>
      <c r="AK2194" s="102"/>
      <c r="AL2194" s="102"/>
      <c r="AM2194" s="102"/>
      <c r="AN2194" s="102"/>
      <c r="AO2194" s="102"/>
      <c r="AP2194" s="102"/>
      <c r="AQ2194" s="102"/>
      <c r="AR2194" s="102"/>
      <c r="AS2194" s="102"/>
      <c r="AT2194" s="102"/>
      <c r="AU2194" s="102"/>
      <c r="AV2194" s="102"/>
      <c r="AW2194" s="102"/>
      <c r="AX2194" s="103"/>
    </row>
    <row r="2195" spans="1:113" ht="12" customHeight="1">
      <c r="A2195" s="40"/>
      <c r="B2195" s="101"/>
      <c r="C2195" s="102"/>
      <c r="D2195" s="102"/>
      <c r="E2195" s="102"/>
      <c r="F2195" s="102"/>
      <c r="G2195" s="102"/>
      <c r="H2195" s="102"/>
      <c r="I2195" s="102"/>
      <c r="J2195" s="102"/>
      <c r="K2195" s="102"/>
      <c r="L2195" s="102"/>
      <c r="M2195" s="102"/>
      <c r="N2195" s="102"/>
      <c r="O2195" s="102"/>
      <c r="P2195" s="102"/>
      <c r="Q2195" s="102"/>
      <c r="R2195" s="102"/>
      <c r="S2195" s="102"/>
      <c r="T2195" s="102"/>
      <c r="U2195" s="102"/>
      <c r="V2195" s="102"/>
      <c r="W2195" s="102"/>
      <c r="X2195" s="102"/>
      <c r="Y2195" s="102"/>
      <c r="Z2195" s="102"/>
      <c r="AA2195" s="102"/>
      <c r="AB2195" s="102"/>
      <c r="AC2195" s="102"/>
      <c r="AD2195" s="102"/>
      <c r="AE2195" s="102"/>
      <c r="AF2195" s="102"/>
      <c r="AG2195" s="102"/>
      <c r="AH2195" s="102"/>
      <c r="AI2195" s="102"/>
      <c r="AJ2195" s="102"/>
      <c r="AK2195" s="102"/>
      <c r="AL2195" s="102"/>
      <c r="AM2195" s="102"/>
      <c r="AN2195" s="102"/>
      <c r="AO2195" s="102"/>
      <c r="AP2195" s="102"/>
      <c r="AQ2195" s="102"/>
      <c r="AR2195" s="102"/>
      <c r="AS2195" s="102"/>
      <c r="AT2195" s="102"/>
      <c r="AU2195" s="102"/>
      <c r="AV2195" s="102"/>
      <c r="AW2195" s="102"/>
      <c r="AX2195" s="103"/>
    </row>
    <row r="2196" spans="1:113" ht="15" thickBot="1">
      <c r="A2196" s="49"/>
      <c r="B2196" s="50"/>
      <c r="C2196" s="51"/>
      <c r="D2196" s="51"/>
      <c r="E2196" s="51"/>
      <c r="F2196" s="51"/>
      <c r="G2196" s="51"/>
      <c r="H2196" s="51"/>
      <c r="I2196" s="51"/>
      <c r="J2196" s="51"/>
      <c r="K2196" s="51"/>
      <c r="L2196" s="51"/>
      <c r="M2196" s="51"/>
      <c r="N2196" s="51"/>
      <c r="O2196" s="51"/>
      <c r="P2196" s="51"/>
      <c r="Q2196" s="51"/>
      <c r="R2196" s="51"/>
      <c r="S2196" s="51"/>
      <c r="T2196" s="51"/>
      <c r="U2196" s="51"/>
      <c r="V2196" s="51"/>
      <c r="W2196" s="51"/>
      <c r="X2196" s="51"/>
      <c r="Y2196" s="51"/>
      <c r="Z2196" s="51"/>
      <c r="AA2196" s="51"/>
      <c r="AB2196" s="51"/>
      <c r="AC2196" s="51"/>
      <c r="AD2196" s="51"/>
      <c r="AE2196" s="51"/>
      <c r="AF2196" s="51"/>
      <c r="AG2196" s="51"/>
      <c r="AH2196" s="51"/>
      <c r="AI2196" s="51"/>
      <c r="AJ2196" s="51"/>
      <c r="AK2196" s="51"/>
      <c r="AL2196" s="51"/>
      <c r="AM2196" s="51"/>
      <c r="AN2196" s="51"/>
      <c r="AO2196" s="51"/>
      <c r="AP2196" s="51"/>
      <c r="AQ2196" s="51"/>
      <c r="AR2196" s="51"/>
      <c r="AS2196" s="51"/>
      <c r="AT2196" s="51"/>
      <c r="AU2196" s="51"/>
      <c r="AV2196" s="51"/>
      <c r="AW2196" s="51"/>
      <c r="AX2196" s="52"/>
    </row>
    <row r="2197" spans="1:113">
      <c r="B2197" s="53"/>
    </row>
    <row r="2198" spans="1:113" ht="15" thickBot="1">
      <c r="A2198" s="43"/>
      <c r="B2198" s="42" t="s">
        <v>191</v>
      </c>
      <c r="C2198" s="40"/>
      <c r="D2198" s="40"/>
      <c r="E2198" s="40"/>
      <c r="F2198" s="40"/>
      <c r="G2198" s="40"/>
      <c r="H2198" s="40"/>
      <c r="I2198" s="40"/>
      <c r="J2198" s="40"/>
      <c r="K2198" s="40"/>
      <c r="L2198" s="41"/>
      <c r="M2198" s="41"/>
      <c r="N2198" s="41"/>
      <c r="O2198" s="41"/>
      <c r="P2198" s="40"/>
      <c r="Q2198" s="40"/>
      <c r="R2198" s="40"/>
      <c r="S2198" s="40"/>
      <c r="T2198" s="40"/>
      <c r="U2198" s="40"/>
      <c r="V2198" s="42"/>
      <c r="W2198" s="42"/>
      <c r="X2198" s="42"/>
      <c r="Y2198" s="42"/>
      <c r="Z2198" s="42"/>
      <c r="AA2198" s="42"/>
      <c r="AB2198" s="42"/>
      <c r="AC2198" s="42"/>
      <c r="AD2198" s="42"/>
      <c r="AE2198" s="42"/>
      <c r="AF2198" s="42"/>
      <c r="AG2198" s="42"/>
      <c r="AH2198" s="42"/>
      <c r="AI2198" s="42"/>
      <c r="AJ2198" s="42"/>
      <c r="AK2198" s="42"/>
      <c r="AL2198" s="42"/>
      <c r="AM2198" s="42"/>
      <c r="AN2198" s="42"/>
      <c r="AO2198" s="42"/>
      <c r="AP2198" s="42"/>
      <c r="AQ2198" s="42"/>
      <c r="AR2198" s="42"/>
      <c r="AS2198" s="42"/>
      <c r="AT2198" s="42"/>
      <c r="AU2198" s="42"/>
      <c r="AV2198" s="42"/>
      <c r="AW2198" s="42"/>
      <c r="AX2198" s="42"/>
      <c r="DI2198" s="38"/>
    </row>
    <row r="2199" spans="1:113" ht="14.25">
      <c r="A2199" s="40"/>
      <c r="B2199" s="44"/>
      <c r="C2199" s="39"/>
      <c r="D2199" s="39"/>
      <c r="E2199" s="39"/>
      <c r="F2199" s="39"/>
      <c r="G2199" s="39"/>
      <c r="H2199" s="39"/>
      <c r="I2199" s="39"/>
      <c r="J2199" s="39"/>
      <c r="K2199" s="39"/>
      <c r="L2199" s="45"/>
      <c r="M2199" s="45"/>
      <c r="N2199" s="45"/>
      <c r="O2199" s="45"/>
      <c r="P2199" s="39"/>
      <c r="Q2199" s="39"/>
      <c r="R2199" s="39"/>
      <c r="S2199" s="39"/>
      <c r="T2199" s="39"/>
      <c r="U2199" s="39"/>
      <c r="V2199" s="46"/>
      <c r="W2199" s="46"/>
      <c r="X2199" s="46"/>
      <c r="Y2199" s="46"/>
      <c r="Z2199" s="46"/>
      <c r="AA2199" s="46"/>
      <c r="AB2199" s="46"/>
      <c r="AC2199" s="46"/>
      <c r="AD2199" s="46"/>
      <c r="AE2199" s="46"/>
      <c r="AF2199" s="46"/>
      <c r="AG2199" s="46"/>
      <c r="AH2199" s="46"/>
      <c r="AI2199" s="46"/>
      <c r="AJ2199" s="46"/>
      <c r="AK2199" s="46"/>
      <c r="AL2199" s="46"/>
      <c r="AM2199" s="46"/>
      <c r="AN2199" s="46"/>
      <c r="AO2199" s="46"/>
      <c r="AP2199" s="46"/>
      <c r="AQ2199" s="46"/>
      <c r="AR2199" s="46"/>
      <c r="AS2199" s="46"/>
      <c r="AT2199" s="46"/>
      <c r="AU2199" s="46"/>
      <c r="AV2199" s="46"/>
      <c r="AW2199" s="46"/>
      <c r="AX2199" s="47"/>
    </row>
    <row r="2200" spans="1:113" ht="12" customHeight="1">
      <c r="A2200" s="40"/>
      <c r="B2200" s="101" t="s">
        <v>562</v>
      </c>
      <c r="C2200" s="102"/>
      <c r="D2200" s="102"/>
      <c r="E2200" s="102"/>
      <c r="F2200" s="102"/>
      <c r="G2200" s="102"/>
      <c r="H2200" s="102"/>
      <c r="I2200" s="102"/>
      <c r="J2200" s="102"/>
      <c r="K2200" s="102"/>
      <c r="L2200" s="102"/>
      <c r="M2200" s="102"/>
      <c r="N2200" s="102"/>
      <c r="O2200" s="102"/>
      <c r="P2200" s="102"/>
      <c r="Q2200" s="102"/>
      <c r="R2200" s="102"/>
      <c r="S2200" s="102"/>
      <c r="T2200" s="102"/>
      <c r="U2200" s="102"/>
      <c r="V2200" s="102"/>
      <c r="W2200" s="102"/>
      <c r="X2200" s="102"/>
      <c r="Y2200" s="102"/>
      <c r="Z2200" s="102"/>
      <c r="AA2200" s="102"/>
      <c r="AB2200" s="102"/>
      <c r="AC2200" s="102"/>
      <c r="AD2200" s="102"/>
      <c r="AE2200" s="102"/>
      <c r="AF2200" s="102"/>
      <c r="AG2200" s="102"/>
      <c r="AH2200" s="102"/>
      <c r="AI2200" s="102"/>
      <c r="AJ2200" s="102"/>
      <c r="AK2200" s="102"/>
      <c r="AL2200" s="102"/>
      <c r="AM2200" s="102"/>
      <c r="AN2200" s="102"/>
      <c r="AO2200" s="102"/>
      <c r="AP2200" s="102"/>
      <c r="AQ2200" s="102"/>
      <c r="AR2200" s="102"/>
      <c r="AS2200" s="102"/>
      <c r="AT2200" s="102"/>
      <c r="AU2200" s="102"/>
      <c r="AV2200" s="102"/>
      <c r="AW2200" s="102"/>
      <c r="AX2200" s="103"/>
    </row>
    <row r="2201" spans="1:113" ht="12" customHeight="1">
      <c r="A2201" s="40"/>
      <c r="B2201" s="101"/>
      <c r="C2201" s="102"/>
      <c r="D2201" s="102"/>
      <c r="E2201" s="102"/>
      <c r="F2201" s="102"/>
      <c r="G2201" s="102"/>
      <c r="H2201" s="102"/>
      <c r="I2201" s="102"/>
      <c r="J2201" s="102"/>
      <c r="K2201" s="102"/>
      <c r="L2201" s="102"/>
      <c r="M2201" s="102"/>
      <c r="N2201" s="102"/>
      <c r="O2201" s="102"/>
      <c r="P2201" s="102"/>
      <c r="Q2201" s="102"/>
      <c r="R2201" s="102"/>
      <c r="S2201" s="102"/>
      <c r="T2201" s="102"/>
      <c r="U2201" s="102"/>
      <c r="V2201" s="102"/>
      <c r="W2201" s="102"/>
      <c r="X2201" s="102"/>
      <c r="Y2201" s="102"/>
      <c r="Z2201" s="102"/>
      <c r="AA2201" s="102"/>
      <c r="AB2201" s="102"/>
      <c r="AC2201" s="102"/>
      <c r="AD2201" s="102"/>
      <c r="AE2201" s="102"/>
      <c r="AF2201" s="102"/>
      <c r="AG2201" s="102"/>
      <c r="AH2201" s="102"/>
      <c r="AI2201" s="102"/>
      <c r="AJ2201" s="102"/>
      <c r="AK2201" s="102"/>
      <c r="AL2201" s="102"/>
      <c r="AM2201" s="102"/>
      <c r="AN2201" s="102"/>
      <c r="AO2201" s="102"/>
      <c r="AP2201" s="102"/>
      <c r="AQ2201" s="102"/>
      <c r="AR2201" s="102"/>
      <c r="AS2201" s="102"/>
      <c r="AT2201" s="102"/>
      <c r="AU2201" s="102"/>
      <c r="AV2201" s="102"/>
      <c r="AW2201" s="102"/>
      <c r="AX2201" s="103"/>
    </row>
    <row r="2202" spans="1:113" ht="12" customHeight="1">
      <c r="A2202" s="40"/>
      <c r="B2202" s="101"/>
      <c r="C2202" s="102"/>
      <c r="D2202" s="102"/>
      <c r="E2202" s="102"/>
      <c r="F2202" s="102"/>
      <c r="G2202" s="102"/>
      <c r="H2202" s="102"/>
      <c r="I2202" s="102"/>
      <c r="J2202" s="102"/>
      <c r="K2202" s="102"/>
      <c r="L2202" s="102"/>
      <c r="M2202" s="102"/>
      <c r="N2202" s="102"/>
      <c r="O2202" s="102"/>
      <c r="P2202" s="102"/>
      <c r="Q2202" s="102"/>
      <c r="R2202" s="102"/>
      <c r="S2202" s="102"/>
      <c r="T2202" s="102"/>
      <c r="U2202" s="102"/>
      <c r="V2202" s="102"/>
      <c r="W2202" s="102"/>
      <c r="X2202" s="102"/>
      <c r="Y2202" s="102"/>
      <c r="Z2202" s="102"/>
      <c r="AA2202" s="102"/>
      <c r="AB2202" s="102"/>
      <c r="AC2202" s="102"/>
      <c r="AD2202" s="102"/>
      <c r="AE2202" s="102"/>
      <c r="AF2202" s="102"/>
      <c r="AG2202" s="102"/>
      <c r="AH2202" s="102"/>
      <c r="AI2202" s="102"/>
      <c r="AJ2202" s="102"/>
      <c r="AK2202" s="102"/>
      <c r="AL2202" s="102"/>
      <c r="AM2202" s="102"/>
      <c r="AN2202" s="102"/>
      <c r="AO2202" s="102"/>
      <c r="AP2202" s="102"/>
      <c r="AQ2202" s="102"/>
      <c r="AR2202" s="102"/>
      <c r="AS2202" s="102"/>
      <c r="AT2202" s="102"/>
      <c r="AU2202" s="102"/>
      <c r="AV2202" s="102"/>
      <c r="AW2202" s="102"/>
      <c r="AX2202" s="103"/>
      <c r="BC2202" s="48"/>
    </row>
    <row r="2203" spans="1:113" ht="12" customHeight="1">
      <c r="A2203" s="40"/>
      <c r="B2203" s="101"/>
      <c r="C2203" s="102"/>
      <c r="D2203" s="102"/>
      <c r="E2203" s="102"/>
      <c r="F2203" s="102"/>
      <c r="G2203" s="102"/>
      <c r="H2203" s="102"/>
      <c r="I2203" s="102"/>
      <c r="J2203" s="102"/>
      <c r="K2203" s="102"/>
      <c r="L2203" s="102"/>
      <c r="M2203" s="102"/>
      <c r="N2203" s="102"/>
      <c r="O2203" s="102"/>
      <c r="P2203" s="102"/>
      <c r="Q2203" s="102"/>
      <c r="R2203" s="102"/>
      <c r="S2203" s="102"/>
      <c r="T2203" s="102"/>
      <c r="U2203" s="102"/>
      <c r="V2203" s="102"/>
      <c r="W2203" s="102"/>
      <c r="X2203" s="102"/>
      <c r="Y2203" s="102"/>
      <c r="Z2203" s="102"/>
      <c r="AA2203" s="102"/>
      <c r="AB2203" s="102"/>
      <c r="AC2203" s="102"/>
      <c r="AD2203" s="102"/>
      <c r="AE2203" s="102"/>
      <c r="AF2203" s="102"/>
      <c r="AG2203" s="102"/>
      <c r="AH2203" s="102"/>
      <c r="AI2203" s="102"/>
      <c r="AJ2203" s="102"/>
      <c r="AK2203" s="102"/>
      <c r="AL2203" s="102"/>
      <c r="AM2203" s="102"/>
      <c r="AN2203" s="102"/>
      <c r="AO2203" s="102"/>
      <c r="AP2203" s="102"/>
      <c r="AQ2203" s="102"/>
      <c r="AR2203" s="102"/>
      <c r="AS2203" s="102"/>
      <c r="AT2203" s="102"/>
      <c r="AU2203" s="102"/>
      <c r="AV2203" s="102"/>
      <c r="AW2203" s="102"/>
      <c r="AX2203" s="103"/>
    </row>
    <row r="2204" spans="1:113" ht="12" customHeight="1">
      <c r="A2204" s="40"/>
      <c r="B2204" s="101"/>
      <c r="C2204" s="102"/>
      <c r="D2204" s="102"/>
      <c r="E2204" s="102"/>
      <c r="F2204" s="102"/>
      <c r="G2204" s="102"/>
      <c r="H2204" s="102"/>
      <c r="I2204" s="102"/>
      <c r="J2204" s="102"/>
      <c r="K2204" s="102"/>
      <c r="L2204" s="102"/>
      <c r="M2204" s="102"/>
      <c r="N2204" s="102"/>
      <c r="O2204" s="102"/>
      <c r="P2204" s="102"/>
      <c r="Q2204" s="102"/>
      <c r="R2204" s="102"/>
      <c r="S2204" s="102"/>
      <c r="T2204" s="102"/>
      <c r="U2204" s="102"/>
      <c r="V2204" s="102"/>
      <c r="W2204" s="102"/>
      <c r="X2204" s="102"/>
      <c r="Y2204" s="102"/>
      <c r="Z2204" s="102"/>
      <c r="AA2204" s="102"/>
      <c r="AB2204" s="102"/>
      <c r="AC2204" s="102"/>
      <c r="AD2204" s="102"/>
      <c r="AE2204" s="102"/>
      <c r="AF2204" s="102"/>
      <c r="AG2204" s="102"/>
      <c r="AH2204" s="102"/>
      <c r="AI2204" s="102"/>
      <c r="AJ2204" s="102"/>
      <c r="AK2204" s="102"/>
      <c r="AL2204" s="102"/>
      <c r="AM2204" s="102"/>
      <c r="AN2204" s="102"/>
      <c r="AO2204" s="102"/>
      <c r="AP2204" s="102"/>
      <c r="AQ2204" s="102"/>
      <c r="AR2204" s="102"/>
      <c r="AS2204" s="102"/>
      <c r="AT2204" s="102"/>
      <c r="AU2204" s="102"/>
      <c r="AV2204" s="102"/>
      <c r="AW2204" s="102"/>
      <c r="AX2204" s="103"/>
    </row>
    <row r="2205" spans="1:113" ht="12" customHeight="1">
      <c r="A2205" s="40"/>
      <c r="B2205" s="101"/>
      <c r="C2205" s="102"/>
      <c r="D2205" s="102"/>
      <c r="E2205" s="102"/>
      <c r="F2205" s="102"/>
      <c r="G2205" s="102"/>
      <c r="H2205" s="102"/>
      <c r="I2205" s="102"/>
      <c r="J2205" s="102"/>
      <c r="K2205" s="102"/>
      <c r="L2205" s="102"/>
      <c r="M2205" s="102"/>
      <c r="N2205" s="102"/>
      <c r="O2205" s="102"/>
      <c r="P2205" s="102"/>
      <c r="Q2205" s="102"/>
      <c r="R2205" s="102"/>
      <c r="S2205" s="102"/>
      <c r="T2205" s="102"/>
      <c r="U2205" s="102"/>
      <c r="V2205" s="102"/>
      <c r="W2205" s="102"/>
      <c r="X2205" s="102"/>
      <c r="Y2205" s="102"/>
      <c r="Z2205" s="102"/>
      <c r="AA2205" s="102"/>
      <c r="AB2205" s="102"/>
      <c r="AC2205" s="102"/>
      <c r="AD2205" s="102"/>
      <c r="AE2205" s="102"/>
      <c r="AF2205" s="102"/>
      <c r="AG2205" s="102"/>
      <c r="AH2205" s="102"/>
      <c r="AI2205" s="102"/>
      <c r="AJ2205" s="102"/>
      <c r="AK2205" s="102"/>
      <c r="AL2205" s="102"/>
      <c r="AM2205" s="102"/>
      <c r="AN2205" s="102"/>
      <c r="AO2205" s="102"/>
      <c r="AP2205" s="102"/>
      <c r="AQ2205" s="102"/>
      <c r="AR2205" s="102"/>
      <c r="AS2205" s="102"/>
      <c r="AT2205" s="102"/>
      <c r="AU2205" s="102"/>
      <c r="AV2205" s="102"/>
      <c r="AW2205" s="102"/>
      <c r="AX2205" s="103"/>
    </row>
    <row r="2206" spans="1:113" ht="15" thickBot="1">
      <c r="A2206" s="49"/>
      <c r="B2206" s="50"/>
      <c r="C2206" s="51"/>
      <c r="D2206" s="51"/>
      <c r="E2206" s="51"/>
      <c r="F2206" s="51"/>
      <c r="G2206" s="51"/>
      <c r="H2206" s="51"/>
      <c r="I2206" s="51"/>
      <c r="J2206" s="51"/>
      <c r="K2206" s="51"/>
      <c r="L2206" s="51"/>
      <c r="M2206" s="51"/>
      <c r="N2206" s="51"/>
      <c r="O2206" s="51"/>
      <c r="P2206" s="51"/>
      <c r="Q2206" s="51"/>
      <c r="R2206" s="51"/>
      <c r="S2206" s="51"/>
      <c r="T2206" s="51"/>
      <c r="U2206" s="51"/>
      <c r="V2206" s="51"/>
      <c r="W2206" s="51"/>
      <c r="X2206" s="51"/>
      <c r="Y2206" s="51"/>
      <c r="Z2206" s="51"/>
      <c r="AA2206" s="51"/>
      <c r="AB2206" s="51"/>
      <c r="AC2206" s="51"/>
      <c r="AD2206" s="51"/>
      <c r="AE2206" s="51"/>
      <c r="AF2206" s="51"/>
      <c r="AG2206" s="51"/>
      <c r="AH2206" s="51"/>
      <c r="AI2206" s="51"/>
      <c r="AJ2206" s="51"/>
      <c r="AK2206" s="51"/>
      <c r="AL2206" s="51"/>
      <c r="AM2206" s="51"/>
      <c r="AN2206" s="51"/>
      <c r="AO2206" s="51"/>
      <c r="AP2206" s="51"/>
      <c r="AQ2206" s="51"/>
      <c r="AR2206" s="51"/>
      <c r="AS2206" s="51"/>
      <c r="AT2206" s="51"/>
      <c r="AU2206" s="51"/>
      <c r="AV2206" s="51"/>
      <c r="AW2206" s="51"/>
      <c r="AX2206" s="52"/>
    </row>
    <row r="2207" spans="1:113">
      <c r="B2207" s="53"/>
    </row>
    <row r="2208" spans="1:113" ht="14.25">
      <c r="B2208" s="42" t="s">
        <v>192</v>
      </c>
      <c r="C2208" s="40"/>
      <c r="D2208" s="40"/>
      <c r="E2208" s="40"/>
      <c r="F2208" s="40"/>
      <c r="G2208" s="40"/>
      <c r="H2208" s="40"/>
      <c r="I2208" s="40"/>
      <c r="J2208" s="40"/>
      <c r="K2208" s="40"/>
      <c r="L2208" s="41"/>
      <c r="M2208" s="41"/>
      <c r="N2208" s="41"/>
      <c r="O2208" s="41"/>
      <c r="P2208" s="40"/>
      <c r="Q2208" s="40"/>
      <c r="R2208" s="40"/>
      <c r="S2208" s="40"/>
      <c r="T2208" s="40"/>
      <c r="U2208" s="40"/>
      <c r="V2208" s="42"/>
      <c r="W2208" s="42"/>
      <c r="X2208" s="42"/>
      <c r="Y2208" s="42"/>
      <c r="Z2208" s="42"/>
      <c r="AA2208" s="42"/>
      <c r="AB2208" s="42"/>
      <c r="AC2208" s="42"/>
      <c r="AD2208" s="42"/>
      <c r="AE2208" s="42"/>
      <c r="AF2208" s="42"/>
      <c r="AG2208" s="42"/>
      <c r="AH2208" s="42"/>
      <c r="AI2208" s="42"/>
      <c r="AJ2208" s="42"/>
      <c r="AK2208" s="42"/>
      <c r="AL2208" s="42"/>
      <c r="AM2208" s="42"/>
      <c r="AN2208" s="42"/>
      <c r="AO2208" s="42"/>
      <c r="AP2208" s="42"/>
      <c r="AQ2208" s="42"/>
      <c r="AR2208" s="42"/>
      <c r="AS2208" s="42"/>
      <c r="AT2208" s="42"/>
      <c r="AU2208" s="42"/>
      <c r="AV2208" s="42"/>
      <c r="AW2208" s="42"/>
      <c r="AX2208" s="42"/>
    </row>
    <row r="2209" spans="1:251" ht="15" thickBot="1">
      <c r="B2209" s="40"/>
      <c r="C2209" s="40"/>
      <c r="D2209" s="40"/>
      <c r="E2209" s="40"/>
      <c r="F2209" s="40"/>
      <c r="G2209" s="40"/>
      <c r="H2209" s="40"/>
      <c r="I2209" s="40"/>
      <c r="J2209" s="40"/>
      <c r="K2209" s="40"/>
      <c r="L2209" s="41"/>
      <c r="M2209" s="41"/>
      <c r="N2209" s="41"/>
      <c r="O2209" s="41"/>
      <c r="P2209" s="40"/>
      <c r="Q2209" s="40"/>
      <c r="R2209" s="40"/>
      <c r="S2209" s="40"/>
      <c r="T2209" s="40"/>
      <c r="U2209" s="40"/>
      <c r="V2209" s="42"/>
      <c r="W2209" s="42"/>
      <c r="X2209" s="42"/>
      <c r="Y2209" s="42"/>
      <c r="Z2209" s="42"/>
      <c r="AA2209" s="42"/>
      <c r="AB2209" s="42"/>
      <c r="AC2209" s="42"/>
      <c r="AD2209" s="42"/>
      <c r="AE2209" s="42"/>
      <c r="AF2209" s="42"/>
      <c r="AG2209" s="42"/>
      <c r="AH2209" s="42"/>
      <c r="AI2209" s="42"/>
      <c r="AJ2209" s="42"/>
      <c r="AK2209" s="42"/>
      <c r="AL2209" s="42"/>
      <c r="AM2209" s="42"/>
      <c r="AN2209" s="42"/>
      <c r="AO2209" s="42"/>
      <c r="AP2209" s="42"/>
      <c r="AQ2209" s="42"/>
      <c r="AR2209" s="42"/>
      <c r="AS2209" s="42"/>
      <c r="AT2209" s="42"/>
      <c r="AU2209" s="42"/>
      <c r="AV2209" s="42"/>
      <c r="AW2209" s="42"/>
      <c r="AX2209" s="54" t="s">
        <v>193</v>
      </c>
    </row>
    <row r="2210" spans="1:251" s="48" customFormat="1" ht="13.5" customHeight="1">
      <c r="A2210" s="40"/>
      <c r="B2210" s="104" t="s">
        <v>194</v>
      </c>
      <c r="C2210" s="105"/>
      <c r="D2210" s="105"/>
      <c r="E2210" s="105"/>
      <c r="F2210" s="105"/>
      <c r="G2210" s="105"/>
      <c r="H2210" s="105"/>
      <c r="I2210" s="105"/>
      <c r="J2210" s="105"/>
      <c r="K2210" s="105"/>
      <c r="L2210" s="105"/>
      <c r="M2210" s="105"/>
      <c r="N2210" s="105"/>
      <c r="O2210" s="105"/>
      <c r="P2210" s="105"/>
      <c r="Q2210" s="105"/>
      <c r="R2210" s="105"/>
      <c r="S2210" s="105"/>
      <c r="T2210" s="105"/>
      <c r="U2210" s="105"/>
      <c r="V2210" s="105"/>
      <c r="W2210" s="105"/>
      <c r="X2210" s="105"/>
      <c r="Y2210" s="105"/>
      <c r="Z2210" s="106"/>
      <c r="AA2210" s="110" t="s">
        <v>195</v>
      </c>
      <c r="AB2210" s="105"/>
      <c r="AC2210" s="105"/>
      <c r="AD2210" s="105"/>
      <c r="AE2210" s="105"/>
      <c r="AF2210" s="105"/>
      <c r="AG2210" s="105"/>
      <c r="AH2210" s="105"/>
      <c r="AI2210" s="106"/>
      <c r="AJ2210" s="110" t="s">
        <v>196</v>
      </c>
      <c r="AK2210" s="105"/>
      <c r="AL2210" s="105"/>
      <c r="AM2210" s="105"/>
      <c r="AN2210" s="105"/>
      <c r="AO2210" s="105"/>
      <c r="AP2210" s="105"/>
      <c r="AQ2210" s="105"/>
      <c r="AR2210" s="106"/>
      <c r="AS2210" s="110" t="s">
        <v>197</v>
      </c>
      <c r="AT2210" s="105"/>
      <c r="AU2210" s="105"/>
      <c r="AV2210" s="105"/>
      <c r="AW2210" s="105"/>
      <c r="AX2210" s="112"/>
      <c r="AY2210" s="34"/>
      <c r="AZ2210" s="34"/>
      <c r="BA2210" s="34"/>
      <c r="BB2210" s="34"/>
      <c r="BC2210" s="34"/>
      <c r="BD2210" s="34"/>
      <c r="BE2210" s="34"/>
      <c r="BF2210" s="34"/>
      <c r="BG2210" s="34"/>
      <c r="BH2210" s="34"/>
      <c r="BI2210" s="34"/>
      <c r="BJ2210" s="34"/>
      <c r="BK2210" s="34"/>
      <c r="BL2210" s="34"/>
      <c r="BM2210" s="34"/>
      <c r="BN2210" s="34"/>
      <c r="BO2210" s="34"/>
      <c r="BP2210" s="34"/>
      <c r="BQ2210" s="34"/>
      <c r="BR2210" s="34"/>
      <c r="BS2210" s="34"/>
      <c r="BT2210" s="34"/>
      <c r="BU2210" s="34"/>
      <c r="BV2210" s="34"/>
      <c r="BW2210" s="34"/>
      <c r="BX2210" s="34"/>
      <c r="BY2210" s="34"/>
      <c r="BZ2210" s="34"/>
      <c r="CA2210" s="34"/>
      <c r="CB2210" s="34"/>
      <c r="CC2210" s="34"/>
      <c r="CD2210" s="34"/>
      <c r="CE2210" s="34"/>
      <c r="CF2210" s="34"/>
      <c r="CG2210" s="34"/>
      <c r="CH2210" s="34"/>
      <c r="CI2210" s="34"/>
      <c r="CJ2210" s="34"/>
      <c r="CK2210" s="34"/>
      <c r="CL2210" s="34"/>
      <c r="CM2210" s="34"/>
      <c r="CN2210" s="34"/>
      <c r="CO2210" s="34"/>
      <c r="CP2210" s="34"/>
      <c r="CQ2210" s="34"/>
      <c r="CR2210" s="34"/>
      <c r="CS2210" s="34"/>
      <c r="CT2210" s="34"/>
      <c r="CU2210" s="34"/>
      <c r="CV2210" s="34"/>
      <c r="CW2210" s="34"/>
      <c r="CX2210" s="34"/>
      <c r="CY2210" s="34"/>
      <c r="CZ2210" s="34"/>
      <c r="DA2210" s="34"/>
      <c r="DB2210" s="34"/>
      <c r="DC2210" s="34"/>
      <c r="DD2210" s="34"/>
      <c r="DE2210" s="34"/>
      <c r="DF2210" s="34"/>
      <c r="DG2210" s="34"/>
      <c r="DH2210" s="34"/>
      <c r="DI2210" s="34"/>
      <c r="DJ2210" s="34"/>
      <c r="DK2210" s="34"/>
      <c r="DL2210" s="34"/>
      <c r="DM2210" s="34"/>
      <c r="DN2210" s="34"/>
      <c r="DO2210" s="34"/>
      <c r="DP2210" s="34"/>
      <c r="DQ2210" s="34"/>
      <c r="DR2210" s="34"/>
      <c r="DS2210" s="34"/>
      <c r="DT2210" s="34"/>
      <c r="DU2210" s="34"/>
      <c r="DV2210" s="34"/>
      <c r="DW2210" s="34"/>
      <c r="DX2210" s="34"/>
      <c r="DY2210" s="34"/>
      <c r="DZ2210" s="34"/>
      <c r="EA2210" s="34"/>
      <c r="EB2210" s="34"/>
      <c r="EC2210" s="34"/>
      <c r="ED2210" s="34"/>
      <c r="EE2210" s="34"/>
      <c r="EF2210" s="34"/>
      <c r="EG2210" s="34"/>
      <c r="EH2210" s="34"/>
      <c r="EI2210" s="34"/>
      <c r="EJ2210" s="34"/>
      <c r="EK2210" s="34"/>
      <c r="EL2210" s="34"/>
      <c r="EM2210" s="34"/>
      <c r="EN2210" s="34"/>
      <c r="EO2210" s="34"/>
      <c r="EP2210" s="34"/>
      <c r="EQ2210" s="34"/>
      <c r="ER2210" s="34"/>
      <c r="ES2210" s="34"/>
      <c r="ET2210" s="34"/>
      <c r="EU2210" s="34"/>
      <c r="EV2210" s="34"/>
      <c r="EW2210" s="34"/>
      <c r="EX2210" s="34"/>
      <c r="EY2210" s="34"/>
      <c r="EZ2210" s="34"/>
      <c r="FA2210" s="34"/>
      <c r="FB2210" s="34"/>
      <c r="FC2210" s="34"/>
      <c r="FD2210" s="34"/>
      <c r="FE2210" s="34"/>
      <c r="FF2210" s="34"/>
      <c r="FG2210" s="34"/>
      <c r="FH2210" s="34"/>
      <c r="FI2210" s="34"/>
      <c r="FJ2210" s="34"/>
      <c r="FK2210" s="34"/>
      <c r="FL2210" s="34"/>
      <c r="FM2210" s="34"/>
      <c r="FN2210" s="34"/>
      <c r="FO2210" s="34"/>
      <c r="FP2210" s="34"/>
      <c r="FQ2210" s="34"/>
      <c r="FR2210" s="34"/>
      <c r="FS2210" s="34"/>
      <c r="FT2210" s="34"/>
      <c r="FU2210" s="34"/>
      <c r="FV2210" s="34"/>
      <c r="FW2210" s="34"/>
      <c r="FX2210" s="34"/>
      <c r="FY2210" s="34"/>
      <c r="FZ2210" s="34"/>
      <c r="GA2210" s="34"/>
      <c r="GB2210" s="34"/>
      <c r="GC2210" s="34"/>
      <c r="GD2210" s="34"/>
      <c r="GE2210" s="34"/>
      <c r="GF2210" s="34"/>
      <c r="GG2210" s="34"/>
      <c r="GH2210" s="34"/>
      <c r="GI2210" s="34"/>
      <c r="GJ2210" s="34"/>
      <c r="GK2210" s="34"/>
      <c r="GL2210" s="34"/>
      <c r="GM2210" s="34"/>
      <c r="GN2210" s="34"/>
      <c r="GO2210" s="34"/>
      <c r="GP2210" s="34"/>
      <c r="GQ2210" s="34"/>
      <c r="GR2210" s="34"/>
      <c r="GS2210" s="34"/>
      <c r="GT2210" s="34"/>
      <c r="GU2210" s="34"/>
      <c r="GV2210" s="34"/>
      <c r="GW2210" s="34"/>
      <c r="GX2210" s="34"/>
      <c r="GY2210" s="34"/>
      <c r="GZ2210" s="34"/>
      <c r="HA2210" s="34"/>
      <c r="HB2210" s="34"/>
      <c r="HC2210" s="34"/>
      <c r="HD2210" s="34"/>
      <c r="HE2210" s="34"/>
      <c r="HF2210" s="34"/>
      <c r="HG2210" s="34"/>
      <c r="HH2210" s="34"/>
      <c r="HI2210" s="34"/>
      <c r="HJ2210" s="34"/>
      <c r="HK2210" s="34"/>
      <c r="HL2210" s="34"/>
      <c r="HM2210" s="34"/>
      <c r="HN2210" s="34"/>
      <c r="HO2210" s="34"/>
      <c r="HP2210" s="34"/>
      <c r="HQ2210" s="34"/>
      <c r="HR2210" s="34"/>
      <c r="HS2210" s="34"/>
      <c r="HT2210" s="34"/>
      <c r="HU2210" s="34"/>
      <c r="HV2210" s="34"/>
      <c r="HW2210" s="34"/>
      <c r="HX2210" s="34"/>
      <c r="HY2210" s="34"/>
      <c r="HZ2210" s="34"/>
      <c r="IA2210" s="34"/>
      <c r="IB2210" s="34"/>
      <c r="IC2210" s="34"/>
      <c r="ID2210" s="34"/>
      <c r="IE2210" s="34"/>
      <c r="IF2210" s="34"/>
      <c r="IG2210" s="34"/>
      <c r="IH2210" s="34"/>
      <c r="II2210" s="34"/>
      <c r="IJ2210" s="34"/>
      <c r="IK2210" s="34"/>
      <c r="IL2210" s="34"/>
      <c r="IM2210" s="34"/>
      <c r="IN2210" s="34"/>
      <c r="IO2210" s="34"/>
      <c r="IP2210" s="34"/>
      <c r="IQ2210" s="34"/>
    </row>
    <row r="2211" spans="1:251" s="48" customFormat="1" ht="13.5">
      <c r="A2211" s="40"/>
      <c r="B2211" s="107"/>
      <c r="C2211" s="108"/>
      <c r="D2211" s="108"/>
      <c r="E2211" s="108"/>
      <c r="F2211" s="108"/>
      <c r="G2211" s="108"/>
      <c r="H2211" s="108"/>
      <c r="I2211" s="108"/>
      <c r="J2211" s="108"/>
      <c r="K2211" s="108"/>
      <c r="L2211" s="108"/>
      <c r="M2211" s="108"/>
      <c r="N2211" s="108"/>
      <c r="O2211" s="108"/>
      <c r="P2211" s="108"/>
      <c r="Q2211" s="108"/>
      <c r="R2211" s="108"/>
      <c r="S2211" s="108"/>
      <c r="T2211" s="108"/>
      <c r="U2211" s="108"/>
      <c r="V2211" s="108"/>
      <c r="W2211" s="108"/>
      <c r="X2211" s="108"/>
      <c r="Y2211" s="108"/>
      <c r="Z2211" s="109"/>
      <c r="AA2211" s="111"/>
      <c r="AB2211" s="108"/>
      <c r="AC2211" s="108"/>
      <c r="AD2211" s="108"/>
      <c r="AE2211" s="108"/>
      <c r="AF2211" s="108"/>
      <c r="AG2211" s="108"/>
      <c r="AH2211" s="108"/>
      <c r="AI2211" s="109"/>
      <c r="AJ2211" s="111"/>
      <c r="AK2211" s="108"/>
      <c r="AL2211" s="108"/>
      <c r="AM2211" s="108"/>
      <c r="AN2211" s="108"/>
      <c r="AO2211" s="108"/>
      <c r="AP2211" s="108"/>
      <c r="AQ2211" s="108"/>
      <c r="AR2211" s="109"/>
      <c r="AS2211" s="111"/>
      <c r="AT2211" s="108"/>
      <c r="AU2211" s="108"/>
      <c r="AV2211" s="108"/>
      <c r="AW2211" s="108"/>
      <c r="AX2211" s="113"/>
      <c r="AY2211" s="34"/>
      <c r="AZ2211" s="34"/>
      <c r="BA2211" s="34"/>
      <c r="BB2211" s="55"/>
      <c r="BC2211" s="56"/>
      <c r="BE2211" s="34"/>
      <c r="BF2211" s="34"/>
      <c r="BG2211" s="34"/>
      <c r="BH2211" s="34"/>
      <c r="BI2211" s="34"/>
      <c r="BJ2211" s="34"/>
      <c r="BK2211" s="34"/>
      <c r="BL2211" s="34"/>
      <c r="BM2211" s="34"/>
      <c r="BN2211" s="34"/>
      <c r="BO2211" s="34"/>
      <c r="BP2211" s="34"/>
      <c r="BQ2211" s="34"/>
      <c r="BR2211" s="34"/>
      <c r="BS2211" s="34"/>
      <c r="BT2211" s="34"/>
      <c r="BU2211" s="34"/>
      <c r="BV2211" s="34"/>
      <c r="BW2211" s="34"/>
      <c r="BX2211" s="34"/>
      <c r="BY2211" s="34"/>
      <c r="BZ2211" s="34"/>
      <c r="CA2211" s="34"/>
      <c r="CB2211" s="34"/>
      <c r="CC2211" s="34"/>
      <c r="CD2211" s="34"/>
      <c r="CE2211" s="34"/>
      <c r="CF2211" s="34"/>
      <c r="CG2211" s="34"/>
      <c r="CH2211" s="34"/>
      <c r="CI2211" s="34"/>
      <c r="CJ2211" s="34"/>
      <c r="CK2211" s="34"/>
      <c r="CL2211" s="34"/>
      <c r="CM2211" s="34"/>
      <c r="CN2211" s="34"/>
      <c r="CO2211" s="34"/>
      <c r="CP2211" s="34"/>
      <c r="CQ2211" s="34"/>
      <c r="CR2211" s="34"/>
      <c r="CS2211" s="34"/>
      <c r="CT2211" s="34"/>
      <c r="CU2211" s="34"/>
      <c r="CV2211" s="34"/>
      <c r="CW2211" s="34"/>
      <c r="CX2211" s="34"/>
      <c r="CY2211" s="34"/>
      <c r="CZ2211" s="34"/>
      <c r="DA2211" s="34"/>
      <c r="DB2211" s="34"/>
      <c r="DC2211" s="34"/>
      <c r="DD2211" s="34"/>
      <c r="DE2211" s="34"/>
      <c r="DF2211" s="34"/>
      <c r="DG2211" s="34"/>
      <c r="DH2211" s="34"/>
      <c r="DI2211" s="34"/>
      <c r="DJ2211" s="34"/>
      <c r="DK2211" s="34"/>
      <c r="DL2211" s="34"/>
      <c r="DM2211" s="34"/>
      <c r="DN2211" s="34"/>
      <c r="DO2211" s="34"/>
      <c r="DP2211" s="34"/>
      <c r="DQ2211" s="34"/>
      <c r="DR2211" s="34"/>
      <c r="DS2211" s="34"/>
      <c r="DT2211" s="34"/>
      <c r="DU2211" s="34"/>
      <c r="DV2211" s="34"/>
      <c r="DW2211" s="34"/>
      <c r="DX2211" s="34"/>
      <c r="DY2211" s="34"/>
      <c r="DZ2211" s="34"/>
      <c r="EA2211" s="34"/>
      <c r="EB2211" s="34"/>
      <c r="EC2211" s="34"/>
      <c r="ED2211" s="34"/>
      <c r="EE2211" s="34"/>
      <c r="EF2211" s="34"/>
      <c r="EG2211" s="34"/>
      <c r="EH2211" s="34"/>
      <c r="EI2211" s="34"/>
      <c r="EJ2211" s="34"/>
      <c r="EK2211" s="34"/>
      <c r="EL2211" s="34"/>
      <c r="EM2211" s="34"/>
      <c r="EN2211" s="34"/>
      <c r="EO2211" s="34"/>
      <c r="EP2211" s="34"/>
      <c r="EQ2211" s="34"/>
      <c r="ER2211" s="34"/>
      <c r="ES2211" s="34"/>
      <c r="ET2211" s="34"/>
      <c r="EU2211" s="34"/>
      <c r="EV2211" s="34"/>
      <c r="EW2211" s="34"/>
      <c r="EX2211" s="34"/>
      <c r="EY2211" s="34"/>
      <c r="EZ2211" s="34"/>
      <c r="FA2211" s="34"/>
      <c r="FB2211" s="34"/>
      <c r="FC2211" s="34"/>
      <c r="FD2211" s="34"/>
      <c r="FE2211" s="34"/>
      <c r="FF2211" s="34"/>
      <c r="FG2211" s="34"/>
      <c r="FH2211" s="34"/>
      <c r="FI2211" s="34"/>
      <c r="FJ2211" s="34"/>
      <c r="FK2211" s="34"/>
      <c r="FL2211" s="34"/>
      <c r="FM2211" s="34"/>
      <c r="FN2211" s="34"/>
      <c r="FO2211" s="34"/>
      <c r="FP2211" s="34"/>
      <c r="FQ2211" s="34"/>
      <c r="FR2211" s="34"/>
      <c r="FS2211" s="34"/>
      <c r="FT2211" s="34"/>
      <c r="FU2211" s="34"/>
      <c r="FV2211" s="34"/>
      <c r="FW2211" s="34"/>
      <c r="FX2211" s="34"/>
      <c r="FY2211" s="34"/>
      <c r="FZ2211" s="34"/>
      <c r="GA2211" s="34"/>
      <c r="GB2211" s="34"/>
      <c r="GC2211" s="34"/>
      <c r="GD2211" s="34"/>
      <c r="GE2211" s="34"/>
      <c r="GF2211" s="34"/>
      <c r="GG2211" s="34"/>
      <c r="GH2211" s="34"/>
      <c r="GI2211" s="34"/>
      <c r="GJ2211" s="34"/>
      <c r="GK2211" s="34"/>
      <c r="GL2211" s="34"/>
      <c r="GM2211" s="34"/>
      <c r="GN2211" s="34"/>
      <c r="GO2211" s="34"/>
      <c r="GP2211" s="34"/>
      <c r="GQ2211" s="34"/>
      <c r="GR2211" s="34"/>
      <c r="GS2211" s="34"/>
      <c r="GT2211" s="34"/>
      <c r="GU2211" s="34"/>
      <c r="GV2211" s="34"/>
      <c r="GW2211" s="34"/>
      <c r="GX2211" s="34"/>
      <c r="GY2211" s="34"/>
      <c r="GZ2211" s="34"/>
      <c r="HA2211" s="34"/>
      <c r="HB2211" s="34"/>
      <c r="HC2211" s="34"/>
      <c r="HD2211" s="34"/>
      <c r="HE2211" s="34"/>
      <c r="HF2211" s="34"/>
      <c r="HG2211" s="34"/>
      <c r="HH2211" s="34"/>
      <c r="HI2211" s="34"/>
      <c r="HJ2211" s="34"/>
      <c r="HK2211" s="34"/>
      <c r="HL2211" s="34"/>
      <c r="HM2211" s="34"/>
      <c r="HN2211" s="34"/>
      <c r="HO2211" s="34"/>
      <c r="HP2211" s="34"/>
      <c r="HQ2211" s="34"/>
      <c r="HR2211" s="34"/>
      <c r="HS2211" s="34"/>
      <c r="HT2211" s="34"/>
      <c r="HU2211" s="34"/>
      <c r="HV2211" s="34"/>
      <c r="HW2211" s="34"/>
      <c r="HX2211" s="34"/>
      <c r="HY2211" s="34"/>
      <c r="HZ2211" s="34"/>
      <c r="IA2211" s="34"/>
      <c r="IB2211" s="34"/>
      <c r="IC2211" s="34"/>
      <c r="ID2211" s="34"/>
      <c r="IE2211" s="34"/>
      <c r="IF2211" s="34"/>
      <c r="IG2211" s="34"/>
      <c r="IH2211" s="34"/>
      <c r="II2211" s="34"/>
      <c r="IJ2211" s="34"/>
      <c r="IK2211" s="34"/>
      <c r="IL2211" s="34"/>
      <c r="IM2211" s="34"/>
      <c r="IN2211" s="34"/>
      <c r="IO2211" s="34"/>
      <c r="IP2211" s="34"/>
      <c r="IQ2211" s="34"/>
    </row>
    <row r="2212" spans="1:251" s="48" customFormat="1" ht="18.75" customHeight="1">
      <c r="A2212" s="40"/>
      <c r="B2212" s="57"/>
      <c r="C2212" s="114" t="s">
        <v>563</v>
      </c>
      <c r="D2212" s="115"/>
      <c r="E2212" s="115"/>
      <c r="F2212" s="115"/>
      <c r="G2212" s="115"/>
      <c r="H2212" s="115"/>
      <c r="I2212" s="115"/>
      <c r="J2212" s="115"/>
      <c r="K2212" s="115"/>
      <c r="L2212" s="115"/>
      <c r="M2212" s="115"/>
      <c r="N2212" s="115"/>
      <c r="O2212" s="115"/>
      <c r="P2212" s="115"/>
      <c r="Q2212" s="115"/>
      <c r="R2212" s="115"/>
      <c r="S2212" s="115"/>
      <c r="T2212" s="115"/>
      <c r="U2212" s="115"/>
      <c r="V2212" s="115"/>
      <c r="W2212" s="115"/>
      <c r="X2212" s="115"/>
      <c r="Y2212" s="115"/>
      <c r="Z2212" s="116"/>
      <c r="AA2212" s="117">
        <v>531100</v>
      </c>
      <c r="AB2212" s="118"/>
      <c r="AC2212" s="118"/>
      <c r="AD2212" s="118"/>
      <c r="AE2212" s="118"/>
      <c r="AF2212" s="118"/>
      <c r="AG2212" s="118"/>
      <c r="AH2212" s="118"/>
      <c r="AI2212" s="119"/>
      <c r="AJ2212" s="117">
        <v>570000</v>
      </c>
      <c r="AK2212" s="118"/>
      <c r="AL2212" s="118"/>
      <c r="AM2212" s="118"/>
      <c r="AN2212" s="118"/>
      <c r="AO2212" s="118"/>
      <c r="AP2212" s="118"/>
      <c r="AQ2212" s="118"/>
      <c r="AR2212" s="119"/>
      <c r="AS2212" s="120"/>
      <c r="AT2212" s="121"/>
      <c r="AU2212" s="121"/>
      <c r="AV2212" s="121"/>
      <c r="AW2212" s="121"/>
      <c r="AX2212" s="122"/>
      <c r="AY2212" s="34"/>
      <c r="AZ2212" s="34"/>
      <c r="BA2212" s="34"/>
      <c r="BB2212" s="34"/>
      <c r="BC2212" s="34"/>
      <c r="BD2212" s="34"/>
      <c r="BE2212" s="34"/>
      <c r="BF2212" s="34"/>
      <c r="BG2212" s="34"/>
      <c r="BH2212" s="34"/>
      <c r="BI2212" s="34"/>
      <c r="BJ2212" s="34"/>
      <c r="BK2212" s="34"/>
      <c r="BL2212" s="34"/>
      <c r="BM2212" s="34"/>
      <c r="BN2212" s="34"/>
      <c r="BO2212" s="34"/>
      <c r="BP2212" s="34"/>
      <c r="BQ2212" s="34"/>
      <c r="BR2212" s="34"/>
      <c r="BS2212" s="34"/>
      <c r="BT2212" s="34"/>
      <c r="BU2212" s="34"/>
      <c r="BV2212" s="34"/>
      <c r="BW2212" s="34"/>
      <c r="BX2212" s="34"/>
      <c r="BY2212" s="34"/>
      <c r="BZ2212" s="34"/>
      <c r="CA2212" s="34"/>
      <c r="CB2212" s="34"/>
      <c r="CC2212" s="34"/>
      <c r="CD2212" s="34"/>
      <c r="CE2212" s="34"/>
      <c r="CF2212" s="34"/>
      <c r="CG2212" s="34"/>
      <c r="CH2212" s="34"/>
      <c r="CI2212" s="34"/>
      <c r="CJ2212" s="34"/>
      <c r="CK2212" s="34"/>
      <c r="CL2212" s="34"/>
      <c r="CM2212" s="34"/>
      <c r="CN2212" s="34"/>
      <c r="CO2212" s="34"/>
      <c r="CP2212" s="34"/>
      <c r="CQ2212" s="34"/>
      <c r="CR2212" s="34"/>
      <c r="CS2212" s="34"/>
      <c r="CT2212" s="34"/>
      <c r="CU2212" s="34"/>
      <c r="CV2212" s="34"/>
      <c r="CW2212" s="34"/>
      <c r="CX2212" s="34"/>
      <c r="CY2212" s="34"/>
      <c r="CZ2212" s="34"/>
      <c r="DA2212" s="34"/>
      <c r="DB2212" s="34"/>
      <c r="DC2212" s="34"/>
      <c r="DD2212" s="34"/>
      <c r="DE2212" s="34"/>
      <c r="DF2212" s="34"/>
      <c r="DG2212" s="34"/>
      <c r="DH2212" s="34"/>
      <c r="DI2212" s="34"/>
      <c r="DJ2212" s="34"/>
      <c r="DK2212" s="34"/>
      <c r="DL2212" s="34"/>
      <c r="DM2212" s="34"/>
      <c r="DN2212" s="34"/>
      <c r="DO2212" s="34"/>
      <c r="DP2212" s="34"/>
      <c r="DQ2212" s="34"/>
      <c r="DR2212" s="34"/>
      <c r="DS2212" s="34"/>
      <c r="DT2212" s="34"/>
      <c r="DU2212" s="34"/>
      <c r="DV2212" s="34"/>
      <c r="DW2212" s="34"/>
      <c r="DX2212" s="34"/>
      <c r="DY2212" s="34"/>
      <c r="DZ2212" s="34"/>
      <c r="EA2212" s="34"/>
      <c r="EB2212" s="34"/>
      <c r="EC2212" s="34"/>
      <c r="ED2212" s="34"/>
      <c r="EE2212" s="34"/>
      <c r="EF2212" s="34"/>
      <c r="EG2212" s="34"/>
      <c r="EH2212" s="34"/>
      <c r="EI2212" s="34"/>
      <c r="EJ2212" s="34"/>
      <c r="EK2212" s="34"/>
      <c r="EL2212" s="34"/>
      <c r="EM2212" s="34"/>
      <c r="EN2212" s="34"/>
      <c r="EO2212" s="34"/>
      <c r="EP2212" s="34"/>
      <c r="EQ2212" s="34"/>
      <c r="ER2212" s="34"/>
      <c r="ES2212" s="34"/>
      <c r="ET2212" s="34"/>
      <c r="EU2212" s="34"/>
      <c r="EV2212" s="34"/>
      <c r="EW2212" s="34"/>
      <c r="EX2212" s="34"/>
      <c r="EY2212" s="34"/>
      <c r="EZ2212" s="34"/>
      <c r="FA2212" s="34"/>
      <c r="FB2212" s="34"/>
      <c r="FC2212" s="34"/>
      <c r="FD2212" s="34"/>
      <c r="FE2212" s="34"/>
      <c r="FF2212" s="34"/>
      <c r="FG2212" s="34"/>
      <c r="FH2212" s="34"/>
      <c r="FI2212" s="34"/>
      <c r="FJ2212" s="34"/>
      <c r="FK2212" s="34"/>
      <c r="FL2212" s="34"/>
      <c r="FM2212" s="34"/>
      <c r="FN2212" s="34"/>
      <c r="FO2212" s="34"/>
      <c r="FP2212" s="34"/>
      <c r="FQ2212" s="34"/>
      <c r="FR2212" s="34"/>
      <c r="FS2212" s="34"/>
      <c r="FT2212" s="34"/>
      <c r="FU2212" s="34"/>
      <c r="FV2212" s="34"/>
      <c r="FW2212" s="34"/>
      <c r="FX2212" s="34"/>
      <c r="FY2212" s="34"/>
      <c r="FZ2212" s="34"/>
      <c r="GA2212" s="34"/>
      <c r="GB2212" s="34"/>
      <c r="GC2212" s="34"/>
      <c r="GD2212" s="34"/>
      <c r="GE2212" s="34"/>
      <c r="GF2212" s="34"/>
      <c r="GG2212" s="34"/>
      <c r="GH2212" s="34"/>
      <c r="GI2212" s="34"/>
      <c r="GJ2212" s="34"/>
      <c r="GK2212" s="34"/>
      <c r="GL2212" s="34"/>
      <c r="GM2212" s="34"/>
      <c r="GN2212" s="34"/>
      <c r="GO2212" s="34"/>
      <c r="GP2212" s="34"/>
      <c r="GQ2212" s="34"/>
      <c r="GR2212" s="34"/>
      <c r="GS2212" s="34"/>
      <c r="GT2212" s="34"/>
      <c r="GU2212" s="34"/>
      <c r="GV2212" s="34"/>
      <c r="GW2212" s="34"/>
      <c r="GX2212" s="34"/>
      <c r="GY2212" s="34"/>
      <c r="GZ2212" s="34"/>
      <c r="HA2212" s="34"/>
      <c r="HB2212" s="34"/>
      <c r="HC2212" s="34"/>
      <c r="HD2212" s="34"/>
      <c r="HE2212" s="34"/>
      <c r="HF2212" s="34"/>
      <c r="HG2212" s="34"/>
      <c r="HH2212" s="34"/>
      <c r="HI2212" s="34"/>
      <c r="HJ2212" s="34"/>
      <c r="HK2212" s="34"/>
      <c r="HL2212" s="34"/>
      <c r="HM2212" s="34"/>
      <c r="HN2212" s="34"/>
      <c r="HO2212" s="34"/>
      <c r="HP2212" s="34"/>
      <c r="HQ2212" s="34"/>
      <c r="HR2212" s="34"/>
      <c r="HS2212" s="34"/>
      <c r="HT2212" s="34"/>
      <c r="HU2212" s="34"/>
      <c r="HV2212" s="34"/>
      <c r="HW2212" s="34"/>
      <c r="HX2212" s="34"/>
      <c r="HY2212" s="34"/>
      <c r="HZ2212" s="34"/>
      <c r="IA2212" s="34"/>
      <c r="IB2212" s="34"/>
      <c r="IC2212" s="34"/>
      <c r="ID2212" s="34"/>
      <c r="IE2212" s="34"/>
      <c r="IF2212" s="34"/>
      <c r="IG2212" s="34"/>
      <c r="IH2212" s="34"/>
      <c r="II2212" s="34"/>
      <c r="IJ2212" s="34"/>
      <c r="IK2212" s="34"/>
      <c r="IL2212" s="34"/>
      <c r="IM2212" s="34"/>
      <c r="IN2212" s="34"/>
      <c r="IO2212" s="34"/>
      <c r="IP2212" s="34"/>
      <c r="IQ2212" s="34"/>
    </row>
    <row r="2213" spans="1:251" s="48" customFormat="1" ht="18.75" customHeight="1">
      <c r="A2213" s="40"/>
      <c r="B2213" s="57"/>
      <c r="C2213" s="114" t="s">
        <v>564</v>
      </c>
      <c r="D2213" s="115"/>
      <c r="E2213" s="115"/>
      <c r="F2213" s="115"/>
      <c r="G2213" s="115"/>
      <c r="H2213" s="115"/>
      <c r="I2213" s="115"/>
      <c r="J2213" s="115"/>
      <c r="K2213" s="115"/>
      <c r="L2213" s="115"/>
      <c r="M2213" s="115"/>
      <c r="N2213" s="115"/>
      <c r="O2213" s="115"/>
      <c r="P2213" s="115"/>
      <c r="Q2213" s="115"/>
      <c r="R2213" s="115"/>
      <c r="S2213" s="115"/>
      <c r="T2213" s="115"/>
      <c r="U2213" s="115"/>
      <c r="V2213" s="115"/>
      <c r="W2213" s="115"/>
      <c r="X2213" s="115"/>
      <c r="Y2213" s="115"/>
      <c r="Z2213" s="116"/>
      <c r="AA2213" s="117">
        <v>20000</v>
      </c>
      <c r="AB2213" s="118"/>
      <c r="AC2213" s="118"/>
      <c r="AD2213" s="118"/>
      <c r="AE2213" s="118"/>
      <c r="AF2213" s="118"/>
      <c r="AG2213" s="118"/>
      <c r="AH2213" s="118"/>
      <c r="AI2213" s="119"/>
      <c r="AJ2213" s="117">
        <v>10000</v>
      </c>
      <c r="AK2213" s="118"/>
      <c r="AL2213" s="118"/>
      <c r="AM2213" s="118"/>
      <c r="AN2213" s="118"/>
      <c r="AO2213" s="118"/>
      <c r="AP2213" s="118"/>
      <c r="AQ2213" s="118"/>
      <c r="AR2213" s="119"/>
      <c r="AS2213" s="120"/>
      <c r="AT2213" s="121"/>
      <c r="AU2213" s="121"/>
      <c r="AV2213" s="121"/>
      <c r="AW2213" s="121"/>
      <c r="AX2213" s="122"/>
      <c r="AY2213" s="34"/>
      <c r="AZ2213" s="34"/>
      <c r="BA2213" s="34"/>
      <c r="BB2213" s="34"/>
      <c r="BC2213" s="34"/>
      <c r="BD2213" s="34"/>
      <c r="BE2213" s="34"/>
      <c r="BF2213" s="34"/>
      <c r="BG2213" s="34"/>
      <c r="BH2213" s="34"/>
      <c r="BI2213" s="34"/>
      <c r="BJ2213" s="34"/>
      <c r="BK2213" s="34"/>
      <c r="BL2213" s="34"/>
      <c r="BM2213" s="34"/>
      <c r="BN2213" s="34"/>
      <c r="BO2213" s="34"/>
      <c r="BP2213" s="34"/>
      <c r="BQ2213" s="34"/>
      <c r="BR2213" s="34"/>
      <c r="BS2213" s="34"/>
      <c r="BT2213" s="34"/>
      <c r="BU2213" s="34"/>
      <c r="BV2213" s="34"/>
      <c r="BW2213" s="34"/>
      <c r="BX2213" s="34"/>
      <c r="BY2213" s="34"/>
      <c r="BZ2213" s="34"/>
      <c r="CA2213" s="34"/>
      <c r="CB2213" s="34"/>
      <c r="CC2213" s="34"/>
      <c r="CD2213" s="34"/>
      <c r="CE2213" s="34"/>
      <c r="CF2213" s="34"/>
      <c r="CG2213" s="34"/>
      <c r="CH2213" s="34"/>
      <c r="CI2213" s="34"/>
      <c r="CJ2213" s="34"/>
      <c r="CK2213" s="34"/>
      <c r="CL2213" s="34"/>
      <c r="CM2213" s="34"/>
      <c r="CN2213" s="34"/>
      <c r="CO2213" s="34"/>
      <c r="CP2213" s="34"/>
      <c r="CQ2213" s="34"/>
      <c r="CR2213" s="34"/>
      <c r="CS2213" s="34"/>
      <c r="CT2213" s="34"/>
      <c r="CU2213" s="34"/>
      <c r="CV2213" s="34"/>
      <c r="CW2213" s="34"/>
      <c r="CX2213" s="34"/>
      <c r="CY2213" s="34"/>
      <c r="CZ2213" s="34"/>
      <c r="DA2213" s="34"/>
      <c r="DB2213" s="34"/>
      <c r="DC2213" s="34"/>
      <c r="DD2213" s="34"/>
      <c r="DE2213" s="34"/>
      <c r="DF2213" s="34"/>
      <c r="DG2213" s="34"/>
      <c r="DH2213" s="34"/>
      <c r="DI2213" s="34"/>
      <c r="DJ2213" s="34"/>
      <c r="DK2213" s="34"/>
      <c r="DL2213" s="34"/>
      <c r="DM2213" s="34"/>
      <c r="DN2213" s="34"/>
      <c r="DO2213" s="34"/>
      <c r="DP2213" s="34"/>
      <c r="DQ2213" s="34"/>
      <c r="DR2213" s="34"/>
      <c r="DS2213" s="34"/>
      <c r="DT2213" s="34"/>
      <c r="DU2213" s="34"/>
      <c r="DV2213" s="34"/>
      <c r="DW2213" s="34"/>
      <c r="DX2213" s="34"/>
      <c r="DY2213" s="34"/>
      <c r="DZ2213" s="34"/>
      <c r="EA2213" s="34"/>
      <c r="EB2213" s="34"/>
      <c r="EC2213" s="34"/>
      <c r="ED2213" s="34"/>
      <c r="EE2213" s="34"/>
      <c r="EF2213" s="34"/>
      <c r="EG2213" s="34"/>
      <c r="EH2213" s="34"/>
      <c r="EI2213" s="34"/>
      <c r="EJ2213" s="34"/>
      <c r="EK2213" s="34"/>
      <c r="EL2213" s="34"/>
      <c r="EM2213" s="34"/>
      <c r="EN2213" s="34"/>
      <c r="EO2213" s="34"/>
      <c r="EP2213" s="34"/>
      <c r="EQ2213" s="34"/>
      <c r="ER2213" s="34"/>
      <c r="ES2213" s="34"/>
      <c r="ET2213" s="34"/>
      <c r="EU2213" s="34"/>
      <c r="EV2213" s="34"/>
      <c r="EW2213" s="34"/>
      <c r="EX2213" s="34"/>
      <c r="EY2213" s="34"/>
      <c r="EZ2213" s="34"/>
      <c r="FA2213" s="34"/>
      <c r="FB2213" s="34"/>
      <c r="FC2213" s="34"/>
      <c r="FD2213" s="34"/>
      <c r="FE2213" s="34"/>
      <c r="FF2213" s="34"/>
      <c r="FG2213" s="34"/>
      <c r="FH2213" s="34"/>
      <c r="FI2213" s="34"/>
      <c r="FJ2213" s="34"/>
      <c r="FK2213" s="34"/>
      <c r="FL2213" s="34"/>
      <c r="FM2213" s="34"/>
      <c r="FN2213" s="34"/>
      <c r="FO2213" s="34"/>
      <c r="FP2213" s="34"/>
      <c r="FQ2213" s="34"/>
      <c r="FR2213" s="34"/>
      <c r="FS2213" s="34"/>
      <c r="FT2213" s="34"/>
      <c r="FU2213" s="34"/>
      <c r="FV2213" s="34"/>
      <c r="FW2213" s="34"/>
      <c r="FX2213" s="34"/>
      <c r="FY2213" s="34"/>
      <c r="FZ2213" s="34"/>
      <c r="GA2213" s="34"/>
      <c r="GB2213" s="34"/>
      <c r="GC2213" s="34"/>
      <c r="GD2213" s="34"/>
      <c r="GE2213" s="34"/>
      <c r="GF2213" s="34"/>
      <c r="GG2213" s="34"/>
      <c r="GH2213" s="34"/>
      <c r="GI2213" s="34"/>
      <c r="GJ2213" s="34"/>
      <c r="GK2213" s="34"/>
      <c r="GL2213" s="34"/>
      <c r="GM2213" s="34"/>
      <c r="GN2213" s="34"/>
      <c r="GO2213" s="34"/>
      <c r="GP2213" s="34"/>
      <c r="GQ2213" s="34"/>
      <c r="GR2213" s="34"/>
      <c r="GS2213" s="34"/>
      <c r="GT2213" s="34"/>
      <c r="GU2213" s="34"/>
      <c r="GV2213" s="34"/>
      <c r="GW2213" s="34"/>
      <c r="GX2213" s="34"/>
      <c r="GY2213" s="34"/>
      <c r="GZ2213" s="34"/>
      <c r="HA2213" s="34"/>
      <c r="HB2213" s="34"/>
      <c r="HC2213" s="34"/>
      <c r="HD2213" s="34"/>
      <c r="HE2213" s="34"/>
      <c r="HF2213" s="34"/>
      <c r="HG2213" s="34"/>
      <c r="HH2213" s="34"/>
      <c r="HI2213" s="34"/>
      <c r="HJ2213" s="34"/>
      <c r="HK2213" s="34"/>
      <c r="HL2213" s="34"/>
      <c r="HM2213" s="34"/>
      <c r="HN2213" s="34"/>
      <c r="HO2213" s="34"/>
      <c r="HP2213" s="34"/>
      <c r="HQ2213" s="34"/>
      <c r="HR2213" s="34"/>
      <c r="HS2213" s="34"/>
      <c r="HT2213" s="34"/>
      <c r="HU2213" s="34"/>
      <c r="HV2213" s="34"/>
      <c r="HW2213" s="34"/>
      <c r="HX2213" s="34"/>
      <c r="HY2213" s="34"/>
      <c r="HZ2213" s="34"/>
      <c r="IA2213" s="34"/>
      <c r="IB2213" s="34"/>
      <c r="IC2213" s="34"/>
      <c r="ID2213" s="34"/>
      <c r="IE2213" s="34"/>
      <c r="IF2213" s="34"/>
      <c r="IG2213" s="34"/>
      <c r="IH2213" s="34"/>
      <c r="II2213" s="34"/>
      <c r="IJ2213" s="34"/>
      <c r="IK2213" s="34"/>
      <c r="IL2213" s="34"/>
      <c r="IM2213" s="34"/>
      <c r="IN2213" s="34"/>
      <c r="IO2213" s="34"/>
      <c r="IP2213" s="34"/>
      <c r="IQ2213" s="34"/>
    </row>
    <row r="2214" spans="1:251" s="48" customFormat="1" ht="18.75" customHeight="1">
      <c r="A2214" s="40"/>
      <c r="B2214" s="57"/>
      <c r="C2214" s="114" t="s">
        <v>565</v>
      </c>
      <c r="D2214" s="115"/>
      <c r="E2214" s="115"/>
      <c r="F2214" s="115"/>
      <c r="G2214" s="115"/>
      <c r="H2214" s="115"/>
      <c r="I2214" s="115"/>
      <c r="J2214" s="115"/>
      <c r="K2214" s="115"/>
      <c r="L2214" s="115"/>
      <c r="M2214" s="115"/>
      <c r="N2214" s="115"/>
      <c r="O2214" s="115"/>
      <c r="P2214" s="115"/>
      <c r="Q2214" s="115"/>
      <c r="R2214" s="115"/>
      <c r="S2214" s="115"/>
      <c r="T2214" s="115"/>
      <c r="U2214" s="115"/>
      <c r="V2214" s="115"/>
      <c r="W2214" s="115"/>
      <c r="X2214" s="115"/>
      <c r="Y2214" s="115"/>
      <c r="Z2214" s="116"/>
      <c r="AA2214" s="117">
        <v>10000</v>
      </c>
      <c r="AB2214" s="118"/>
      <c r="AC2214" s="118"/>
      <c r="AD2214" s="118"/>
      <c r="AE2214" s="118"/>
      <c r="AF2214" s="118"/>
      <c r="AG2214" s="118"/>
      <c r="AH2214" s="118"/>
      <c r="AI2214" s="119"/>
      <c r="AJ2214" s="117">
        <v>10000</v>
      </c>
      <c r="AK2214" s="118"/>
      <c r="AL2214" s="118"/>
      <c r="AM2214" s="118"/>
      <c r="AN2214" s="118"/>
      <c r="AO2214" s="118"/>
      <c r="AP2214" s="118"/>
      <c r="AQ2214" s="118"/>
      <c r="AR2214" s="119"/>
      <c r="AS2214" s="120"/>
      <c r="AT2214" s="121"/>
      <c r="AU2214" s="121"/>
      <c r="AV2214" s="121"/>
      <c r="AW2214" s="121"/>
      <c r="AX2214" s="122"/>
      <c r="AY2214" s="34"/>
      <c r="AZ2214" s="34"/>
      <c r="BA2214" s="34"/>
      <c r="BB2214" s="34"/>
      <c r="BC2214" s="34"/>
      <c r="BD2214" s="34"/>
      <c r="BE2214" s="34"/>
      <c r="BF2214" s="34"/>
      <c r="BG2214" s="34"/>
      <c r="BH2214" s="34"/>
      <c r="BI2214" s="34"/>
      <c r="BJ2214" s="34"/>
      <c r="BK2214" s="34"/>
      <c r="BL2214" s="34"/>
      <c r="BM2214" s="34"/>
      <c r="BN2214" s="34"/>
      <c r="BO2214" s="34"/>
      <c r="BP2214" s="34"/>
      <c r="BQ2214" s="34"/>
      <c r="BR2214" s="34"/>
      <c r="BS2214" s="34"/>
      <c r="BT2214" s="34"/>
      <c r="BU2214" s="34"/>
      <c r="BV2214" s="34"/>
      <c r="BW2214" s="34"/>
      <c r="BX2214" s="34"/>
      <c r="BY2214" s="34"/>
      <c r="BZ2214" s="34"/>
      <c r="CA2214" s="34"/>
      <c r="CB2214" s="34"/>
      <c r="CC2214" s="34"/>
      <c r="CD2214" s="34"/>
      <c r="CE2214" s="34"/>
      <c r="CF2214" s="34"/>
      <c r="CG2214" s="34"/>
      <c r="CH2214" s="34"/>
      <c r="CI2214" s="34"/>
      <c r="CJ2214" s="34"/>
      <c r="CK2214" s="34"/>
      <c r="CL2214" s="34"/>
      <c r="CM2214" s="34"/>
      <c r="CN2214" s="34"/>
      <c r="CO2214" s="34"/>
      <c r="CP2214" s="34"/>
      <c r="CQ2214" s="34"/>
      <c r="CR2214" s="34"/>
      <c r="CS2214" s="34"/>
      <c r="CT2214" s="34"/>
      <c r="CU2214" s="34"/>
      <c r="CV2214" s="34"/>
      <c r="CW2214" s="34"/>
      <c r="CX2214" s="34"/>
      <c r="CY2214" s="34"/>
      <c r="CZ2214" s="34"/>
      <c r="DA2214" s="34"/>
      <c r="DB2214" s="34"/>
      <c r="DC2214" s="34"/>
      <c r="DD2214" s="34"/>
      <c r="DE2214" s="34"/>
      <c r="DF2214" s="34"/>
      <c r="DG2214" s="34"/>
      <c r="DH2214" s="34"/>
      <c r="DI2214" s="34"/>
      <c r="DJ2214" s="34"/>
      <c r="DK2214" s="34"/>
      <c r="DL2214" s="34"/>
      <c r="DM2214" s="34"/>
      <c r="DN2214" s="34"/>
      <c r="DO2214" s="34"/>
      <c r="DP2214" s="34"/>
      <c r="DQ2214" s="34"/>
      <c r="DR2214" s="34"/>
      <c r="DS2214" s="34"/>
      <c r="DT2214" s="34"/>
      <c r="DU2214" s="34"/>
      <c r="DV2214" s="34"/>
      <c r="DW2214" s="34"/>
      <c r="DX2214" s="34"/>
      <c r="DY2214" s="34"/>
      <c r="DZ2214" s="34"/>
      <c r="EA2214" s="34"/>
      <c r="EB2214" s="34"/>
      <c r="EC2214" s="34"/>
      <c r="ED2214" s="34"/>
      <c r="EE2214" s="34"/>
      <c r="EF2214" s="34"/>
      <c r="EG2214" s="34"/>
      <c r="EH2214" s="34"/>
      <c r="EI2214" s="34"/>
      <c r="EJ2214" s="34"/>
      <c r="EK2214" s="34"/>
      <c r="EL2214" s="34"/>
      <c r="EM2214" s="34"/>
      <c r="EN2214" s="34"/>
      <c r="EO2214" s="34"/>
      <c r="EP2214" s="34"/>
      <c r="EQ2214" s="34"/>
      <c r="ER2214" s="34"/>
      <c r="ES2214" s="34"/>
      <c r="ET2214" s="34"/>
      <c r="EU2214" s="34"/>
      <c r="EV2214" s="34"/>
      <c r="EW2214" s="34"/>
      <c r="EX2214" s="34"/>
      <c r="EY2214" s="34"/>
      <c r="EZ2214" s="34"/>
      <c r="FA2214" s="34"/>
      <c r="FB2214" s="34"/>
      <c r="FC2214" s="34"/>
      <c r="FD2214" s="34"/>
      <c r="FE2214" s="34"/>
      <c r="FF2214" s="34"/>
      <c r="FG2214" s="34"/>
      <c r="FH2214" s="34"/>
      <c r="FI2214" s="34"/>
      <c r="FJ2214" s="34"/>
      <c r="FK2214" s="34"/>
      <c r="FL2214" s="34"/>
      <c r="FM2214" s="34"/>
      <c r="FN2214" s="34"/>
      <c r="FO2214" s="34"/>
      <c r="FP2214" s="34"/>
      <c r="FQ2214" s="34"/>
      <c r="FR2214" s="34"/>
      <c r="FS2214" s="34"/>
      <c r="FT2214" s="34"/>
      <c r="FU2214" s="34"/>
      <c r="FV2214" s="34"/>
      <c r="FW2214" s="34"/>
      <c r="FX2214" s="34"/>
      <c r="FY2214" s="34"/>
      <c r="FZ2214" s="34"/>
      <c r="GA2214" s="34"/>
      <c r="GB2214" s="34"/>
      <c r="GC2214" s="34"/>
      <c r="GD2214" s="34"/>
      <c r="GE2214" s="34"/>
      <c r="GF2214" s="34"/>
      <c r="GG2214" s="34"/>
      <c r="GH2214" s="34"/>
      <c r="GI2214" s="34"/>
      <c r="GJ2214" s="34"/>
      <c r="GK2214" s="34"/>
      <c r="GL2214" s="34"/>
      <c r="GM2214" s="34"/>
      <c r="GN2214" s="34"/>
      <c r="GO2214" s="34"/>
      <c r="GP2214" s="34"/>
      <c r="GQ2214" s="34"/>
      <c r="GR2214" s="34"/>
      <c r="GS2214" s="34"/>
      <c r="GT2214" s="34"/>
      <c r="GU2214" s="34"/>
      <c r="GV2214" s="34"/>
      <c r="GW2214" s="34"/>
      <c r="GX2214" s="34"/>
      <c r="GY2214" s="34"/>
      <c r="GZ2214" s="34"/>
      <c r="HA2214" s="34"/>
      <c r="HB2214" s="34"/>
      <c r="HC2214" s="34"/>
      <c r="HD2214" s="34"/>
      <c r="HE2214" s="34"/>
      <c r="HF2214" s="34"/>
      <c r="HG2214" s="34"/>
      <c r="HH2214" s="34"/>
      <c r="HI2214" s="34"/>
      <c r="HJ2214" s="34"/>
      <c r="HK2214" s="34"/>
      <c r="HL2214" s="34"/>
      <c r="HM2214" s="34"/>
      <c r="HN2214" s="34"/>
      <c r="HO2214" s="34"/>
      <c r="HP2214" s="34"/>
      <c r="HQ2214" s="34"/>
      <c r="HR2214" s="34"/>
      <c r="HS2214" s="34"/>
      <c r="HT2214" s="34"/>
      <c r="HU2214" s="34"/>
      <c r="HV2214" s="34"/>
      <c r="HW2214" s="34"/>
      <c r="HX2214" s="34"/>
      <c r="HY2214" s="34"/>
      <c r="HZ2214" s="34"/>
      <c r="IA2214" s="34"/>
      <c r="IB2214" s="34"/>
      <c r="IC2214" s="34"/>
      <c r="ID2214" s="34"/>
      <c r="IE2214" s="34"/>
      <c r="IF2214" s="34"/>
      <c r="IG2214" s="34"/>
      <c r="IH2214" s="34"/>
      <c r="II2214" s="34"/>
      <c r="IJ2214" s="34"/>
      <c r="IK2214" s="34"/>
      <c r="IL2214" s="34"/>
      <c r="IM2214" s="34"/>
      <c r="IN2214" s="34"/>
      <c r="IO2214" s="34"/>
      <c r="IP2214" s="34"/>
      <c r="IQ2214" s="34"/>
    </row>
    <row r="2215" spans="1:251" s="48" customFormat="1" ht="18.75" customHeight="1" thickBot="1">
      <c r="A2215" s="49"/>
      <c r="B2215" s="123" t="s">
        <v>199</v>
      </c>
      <c r="C2215" s="124"/>
      <c r="D2215" s="124"/>
      <c r="E2215" s="124"/>
      <c r="F2215" s="124"/>
      <c r="G2215" s="124"/>
      <c r="H2215" s="124"/>
      <c r="I2215" s="124"/>
      <c r="J2215" s="124"/>
      <c r="K2215" s="124"/>
      <c r="L2215" s="124"/>
      <c r="M2215" s="124"/>
      <c r="N2215" s="124"/>
      <c r="O2215" s="124"/>
      <c r="P2215" s="124"/>
      <c r="Q2215" s="124"/>
      <c r="R2215" s="124"/>
      <c r="S2215" s="124"/>
      <c r="T2215" s="124"/>
      <c r="U2215" s="124"/>
      <c r="V2215" s="124"/>
      <c r="W2215" s="124"/>
      <c r="X2215" s="124"/>
      <c r="Y2215" s="124"/>
      <c r="Z2215" s="125"/>
      <c r="AA2215" s="126">
        <f>SUM($AA$2212:$AA$2214)</f>
        <v>561100</v>
      </c>
      <c r="AB2215" s="127"/>
      <c r="AC2215" s="127"/>
      <c r="AD2215" s="127"/>
      <c r="AE2215" s="127"/>
      <c r="AF2215" s="127"/>
      <c r="AG2215" s="127"/>
      <c r="AH2215" s="127"/>
      <c r="AI2215" s="128"/>
      <c r="AJ2215" s="126">
        <f>SUM($AJ$2212:$AJ$2214)</f>
        <v>590000</v>
      </c>
      <c r="AK2215" s="127"/>
      <c r="AL2215" s="127"/>
      <c r="AM2215" s="127"/>
      <c r="AN2215" s="127"/>
      <c r="AO2215" s="127"/>
      <c r="AP2215" s="127"/>
      <c r="AQ2215" s="127"/>
      <c r="AR2215" s="128"/>
      <c r="AS2215" s="129"/>
      <c r="AT2215" s="130"/>
      <c r="AU2215" s="130"/>
      <c r="AV2215" s="130"/>
      <c r="AW2215" s="130"/>
      <c r="AX2215" s="131"/>
      <c r="AY2215" s="34"/>
      <c r="AZ2215" s="34"/>
      <c r="BA2215" s="34"/>
      <c r="BB2215" s="34"/>
      <c r="BC2215" s="34"/>
      <c r="BD2215" s="34"/>
      <c r="BE2215" s="34"/>
      <c r="BF2215" s="34"/>
      <c r="BG2215" s="34"/>
      <c r="BH2215" s="34"/>
      <c r="BI2215" s="34"/>
      <c r="BJ2215" s="34"/>
      <c r="BK2215" s="34"/>
      <c r="BL2215" s="34"/>
      <c r="BM2215" s="34"/>
      <c r="BN2215" s="34"/>
      <c r="BO2215" s="34"/>
      <c r="BP2215" s="34"/>
      <c r="BQ2215" s="34"/>
      <c r="BR2215" s="34"/>
      <c r="BS2215" s="34"/>
      <c r="BT2215" s="34"/>
      <c r="BU2215" s="34"/>
      <c r="BV2215" s="34"/>
      <c r="BW2215" s="34"/>
      <c r="BX2215" s="34"/>
      <c r="BY2215" s="34"/>
      <c r="BZ2215" s="34"/>
      <c r="CA2215" s="34"/>
      <c r="CB2215" s="34"/>
      <c r="CC2215" s="34"/>
      <c r="CD2215" s="34"/>
      <c r="CE2215" s="34"/>
      <c r="CF2215" s="34"/>
      <c r="CG2215" s="34"/>
      <c r="CH2215" s="34"/>
      <c r="CI2215" s="34"/>
      <c r="CJ2215" s="34"/>
      <c r="CK2215" s="34"/>
      <c r="CL2215" s="34"/>
      <c r="CM2215" s="34"/>
      <c r="CN2215" s="34"/>
      <c r="CO2215" s="34"/>
      <c r="CP2215" s="34"/>
      <c r="CQ2215" s="34"/>
      <c r="CR2215" s="34"/>
      <c r="CS2215" s="34"/>
      <c r="CT2215" s="34"/>
      <c r="CU2215" s="34"/>
      <c r="CV2215" s="34"/>
      <c r="CW2215" s="34"/>
      <c r="CX2215" s="34"/>
      <c r="CY2215" s="34"/>
      <c r="CZ2215" s="34"/>
      <c r="DA2215" s="34"/>
      <c r="DB2215" s="34"/>
      <c r="DC2215" s="34"/>
      <c r="DD2215" s="34"/>
      <c r="DE2215" s="34"/>
      <c r="DF2215" s="34"/>
      <c r="DG2215" s="34"/>
      <c r="DH2215" s="34"/>
      <c r="DI2215" s="34"/>
      <c r="DJ2215" s="34"/>
      <c r="DK2215" s="34"/>
      <c r="DL2215" s="34"/>
      <c r="DM2215" s="34"/>
      <c r="DN2215" s="34"/>
      <c r="DO2215" s="34"/>
      <c r="DP2215" s="34"/>
      <c r="DQ2215" s="34"/>
      <c r="DR2215" s="34"/>
      <c r="DS2215" s="34"/>
      <c r="DT2215" s="34"/>
      <c r="DU2215" s="34"/>
      <c r="DV2215" s="34"/>
      <c r="DW2215" s="34"/>
      <c r="DX2215" s="34"/>
      <c r="DY2215" s="34"/>
      <c r="DZ2215" s="34"/>
      <c r="EA2215" s="34"/>
      <c r="EB2215" s="34"/>
      <c r="EC2215" s="34"/>
      <c r="ED2215" s="34"/>
      <c r="EE2215" s="34"/>
      <c r="EF2215" s="34"/>
      <c r="EG2215" s="34"/>
      <c r="EH2215" s="34"/>
      <c r="EI2215" s="34"/>
      <c r="EJ2215" s="34"/>
      <c r="EK2215" s="34"/>
      <c r="EL2215" s="34"/>
      <c r="EM2215" s="34"/>
      <c r="EN2215" s="34"/>
      <c r="EO2215" s="34"/>
      <c r="EP2215" s="34"/>
      <c r="EQ2215" s="34"/>
      <c r="ER2215" s="34"/>
      <c r="ES2215" s="34"/>
      <c r="ET2215" s="34"/>
      <c r="EU2215" s="34"/>
      <c r="EV2215" s="34"/>
      <c r="EW2215" s="34"/>
      <c r="EX2215" s="34"/>
      <c r="EY2215" s="34"/>
      <c r="EZ2215" s="34"/>
      <c r="FA2215" s="34"/>
      <c r="FB2215" s="34"/>
      <c r="FC2215" s="34"/>
      <c r="FD2215" s="34"/>
      <c r="FE2215" s="34"/>
      <c r="FF2215" s="34"/>
      <c r="FG2215" s="34"/>
      <c r="FH2215" s="34"/>
      <c r="FI2215" s="34"/>
      <c r="FJ2215" s="34"/>
      <c r="FK2215" s="34"/>
      <c r="FL2215" s="34"/>
      <c r="FM2215" s="34"/>
      <c r="FN2215" s="34"/>
      <c r="FO2215" s="34"/>
      <c r="FP2215" s="34"/>
      <c r="FQ2215" s="34"/>
      <c r="FR2215" s="34"/>
      <c r="FS2215" s="34"/>
      <c r="FT2215" s="34"/>
      <c r="FU2215" s="34"/>
      <c r="FV2215" s="34"/>
      <c r="FW2215" s="34"/>
      <c r="FX2215" s="34"/>
      <c r="FY2215" s="34"/>
      <c r="FZ2215" s="34"/>
      <c r="GA2215" s="34"/>
      <c r="GB2215" s="34"/>
      <c r="GC2215" s="34"/>
      <c r="GD2215" s="34"/>
      <c r="GE2215" s="34"/>
      <c r="GF2215" s="34"/>
      <c r="GG2215" s="34"/>
      <c r="GH2215" s="34"/>
      <c r="GI2215" s="34"/>
      <c r="GJ2215" s="34"/>
      <c r="GK2215" s="34"/>
      <c r="GL2215" s="34"/>
      <c r="GM2215" s="34"/>
      <c r="GN2215" s="34"/>
      <c r="GO2215" s="34"/>
      <c r="GP2215" s="34"/>
      <c r="GQ2215" s="34"/>
      <c r="GR2215" s="34"/>
      <c r="GS2215" s="34"/>
      <c r="GT2215" s="34"/>
      <c r="GU2215" s="34"/>
      <c r="GV2215" s="34"/>
      <c r="GW2215" s="34"/>
      <c r="GX2215" s="34"/>
      <c r="GY2215" s="34"/>
      <c r="GZ2215" s="34"/>
      <c r="HA2215" s="34"/>
      <c r="HB2215" s="34"/>
      <c r="HC2215" s="34"/>
      <c r="HD2215" s="34"/>
      <c r="HE2215" s="34"/>
      <c r="HF2215" s="34"/>
      <c r="HG2215" s="34"/>
      <c r="HH2215" s="34"/>
      <c r="HI2215" s="34"/>
      <c r="HJ2215" s="34"/>
      <c r="HK2215" s="34"/>
      <c r="HL2215" s="34"/>
      <c r="HM2215" s="34"/>
      <c r="HN2215" s="34"/>
      <c r="HO2215" s="34"/>
      <c r="HP2215" s="34"/>
      <c r="HQ2215" s="34"/>
      <c r="HR2215" s="34"/>
      <c r="HS2215" s="34"/>
      <c r="HT2215" s="34"/>
      <c r="HU2215" s="34"/>
      <c r="HV2215" s="34"/>
      <c r="HW2215" s="34"/>
      <c r="HX2215" s="34"/>
      <c r="HY2215" s="34"/>
      <c r="HZ2215" s="34"/>
      <c r="IA2215" s="34"/>
      <c r="IB2215" s="34"/>
      <c r="IC2215" s="34"/>
      <c r="ID2215" s="34"/>
      <c r="IE2215" s="34"/>
      <c r="IF2215" s="34"/>
      <c r="IG2215" s="34"/>
      <c r="IH2215" s="34"/>
      <c r="II2215" s="34"/>
      <c r="IJ2215" s="34"/>
      <c r="IK2215" s="34"/>
      <c r="IL2215" s="34"/>
      <c r="IM2215" s="34"/>
      <c r="IN2215" s="34"/>
      <c r="IO2215" s="34"/>
      <c r="IP2215" s="34"/>
      <c r="IQ2215" s="34"/>
    </row>
    <row r="2217" spans="1:251" ht="18.75">
      <c r="A2217" s="33" t="s">
        <v>200</v>
      </c>
      <c r="AW2217" s="35"/>
      <c r="AX2217" s="36"/>
      <c r="AY2217" s="35"/>
    </row>
    <row r="2219" spans="1:251" ht="18.75">
      <c r="B2219" s="94" t="s">
        <v>0</v>
      </c>
      <c r="C2219" s="95"/>
      <c r="D2219" s="95"/>
      <c r="E2219" s="95"/>
      <c r="F2219" s="95"/>
      <c r="G2219" s="95"/>
      <c r="H2219" s="95"/>
      <c r="I2219" s="95"/>
      <c r="J2219" s="95"/>
      <c r="K2219" s="95"/>
      <c r="L2219" s="95"/>
      <c r="M2219" s="95"/>
      <c r="N2219" s="95"/>
      <c r="O2219" s="95"/>
      <c r="P2219" s="95"/>
      <c r="Q2219" s="95"/>
      <c r="R2219" s="95"/>
      <c r="S2219" s="95"/>
      <c r="T2219" s="95"/>
      <c r="U2219" s="95"/>
      <c r="V2219" s="95"/>
      <c r="W2219" s="95"/>
      <c r="X2219" s="95"/>
      <c r="Y2219" s="95"/>
      <c r="Z2219" s="95"/>
      <c r="AA2219" s="95"/>
      <c r="AB2219" s="95"/>
      <c r="AC2219" s="95"/>
      <c r="AD2219" s="95"/>
      <c r="AE2219" s="95"/>
      <c r="AF2219" s="95"/>
      <c r="AG2219" s="95"/>
      <c r="AH2219" s="95"/>
      <c r="AI2219" s="95"/>
      <c r="AJ2219" s="95"/>
      <c r="AK2219" s="95"/>
      <c r="AL2219" s="95"/>
      <c r="AM2219" s="95"/>
      <c r="AN2219" s="95"/>
      <c r="AO2219" s="95"/>
      <c r="AP2219" s="95"/>
      <c r="AQ2219" s="95"/>
      <c r="AR2219" s="95"/>
      <c r="AS2219" s="95"/>
      <c r="AT2219" s="95"/>
      <c r="AU2219" s="95"/>
      <c r="AV2219" s="95"/>
      <c r="AW2219" s="95"/>
      <c r="AX2219" s="95"/>
    </row>
    <row r="2220" spans="1:251">
      <c r="Z2220" s="37"/>
      <c r="AD2220" s="37"/>
      <c r="AE2220" s="37"/>
      <c r="AF2220" s="37"/>
      <c r="AG2220" s="37"/>
      <c r="AH2220" s="37"/>
      <c r="AI2220" s="37"/>
      <c r="AO2220" s="37"/>
    </row>
    <row r="2221" spans="1:251" ht="13.5" thickBot="1">
      <c r="Z2221" s="37"/>
      <c r="AD2221" s="37"/>
      <c r="AE2221" s="37"/>
      <c r="AF2221" s="37"/>
      <c r="AG2221" s="37"/>
      <c r="AH2221" s="37"/>
      <c r="AI2221" s="37"/>
      <c r="AO2221" s="37"/>
      <c r="DI2221" s="38"/>
    </row>
    <row r="2222" spans="1:251" ht="24.75" customHeight="1" thickBot="1">
      <c r="B2222" s="96" t="s">
        <v>187</v>
      </c>
      <c r="C2222" s="97"/>
      <c r="D2222" s="97"/>
      <c r="E2222" s="97"/>
      <c r="F2222" s="97"/>
      <c r="G2222" s="97"/>
      <c r="H2222" s="98" t="s">
        <v>566</v>
      </c>
      <c r="I2222" s="99"/>
      <c r="J2222" s="99"/>
      <c r="K2222" s="99"/>
      <c r="L2222" s="99"/>
      <c r="M2222" s="99"/>
      <c r="N2222" s="99"/>
      <c r="O2222" s="99"/>
      <c r="P2222" s="99"/>
      <c r="Q2222" s="99"/>
      <c r="R2222" s="99"/>
      <c r="S2222" s="99"/>
      <c r="T2222" s="99"/>
      <c r="U2222" s="99"/>
      <c r="V2222" s="99"/>
      <c r="W2222" s="99"/>
      <c r="X2222" s="99"/>
      <c r="Y2222" s="99"/>
      <c r="Z2222" s="99"/>
      <c r="AA2222" s="99"/>
      <c r="AB2222" s="99"/>
      <c r="AC2222" s="99"/>
      <c r="AD2222" s="99"/>
      <c r="AE2222" s="99"/>
      <c r="AF2222" s="99"/>
      <c r="AG2222" s="99"/>
      <c r="AH2222" s="99"/>
      <c r="AI2222" s="99"/>
      <c r="AJ2222" s="99"/>
      <c r="AK2222" s="99"/>
      <c r="AL2222" s="99"/>
      <c r="AM2222" s="99"/>
      <c r="AN2222" s="99"/>
      <c r="AO2222" s="99"/>
      <c r="AP2222" s="99"/>
      <c r="AQ2222" s="99"/>
      <c r="AR2222" s="99"/>
      <c r="AS2222" s="99"/>
      <c r="AT2222" s="99"/>
      <c r="AU2222" s="99"/>
      <c r="AV2222" s="99"/>
      <c r="AW2222" s="99"/>
      <c r="AX2222" s="100"/>
      <c r="DI2222" s="38"/>
    </row>
    <row r="2223" spans="1:251" ht="14.25">
      <c r="B2223" s="39"/>
      <c r="C2223" s="39"/>
      <c r="D2223" s="39"/>
      <c r="E2223" s="39"/>
      <c r="F2223" s="39"/>
      <c r="G2223" s="39"/>
      <c r="H2223" s="40"/>
      <c r="I2223" s="40"/>
      <c r="J2223" s="40"/>
      <c r="K2223" s="40"/>
      <c r="L2223" s="41"/>
      <c r="M2223" s="41"/>
      <c r="N2223" s="41"/>
      <c r="O2223" s="41"/>
      <c r="P2223" s="40"/>
      <c r="Q2223" s="40"/>
      <c r="R2223" s="40"/>
      <c r="S2223" s="40"/>
      <c r="T2223" s="40"/>
      <c r="U2223" s="40"/>
      <c r="V2223" s="42"/>
      <c r="W2223" s="42"/>
      <c r="X2223" s="42"/>
      <c r="Y2223" s="42"/>
      <c r="Z2223" s="42"/>
      <c r="AA2223" s="42"/>
      <c r="AB2223" s="42"/>
      <c r="AC2223" s="42"/>
      <c r="AD2223" s="42"/>
      <c r="AE2223" s="42"/>
      <c r="AF2223" s="42"/>
      <c r="AG2223" s="42"/>
      <c r="AH2223" s="42"/>
      <c r="AI2223" s="42"/>
      <c r="AJ2223" s="42"/>
      <c r="AK2223" s="42"/>
      <c r="AL2223" s="42"/>
      <c r="AM2223" s="42"/>
      <c r="AN2223" s="42"/>
      <c r="AO2223" s="42"/>
      <c r="AP2223" s="42"/>
      <c r="AQ2223" s="42"/>
      <c r="AR2223" s="42"/>
      <c r="AS2223" s="42"/>
      <c r="AT2223" s="42"/>
      <c r="AU2223" s="42"/>
      <c r="AV2223" s="42"/>
      <c r="AW2223" s="42"/>
      <c r="AX2223" s="42"/>
      <c r="DI2223" s="38"/>
    </row>
    <row r="2224" spans="1:251" ht="15" thickBot="1">
      <c r="A2224" s="43"/>
      <c r="B2224" s="42" t="s">
        <v>189</v>
      </c>
      <c r="C2224" s="40"/>
      <c r="D2224" s="40"/>
      <c r="E2224" s="40"/>
      <c r="F2224" s="40"/>
      <c r="G2224" s="40"/>
      <c r="H2224" s="40"/>
      <c r="I2224" s="40"/>
      <c r="J2224" s="40"/>
      <c r="K2224" s="40"/>
      <c r="L2224" s="41"/>
      <c r="M2224" s="41"/>
      <c r="N2224" s="41"/>
      <c r="O2224" s="41"/>
      <c r="P2224" s="40"/>
      <c r="Q2224" s="40"/>
      <c r="R2224" s="40"/>
      <c r="S2224" s="40"/>
      <c r="T2224" s="40"/>
      <c r="U2224" s="40"/>
      <c r="V2224" s="42"/>
      <c r="W2224" s="42"/>
      <c r="X2224" s="42"/>
      <c r="Y2224" s="42"/>
      <c r="Z2224" s="42"/>
      <c r="AA2224" s="42"/>
      <c r="AB2224" s="42"/>
      <c r="AC2224" s="42"/>
      <c r="AD2224" s="42"/>
      <c r="AE2224" s="42"/>
      <c r="AF2224" s="42"/>
      <c r="AG2224" s="42"/>
      <c r="AH2224" s="42"/>
      <c r="AI2224" s="42"/>
      <c r="AJ2224" s="42"/>
      <c r="AK2224" s="42"/>
      <c r="AL2224" s="42"/>
      <c r="AM2224" s="42"/>
      <c r="AN2224" s="42"/>
      <c r="AO2224" s="42"/>
      <c r="AP2224" s="42"/>
      <c r="AQ2224" s="42"/>
      <c r="AR2224" s="42"/>
      <c r="AS2224" s="42"/>
      <c r="AT2224" s="42"/>
      <c r="AU2224" s="42"/>
      <c r="AV2224" s="42"/>
      <c r="AW2224" s="42"/>
      <c r="AX2224" s="42"/>
      <c r="DI2224" s="38"/>
    </row>
    <row r="2225" spans="1:113" ht="14.25">
      <c r="A2225" s="40"/>
      <c r="B2225" s="44"/>
      <c r="C2225" s="39"/>
      <c r="D2225" s="39"/>
      <c r="E2225" s="39"/>
      <c r="F2225" s="39"/>
      <c r="G2225" s="39"/>
      <c r="H2225" s="39"/>
      <c r="I2225" s="39"/>
      <c r="J2225" s="39"/>
      <c r="K2225" s="39"/>
      <c r="L2225" s="45"/>
      <c r="M2225" s="45"/>
      <c r="N2225" s="45"/>
      <c r="O2225" s="45"/>
      <c r="P2225" s="39"/>
      <c r="Q2225" s="39"/>
      <c r="R2225" s="39"/>
      <c r="S2225" s="39"/>
      <c r="T2225" s="39"/>
      <c r="U2225" s="39"/>
      <c r="V2225" s="46"/>
      <c r="W2225" s="46"/>
      <c r="X2225" s="46"/>
      <c r="Y2225" s="46"/>
      <c r="Z2225" s="46"/>
      <c r="AA2225" s="46"/>
      <c r="AB2225" s="46"/>
      <c r="AC2225" s="46"/>
      <c r="AD2225" s="46"/>
      <c r="AE2225" s="46"/>
      <c r="AF2225" s="46"/>
      <c r="AG2225" s="46"/>
      <c r="AH2225" s="46"/>
      <c r="AI2225" s="46"/>
      <c r="AJ2225" s="46"/>
      <c r="AK2225" s="46"/>
      <c r="AL2225" s="46"/>
      <c r="AM2225" s="46"/>
      <c r="AN2225" s="46"/>
      <c r="AO2225" s="46"/>
      <c r="AP2225" s="46"/>
      <c r="AQ2225" s="46"/>
      <c r="AR2225" s="46"/>
      <c r="AS2225" s="46"/>
      <c r="AT2225" s="46"/>
      <c r="AU2225" s="46"/>
      <c r="AV2225" s="46"/>
      <c r="AW2225" s="46"/>
      <c r="AX2225" s="47"/>
    </row>
    <row r="2226" spans="1:113" ht="12" customHeight="1">
      <c r="A2226" s="40"/>
      <c r="B2226" s="101" t="s">
        <v>567</v>
      </c>
      <c r="C2226" s="102"/>
      <c r="D2226" s="102"/>
      <c r="E2226" s="102"/>
      <c r="F2226" s="102"/>
      <c r="G2226" s="102"/>
      <c r="H2226" s="102"/>
      <c r="I2226" s="102"/>
      <c r="J2226" s="102"/>
      <c r="K2226" s="102"/>
      <c r="L2226" s="102"/>
      <c r="M2226" s="102"/>
      <c r="N2226" s="102"/>
      <c r="O2226" s="102"/>
      <c r="P2226" s="102"/>
      <c r="Q2226" s="102"/>
      <c r="R2226" s="102"/>
      <c r="S2226" s="102"/>
      <c r="T2226" s="102"/>
      <c r="U2226" s="102"/>
      <c r="V2226" s="102"/>
      <c r="W2226" s="102"/>
      <c r="X2226" s="102"/>
      <c r="Y2226" s="102"/>
      <c r="Z2226" s="102"/>
      <c r="AA2226" s="102"/>
      <c r="AB2226" s="102"/>
      <c r="AC2226" s="102"/>
      <c r="AD2226" s="102"/>
      <c r="AE2226" s="102"/>
      <c r="AF2226" s="102"/>
      <c r="AG2226" s="102"/>
      <c r="AH2226" s="102"/>
      <c r="AI2226" s="102"/>
      <c r="AJ2226" s="102"/>
      <c r="AK2226" s="102"/>
      <c r="AL2226" s="102"/>
      <c r="AM2226" s="102"/>
      <c r="AN2226" s="102"/>
      <c r="AO2226" s="102"/>
      <c r="AP2226" s="102"/>
      <c r="AQ2226" s="102"/>
      <c r="AR2226" s="102"/>
      <c r="AS2226" s="102"/>
      <c r="AT2226" s="102"/>
      <c r="AU2226" s="102"/>
      <c r="AV2226" s="102"/>
      <c r="AW2226" s="102"/>
      <c r="AX2226" s="103"/>
    </row>
    <row r="2227" spans="1:113" ht="12" customHeight="1">
      <c r="A2227" s="40"/>
      <c r="B2227" s="101"/>
      <c r="C2227" s="102"/>
      <c r="D2227" s="102"/>
      <c r="E2227" s="102"/>
      <c r="F2227" s="102"/>
      <c r="G2227" s="102"/>
      <c r="H2227" s="102"/>
      <c r="I2227" s="102"/>
      <c r="J2227" s="102"/>
      <c r="K2227" s="102"/>
      <c r="L2227" s="102"/>
      <c r="M2227" s="102"/>
      <c r="N2227" s="102"/>
      <c r="O2227" s="102"/>
      <c r="P2227" s="102"/>
      <c r="Q2227" s="102"/>
      <c r="R2227" s="102"/>
      <c r="S2227" s="102"/>
      <c r="T2227" s="102"/>
      <c r="U2227" s="102"/>
      <c r="V2227" s="102"/>
      <c r="W2227" s="102"/>
      <c r="X2227" s="102"/>
      <c r="Y2227" s="102"/>
      <c r="Z2227" s="102"/>
      <c r="AA2227" s="102"/>
      <c r="AB2227" s="102"/>
      <c r="AC2227" s="102"/>
      <c r="AD2227" s="102"/>
      <c r="AE2227" s="102"/>
      <c r="AF2227" s="102"/>
      <c r="AG2227" s="102"/>
      <c r="AH2227" s="102"/>
      <c r="AI2227" s="102"/>
      <c r="AJ2227" s="102"/>
      <c r="AK2227" s="102"/>
      <c r="AL2227" s="102"/>
      <c r="AM2227" s="102"/>
      <c r="AN2227" s="102"/>
      <c r="AO2227" s="102"/>
      <c r="AP2227" s="102"/>
      <c r="AQ2227" s="102"/>
      <c r="AR2227" s="102"/>
      <c r="AS2227" s="102"/>
      <c r="AT2227" s="102"/>
      <c r="AU2227" s="102"/>
      <c r="AV2227" s="102"/>
      <c r="AW2227" s="102"/>
      <c r="AX2227" s="103"/>
    </row>
    <row r="2228" spans="1:113" ht="12" customHeight="1">
      <c r="A2228" s="40"/>
      <c r="B2228" s="101"/>
      <c r="C2228" s="102"/>
      <c r="D2228" s="102"/>
      <c r="E2228" s="102"/>
      <c r="F2228" s="102"/>
      <c r="G2228" s="102"/>
      <c r="H2228" s="102"/>
      <c r="I2228" s="102"/>
      <c r="J2228" s="102"/>
      <c r="K2228" s="102"/>
      <c r="L2228" s="102"/>
      <c r="M2228" s="102"/>
      <c r="N2228" s="102"/>
      <c r="O2228" s="102"/>
      <c r="P2228" s="102"/>
      <c r="Q2228" s="102"/>
      <c r="R2228" s="102"/>
      <c r="S2228" s="102"/>
      <c r="T2228" s="102"/>
      <c r="U2228" s="102"/>
      <c r="V2228" s="102"/>
      <c r="W2228" s="102"/>
      <c r="X2228" s="102"/>
      <c r="Y2228" s="102"/>
      <c r="Z2228" s="102"/>
      <c r="AA2228" s="102"/>
      <c r="AB2228" s="102"/>
      <c r="AC2228" s="102"/>
      <c r="AD2228" s="102"/>
      <c r="AE2228" s="102"/>
      <c r="AF2228" s="102"/>
      <c r="AG2228" s="102"/>
      <c r="AH2228" s="102"/>
      <c r="AI2228" s="102"/>
      <c r="AJ2228" s="102"/>
      <c r="AK2228" s="102"/>
      <c r="AL2228" s="102"/>
      <c r="AM2228" s="102"/>
      <c r="AN2228" s="102"/>
      <c r="AO2228" s="102"/>
      <c r="AP2228" s="102"/>
      <c r="AQ2228" s="102"/>
      <c r="AR2228" s="102"/>
      <c r="AS2228" s="102"/>
      <c r="AT2228" s="102"/>
      <c r="AU2228" s="102"/>
      <c r="AV2228" s="102"/>
      <c r="AW2228" s="102"/>
      <c r="AX2228" s="103"/>
      <c r="BC2228" s="48"/>
    </row>
    <row r="2229" spans="1:113" ht="12" customHeight="1">
      <c r="A2229" s="40"/>
      <c r="B2229" s="101"/>
      <c r="C2229" s="102"/>
      <c r="D2229" s="102"/>
      <c r="E2229" s="102"/>
      <c r="F2229" s="102"/>
      <c r="G2229" s="102"/>
      <c r="H2229" s="102"/>
      <c r="I2229" s="102"/>
      <c r="J2229" s="102"/>
      <c r="K2229" s="102"/>
      <c r="L2229" s="102"/>
      <c r="M2229" s="102"/>
      <c r="N2229" s="102"/>
      <c r="O2229" s="102"/>
      <c r="P2229" s="102"/>
      <c r="Q2229" s="102"/>
      <c r="R2229" s="102"/>
      <c r="S2229" s="102"/>
      <c r="T2229" s="102"/>
      <c r="U2229" s="102"/>
      <c r="V2229" s="102"/>
      <c r="W2229" s="102"/>
      <c r="X2229" s="102"/>
      <c r="Y2229" s="102"/>
      <c r="Z2229" s="102"/>
      <c r="AA2229" s="102"/>
      <c r="AB2229" s="102"/>
      <c r="AC2229" s="102"/>
      <c r="AD2229" s="102"/>
      <c r="AE2229" s="102"/>
      <c r="AF2229" s="102"/>
      <c r="AG2229" s="102"/>
      <c r="AH2229" s="102"/>
      <c r="AI2229" s="102"/>
      <c r="AJ2229" s="102"/>
      <c r="AK2229" s="102"/>
      <c r="AL2229" s="102"/>
      <c r="AM2229" s="102"/>
      <c r="AN2229" s="102"/>
      <c r="AO2229" s="102"/>
      <c r="AP2229" s="102"/>
      <c r="AQ2229" s="102"/>
      <c r="AR2229" s="102"/>
      <c r="AS2229" s="102"/>
      <c r="AT2229" s="102"/>
      <c r="AU2229" s="102"/>
      <c r="AV2229" s="102"/>
      <c r="AW2229" s="102"/>
      <c r="AX2229" s="103"/>
    </row>
    <row r="2230" spans="1:113" ht="12" customHeight="1">
      <c r="A2230" s="40"/>
      <c r="B2230" s="101"/>
      <c r="C2230" s="102"/>
      <c r="D2230" s="102"/>
      <c r="E2230" s="102"/>
      <c r="F2230" s="102"/>
      <c r="G2230" s="102"/>
      <c r="H2230" s="102"/>
      <c r="I2230" s="102"/>
      <c r="J2230" s="102"/>
      <c r="K2230" s="102"/>
      <c r="L2230" s="102"/>
      <c r="M2230" s="102"/>
      <c r="N2230" s="102"/>
      <c r="O2230" s="102"/>
      <c r="P2230" s="102"/>
      <c r="Q2230" s="102"/>
      <c r="R2230" s="102"/>
      <c r="S2230" s="102"/>
      <c r="T2230" s="102"/>
      <c r="U2230" s="102"/>
      <c r="V2230" s="102"/>
      <c r="W2230" s="102"/>
      <c r="X2230" s="102"/>
      <c r="Y2230" s="102"/>
      <c r="Z2230" s="102"/>
      <c r="AA2230" s="102"/>
      <c r="AB2230" s="102"/>
      <c r="AC2230" s="102"/>
      <c r="AD2230" s="102"/>
      <c r="AE2230" s="102"/>
      <c r="AF2230" s="102"/>
      <c r="AG2230" s="102"/>
      <c r="AH2230" s="102"/>
      <c r="AI2230" s="102"/>
      <c r="AJ2230" s="102"/>
      <c r="AK2230" s="102"/>
      <c r="AL2230" s="102"/>
      <c r="AM2230" s="102"/>
      <c r="AN2230" s="102"/>
      <c r="AO2230" s="102"/>
      <c r="AP2230" s="102"/>
      <c r="AQ2230" s="102"/>
      <c r="AR2230" s="102"/>
      <c r="AS2230" s="102"/>
      <c r="AT2230" s="102"/>
      <c r="AU2230" s="102"/>
      <c r="AV2230" s="102"/>
      <c r="AW2230" s="102"/>
      <c r="AX2230" s="103"/>
    </row>
    <row r="2231" spans="1:113" ht="12" customHeight="1">
      <c r="A2231" s="40"/>
      <c r="B2231" s="101"/>
      <c r="C2231" s="102"/>
      <c r="D2231" s="102"/>
      <c r="E2231" s="102"/>
      <c r="F2231" s="102"/>
      <c r="G2231" s="102"/>
      <c r="H2231" s="102"/>
      <c r="I2231" s="102"/>
      <c r="J2231" s="102"/>
      <c r="K2231" s="102"/>
      <c r="L2231" s="102"/>
      <c r="M2231" s="102"/>
      <c r="N2231" s="102"/>
      <c r="O2231" s="102"/>
      <c r="P2231" s="102"/>
      <c r="Q2231" s="102"/>
      <c r="R2231" s="102"/>
      <c r="S2231" s="102"/>
      <c r="T2231" s="102"/>
      <c r="U2231" s="102"/>
      <c r="V2231" s="102"/>
      <c r="W2231" s="102"/>
      <c r="X2231" s="102"/>
      <c r="Y2231" s="102"/>
      <c r="Z2231" s="102"/>
      <c r="AA2231" s="102"/>
      <c r="AB2231" s="102"/>
      <c r="AC2231" s="102"/>
      <c r="AD2231" s="102"/>
      <c r="AE2231" s="102"/>
      <c r="AF2231" s="102"/>
      <c r="AG2231" s="102"/>
      <c r="AH2231" s="102"/>
      <c r="AI2231" s="102"/>
      <c r="AJ2231" s="102"/>
      <c r="AK2231" s="102"/>
      <c r="AL2231" s="102"/>
      <c r="AM2231" s="102"/>
      <c r="AN2231" s="102"/>
      <c r="AO2231" s="102"/>
      <c r="AP2231" s="102"/>
      <c r="AQ2231" s="102"/>
      <c r="AR2231" s="102"/>
      <c r="AS2231" s="102"/>
      <c r="AT2231" s="102"/>
      <c r="AU2231" s="102"/>
      <c r="AV2231" s="102"/>
      <c r="AW2231" s="102"/>
      <c r="AX2231" s="103"/>
    </row>
    <row r="2232" spans="1:113" ht="15" thickBot="1">
      <c r="A2232" s="49"/>
      <c r="B2232" s="50"/>
      <c r="C2232" s="51"/>
      <c r="D2232" s="51"/>
      <c r="E2232" s="51"/>
      <c r="F2232" s="51"/>
      <c r="G2232" s="51"/>
      <c r="H2232" s="51"/>
      <c r="I2232" s="51"/>
      <c r="J2232" s="51"/>
      <c r="K2232" s="51"/>
      <c r="L2232" s="51"/>
      <c r="M2232" s="51"/>
      <c r="N2232" s="51"/>
      <c r="O2232" s="51"/>
      <c r="P2232" s="51"/>
      <c r="Q2232" s="51"/>
      <c r="R2232" s="51"/>
      <c r="S2232" s="51"/>
      <c r="T2232" s="51"/>
      <c r="U2232" s="51"/>
      <c r="V2232" s="51"/>
      <c r="W2232" s="51"/>
      <c r="X2232" s="51"/>
      <c r="Y2232" s="51"/>
      <c r="Z2232" s="51"/>
      <c r="AA2232" s="51"/>
      <c r="AB2232" s="51"/>
      <c r="AC2232" s="51"/>
      <c r="AD2232" s="51"/>
      <c r="AE2232" s="51"/>
      <c r="AF2232" s="51"/>
      <c r="AG2232" s="51"/>
      <c r="AH2232" s="51"/>
      <c r="AI2232" s="51"/>
      <c r="AJ2232" s="51"/>
      <c r="AK2232" s="51"/>
      <c r="AL2232" s="51"/>
      <c r="AM2232" s="51"/>
      <c r="AN2232" s="51"/>
      <c r="AO2232" s="51"/>
      <c r="AP2232" s="51"/>
      <c r="AQ2232" s="51"/>
      <c r="AR2232" s="51"/>
      <c r="AS2232" s="51"/>
      <c r="AT2232" s="51"/>
      <c r="AU2232" s="51"/>
      <c r="AV2232" s="51"/>
      <c r="AW2232" s="51"/>
      <c r="AX2232" s="52"/>
    </row>
    <row r="2233" spans="1:113">
      <c r="B2233" s="53"/>
    </row>
    <row r="2234" spans="1:113" ht="15" thickBot="1">
      <c r="A2234" s="43"/>
      <c r="B2234" s="42" t="s">
        <v>191</v>
      </c>
      <c r="C2234" s="40"/>
      <c r="D2234" s="40"/>
      <c r="E2234" s="40"/>
      <c r="F2234" s="40"/>
      <c r="G2234" s="40"/>
      <c r="H2234" s="40"/>
      <c r="I2234" s="40"/>
      <c r="J2234" s="40"/>
      <c r="K2234" s="40"/>
      <c r="L2234" s="41"/>
      <c r="M2234" s="41"/>
      <c r="N2234" s="41"/>
      <c r="O2234" s="41"/>
      <c r="P2234" s="40"/>
      <c r="Q2234" s="40"/>
      <c r="R2234" s="40"/>
      <c r="S2234" s="40"/>
      <c r="T2234" s="40"/>
      <c r="U2234" s="40"/>
      <c r="V2234" s="42"/>
      <c r="W2234" s="42"/>
      <c r="X2234" s="42"/>
      <c r="Y2234" s="42"/>
      <c r="Z2234" s="42"/>
      <c r="AA2234" s="42"/>
      <c r="AB2234" s="42"/>
      <c r="AC2234" s="42"/>
      <c r="AD2234" s="42"/>
      <c r="AE2234" s="42"/>
      <c r="AF2234" s="42"/>
      <c r="AG2234" s="42"/>
      <c r="AH2234" s="42"/>
      <c r="AI2234" s="42"/>
      <c r="AJ2234" s="42"/>
      <c r="AK2234" s="42"/>
      <c r="AL2234" s="42"/>
      <c r="AM2234" s="42"/>
      <c r="AN2234" s="42"/>
      <c r="AO2234" s="42"/>
      <c r="AP2234" s="42"/>
      <c r="AQ2234" s="42"/>
      <c r="AR2234" s="42"/>
      <c r="AS2234" s="42"/>
      <c r="AT2234" s="42"/>
      <c r="AU2234" s="42"/>
      <c r="AV2234" s="42"/>
      <c r="AW2234" s="42"/>
      <c r="AX2234" s="42"/>
      <c r="DI2234" s="38"/>
    </row>
    <row r="2235" spans="1:113" ht="14.25">
      <c r="A2235" s="40"/>
      <c r="B2235" s="44"/>
      <c r="C2235" s="39"/>
      <c r="D2235" s="39"/>
      <c r="E2235" s="39"/>
      <c r="F2235" s="39"/>
      <c r="G2235" s="39"/>
      <c r="H2235" s="39"/>
      <c r="I2235" s="39"/>
      <c r="J2235" s="39"/>
      <c r="K2235" s="39"/>
      <c r="L2235" s="45"/>
      <c r="M2235" s="45"/>
      <c r="N2235" s="45"/>
      <c r="O2235" s="45"/>
      <c r="P2235" s="39"/>
      <c r="Q2235" s="39"/>
      <c r="R2235" s="39"/>
      <c r="S2235" s="39"/>
      <c r="T2235" s="39"/>
      <c r="U2235" s="39"/>
      <c r="V2235" s="46"/>
      <c r="W2235" s="46"/>
      <c r="X2235" s="46"/>
      <c r="Y2235" s="46"/>
      <c r="Z2235" s="46"/>
      <c r="AA2235" s="46"/>
      <c r="AB2235" s="46"/>
      <c r="AC2235" s="46"/>
      <c r="AD2235" s="46"/>
      <c r="AE2235" s="46"/>
      <c r="AF2235" s="46"/>
      <c r="AG2235" s="46"/>
      <c r="AH2235" s="46"/>
      <c r="AI2235" s="46"/>
      <c r="AJ2235" s="46"/>
      <c r="AK2235" s="46"/>
      <c r="AL2235" s="46"/>
      <c r="AM2235" s="46"/>
      <c r="AN2235" s="46"/>
      <c r="AO2235" s="46"/>
      <c r="AP2235" s="46"/>
      <c r="AQ2235" s="46"/>
      <c r="AR2235" s="46"/>
      <c r="AS2235" s="46"/>
      <c r="AT2235" s="46"/>
      <c r="AU2235" s="46"/>
      <c r="AV2235" s="46"/>
      <c r="AW2235" s="46"/>
      <c r="AX2235" s="47"/>
    </row>
    <row r="2236" spans="1:113" ht="12" customHeight="1">
      <c r="A2236" s="40"/>
      <c r="B2236" s="101" t="s">
        <v>568</v>
      </c>
      <c r="C2236" s="102"/>
      <c r="D2236" s="102"/>
      <c r="E2236" s="102"/>
      <c r="F2236" s="102"/>
      <c r="G2236" s="102"/>
      <c r="H2236" s="102"/>
      <c r="I2236" s="102"/>
      <c r="J2236" s="102"/>
      <c r="K2236" s="102"/>
      <c r="L2236" s="102"/>
      <c r="M2236" s="102"/>
      <c r="N2236" s="102"/>
      <c r="O2236" s="102"/>
      <c r="P2236" s="102"/>
      <c r="Q2236" s="102"/>
      <c r="R2236" s="102"/>
      <c r="S2236" s="102"/>
      <c r="T2236" s="102"/>
      <c r="U2236" s="102"/>
      <c r="V2236" s="102"/>
      <c r="W2236" s="102"/>
      <c r="X2236" s="102"/>
      <c r="Y2236" s="102"/>
      <c r="Z2236" s="102"/>
      <c r="AA2236" s="102"/>
      <c r="AB2236" s="102"/>
      <c r="AC2236" s="102"/>
      <c r="AD2236" s="102"/>
      <c r="AE2236" s="102"/>
      <c r="AF2236" s="102"/>
      <c r="AG2236" s="102"/>
      <c r="AH2236" s="102"/>
      <c r="AI2236" s="102"/>
      <c r="AJ2236" s="102"/>
      <c r="AK2236" s="102"/>
      <c r="AL2236" s="102"/>
      <c r="AM2236" s="102"/>
      <c r="AN2236" s="102"/>
      <c r="AO2236" s="102"/>
      <c r="AP2236" s="102"/>
      <c r="AQ2236" s="102"/>
      <c r="AR2236" s="102"/>
      <c r="AS2236" s="102"/>
      <c r="AT2236" s="102"/>
      <c r="AU2236" s="102"/>
      <c r="AV2236" s="102"/>
      <c r="AW2236" s="102"/>
      <c r="AX2236" s="103"/>
    </row>
    <row r="2237" spans="1:113" ht="12" customHeight="1">
      <c r="A2237" s="40"/>
      <c r="B2237" s="101"/>
      <c r="C2237" s="102"/>
      <c r="D2237" s="102"/>
      <c r="E2237" s="102"/>
      <c r="F2237" s="102"/>
      <c r="G2237" s="102"/>
      <c r="H2237" s="102"/>
      <c r="I2237" s="102"/>
      <c r="J2237" s="102"/>
      <c r="K2237" s="102"/>
      <c r="L2237" s="102"/>
      <c r="M2237" s="102"/>
      <c r="N2237" s="102"/>
      <c r="O2237" s="102"/>
      <c r="P2237" s="102"/>
      <c r="Q2237" s="102"/>
      <c r="R2237" s="102"/>
      <c r="S2237" s="102"/>
      <c r="T2237" s="102"/>
      <c r="U2237" s="102"/>
      <c r="V2237" s="102"/>
      <c r="W2237" s="102"/>
      <c r="X2237" s="102"/>
      <c r="Y2237" s="102"/>
      <c r="Z2237" s="102"/>
      <c r="AA2237" s="102"/>
      <c r="AB2237" s="102"/>
      <c r="AC2237" s="102"/>
      <c r="AD2237" s="102"/>
      <c r="AE2237" s="102"/>
      <c r="AF2237" s="102"/>
      <c r="AG2237" s="102"/>
      <c r="AH2237" s="102"/>
      <c r="AI2237" s="102"/>
      <c r="AJ2237" s="102"/>
      <c r="AK2237" s="102"/>
      <c r="AL2237" s="102"/>
      <c r="AM2237" s="102"/>
      <c r="AN2237" s="102"/>
      <c r="AO2237" s="102"/>
      <c r="AP2237" s="102"/>
      <c r="AQ2237" s="102"/>
      <c r="AR2237" s="102"/>
      <c r="AS2237" s="102"/>
      <c r="AT2237" s="102"/>
      <c r="AU2237" s="102"/>
      <c r="AV2237" s="102"/>
      <c r="AW2237" s="102"/>
      <c r="AX2237" s="103"/>
    </row>
    <row r="2238" spans="1:113" ht="12" customHeight="1">
      <c r="A2238" s="40"/>
      <c r="B2238" s="101"/>
      <c r="C2238" s="102"/>
      <c r="D2238" s="102"/>
      <c r="E2238" s="102"/>
      <c r="F2238" s="102"/>
      <c r="G2238" s="102"/>
      <c r="H2238" s="102"/>
      <c r="I2238" s="102"/>
      <c r="J2238" s="102"/>
      <c r="K2238" s="102"/>
      <c r="L2238" s="102"/>
      <c r="M2238" s="102"/>
      <c r="N2238" s="102"/>
      <c r="O2238" s="102"/>
      <c r="P2238" s="102"/>
      <c r="Q2238" s="102"/>
      <c r="R2238" s="102"/>
      <c r="S2238" s="102"/>
      <c r="T2238" s="102"/>
      <c r="U2238" s="102"/>
      <c r="V2238" s="102"/>
      <c r="W2238" s="102"/>
      <c r="X2238" s="102"/>
      <c r="Y2238" s="102"/>
      <c r="Z2238" s="102"/>
      <c r="AA2238" s="102"/>
      <c r="AB2238" s="102"/>
      <c r="AC2238" s="102"/>
      <c r="AD2238" s="102"/>
      <c r="AE2238" s="102"/>
      <c r="AF2238" s="102"/>
      <c r="AG2238" s="102"/>
      <c r="AH2238" s="102"/>
      <c r="AI2238" s="102"/>
      <c r="AJ2238" s="102"/>
      <c r="AK2238" s="102"/>
      <c r="AL2238" s="102"/>
      <c r="AM2238" s="102"/>
      <c r="AN2238" s="102"/>
      <c r="AO2238" s="102"/>
      <c r="AP2238" s="102"/>
      <c r="AQ2238" s="102"/>
      <c r="AR2238" s="102"/>
      <c r="AS2238" s="102"/>
      <c r="AT2238" s="102"/>
      <c r="AU2238" s="102"/>
      <c r="AV2238" s="102"/>
      <c r="AW2238" s="102"/>
      <c r="AX2238" s="103"/>
      <c r="BC2238" s="48"/>
    </row>
    <row r="2239" spans="1:113" ht="12" customHeight="1">
      <c r="A2239" s="40"/>
      <c r="B2239" s="101"/>
      <c r="C2239" s="102"/>
      <c r="D2239" s="102"/>
      <c r="E2239" s="102"/>
      <c r="F2239" s="102"/>
      <c r="G2239" s="102"/>
      <c r="H2239" s="102"/>
      <c r="I2239" s="102"/>
      <c r="J2239" s="102"/>
      <c r="K2239" s="102"/>
      <c r="L2239" s="102"/>
      <c r="M2239" s="102"/>
      <c r="N2239" s="102"/>
      <c r="O2239" s="102"/>
      <c r="P2239" s="102"/>
      <c r="Q2239" s="102"/>
      <c r="R2239" s="102"/>
      <c r="S2239" s="102"/>
      <c r="T2239" s="102"/>
      <c r="U2239" s="102"/>
      <c r="V2239" s="102"/>
      <c r="W2239" s="102"/>
      <c r="X2239" s="102"/>
      <c r="Y2239" s="102"/>
      <c r="Z2239" s="102"/>
      <c r="AA2239" s="102"/>
      <c r="AB2239" s="102"/>
      <c r="AC2239" s="102"/>
      <c r="AD2239" s="102"/>
      <c r="AE2239" s="102"/>
      <c r="AF2239" s="102"/>
      <c r="AG2239" s="102"/>
      <c r="AH2239" s="102"/>
      <c r="AI2239" s="102"/>
      <c r="AJ2239" s="102"/>
      <c r="AK2239" s="102"/>
      <c r="AL2239" s="102"/>
      <c r="AM2239" s="102"/>
      <c r="AN2239" s="102"/>
      <c r="AO2239" s="102"/>
      <c r="AP2239" s="102"/>
      <c r="AQ2239" s="102"/>
      <c r="AR2239" s="102"/>
      <c r="AS2239" s="102"/>
      <c r="AT2239" s="102"/>
      <c r="AU2239" s="102"/>
      <c r="AV2239" s="102"/>
      <c r="AW2239" s="102"/>
      <c r="AX2239" s="103"/>
    </row>
    <row r="2240" spans="1:113" ht="12" customHeight="1">
      <c r="A2240" s="40"/>
      <c r="B2240" s="101"/>
      <c r="C2240" s="102"/>
      <c r="D2240" s="102"/>
      <c r="E2240" s="102"/>
      <c r="F2240" s="102"/>
      <c r="G2240" s="102"/>
      <c r="H2240" s="102"/>
      <c r="I2240" s="102"/>
      <c r="J2240" s="102"/>
      <c r="K2240" s="102"/>
      <c r="L2240" s="102"/>
      <c r="M2240" s="102"/>
      <c r="N2240" s="102"/>
      <c r="O2240" s="102"/>
      <c r="P2240" s="102"/>
      <c r="Q2240" s="102"/>
      <c r="R2240" s="102"/>
      <c r="S2240" s="102"/>
      <c r="T2240" s="102"/>
      <c r="U2240" s="102"/>
      <c r="V2240" s="102"/>
      <c r="W2240" s="102"/>
      <c r="X2240" s="102"/>
      <c r="Y2240" s="102"/>
      <c r="Z2240" s="102"/>
      <c r="AA2240" s="102"/>
      <c r="AB2240" s="102"/>
      <c r="AC2240" s="102"/>
      <c r="AD2240" s="102"/>
      <c r="AE2240" s="102"/>
      <c r="AF2240" s="102"/>
      <c r="AG2240" s="102"/>
      <c r="AH2240" s="102"/>
      <c r="AI2240" s="102"/>
      <c r="AJ2240" s="102"/>
      <c r="AK2240" s="102"/>
      <c r="AL2240" s="102"/>
      <c r="AM2240" s="102"/>
      <c r="AN2240" s="102"/>
      <c r="AO2240" s="102"/>
      <c r="AP2240" s="102"/>
      <c r="AQ2240" s="102"/>
      <c r="AR2240" s="102"/>
      <c r="AS2240" s="102"/>
      <c r="AT2240" s="102"/>
      <c r="AU2240" s="102"/>
      <c r="AV2240" s="102"/>
      <c r="AW2240" s="102"/>
      <c r="AX2240" s="103"/>
    </row>
    <row r="2241" spans="1:251" ht="12" customHeight="1">
      <c r="A2241" s="40"/>
      <c r="B2241" s="101"/>
      <c r="C2241" s="102"/>
      <c r="D2241" s="102"/>
      <c r="E2241" s="102"/>
      <c r="F2241" s="102"/>
      <c r="G2241" s="102"/>
      <c r="H2241" s="102"/>
      <c r="I2241" s="102"/>
      <c r="J2241" s="102"/>
      <c r="K2241" s="102"/>
      <c r="L2241" s="102"/>
      <c r="M2241" s="102"/>
      <c r="N2241" s="102"/>
      <c r="O2241" s="102"/>
      <c r="P2241" s="102"/>
      <c r="Q2241" s="102"/>
      <c r="R2241" s="102"/>
      <c r="S2241" s="102"/>
      <c r="T2241" s="102"/>
      <c r="U2241" s="102"/>
      <c r="V2241" s="102"/>
      <c r="W2241" s="102"/>
      <c r="X2241" s="102"/>
      <c r="Y2241" s="102"/>
      <c r="Z2241" s="102"/>
      <c r="AA2241" s="102"/>
      <c r="AB2241" s="102"/>
      <c r="AC2241" s="102"/>
      <c r="AD2241" s="102"/>
      <c r="AE2241" s="102"/>
      <c r="AF2241" s="102"/>
      <c r="AG2241" s="102"/>
      <c r="AH2241" s="102"/>
      <c r="AI2241" s="102"/>
      <c r="AJ2241" s="102"/>
      <c r="AK2241" s="102"/>
      <c r="AL2241" s="102"/>
      <c r="AM2241" s="102"/>
      <c r="AN2241" s="102"/>
      <c r="AO2241" s="102"/>
      <c r="AP2241" s="102"/>
      <c r="AQ2241" s="102"/>
      <c r="AR2241" s="102"/>
      <c r="AS2241" s="102"/>
      <c r="AT2241" s="102"/>
      <c r="AU2241" s="102"/>
      <c r="AV2241" s="102"/>
      <c r="AW2241" s="102"/>
      <c r="AX2241" s="103"/>
    </row>
    <row r="2242" spans="1:251" ht="15" thickBot="1">
      <c r="A2242" s="49"/>
      <c r="B2242" s="50"/>
      <c r="C2242" s="51"/>
      <c r="D2242" s="51"/>
      <c r="E2242" s="51"/>
      <c r="F2242" s="51"/>
      <c r="G2242" s="51"/>
      <c r="H2242" s="51"/>
      <c r="I2242" s="51"/>
      <c r="J2242" s="51"/>
      <c r="K2242" s="51"/>
      <c r="L2242" s="51"/>
      <c r="M2242" s="51"/>
      <c r="N2242" s="51"/>
      <c r="O2242" s="51"/>
      <c r="P2242" s="51"/>
      <c r="Q2242" s="51"/>
      <c r="R2242" s="51"/>
      <c r="S2242" s="51"/>
      <c r="T2242" s="51"/>
      <c r="U2242" s="51"/>
      <c r="V2242" s="51"/>
      <c r="W2242" s="51"/>
      <c r="X2242" s="51"/>
      <c r="Y2242" s="51"/>
      <c r="Z2242" s="51"/>
      <c r="AA2242" s="51"/>
      <c r="AB2242" s="51"/>
      <c r="AC2242" s="51"/>
      <c r="AD2242" s="51"/>
      <c r="AE2242" s="51"/>
      <c r="AF2242" s="51"/>
      <c r="AG2242" s="51"/>
      <c r="AH2242" s="51"/>
      <c r="AI2242" s="51"/>
      <c r="AJ2242" s="51"/>
      <c r="AK2242" s="51"/>
      <c r="AL2242" s="51"/>
      <c r="AM2242" s="51"/>
      <c r="AN2242" s="51"/>
      <c r="AO2242" s="51"/>
      <c r="AP2242" s="51"/>
      <c r="AQ2242" s="51"/>
      <c r="AR2242" s="51"/>
      <c r="AS2242" s="51"/>
      <c r="AT2242" s="51"/>
      <c r="AU2242" s="51"/>
      <c r="AV2242" s="51"/>
      <c r="AW2242" s="51"/>
      <c r="AX2242" s="52"/>
    </row>
    <row r="2243" spans="1:251">
      <c r="B2243" s="53"/>
    </row>
    <row r="2244" spans="1:251" ht="14.25">
      <c r="B2244" s="42" t="s">
        <v>192</v>
      </c>
      <c r="C2244" s="40"/>
      <c r="D2244" s="40"/>
      <c r="E2244" s="40"/>
      <c r="F2244" s="40"/>
      <c r="G2244" s="40"/>
      <c r="H2244" s="40"/>
      <c r="I2244" s="40"/>
      <c r="J2244" s="40"/>
      <c r="K2244" s="40"/>
      <c r="L2244" s="41"/>
      <c r="M2244" s="41"/>
      <c r="N2244" s="41"/>
      <c r="O2244" s="41"/>
      <c r="P2244" s="40"/>
      <c r="Q2244" s="40"/>
      <c r="R2244" s="40"/>
      <c r="S2244" s="40"/>
      <c r="T2244" s="40"/>
      <c r="U2244" s="40"/>
      <c r="V2244" s="42"/>
      <c r="W2244" s="42"/>
      <c r="X2244" s="42"/>
      <c r="Y2244" s="42"/>
      <c r="Z2244" s="42"/>
      <c r="AA2244" s="42"/>
      <c r="AB2244" s="42"/>
      <c r="AC2244" s="42"/>
      <c r="AD2244" s="42"/>
      <c r="AE2244" s="42"/>
      <c r="AF2244" s="42"/>
      <c r="AG2244" s="42"/>
      <c r="AH2244" s="42"/>
      <c r="AI2244" s="42"/>
      <c r="AJ2244" s="42"/>
      <c r="AK2244" s="42"/>
      <c r="AL2244" s="42"/>
      <c r="AM2244" s="42"/>
      <c r="AN2244" s="42"/>
      <c r="AO2244" s="42"/>
      <c r="AP2244" s="42"/>
      <c r="AQ2244" s="42"/>
      <c r="AR2244" s="42"/>
      <c r="AS2244" s="42"/>
      <c r="AT2244" s="42"/>
      <c r="AU2244" s="42"/>
      <c r="AV2244" s="42"/>
      <c r="AW2244" s="42"/>
      <c r="AX2244" s="42"/>
    </row>
    <row r="2245" spans="1:251" ht="15" thickBot="1">
      <c r="B2245" s="40"/>
      <c r="C2245" s="40"/>
      <c r="D2245" s="40"/>
      <c r="E2245" s="40"/>
      <c r="F2245" s="40"/>
      <c r="G2245" s="40"/>
      <c r="H2245" s="40"/>
      <c r="I2245" s="40"/>
      <c r="J2245" s="40"/>
      <c r="K2245" s="40"/>
      <c r="L2245" s="41"/>
      <c r="M2245" s="41"/>
      <c r="N2245" s="41"/>
      <c r="O2245" s="41"/>
      <c r="P2245" s="40"/>
      <c r="Q2245" s="40"/>
      <c r="R2245" s="40"/>
      <c r="S2245" s="40"/>
      <c r="T2245" s="40"/>
      <c r="U2245" s="40"/>
      <c r="V2245" s="42"/>
      <c r="W2245" s="42"/>
      <c r="X2245" s="42"/>
      <c r="Y2245" s="42"/>
      <c r="Z2245" s="42"/>
      <c r="AA2245" s="42"/>
      <c r="AB2245" s="42"/>
      <c r="AC2245" s="42"/>
      <c r="AD2245" s="42"/>
      <c r="AE2245" s="42"/>
      <c r="AF2245" s="42"/>
      <c r="AG2245" s="42"/>
      <c r="AH2245" s="42"/>
      <c r="AI2245" s="42"/>
      <c r="AJ2245" s="42"/>
      <c r="AK2245" s="42"/>
      <c r="AL2245" s="42"/>
      <c r="AM2245" s="42"/>
      <c r="AN2245" s="42"/>
      <c r="AO2245" s="42"/>
      <c r="AP2245" s="42"/>
      <c r="AQ2245" s="42"/>
      <c r="AR2245" s="42"/>
      <c r="AS2245" s="42"/>
      <c r="AT2245" s="42"/>
      <c r="AU2245" s="42"/>
      <c r="AV2245" s="42"/>
      <c r="AW2245" s="42"/>
      <c r="AX2245" s="54" t="s">
        <v>193</v>
      </c>
    </row>
    <row r="2246" spans="1:251" s="48" customFormat="1" ht="13.5" customHeight="1">
      <c r="A2246" s="40"/>
      <c r="B2246" s="104" t="s">
        <v>194</v>
      </c>
      <c r="C2246" s="105"/>
      <c r="D2246" s="105"/>
      <c r="E2246" s="105"/>
      <c r="F2246" s="105"/>
      <c r="G2246" s="105"/>
      <c r="H2246" s="105"/>
      <c r="I2246" s="105"/>
      <c r="J2246" s="105"/>
      <c r="K2246" s="105"/>
      <c r="L2246" s="105"/>
      <c r="M2246" s="105"/>
      <c r="N2246" s="105"/>
      <c r="O2246" s="105"/>
      <c r="P2246" s="105"/>
      <c r="Q2246" s="105"/>
      <c r="R2246" s="105"/>
      <c r="S2246" s="105"/>
      <c r="T2246" s="105"/>
      <c r="U2246" s="105"/>
      <c r="V2246" s="105"/>
      <c r="W2246" s="105"/>
      <c r="X2246" s="105"/>
      <c r="Y2246" s="105"/>
      <c r="Z2246" s="106"/>
      <c r="AA2246" s="110" t="s">
        <v>195</v>
      </c>
      <c r="AB2246" s="105"/>
      <c r="AC2246" s="105"/>
      <c r="AD2246" s="105"/>
      <c r="AE2246" s="105"/>
      <c r="AF2246" s="105"/>
      <c r="AG2246" s="105"/>
      <c r="AH2246" s="105"/>
      <c r="AI2246" s="106"/>
      <c r="AJ2246" s="110" t="s">
        <v>196</v>
      </c>
      <c r="AK2246" s="105"/>
      <c r="AL2246" s="105"/>
      <c r="AM2246" s="105"/>
      <c r="AN2246" s="105"/>
      <c r="AO2246" s="105"/>
      <c r="AP2246" s="105"/>
      <c r="AQ2246" s="105"/>
      <c r="AR2246" s="106"/>
      <c r="AS2246" s="110" t="s">
        <v>197</v>
      </c>
      <c r="AT2246" s="105"/>
      <c r="AU2246" s="105"/>
      <c r="AV2246" s="105"/>
      <c r="AW2246" s="105"/>
      <c r="AX2246" s="112"/>
      <c r="AY2246" s="34"/>
      <c r="AZ2246" s="34"/>
      <c r="BA2246" s="34"/>
      <c r="BB2246" s="34"/>
      <c r="BC2246" s="34"/>
      <c r="BD2246" s="34"/>
      <c r="BE2246" s="34"/>
      <c r="BF2246" s="34"/>
      <c r="BG2246" s="34"/>
      <c r="BH2246" s="34"/>
      <c r="BI2246" s="34"/>
      <c r="BJ2246" s="34"/>
      <c r="BK2246" s="34"/>
      <c r="BL2246" s="34"/>
      <c r="BM2246" s="34"/>
      <c r="BN2246" s="34"/>
      <c r="BO2246" s="34"/>
      <c r="BP2246" s="34"/>
      <c r="BQ2246" s="34"/>
      <c r="BR2246" s="34"/>
      <c r="BS2246" s="34"/>
      <c r="BT2246" s="34"/>
      <c r="BU2246" s="34"/>
      <c r="BV2246" s="34"/>
      <c r="BW2246" s="34"/>
      <c r="BX2246" s="34"/>
      <c r="BY2246" s="34"/>
      <c r="BZ2246" s="34"/>
      <c r="CA2246" s="34"/>
      <c r="CB2246" s="34"/>
      <c r="CC2246" s="34"/>
      <c r="CD2246" s="34"/>
      <c r="CE2246" s="34"/>
      <c r="CF2246" s="34"/>
      <c r="CG2246" s="34"/>
      <c r="CH2246" s="34"/>
      <c r="CI2246" s="34"/>
      <c r="CJ2246" s="34"/>
      <c r="CK2246" s="34"/>
      <c r="CL2246" s="34"/>
      <c r="CM2246" s="34"/>
      <c r="CN2246" s="34"/>
      <c r="CO2246" s="34"/>
      <c r="CP2246" s="34"/>
      <c r="CQ2246" s="34"/>
      <c r="CR2246" s="34"/>
      <c r="CS2246" s="34"/>
      <c r="CT2246" s="34"/>
      <c r="CU2246" s="34"/>
      <c r="CV2246" s="34"/>
      <c r="CW2246" s="34"/>
      <c r="CX2246" s="34"/>
      <c r="CY2246" s="34"/>
      <c r="CZ2246" s="34"/>
      <c r="DA2246" s="34"/>
      <c r="DB2246" s="34"/>
      <c r="DC2246" s="34"/>
      <c r="DD2246" s="34"/>
      <c r="DE2246" s="34"/>
      <c r="DF2246" s="34"/>
      <c r="DG2246" s="34"/>
      <c r="DH2246" s="34"/>
      <c r="DI2246" s="34"/>
      <c r="DJ2246" s="34"/>
      <c r="DK2246" s="34"/>
      <c r="DL2246" s="34"/>
      <c r="DM2246" s="34"/>
      <c r="DN2246" s="34"/>
      <c r="DO2246" s="34"/>
      <c r="DP2246" s="34"/>
      <c r="DQ2246" s="34"/>
      <c r="DR2246" s="34"/>
      <c r="DS2246" s="34"/>
      <c r="DT2246" s="34"/>
      <c r="DU2246" s="34"/>
      <c r="DV2246" s="34"/>
      <c r="DW2246" s="34"/>
      <c r="DX2246" s="34"/>
      <c r="DY2246" s="34"/>
      <c r="DZ2246" s="34"/>
      <c r="EA2246" s="34"/>
      <c r="EB2246" s="34"/>
      <c r="EC2246" s="34"/>
      <c r="ED2246" s="34"/>
      <c r="EE2246" s="34"/>
      <c r="EF2246" s="34"/>
      <c r="EG2246" s="34"/>
      <c r="EH2246" s="34"/>
      <c r="EI2246" s="34"/>
      <c r="EJ2246" s="34"/>
      <c r="EK2246" s="34"/>
      <c r="EL2246" s="34"/>
      <c r="EM2246" s="34"/>
      <c r="EN2246" s="34"/>
      <c r="EO2246" s="34"/>
      <c r="EP2246" s="34"/>
      <c r="EQ2246" s="34"/>
      <c r="ER2246" s="34"/>
      <c r="ES2246" s="34"/>
      <c r="ET2246" s="34"/>
      <c r="EU2246" s="34"/>
      <c r="EV2246" s="34"/>
      <c r="EW2246" s="34"/>
      <c r="EX2246" s="34"/>
      <c r="EY2246" s="34"/>
      <c r="EZ2246" s="34"/>
      <c r="FA2246" s="34"/>
      <c r="FB2246" s="34"/>
      <c r="FC2246" s="34"/>
      <c r="FD2246" s="34"/>
      <c r="FE2246" s="34"/>
      <c r="FF2246" s="34"/>
      <c r="FG2246" s="34"/>
      <c r="FH2246" s="34"/>
      <c r="FI2246" s="34"/>
      <c r="FJ2246" s="34"/>
      <c r="FK2246" s="34"/>
      <c r="FL2246" s="34"/>
      <c r="FM2246" s="34"/>
      <c r="FN2246" s="34"/>
      <c r="FO2246" s="34"/>
      <c r="FP2246" s="34"/>
      <c r="FQ2246" s="34"/>
      <c r="FR2246" s="34"/>
      <c r="FS2246" s="34"/>
      <c r="FT2246" s="34"/>
      <c r="FU2246" s="34"/>
      <c r="FV2246" s="34"/>
      <c r="FW2246" s="34"/>
      <c r="FX2246" s="34"/>
      <c r="FY2246" s="34"/>
      <c r="FZ2246" s="34"/>
      <c r="GA2246" s="34"/>
      <c r="GB2246" s="34"/>
      <c r="GC2246" s="34"/>
      <c r="GD2246" s="34"/>
      <c r="GE2246" s="34"/>
      <c r="GF2246" s="34"/>
      <c r="GG2246" s="34"/>
      <c r="GH2246" s="34"/>
      <c r="GI2246" s="34"/>
      <c r="GJ2246" s="34"/>
      <c r="GK2246" s="34"/>
      <c r="GL2246" s="34"/>
      <c r="GM2246" s="34"/>
      <c r="GN2246" s="34"/>
      <c r="GO2246" s="34"/>
      <c r="GP2246" s="34"/>
      <c r="GQ2246" s="34"/>
      <c r="GR2246" s="34"/>
      <c r="GS2246" s="34"/>
      <c r="GT2246" s="34"/>
      <c r="GU2246" s="34"/>
      <c r="GV2246" s="34"/>
      <c r="GW2246" s="34"/>
      <c r="GX2246" s="34"/>
      <c r="GY2246" s="34"/>
      <c r="GZ2246" s="34"/>
      <c r="HA2246" s="34"/>
      <c r="HB2246" s="34"/>
      <c r="HC2246" s="34"/>
      <c r="HD2246" s="34"/>
      <c r="HE2246" s="34"/>
      <c r="HF2246" s="34"/>
      <c r="HG2246" s="34"/>
      <c r="HH2246" s="34"/>
      <c r="HI2246" s="34"/>
      <c r="HJ2246" s="34"/>
      <c r="HK2246" s="34"/>
      <c r="HL2246" s="34"/>
      <c r="HM2246" s="34"/>
      <c r="HN2246" s="34"/>
      <c r="HO2246" s="34"/>
      <c r="HP2246" s="34"/>
      <c r="HQ2246" s="34"/>
      <c r="HR2246" s="34"/>
      <c r="HS2246" s="34"/>
      <c r="HT2246" s="34"/>
      <c r="HU2246" s="34"/>
      <c r="HV2246" s="34"/>
      <c r="HW2246" s="34"/>
      <c r="HX2246" s="34"/>
      <c r="HY2246" s="34"/>
      <c r="HZ2246" s="34"/>
      <c r="IA2246" s="34"/>
      <c r="IB2246" s="34"/>
      <c r="IC2246" s="34"/>
      <c r="ID2246" s="34"/>
      <c r="IE2246" s="34"/>
      <c r="IF2246" s="34"/>
      <c r="IG2246" s="34"/>
      <c r="IH2246" s="34"/>
      <c r="II2246" s="34"/>
      <c r="IJ2246" s="34"/>
      <c r="IK2246" s="34"/>
      <c r="IL2246" s="34"/>
      <c r="IM2246" s="34"/>
      <c r="IN2246" s="34"/>
      <c r="IO2246" s="34"/>
      <c r="IP2246" s="34"/>
      <c r="IQ2246" s="34"/>
    </row>
    <row r="2247" spans="1:251" s="48" customFormat="1" ht="13.5">
      <c r="A2247" s="40"/>
      <c r="B2247" s="107"/>
      <c r="C2247" s="108"/>
      <c r="D2247" s="108"/>
      <c r="E2247" s="108"/>
      <c r="F2247" s="108"/>
      <c r="G2247" s="108"/>
      <c r="H2247" s="108"/>
      <c r="I2247" s="108"/>
      <c r="J2247" s="108"/>
      <c r="K2247" s="108"/>
      <c r="L2247" s="108"/>
      <c r="M2247" s="108"/>
      <c r="N2247" s="108"/>
      <c r="O2247" s="108"/>
      <c r="P2247" s="108"/>
      <c r="Q2247" s="108"/>
      <c r="R2247" s="108"/>
      <c r="S2247" s="108"/>
      <c r="T2247" s="108"/>
      <c r="U2247" s="108"/>
      <c r="V2247" s="108"/>
      <c r="W2247" s="108"/>
      <c r="X2247" s="108"/>
      <c r="Y2247" s="108"/>
      <c r="Z2247" s="109"/>
      <c r="AA2247" s="111"/>
      <c r="AB2247" s="108"/>
      <c r="AC2247" s="108"/>
      <c r="AD2247" s="108"/>
      <c r="AE2247" s="108"/>
      <c r="AF2247" s="108"/>
      <c r="AG2247" s="108"/>
      <c r="AH2247" s="108"/>
      <c r="AI2247" s="109"/>
      <c r="AJ2247" s="111"/>
      <c r="AK2247" s="108"/>
      <c r="AL2247" s="108"/>
      <c r="AM2247" s="108"/>
      <c r="AN2247" s="108"/>
      <c r="AO2247" s="108"/>
      <c r="AP2247" s="108"/>
      <c r="AQ2247" s="108"/>
      <c r="AR2247" s="109"/>
      <c r="AS2247" s="111"/>
      <c r="AT2247" s="108"/>
      <c r="AU2247" s="108"/>
      <c r="AV2247" s="108"/>
      <c r="AW2247" s="108"/>
      <c r="AX2247" s="113"/>
      <c r="AY2247" s="34"/>
      <c r="AZ2247" s="34"/>
      <c r="BA2247" s="34"/>
      <c r="BB2247" s="55"/>
      <c r="BC2247" s="56"/>
      <c r="BE2247" s="34"/>
      <c r="BF2247" s="34"/>
      <c r="BG2247" s="34"/>
      <c r="BH2247" s="34"/>
      <c r="BI2247" s="34"/>
      <c r="BJ2247" s="34"/>
      <c r="BK2247" s="34"/>
      <c r="BL2247" s="34"/>
      <c r="BM2247" s="34"/>
      <c r="BN2247" s="34"/>
      <c r="BO2247" s="34"/>
      <c r="BP2247" s="34"/>
      <c r="BQ2247" s="34"/>
      <c r="BR2247" s="34"/>
      <c r="BS2247" s="34"/>
      <c r="BT2247" s="34"/>
      <c r="BU2247" s="34"/>
      <c r="BV2247" s="34"/>
      <c r="BW2247" s="34"/>
      <c r="BX2247" s="34"/>
      <c r="BY2247" s="34"/>
      <c r="BZ2247" s="34"/>
      <c r="CA2247" s="34"/>
      <c r="CB2247" s="34"/>
      <c r="CC2247" s="34"/>
      <c r="CD2247" s="34"/>
      <c r="CE2247" s="34"/>
      <c r="CF2247" s="34"/>
      <c r="CG2247" s="34"/>
      <c r="CH2247" s="34"/>
      <c r="CI2247" s="34"/>
      <c r="CJ2247" s="34"/>
      <c r="CK2247" s="34"/>
      <c r="CL2247" s="34"/>
      <c r="CM2247" s="34"/>
      <c r="CN2247" s="34"/>
      <c r="CO2247" s="34"/>
      <c r="CP2247" s="34"/>
      <c r="CQ2247" s="34"/>
      <c r="CR2247" s="34"/>
      <c r="CS2247" s="34"/>
      <c r="CT2247" s="34"/>
      <c r="CU2247" s="34"/>
      <c r="CV2247" s="34"/>
      <c r="CW2247" s="34"/>
      <c r="CX2247" s="34"/>
      <c r="CY2247" s="34"/>
      <c r="CZ2247" s="34"/>
      <c r="DA2247" s="34"/>
      <c r="DB2247" s="34"/>
      <c r="DC2247" s="34"/>
      <c r="DD2247" s="34"/>
      <c r="DE2247" s="34"/>
      <c r="DF2247" s="34"/>
      <c r="DG2247" s="34"/>
      <c r="DH2247" s="34"/>
      <c r="DI2247" s="34"/>
      <c r="DJ2247" s="34"/>
      <c r="DK2247" s="34"/>
      <c r="DL2247" s="34"/>
      <c r="DM2247" s="34"/>
      <c r="DN2247" s="34"/>
      <c r="DO2247" s="34"/>
      <c r="DP2247" s="34"/>
      <c r="DQ2247" s="34"/>
      <c r="DR2247" s="34"/>
      <c r="DS2247" s="34"/>
      <c r="DT2247" s="34"/>
      <c r="DU2247" s="34"/>
      <c r="DV2247" s="34"/>
      <c r="DW2247" s="34"/>
      <c r="DX2247" s="34"/>
      <c r="DY2247" s="34"/>
      <c r="DZ2247" s="34"/>
      <c r="EA2247" s="34"/>
      <c r="EB2247" s="34"/>
      <c r="EC2247" s="34"/>
      <c r="ED2247" s="34"/>
      <c r="EE2247" s="34"/>
      <c r="EF2247" s="34"/>
      <c r="EG2247" s="34"/>
      <c r="EH2247" s="34"/>
      <c r="EI2247" s="34"/>
      <c r="EJ2247" s="34"/>
      <c r="EK2247" s="34"/>
      <c r="EL2247" s="34"/>
      <c r="EM2247" s="34"/>
      <c r="EN2247" s="34"/>
      <c r="EO2247" s="34"/>
      <c r="EP2247" s="34"/>
      <c r="EQ2247" s="34"/>
      <c r="ER2247" s="34"/>
      <c r="ES2247" s="34"/>
      <c r="ET2247" s="34"/>
      <c r="EU2247" s="34"/>
      <c r="EV2247" s="34"/>
      <c r="EW2247" s="34"/>
      <c r="EX2247" s="34"/>
      <c r="EY2247" s="34"/>
      <c r="EZ2247" s="34"/>
      <c r="FA2247" s="34"/>
      <c r="FB2247" s="34"/>
      <c r="FC2247" s="34"/>
      <c r="FD2247" s="34"/>
      <c r="FE2247" s="34"/>
      <c r="FF2247" s="34"/>
      <c r="FG2247" s="34"/>
      <c r="FH2247" s="34"/>
      <c r="FI2247" s="34"/>
      <c r="FJ2247" s="34"/>
      <c r="FK2247" s="34"/>
      <c r="FL2247" s="34"/>
      <c r="FM2247" s="34"/>
      <c r="FN2247" s="34"/>
      <c r="FO2247" s="34"/>
      <c r="FP2247" s="34"/>
      <c r="FQ2247" s="34"/>
      <c r="FR2247" s="34"/>
      <c r="FS2247" s="34"/>
      <c r="FT2247" s="34"/>
      <c r="FU2247" s="34"/>
      <c r="FV2247" s="34"/>
      <c r="FW2247" s="34"/>
      <c r="FX2247" s="34"/>
      <c r="FY2247" s="34"/>
      <c r="FZ2247" s="34"/>
      <c r="GA2247" s="34"/>
      <c r="GB2247" s="34"/>
      <c r="GC2247" s="34"/>
      <c r="GD2247" s="34"/>
      <c r="GE2247" s="34"/>
      <c r="GF2247" s="34"/>
      <c r="GG2247" s="34"/>
      <c r="GH2247" s="34"/>
      <c r="GI2247" s="34"/>
      <c r="GJ2247" s="34"/>
      <c r="GK2247" s="34"/>
      <c r="GL2247" s="34"/>
      <c r="GM2247" s="34"/>
      <c r="GN2247" s="34"/>
      <c r="GO2247" s="34"/>
      <c r="GP2247" s="34"/>
      <c r="GQ2247" s="34"/>
      <c r="GR2247" s="34"/>
      <c r="GS2247" s="34"/>
      <c r="GT2247" s="34"/>
      <c r="GU2247" s="34"/>
      <c r="GV2247" s="34"/>
      <c r="GW2247" s="34"/>
      <c r="GX2247" s="34"/>
      <c r="GY2247" s="34"/>
      <c r="GZ2247" s="34"/>
      <c r="HA2247" s="34"/>
      <c r="HB2247" s="34"/>
      <c r="HC2247" s="34"/>
      <c r="HD2247" s="34"/>
      <c r="HE2247" s="34"/>
      <c r="HF2247" s="34"/>
      <c r="HG2247" s="34"/>
      <c r="HH2247" s="34"/>
      <c r="HI2247" s="34"/>
      <c r="HJ2247" s="34"/>
      <c r="HK2247" s="34"/>
      <c r="HL2247" s="34"/>
      <c r="HM2247" s="34"/>
      <c r="HN2247" s="34"/>
      <c r="HO2247" s="34"/>
      <c r="HP2247" s="34"/>
      <c r="HQ2247" s="34"/>
      <c r="HR2247" s="34"/>
      <c r="HS2247" s="34"/>
      <c r="HT2247" s="34"/>
      <c r="HU2247" s="34"/>
      <c r="HV2247" s="34"/>
      <c r="HW2247" s="34"/>
      <c r="HX2247" s="34"/>
      <c r="HY2247" s="34"/>
      <c r="HZ2247" s="34"/>
      <c r="IA2247" s="34"/>
      <c r="IB2247" s="34"/>
      <c r="IC2247" s="34"/>
      <c r="ID2247" s="34"/>
      <c r="IE2247" s="34"/>
      <c r="IF2247" s="34"/>
      <c r="IG2247" s="34"/>
      <c r="IH2247" s="34"/>
      <c r="II2247" s="34"/>
      <c r="IJ2247" s="34"/>
      <c r="IK2247" s="34"/>
      <c r="IL2247" s="34"/>
      <c r="IM2247" s="34"/>
      <c r="IN2247" s="34"/>
      <c r="IO2247" s="34"/>
      <c r="IP2247" s="34"/>
      <c r="IQ2247" s="34"/>
    </row>
    <row r="2248" spans="1:251" s="48" customFormat="1" ht="18.75" customHeight="1">
      <c r="A2248" s="40"/>
      <c r="B2248" s="57"/>
      <c r="C2248" s="114" t="s">
        <v>569</v>
      </c>
      <c r="D2248" s="115"/>
      <c r="E2248" s="115"/>
      <c r="F2248" s="115"/>
      <c r="G2248" s="115"/>
      <c r="H2248" s="115"/>
      <c r="I2248" s="115"/>
      <c r="J2248" s="115"/>
      <c r="K2248" s="115"/>
      <c r="L2248" s="115"/>
      <c r="M2248" s="115"/>
      <c r="N2248" s="115"/>
      <c r="O2248" s="115"/>
      <c r="P2248" s="115"/>
      <c r="Q2248" s="115"/>
      <c r="R2248" s="115"/>
      <c r="S2248" s="115"/>
      <c r="T2248" s="115"/>
      <c r="U2248" s="115"/>
      <c r="V2248" s="115"/>
      <c r="W2248" s="115"/>
      <c r="X2248" s="115"/>
      <c r="Y2248" s="115"/>
      <c r="Z2248" s="116"/>
      <c r="AA2248" s="117">
        <v>85000</v>
      </c>
      <c r="AB2248" s="118"/>
      <c r="AC2248" s="118"/>
      <c r="AD2248" s="118"/>
      <c r="AE2248" s="118"/>
      <c r="AF2248" s="118"/>
      <c r="AG2248" s="118"/>
      <c r="AH2248" s="118"/>
      <c r="AI2248" s="119"/>
      <c r="AJ2248" s="117">
        <v>100000</v>
      </c>
      <c r="AK2248" s="118"/>
      <c r="AL2248" s="118"/>
      <c r="AM2248" s="118"/>
      <c r="AN2248" s="118"/>
      <c r="AO2248" s="118"/>
      <c r="AP2248" s="118"/>
      <c r="AQ2248" s="118"/>
      <c r="AR2248" s="119"/>
      <c r="AS2248" s="120"/>
      <c r="AT2248" s="121"/>
      <c r="AU2248" s="121"/>
      <c r="AV2248" s="121"/>
      <c r="AW2248" s="121"/>
      <c r="AX2248" s="122"/>
      <c r="AY2248" s="34"/>
      <c r="AZ2248" s="34"/>
      <c r="BA2248" s="34"/>
      <c r="BB2248" s="34"/>
      <c r="BC2248" s="34"/>
      <c r="BD2248" s="34"/>
      <c r="BE2248" s="34"/>
      <c r="BF2248" s="34"/>
      <c r="BG2248" s="34"/>
      <c r="BH2248" s="34"/>
      <c r="BI2248" s="34"/>
      <c r="BJ2248" s="34"/>
      <c r="BK2248" s="34"/>
      <c r="BL2248" s="34"/>
      <c r="BM2248" s="34"/>
      <c r="BN2248" s="34"/>
      <c r="BO2248" s="34"/>
      <c r="BP2248" s="34"/>
      <c r="BQ2248" s="34"/>
      <c r="BR2248" s="34"/>
      <c r="BS2248" s="34"/>
      <c r="BT2248" s="34"/>
      <c r="BU2248" s="34"/>
      <c r="BV2248" s="34"/>
      <c r="BW2248" s="34"/>
      <c r="BX2248" s="34"/>
      <c r="BY2248" s="34"/>
      <c r="BZ2248" s="34"/>
      <c r="CA2248" s="34"/>
      <c r="CB2248" s="34"/>
      <c r="CC2248" s="34"/>
      <c r="CD2248" s="34"/>
      <c r="CE2248" s="34"/>
      <c r="CF2248" s="34"/>
      <c r="CG2248" s="34"/>
      <c r="CH2248" s="34"/>
      <c r="CI2248" s="34"/>
      <c r="CJ2248" s="34"/>
      <c r="CK2248" s="34"/>
      <c r="CL2248" s="34"/>
      <c r="CM2248" s="34"/>
      <c r="CN2248" s="34"/>
      <c r="CO2248" s="34"/>
      <c r="CP2248" s="34"/>
      <c r="CQ2248" s="34"/>
      <c r="CR2248" s="34"/>
      <c r="CS2248" s="34"/>
      <c r="CT2248" s="34"/>
      <c r="CU2248" s="34"/>
      <c r="CV2248" s="34"/>
      <c r="CW2248" s="34"/>
      <c r="CX2248" s="34"/>
      <c r="CY2248" s="34"/>
      <c r="CZ2248" s="34"/>
      <c r="DA2248" s="34"/>
      <c r="DB2248" s="34"/>
      <c r="DC2248" s="34"/>
      <c r="DD2248" s="34"/>
      <c r="DE2248" s="34"/>
      <c r="DF2248" s="34"/>
      <c r="DG2248" s="34"/>
      <c r="DH2248" s="34"/>
      <c r="DI2248" s="34"/>
      <c r="DJ2248" s="34"/>
      <c r="DK2248" s="34"/>
      <c r="DL2248" s="34"/>
      <c r="DM2248" s="34"/>
      <c r="DN2248" s="34"/>
      <c r="DO2248" s="34"/>
      <c r="DP2248" s="34"/>
      <c r="DQ2248" s="34"/>
      <c r="DR2248" s="34"/>
      <c r="DS2248" s="34"/>
      <c r="DT2248" s="34"/>
      <c r="DU2248" s="34"/>
      <c r="DV2248" s="34"/>
      <c r="DW2248" s="34"/>
      <c r="DX2248" s="34"/>
      <c r="DY2248" s="34"/>
      <c r="DZ2248" s="34"/>
      <c r="EA2248" s="34"/>
      <c r="EB2248" s="34"/>
      <c r="EC2248" s="34"/>
      <c r="ED2248" s="34"/>
      <c r="EE2248" s="34"/>
      <c r="EF2248" s="34"/>
      <c r="EG2248" s="34"/>
      <c r="EH2248" s="34"/>
      <c r="EI2248" s="34"/>
      <c r="EJ2248" s="34"/>
      <c r="EK2248" s="34"/>
      <c r="EL2248" s="34"/>
      <c r="EM2248" s="34"/>
      <c r="EN2248" s="34"/>
      <c r="EO2248" s="34"/>
      <c r="EP2248" s="34"/>
      <c r="EQ2248" s="34"/>
      <c r="ER2248" s="34"/>
      <c r="ES2248" s="34"/>
      <c r="ET2248" s="34"/>
      <c r="EU2248" s="34"/>
      <c r="EV2248" s="34"/>
      <c r="EW2248" s="34"/>
      <c r="EX2248" s="34"/>
      <c r="EY2248" s="34"/>
      <c r="EZ2248" s="34"/>
      <c r="FA2248" s="34"/>
      <c r="FB2248" s="34"/>
      <c r="FC2248" s="34"/>
      <c r="FD2248" s="34"/>
      <c r="FE2248" s="34"/>
      <c r="FF2248" s="34"/>
      <c r="FG2248" s="34"/>
      <c r="FH2248" s="34"/>
      <c r="FI2248" s="34"/>
      <c r="FJ2248" s="34"/>
      <c r="FK2248" s="34"/>
      <c r="FL2248" s="34"/>
      <c r="FM2248" s="34"/>
      <c r="FN2248" s="34"/>
      <c r="FO2248" s="34"/>
      <c r="FP2248" s="34"/>
      <c r="FQ2248" s="34"/>
      <c r="FR2248" s="34"/>
      <c r="FS2248" s="34"/>
      <c r="FT2248" s="34"/>
      <c r="FU2248" s="34"/>
      <c r="FV2248" s="34"/>
      <c r="FW2248" s="34"/>
      <c r="FX2248" s="34"/>
      <c r="FY2248" s="34"/>
      <c r="FZ2248" s="34"/>
      <c r="GA2248" s="34"/>
      <c r="GB2248" s="34"/>
      <c r="GC2248" s="34"/>
      <c r="GD2248" s="34"/>
      <c r="GE2248" s="34"/>
      <c r="GF2248" s="34"/>
      <c r="GG2248" s="34"/>
      <c r="GH2248" s="34"/>
      <c r="GI2248" s="34"/>
      <c r="GJ2248" s="34"/>
      <c r="GK2248" s="34"/>
      <c r="GL2248" s="34"/>
      <c r="GM2248" s="34"/>
      <c r="GN2248" s="34"/>
      <c r="GO2248" s="34"/>
      <c r="GP2248" s="34"/>
      <c r="GQ2248" s="34"/>
      <c r="GR2248" s="34"/>
      <c r="GS2248" s="34"/>
      <c r="GT2248" s="34"/>
      <c r="GU2248" s="34"/>
      <c r="GV2248" s="34"/>
      <c r="GW2248" s="34"/>
      <c r="GX2248" s="34"/>
      <c r="GY2248" s="34"/>
      <c r="GZ2248" s="34"/>
      <c r="HA2248" s="34"/>
      <c r="HB2248" s="34"/>
      <c r="HC2248" s="34"/>
      <c r="HD2248" s="34"/>
      <c r="HE2248" s="34"/>
      <c r="HF2248" s="34"/>
      <c r="HG2248" s="34"/>
      <c r="HH2248" s="34"/>
      <c r="HI2248" s="34"/>
      <c r="HJ2248" s="34"/>
      <c r="HK2248" s="34"/>
      <c r="HL2248" s="34"/>
      <c r="HM2248" s="34"/>
      <c r="HN2248" s="34"/>
      <c r="HO2248" s="34"/>
      <c r="HP2248" s="34"/>
      <c r="HQ2248" s="34"/>
      <c r="HR2248" s="34"/>
      <c r="HS2248" s="34"/>
      <c r="HT2248" s="34"/>
      <c r="HU2248" s="34"/>
      <c r="HV2248" s="34"/>
      <c r="HW2248" s="34"/>
      <c r="HX2248" s="34"/>
      <c r="HY2248" s="34"/>
      <c r="HZ2248" s="34"/>
      <c r="IA2248" s="34"/>
      <c r="IB2248" s="34"/>
      <c r="IC2248" s="34"/>
      <c r="ID2248" s="34"/>
      <c r="IE2248" s="34"/>
      <c r="IF2248" s="34"/>
      <c r="IG2248" s="34"/>
      <c r="IH2248" s="34"/>
      <c r="II2248" s="34"/>
      <c r="IJ2248" s="34"/>
      <c r="IK2248" s="34"/>
      <c r="IL2248" s="34"/>
      <c r="IM2248" s="34"/>
      <c r="IN2248" s="34"/>
      <c r="IO2248" s="34"/>
      <c r="IP2248" s="34"/>
      <c r="IQ2248" s="34"/>
    </row>
    <row r="2249" spans="1:251" s="48" customFormat="1" ht="18.75" customHeight="1">
      <c r="A2249" s="40"/>
      <c r="B2249" s="57"/>
      <c r="C2249" s="114" t="s">
        <v>570</v>
      </c>
      <c r="D2249" s="115"/>
      <c r="E2249" s="115"/>
      <c r="F2249" s="115"/>
      <c r="G2249" s="115"/>
      <c r="H2249" s="115"/>
      <c r="I2249" s="115"/>
      <c r="J2249" s="115"/>
      <c r="K2249" s="115"/>
      <c r="L2249" s="115"/>
      <c r="M2249" s="115"/>
      <c r="N2249" s="115"/>
      <c r="O2249" s="115"/>
      <c r="P2249" s="115"/>
      <c r="Q2249" s="115"/>
      <c r="R2249" s="115"/>
      <c r="S2249" s="115"/>
      <c r="T2249" s="115"/>
      <c r="U2249" s="115"/>
      <c r="V2249" s="115"/>
      <c r="W2249" s="115"/>
      <c r="X2249" s="115"/>
      <c r="Y2249" s="115"/>
      <c r="Z2249" s="116"/>
      <c r="AA2249" s="117">
        <v>309</v>
      </c>
      <c r="AB2249" s="118"/>
      <c r="AC2249" s="118"/>
      <c r="AD2249" s="118"/>
      <c r="AE2249" s="118"/>
      <c r="AF2249" s="118"/>
      <c r="AG2249" s="118"/>
      <c r="AH2249" s="118"/>
      <c r="AI2249" s="119"/>
      <c r="AJ2249" s="117">
        <v>309</v>
      </c>
      <c r="AK2249" s="118"/>
      <c r="AL2249" s="118"/>
      <c r="AM2249" s="118"/>
      <c r="AN2249" s="118"/>
      <c r="AO2249" s="118"/>
      <c r="AP2249" s="118"/>
      <c r="AQ2249" s="118"/>
      <c r="AR2249" s="119"/>
      <c r="AS2249" s="120"/>
      <c r="AT2249" s="121"/>
      <c r="AU2249" s="121"/>
      <c r="AV2249" s="121"/>
      <c r="AW2249" s="121"/>
      <c r="AX2249" s="122"/>
      <c r="AY2249" s="34"/>
      <c r="AZ2249" s="34"/>
      <c r="BA2249" s="34"/>
      <c r="BB2249" s="34"/>
      <c r="BC2249" s="34"/>
      <c r="BD2249" s="34"/>
      <c r="BE2249" s="34"/>
      <c r="BF2249" s="34"/>
      <c r="BG2249" s="34"/>
      <c r="BH2249" s="34"/>
      <c r="BI2249" s="34"/>
      <c r="BJ2249" s="34"/>
      <c r="BK2249" s="34"/>
      <c r="BL2249" s="34"/>
      <c r="BM2249" s="34"/>
      <c r="BN2249" s="34"/>
      <c r="BO2249" s="34"/>
      <c r="BP2249" s="34"/>
      <c r="BQ2249" s="34"/>
      <c r="BR2249" s="34"/>
      <c r="BS2249" s="34"/>
      <c r="BT2249" s="34"/>
      <c r="BU2249" s="34"/>
      <c r="BV2249" s="34"/>
      <c r="BW2249" s="34"/>
      <c r="BX2249" s="34"/>
      <c r="BY2249" s="34"/>
      <c r="BZ2249" s="34"/>
      <c r="CA2249" s="34"/>
      <c r="CB2249" s="34"/>
      <c r="CC2249" s="34"/>
      <c r="CD2249" s="34"/>
      <c r="CE2249" s="34"/>
      <c r="CF2249" s="34"/>
      <c r="CG2249" s="34"/>
      <c r="CH2249" s="34"/>
      <c r="CI2249" s="34"/>
      <c r="CJ2249" s="34"/>
      <c r="CK2249" s="34"/>
      <c r="CL2249" s="34"/>
      <c r="CM2249" s="34"/>
      <c r="CN2249" s="34"/>
      <c r="CO2249" s="34"/>
      <c r="CP2249" s="34"/>
      <c r="CQ2249" s="34"/>
      <c r="CR2249" s="34"/>
      <c r="CS2249" s="34"/>
      <c r="CT2249" s="34"/>
      <c r="CU2249" s="34"/>
      <c r="CV2249" s="34"/>
      <c r="CW2249" s="34"/>
      <c r="CX2249" s="34"/>
      <c r="CY2249" s="34"/>
      <c r="CZ2249" s="34"/>
      <c r="DA2249" s="34"/>
      <c r="DB2249" s="34"/>
      <c r="DC2249" s="34"/>
      <c r="DD2249" s="34"/>
      <c r="DE2249" s="34"/>
      <c r="DF2249" s="34"/>
      <c r="DG2249" s="34"/>
      <c r="DH2249" s="34"/>
      <c r="DI2249" s="34"/>
      <c r="DJ2249" s="34"/>
      <c r="DK2249" s="34"/>
      <c r="DL2249" s="34"/>
      <c r="DM2249" s="34"/>
      <c r="DN2249" s="34"/>
      <c r="DO2249" s="34"/>
      <c r="DP2249" s="34"/>
      <c r="DQ2249" s="34"/>
      <c r="DR2249" s="34"/>
      <c r="DS2249" s="34"/>
      <c r="DT2249" s="34"/>
      <c r="DU2249" s="34"/>
      <c r="DV2249" s="34"/>
      <c r="DW2249" s="34"/>
      <c r="DX2249" s="34"/>
      <c r="DY2249" s="34"/>
      <c r="DZ2249" s="34"/>
      <c r="EA2249" s="34"/>
      <c r="EB2249" s="34"/>
      <c r="EC2249" s="34"/>
      <c r="ED2249" s="34"/>
      <c r="EE2249" s="34"/>
      <c r="EF2249" s="34"/>
      <c r="EG2249" s="34"/>
      <c r="EH2249" s="34"/>
      <c r="EI2249" s="34"/>
      <c r="EJ2249" s="34"/>
      <c r="EK2249" s="34"/>
      <c r="EL2249" s="34"/>
      <c r="EM2249" s="34"/>
      <c r="EN2249" s="34"/>
      <c r="EO2249" s="34"/>
      <c r="EP2249" s="34"/>
      <c r="EQ2249" s="34"/>
      <c r="ER2249" s="34"/>
      <c r="ES2249" s="34"/>
      <c r="ET2249" s="34"/>
      <c r="EU2249" s="34"/>
      <c r="EV2249" s="34"/>
      <c r="EW2249" s="34"/>
      <c r="EX2249" s="34"/>
      <c r="EY2249" s="34"/>
      <c r="EZ2249" s="34"/>
      <c r="FA2249" s="34"/>
      <c r="FB2249" s="34"/>
      <c r="FC2249" s="34"/>
      <c r="FD2249" s="34"/>
      <c r="FE2249" s="34"/>
      <c r="FF2249" s="34"/>
      <c r="FG2249" s="34"/>
      <c r="FH2249" s="34"/>
      <c r="FI2249" s="34"/>
      <c r="FJ2249" s="34"/>
      <c r="FK2249" s="34"/>
      <c r="FL2249" s="34"/>
      <c r="FM2249" s="34"/>
      <c r="FN2249" s="34"/>
      <c r="FO2249" s="34"/>
      <c r="FP2249" s="34"/>
      <c r="FQ2249" s="34"/>
      <c r="FR2249" s="34"/>
      <c r="FS2249" s="34"/>
      <c r="FT2249" s="34"/>
      <c r="FU2249" s="34"/>
      <c r="FV2249" s="34"/>
      <c r="FW2249" s="34"/>
      <c r="FX2249" s="34"/>
      <c r="FY2249" s="34"/>
      <c r="FZ2249" s="34"/>
      <c r="GA2249" s="34"/>
      <c r="GB2249" s="34"/>
      <c r="GC2249" s="34"/>
      <c r="GD2249" s="34"/>
      <c r="GE2249" s="34"/>
      <c r="GF2249" s="34"/>
      <c r="GG2249" s="34"/>
      <c r="GH2249" s="34"/>
      <c r="GI2249" s="34"/>
      <c r="GJ2249" s="34"/>
      <c r="GK2249" s="34"/>
      <c r="GL2249" s="34"/>
      <c r="GM2249" s="34"/>
      <c r="GN2249" s="34"/>
      <c r="GO2249" s="34"/>
      <c r="GP2249" s="34"/>
      <c r="GQ2249" s="34"/>
      <c r="GR2249" s="34"/>
      <c r="GS2249" s="34"/>
      <c r="GT2249" s="34"/>
      <c r="GU2249" s="34"/>
      <c r="GV2249" s="34"/>
      <c r="GW2249" s="34"/>
      <c r="GX2249" s="34"/>
      <c r="GY2249" s="34"/>
      <c r="GZ2249" s="34"/>
      <c r="HA2249" s="34"/>
      <c r="HB2249" s="34"/>
      <c r="HC2249" s="34"/>
      <c r="HD2249" s="34"/>
      <c r="HE2249" s="34"/>
      <c r="HF2249" s="34"/>
      <c r="HG2249" s="34"/>
      <c r="HH2249" s="34"/>
      <c r="HI2249" s="34"/>
      <c r="HJ2249" s="34"/>
      <c r="HK2249" s="34"/>
      <c r="HL2249" s="34"/>
      <c r="HM2249" s="34"/>
      <c r="HN2249" s="34"/>
      <c r="HO2249" s="34"/>
      <c r="HP2249" s="34"/>
      <c r="HQ2249" s="34"/>
      <c r="HR2249" s="34"/>
      <c r="HS2249" s="34"/>
      <c r="HT2249" s="34"/>
      <c r="HU2249" s="34"/>
      <c r="HV2249" s="34"/>
      <c r="HW2249" s="34"/>
      <c r="HX2249" s="34"/>
      <c r="HY2249" s="34"/>
      <c r="HZ2249" s="34"/>
      <c r="IA2249" s="34"/>
      <c r="IB2249" s="34"/>
      <c r="IC2249" s="34"/>
      <c r="ID2249" s="34"/>
      <c r="IE2249" s="34"/>
      <c r="IF2249" s="34"/>
      <c r="IG2249" s="34"/>
      <c r="IH2249" s="34"/>
      <c r="II2249" s="34"/>
      <c r="IJ2249" s="34"/>
      <c r="IK2249" s="34"/>
      <c r="IL2249" s="34"/>
      <c r="IM2249" s="34"/>
      <c r="IN2249" s="34"/>
      <c r="IO2249" s="34"/>
      <c r="IP2249" s="34"/>
      <c r="IQ2249" s="34"/>
    </row>
    <row r="2250" spans="1:251" s="48" customFormat="1" ht="18.75" customHeight="1">
      <c r="A2250" s="40"/>
      <c r="B2250" s="57"/>
      <c r="C2250" s="114" t="s">
        <v>314</v>
      </c>
      <c r="D2250" s="115"/>
      <c r="E2250" s="115"/>
      <c r="F2250" s="115"/>
      <c r="G2250" s="115"/>
      <c r="H2250" s="115"/>
      <c r="I2250" s="115"/>
      <c r="J2250" s="115"/>
      <c r="K2250" s="115"/>
      <c r="L2250" s="115"/>
      <c r="M2250" s="115"/>
      <c r="N2250" s="115"/>
      <c r="O2250" s="115"/>
      <c r="P2250" s="115"/>
      <c r="Q2250" s="115"/>
      <c r="R2250" s="115"/>
      <c r="S2250" s="115"/>
      <c r="T2250" s="115"/>
      <c r="U2250" s="115"/>
      <c r="V2250" s="115"/>
      <c r="W2250" s="115"/>
      <c r="X2250" s="115"/>
      <c r="Y2250" s="115"/>
      <c r="Z2250" s="116"/>
      <c r="AA2250" s="117">
        <v>1000</v>
      </c>
      <c r="AB2250" s="118"/>
      <c r="AC2250" s="118"/>
      <c r="AD2250" s="118"/>
      <c r="AE2250" s="118"/>
      <c r="AF2250" s="118"/>
      <c r="AG2250" s="118"/>
      <c r="AH2250" s="118"/>
      <c r="AI2250" s="119"/>
      <c r="AJ2250" s="117">
        <v>1000</v>
      </c>
      <c r="AK2250" s="118"/>
      <c r="AL2250" s="118"/>
      <c r="AM2250" s="118"/>
      <c r="AN2250" s="118"/>
      <c r="AO2250" s="118"/>
      <c r="AP2250" s="118"/>
      <c r="AQ2250" s="118"/>
      <c r="AR2250" s="119"/>
      <c r="AS2250" s="120"/>
      <c r="AT2250" s="121"/>
      <c r="AU2250" s="121"/>
      <c r="AV2250" s="121"/>
      <c r="AW2250" s="121"/>
      <c r="AX2250" s="122"/>
      <c r="AY2250" s="34"/>
      <c r="AZ2250" s="34"/>
      <c r="BA2250" s="34"/>
      <c r="BB2250" s="34"/>
      <c r="BC2250" s="34"/>
      <c r="BD2250" s="34"/>
      <c r="BE2250" s="34"/>
      <c r="BF2250" s="34"/>
      <c r="BG2250" s="34"/>
      <c r="BH2250" s="34"/>
      <c r="BI2250" s="34"/>
      <c r="BJ2250" s="34"/>
      <c r="BK2250" s="34"/>
      <c r="BL2250" s="34"/>
      <c r="BM2250" s="34"/>
      <c r="BN2250" s="34"/>
      <c r="BO2250" s="34"/>
      <c r="BP2250" s="34"/>
      <c r="BQ2250" s="34"/>
      <c r="BR2250" s="34"/>
      <c r="BS2250" s="34"/>
      <c r="BT2250" s="34"/>
      <c r="BU2250" s="34"/>
      <c r="BV2250" s="34"/>
      <c r="BW2250" s="34"/>
      <c r="BX2250" s="34"/>
      <c r="BY2250" s="34"/>
      <c r="BZ2250" s="34"/>
      <c r="CA2250" s="34"/>
      <c r="CB2250" s="34"/>
      <c r="CC2250" s="34"/>
      <c r="CD2250" s="34"/>
      <c r="CE2250" s="34"/>
      <c r="CF2250" s="34"/>
      <c r="CG2250" s="34"/>
      <c r="CH2250" s="34"/>
      <c r="CI2250" s="34"/>
      <c r="CJ2250" s="34"/>
      <c r="CK2250" s="34"/>
      <c r="CL2250" s="34"/>
      <c r="CM2250" s="34"/>
      <c r="CN2250" s="34"/>
      <c r="CO2250" s="34"/>
      <c r="CP2250" s="34"/>
      <c r="CQ2250" s="34"/>
      <c r="CR2250" s="34"/>
      <c r="CS2250" s="34"/>
      <c r="CT2250" s="34"/>
      <c r="CU2250" s="34"/>
      <c r="CV2250" s="34"/>
      <c r="CW2250" s="34"/>
      <c r="CX2250" s="34"/>
      <c r="CY2250" s="34"/>
      <c r="CZ2250" s="34"/>
      <c r="DA2250" s="34"/>
      <c r="DB2250" s="34"/>
      <c r="DC2250" s="34"/>
      <c r="DD2250" s="34"/>
      <c r="DE2250" s="34"/>
      <c r="DF2250" s="34"/>
      <c r="DG2250" s="34"/>
      <c r="DH2250" s="34"/>
      <c r="DI2250" s="34"/>
      <c r="DJ2250" s="34"/>
      <c r="DK2250" s="34"/>
      <c r="DL2250" s="34"/>
      <c r="DM2250" s="34"/>
      <c r="DN2250" s="34"/>
      <c r="DO2250" s="34"/>
      <c r="DP2250" s="34"/>
      <c r="DQ2250" s="34"/>
      <c r="DR2250" s="34"/>
      <c r="DS2250" s="34"/>
      <c r="DT2250" s="34"/>
      <c r="DU2250" s="34"/>
      <c r="DV2250" s="34"/>
      <c r="DW2250" s="34"/>
      <c r="DX2250" s="34"/>
      <c r="DY2250" s="34"/>
      <c r="DZ2250" s="34"/>
      <c r="EA2250" s="34"/>
      <c r="EB2250" s="34"/>
      <c r="EC2250" s="34"/>
      <c r="ED2250" s="34"/>
      <c r="EE2250" s="34"/>
      <c r="EF2250" s="34"/>
      <c r="EG2250" s="34"/>
      <c r="EH2250" s="34"/>
      <c r="EI2250" s="34"/>
      <c r="EJ2250" s="34"/>
      <c r="EK2250" s="34"/>
      <c r="EL2250" s="34"/>
      <c r="EM2250" s="34"/>
      <c r="EN2250" s="34"/>
      <c r="EO2250" s="34"/>
      <c r="EP2250" s="34"/>
      <c r="EQ2250" s="34"/>
      <c r="ER2250" s="34"/>
      <c r="ES2250" s="34"/>
      <c r="ET2250" s="34"/>
      <c r="EU2250" s="34"/>
      <c r="EV2250" s="34"/>
      <c r="EW2250" s="34"/>
      <c r="EX2250" s="34"/>
      <c r="EY2250" s="34"/>
      <c r="EZ2250" s="34"/>
      <c r="FA2250" s="34"/>
      <c r="FB2250" s="34"/>
      <c r="FC2250" s="34"/>
      <c r="FD2250" s="34"/>
      <c r="FE2250" s="34"/>
      <c r="FF2250" s="34"/>
      <c r="FG2250" s="34"/>
      <c r="FH2250" s="34"/>
      <c r="FI2250" s="34"/>
      <c r="FJ2250" s="34"/>
      <c r="FK2250" s="34"/>
      <c r="FL2250" s="34"/>
      <c r="FM2250" s="34"/>
      <c r="FN2250" s="34"/>
      <c r="FO2250" s="34"/>
      <c r="FP2250" s="34"/>
      <c r="FQ2250" s="34"/>
      <c r="FR2250" s="34"/>
      <c r="FS2250" s="34"/>
      <c r="FT2250" s="34"/>
      <c r="FU2250" s="34"/>
      <c r="FV2250" s="34"/>
      <c r="FW2250" s="34"/>
      <c r="FX2250" s="34"/>
      <c r="FY2250" s="34"/>
      <c r="FZ2250" s="34"/>
      <c r="GA2250" s="34"/>
      <c r="GB2250" s="34"/>
      <c r="GC2250" s="34"/>
      <c r="GD2250" s="34"/>
      <c r="GE2250" s="34"/>
      <c r="GF2250" s="34"/>
      <c r="GG2250" s="34"/>
      <c r="GH2250" s="34"/>
      <c r="GI2250" s="34"/>
      <c r="GJ2250" s="34"/>
      <c r="GK2250" s="34"/>
      <c r="GL2250" s="34"/>
      <c r="GM2250" s="34"/>
      <c r="GN2250" s="34"/>
      <c r="GO2250" s="34"/>
      <c r="GP2250" s="34"/>
      <c r="GQ2250" s="34"/>
      <c r="GR2250" s="34"/>
      <c r="GS2250" s="34"/>
      <c r="GT2250" s="34"/>
      <c r="GU2250" s="34"/>
      <c r="GV2250" s="34"/>
      <c r="GW2250" s="34"/>
      <c r="GX2250" s="34"/>
      <c r="GY2250" s="34"/>
      <c r="GZ2250" s="34"/>
      <c r="HA2250" s="34"/>
      <c r="HB2250" s="34"/>
      <c r="HC2250" s="34"/>
      <c r="HD2250" s="34"/>
      <c r="HE2250" s="34"/>
      <c r="HF2250" s="34"/>
      <c r="HG2250" s="34"/>
      <c r="HH2250" s="34"/>
      <c r="HI2250" s="34"/>
      <c r="HJ2250" s="34"/>
      <c r="HK2250" s="34"/>
      <c r="HL2250" s="34"/>
      <c r="HM2250" s="34"/>
      <c r="HN2250" s="34"/>
      <c r="HO2250" s="34"/>
      <c r="HP2250" s="34"/>
      <c r="HQ2250" s="34"/>
      <c r="HR2250" s="34"/>
      <c r="HS2250" s="34"/>
      <c r="HT2250" s="34"/>
      <c r="HU2250" s="34"/>
      <c r="HV2250" s="34"/>
      <c r="HW2250" s="34"/>
      <c r="HX2250" s="34"/>
      <c r="HY2250" s="34"/>
      <c r="HZ2250" s="34"/>
      <c r="IA2250" s="34"/>
      <c r="IB2250" s="34"/>
      <c r="IC2250" s="34"/>
      <c r="ID2250" s="34"/>
      <c r="IE2250" s="34"/>
      <c r="IF2250" s="34"/>
      <c r="IG2250" s="34"/>
      <c r="IH2250" s="34"/>
      <c r="II2250" s="34"/>
      <c r="IJ2250" s="34"/>
      <c r="IK2250" s="34"/>
      <c r="IL2250" s="34"/>
      <c r="IM2250" s="34"/>
      <c r="IN2250" s="34"/>
      <c r="IO2250" s="34"/>
      <c r="IP2250" s="34"/>
      <c r="IQ2250" s="34"/>
    </row>
    <row r="2251" spans="1:251" s="48" customFormat="1" ht="18.75" customHeight="1" thickBot="1">
      <c r="A2251" s="49"/>
      <c r="B2251" s="123" t="s">
        <v>199</v>
      </c>
      <c r="C2251" s="124"/>
      <c r="D2251" s="124"/>
      <c r="E2251" s="124"/>
      <c r="F2251" s="124"/>
      <c r="G2251" s="124"/>
      <c r="H2251" s="124"/>
      <c r="I2251" s="124"/>
      <c r="J2251" s="124"/>
      <c r="K2251" s="124"/>
      <c r="L2251" s="124"/>
      <c r="M2251" s="124"/>
      <c r="N2251" s="124"/>
      <c r="O2251" s="124"/>
      <c r="P2251" s="124"/>
      <c r="Q2251" s="124"/>
      <c r="R2251" s="124"/>
      <c r="S2251" s="124"/>
      <c r="T2251" s="124"/>
      <c r="U2251" s="124"/>
      <c r="V2251" s="124"/>
      <c r="W2251" s="124"/>
      <c r="X2251" s="124"/>
      <c r="Y2251" s="124"/>
      <c r="Z2251" s="125"/>
      <c r="AA2251" s="126">
        <f>SUM($AA$2248:$AA$2250)</f>
        <v>86309</v>
      </c>
      <c r="AB2251" s="127"/>
      <c r="AC2251" s="127"/>
      <c r="AD2251" s="127"/>
      <c r="AE2251" s="127"/>
      <c r="AF2251" s="127"/>
      <c r="AG2251" s="127"/>
      <c r="AH2251" s="127"/>
      <c r="AI2251" s="128"/>
      <c r="AJ2251" s="126">
        <f>SUM($AJ$2248:$AJ$2250)</f>
        <v>101309</v>
      </c>
      <c r="AK2251" s="127"/>
      <c r="AL2251" s="127"/>
      <c r="AM2251" s="127"/>
      <c r="AN2251" s="127"/>
      <c r="AO2251" s="127"/>
      <c r="AP2251" s="127"/>
      <c r="AQ2251" s="127"/>
      <c r="AR2251" s="128"/>
      <c r="AS2251" s="129"/>
      <c r="AT2251" s="130"/>
      <c r="AU2251" s="130"/>
      <c r="AV2251" s="130"/>
      <c r="AW2251" s="130"/>
      <c r="AX2251" s="131"/>
      <c r="AY2251" s="34"/>
      <c r="AZ2251" s="34"/>
      <c r="BA2251" s="34"/>
      <c r="BB2251" s="34"/>
      <c r="BC2251" s="34"/>
      <c r="BD2251" s="34"/>
      <c r="BE2251" s="34"/>
      <c r="BF2251" s="34"/>
      <c r="BG2251" s="34"/>
      <c r="BH2251" s="34"/>
      <c r="BI2251" s="34"/>
      <c r="BJ2251" s="34"/>
      <c r="BK2251" s="34"/>
      <c r="BL2251" s="34"/>
      <c r="BM2251" s="34"/>
      <c r="BN2251" s="34"/>
      <c r="BO2251" s="34"/>
      <c r="BP2251" s="34"/>
      <c r="BQ2251" s="34"/>
      <c r="BR2251" s="34"/>
      <c r="BS2251" s="34"/>
      <c r="BT2251" s="34"/>
      <c r="BU2251" s="34"/>
      <c r="BV2251" s="34"/>
      <c r="BW2251" s="34"/>
      <c r="BX2251" s="34"/>
      <c r="BY2251" s="34"/>
      <c r="BZ2251" s="34"/>
      <c r="CA2251" s="34"/>
      <c r="CB2251" s="34"/>
      <c r="CC2251" s="34"/>
      <c r="CD2251" s="34"/>
      <c r="CE2251" s="34"/>
      <c r="CF2251" s="34"/>
      <c r="CG2251" s="34"/>
      <c r="CH2251" s="34"/>
      <c r="CI2251" s="34"/>
      <c r="CJ2251" s="34"/>
      <c r="CK2251" s="34"/>
      <c r="CL2251" s="34"/>
      <c r="CM2251" s="34"/>
      <c r="CN2251" s="34"/>
      <c r="CO2251" s="34"/>
      <c r="CP2251" s="34"/>
      <c r="CQ2251" s="34"/>
      <c r="CR2251" s="34"/>
      <c r="CS2251" s="34"/>
      <c r="CT2251" s="34"/>
      <c r="CU2251" s="34"/>
      <c r="CV2251" s="34"/>
      <c r="CW2251" s="34"/>
      <c r="CX2251" s="34"/>
      <c r="CY2251" s="34"/>
      <c r="CZ2251" s="34"/>
      <c r="DA2251" s="34"/>
      <c r="DB2251" s="34"/>
      <c r="DC2251" s="34"/>
      <c r="DD2251" s="34"/>
      <c r="DE2251" s="34"/>
      <c r="DF2251" s="34"/>
      <c r="DG2251" s="34"/>
      <c r="DH2251" s="34"/>
      <c r="DI2251" s="34"/>
      <c r="DJ2251" s="34"/>
      <c r="DK2251" s="34"/>
      <c r="DL2251" s="34"/>
      <c r="DM2251" s="34"/>
      <c r="DN2251" s="34"/>
      <c r="DO2251" s="34"/>
      <c r="DP2251" s="34"/>
      <c r="DQ2251" s="34"/>
      <c r="DR2251" s="34"/>
      <c r="DS2251" s="34"/>
      <c r="DT2251" s="34"/>
      <c r="DU2251" s="34"/>
      <c r="DV2251" s="34"/>
      <c r="DW2251" s="34"/>
      <c r="DX2251" s="34"/>
      <c r="DY2251" s="34"/>
      <c r="DZ2251" s="34"/>
      <c r="EA2251" s="34"/>
      <c r="EB2251" s="34"/>
      <c r="EC2251" s="34"/>
      <c r="ED2251" s="34"/>
      <c r="EE2251" s="34"/>
      <c r="EF2251" s="34"/>
      <c r="EG2251" s="34"/>
      <c r="EH2251" s="34"/>
      <c r="EI2251" s="34"/>
      <c r="EJ2251" s="34"/>
      <c r="EK2251" s="34"/>
      <c r="EL2251" s="34"/>
      <c r="EM2251" s="34"/>
      <c r="EN2251" s="34"/>
      <c r="EO2251" s="34"/>
      <c r="EP2251" s="34"/>
      <c r="EQ2251" s="34"/>
      <c r="ER2251" s="34"/>
      <c r="ES2251" s="34"/>
      <c r="ET2251" s="34"/>
      <c r="EU2251" s="34"/>
      <c r="EV2251" s="34"/>
      <c r="EW2251" s="34"/>
      <c r="EX2251" s="34"/>
      <c r="EY2251" s="34"/>
      <c r="EZ2251" s="34"/>
      <c r="FA2251" s="34"/>
      <c r="FB2251" s="34"/>
      <c r="FC2251" s="34"/>
      <c r="FD2251" s="34"/>
      <c r="FE2251" s="34"/>
      <c r="FF2251" s="34"/>
      <c r="FG2251" s="34"/>
      <c r="FH2251" s="34"/>
      <c r="FI2251" s="34"/>
      <c r="FJ2251" s="34"/>
      <c r="FK2251" s="34"/>
      <c r="FL2251" s="34"/>
      <c r="FM2251" s="34"/>
      <c r="FN2251" s="34"/>
      <c r="FO2251" s="34"/>
      <c r="FP2251" s="34"/>
      <c r="FQ2251" s="34"/>
      <c r="FR2251" s="34"/>
      <c r="FS2251" s="34"/>
      <c r="FT2251" s="34"/>
      <c r="FU2251" s="34"/>
      <c r="FV2251" s="34"/>
      <c r="FW2251" s="34"/>
      <c r="FX2251" s="34"/>
      <c r="FY2251" s="34"/>
      <c r="FZ2251" s="34"/>
      <c r="GA2251" s="34"/>
      <c r="GB2251" s="34"/>
      <c r="GC2251" s="34"/>
      <c r="GD2251" s="34"/>
      <c r="GE2251" s="34"/>
      <c r="GF2251" s="34"/>
      <c r="GG2251" s="34"/>
      <c r="GH2251" s="34"/>
      <c r="GI2251" s="34"/>
      <c r="GJ2251" s="34"/>
      <c r="GK2251" s="34"/>
      <c r="GL2251" s="34"/>
      <c r="GM2251" s="34"/>
      <c r="GN2251" s="34"/>
      <c r="GO2251" s="34"/>
      <c r="GP2251" s="34"/>
      <c r="GQ2251" s="34"/>
      <c r="GR2251" s="34"/>
      <c r="GS2251" s="34"/>
      <c r="GT2251" s="34"/>
      <c r="GU2251" s="34"/>
      <c r="GV2251" s="34"/>
      <c r="GW2251" s="34"/>
      <c r="GX2251" s="34"/>
      <c r="GY2251" s="34"/>
      <c r="GZ2251" s="34"/>
      <c r="HA2251" s="34"/>
      <c r="HB2251" s="34"/>
      <c r="HC2251" s="34"/>
      <c r="HD2251" s="34"/>
      <c r="HE2251" s="34"/>
      <c r="HF2251" s="34"/>
      <c r="HG2251" s="34"/>
      <c r="HH2251" s="34"/>
      <c r="HI2251" s="34"/>
      <c r="HJ2251" s="34"/>
      <c r="HK2251" s="34"/>
      <c r="HL2251" s="34"/>
      <c r="HM2251" s="34"/>
      <c r="HN2251" s="34"/>
      <c r="HO2251" s="34"/>
      <c r="HP2251" s="34"/>
      <c r="HQ2251" s="34"/>
      <c r="HR2251" s="34"/>
      <c r="HS2251" s="34"/>
      <c r="HT2251" s="34"/>
      <c r="HU2251" s="34"/>
      <c r="HV2251" s="34"/>
      <c r="HW2251" s="34"/>
      <c r="HX2251" s="34"/>
      <c r="HY2251" s="34"/>
      <c r="HZ2251" s="34"/>
      <c r="IA2251" s="34"/>
      <c r="IB2251" s="34"/>
      <c r="IC2251" s="34"/>
      <c r="ID2251" s="34"/>
      <c r="IE2251" s="34"/>
      <c r="IF2251" s="34"/>
      <c r="IG2251" s="34"/>
      <c r="IH2251" s="34"/>
      <c r="II2251" s="34"/>
      <c r="IJ2251" s="34"/>
      <c r="IK2251" s="34"/>
      <c r="IL2251" s="34"/>
      <c r="IM2251" s="34"/>
      <c r="IN2251" s="34"/>
      <c r="IO2251" s="34"/>
      <c r="IP2251" s="34"/>
      <c r="IQ2251" s="34"/>
    </row>
    <row r="2253" spans="1:251" ht="18.75">
      <c r="A2253" s="33" t="s">
        <v>200</v>
      </c>
      <c r="AW2253" s="35"/>
      <c r="AX2253" s="36"/>
      <c r="AY2253" s="35"/>
    </row>
    <row r="2255" spans="1:251" ht="18.75">
      <c r="B2255" s="94" t="s">
        <v>0</v>
      </c>
      <c r="C2255" s="95"/>
      <c r="D2255" s="95"/>
      <c r="E2255" s="95"/>
      <c r="F2255" s="95"/>
      <c r="G2255" s="95"/>
      <c r="H2255" s="95"/>
      <c r="I2255" s="95"/>
      <c r="J2255" s="95"/>
      <c r="K2255" s="95"/>
      <c r="L2255" s="95"/>
      <c r="M2255" s="95"/>
      <c r="N2255" s="95"/>
      <c r="O2255" s="95"/>
      <c r="P2255" s="95"/>
      <c r="Q2255" s="95"/>
      <c r="R2255" s="95"/>
      <c r="S2255" s="95"/>
      <c r="T2255" s="95"/>
      <c r="U2255" s="95"/>
      <c r="V2255" s="95"/>
      <c r="W2255" s="95"/>
      <c r="X2255" s="95"/>
      <c r="Y2255" s="95"/>
      <c r="Z2255" s="95"/>
      <c r="AA2255" s="95"/>
      <c r="AB2255" s="95"/>
      <c r="AC2255" s="95"/>
      <c r="AD2255" s="95"/>
      <c r="AE2255" s="95"/>
      <c r="AF2255" s="95"/>
      <c r="AG2255" s="95"/>
      <c r="AH2255" s="95"/>
      <c r="AI2255" s="95"/>
      <c r="AJ2255" s="95"/>
      <c r="AK2255" s="95"/>
      <c r="AL2255" s="95"/>
      <c r="AM2255" s="95"/>
      <c r="AN2255" s="95"/>
      <c r="AO2255" s="95"/>
      <c r="AP2255" s="95"/>
      <c r="AQ2255" s="95"/>
      <c r="AR2255" s="95"/>
      <c r="AS2255" s="95"/>
      <c r="AT2255" s="95"/>
      <c r="AU2255" s="95"/>
      <c r="AV2255" s="95"/>
      <c r="AW2255" s="95"/>
      <c r="AX2255" s="95"/>
    </row>
    <row r="2256" spans="1:251">
      <c r="Z2256" s="37"/>
      <c r="AD2256" s="37"/>
      <c r="AE2256" s="37"/>
      <c r="AF2256" s="37"/>
      <c r="AG2256" s="37"/>
      <c r="AH2256" s="37"/>
      <c r="AI2256" s="37"/>
      <c r="AO2256" s="37"/>
    </row>
    <row r="2257" spans="1:113" ht="13.5" thickBot="1">
      <c r="Z2257" s="37"/>
      <c r="AD2257" s="37"/>
      <c r="AE2257" s="37"/>
      <c r="AF2257" s="37"/>
      <c r="AG2257" s="37"/>
      <c r="AH2257" s="37"/>
      <c r="AI2257" s="37"/>
      <c r="AO2257" s="37"/>
      <c r="DI2257" s="38"/>
    </row>
    <row r="2258" spans="1:113" ht="24.75" customHeight="1" thickBot="1">
      <c r="B2258" s="96" t="s">
        <v>187</v>
      </c>
      <c r="C2258" s="97"/>
      <c r="D2258" s="97"/>
      <c r="E2258" s="97"/>
      <c r="F2258" s="97"/>
      <c r="G2258" s="97"/>
      <c r="H2258" s="98" t="s">
        <v>213</v>
      </c>
      <c r="I2258" s="99"/>
      <c r="J2258" s="99"/>
      <c r="K2258" s="99"/>
      <c r="L2258" s="99"/>
      <c r="M2258" s="99"/>
      <c r="N2258" s="99"/>
      <c r="O2258" s="99"/>
      <c r="P2258" s="99"/>
      <c r="Q2258" s="99"/>
      <c r="R2258" s="99"/>
      <c r="S2258" s="99"/>
      <c r="T2258" s="99"/>
      <c r="U2258" s="99"/>
      <c r="V2258" s="99"/>
      <c r="W2258" s="99"/>
      <c r="X2258" s="99"/>
      <c r="Y2258" s="99"/>
      <c r="Z2258" s="99"/>
      <c r="AA2258" s="99"/>
      <c r="AB2258" s="99"/>
      <c r="AC2258" s="99"/>
      <c r="AD2258" s="99"/>
      <c r="AE2258" s="99"/>
      <c r="AF2258" s="99"/>
      <c r="AG2258" s="99"/>
      <c r="AH2258" s="99"/>
      <c r="AI2258" s="99"/>
      <c r="AJ2258" s="99"/>
      <c r="AK2258" s="99"/>
      <c r="AL2258" s="99"/>
      <c r="AM2258" s="99"/>
      <c r="AN2258" s="99"/>
      <c r="AO2258" s="99"/>
      <c r="AP2258" s="99"/>
      <c r="AQ2258" s="99"/>
      <c r="AR2258" s="99"/>
      <c r="AS2258" s="99"/>
      <c r="AT2258" s="99"/>
      <c r="AU2258" s="99"/>
      <c r="AV2258" s="99"/>
      <c r="AW2258" s="99"/>
      <c r="AX2258" s="100"/>
      <c r="DI2258" s="38"/>
    </row>
    <row r="2259" spans="1:113" ht="14.25">
      <c r="B2259" s="39"/>
      <c r="C2259" s="39"/>
      <c r="D2259" s="39"/>
      <c r="E2259" s="39"/>
      <c r="F2259" s="39"/>
      <c r="G2259" s="39"/>
      <c r="H2259" s="40"/>
      <c r="I2259" s="40"/>
      <c r="J2259" s="40"/>
      <c r="K2259" s="40"/>
      <c r="L2259" s="41"/>
      <c r="M2259" s="41"/>
      <c r="N2259" s="41"/>
      <c r="O2259" s="41"/>
      <c r="P2259" s="40"/>
      <c r="Q2259" s="40"/>
      <c r="R2259" s="40"/>
      <c r="S2259" s="40"/>
      <c r="T2259" s="40"/>
      <c r="U2259" s="40"/>
      <c r="V2259" s="42"/>
      <c r="W2259" s="42"/>
      <c r="X2259" s="42"/>
      <c r="Y2259" s="42"/>
      <c r="Z2259" s="42"/>
      <c r="AA2259" s="42"/>
      <c r="AB2259" s="42"/>
      <c r="AC2259" s="42"/>
      <c r="AD2259" s="42"/>
      <c r="AE2259" s="42"/>
      <c r="AF2259" s="42"/>
      <c r="AG2259" s="42"/>
      <c r="AH2259" s="42"/>
      <c r="AI2259" s="42"/>
      <c r="AJ2259" s="42"/>
      <c r="AK2259" s="42"/>
      <c r="AL2259" s="42"/>
      <c r="AM2259" s="42"/>
      <c r="AN2259" s="42"/>
      <c r="AO2259" s="42"/>
      <c r="AP2259" s="42"/>
      <c r="AQ2259" s="42"/>
      <c r="AR2259" s="42"/>
      <c r="AS2259" s="42"/>
      <c r="AT2259" s="42"/>
      <c r="AU2259" s="42"/>
      <c r="AV2259" s="42"/>
      <c r="AW2259" s="42"/>
      <c r="AX2259" s="42"/>
      <c r="DI2259" s="38"/>
    </row>
    <row r="2260" spans="1:113" ht="15" thickBot="1">
      <c r="A2260" s="43"/>
      <c r="B2260" s="42" t="s">
        <v>189</v>
      </c>
      <c r="C2260" s="40"/>
      <c r="D2260" s="40"/>
      <c r="E2260" s="40"/>
      <c r="F2260" s="40"/>
      <c r="G2260" s="40"/>
      <c r="H2260" s="40"/>
      <c r="I2260" s="40"/>
      <c r="J2260" s="40"/>
      <c r="K2260" s="40"/>
      <c r="L2260" s="41"/>
      <c r="M2260" s="41"/>
      <c r="N2260" s="41"/>
      <c r="O2260" s="41"/>
      <c r="P2260" s="40"/>
      <c r="Q2260" s="40"/>
      <c r="R2260" s="40"/>
      <c r="S2260" s="40"/>
      <c r="T2260" s="40"/>
      <c r="U2260" s="40"/>
      <c r="V2260" s="42"/>
      <c r="W2260" s="42"/>
      <c r="X2260" s="42"/>
      <c r="Y2260" s="42"/>
      <c r="Z2260" s="42"/>
      <c r="AA2260" s="42"/>
      <c r="AB2260" s="42"/>
      <c r="AC2260" s="42"/>
      <c r="AD2260" s="42"/>
      <c r="AE2260" s="42"/>
      <c r="AF2260" s="42"/>
      <c r="AG2260" s="42"/>
      <c r="AH2260" s="42"/>
      <c r="AI2260" s="42"/>
      <c r="AJ2260" s="42"/>
      <c r="AK2260" s="42"/>
      <c r="AL2260" s="42"/>
      <c r="AM2260" s="42"/>
      <c r="AN2260" s="42"/>
      <c r="AO2260" s="42"/>
      <c r="AP2260" s="42"/>
      <c r="AQ2260" s="42"/>
      <c r="AR2260" s="42"/>
      <c r="AS2260" s="42"/>
      <c r="AT2260" s="42"/>
      <c r="AU2260" s="42"/>
      <c r="AV2260" s="42"/>
      <c r="AW2260" s="42"/>
      <c r="AX2260" s="42"/>
      <c r="DI2260" s="38"/>
    </row>
    <row r="2261" spans="1:113" ht="14.25">
      <c r="A2261" s="40"/>
      <c r="B2261" s="44"/>
      <c r="C2261" s="39"/>
      <c r="D2261" s="39"/>
      <c r="E2261" s="39"/>
      <c r="F2261" s="39"/>
      <c r="G2261" s="39"/>
      <c r="H2261" s="39"/>
      <c r="I2261" s="39"/>
      <c r="J2261" s="39"/>
      <c r="K2261" s="39"/>
      <c r="L2261" s="45"/>
      <c r="M2261" s="45"/>
      <c r="N2261" s="45"/>
      <c r="O2261" s="45"/>
      <c r="P2261" s="39"/>
      <c r="Q2261" s="39"/>
      <c r="R2261" s="39"/>
      <c r="S2261" s="39"/>
      <c r="T2261" s="39"/>
      <c r="U2261" s="39"/>
      <c r="V2261" s="46"/>
      <c r="W2261" s="46"/>
      <c r="X2261" s="46"/>
      <c r="Y2261" s="46"/>
      <c r="Z2261" s="46"/>
      <c r="AA2261" s="46"/>
      <c r="AB2261" s="46"/>
      <c r="AC2261" s="46"/>
      <c r="AD2261" s="46"/>
      <c r="AE2261" s="46"/>
      <c r="AF2261" s="46"/>
      <c r="AG2261" s="46"/>
      <c r="AH2261" s="46"/>
      <c r="AI2261" s="46"/>
      <c r="AJ2261" s="46"/>
      <c r="AK2261" s="46"/>
      <c r="AL2261" s="46"/>
      <c r="AM2261" s="46"/>
      <c r="AN2261" s="46"/>
      <c r="AO2261" s="46"/>
      <c r="AP2261" s="46"/>
      <c r="AQ2261" s="46"/>
      <c r="AR2261" s="46"/>
      <c r="AS2261" s="46"/>
      <c r="AT2261" s="46"/>
      <c r="AU2261" s="46"/>
      <c r="AV2261" s="46"/>
      <c r="AW2261" s="46"/>
      <c r="AX2261" s="47"/>
    </row>
    <row r="2262" spans="1:113" ht="12" customHeight="1">
      <c r="A2262" s="40"/>
      <c r="B2262" s="101" t="s">
        <v>214</v>
      </c>
      <c r="C2262" s="102"/>
      <c r="D2262" s="102"/>
      <c r="E2262" s="102"/>
      <c r="F2262" s="102"/>
      <c r="G2262" s="102"/>
      <c r="H2262" s="102"/>
      <c r="I2262" s="102"/>
      <c r="J2262" s="102"/>
      <c r="K2262" s="102"/>
      <c r="L2262" s="102"/>
      <c r="M2262" s="102"/>
      <c r="N2262" s="102"/>
      <c r="O2262" s="102"/>
      <c r="P2262" s="102"/>
      <c r="Q2262" s="102"/>
      <c r="R2262" s="102"/>
      <c r="S2262" s="102"/>
      <c r="T2262" s="102"/>
      <c r="U2262" s="102"/>
      <c r="V2262" s="102"/>
      <c r="W2262" s="102"/>
      <c r="X2262" s="102"/>
      <c r="Y2262" s="102"/>
      <c r="Z2262" s="102"/>
      <c r="AA2262" s="102"/>
      <c r="AB2262" s="102"/>
      <c r="AC2262" s="102"/>
      <c r="AD2262" s="102"/>
      <c r="AE2262" s="102"/>
      <c r="AF2262" s="102"/>
      <c r="AG2262" s="102"/>
      <c r="AH2262" s="102"/>
      <c r="AI2262" s="102"/>
      <c r="AJ2262" s="102"/>
      <c r="AK2262" s="102"/>
      <c r="AL2262" s="102"/>
      <c r="AM2262" s="102"/>
      <c r="AN2262" s="102"/>
      <c r="AO2262" s="102"/>
      <c r="AP2262" s="102"/>
      <c r="AQ2262" s="102"/>
      <c r="AR2262" s="102"/>
      <c r="AS2262" s="102"/>
      <c r="AT2262" s="102"/>
      <c r="AU2262" s="102"/>
      <c r="AV2262" s="102"/>
      <c r="AW2262" s="102"/>
      <c r="AX2262" s="103"/>
    </row>
    <row r="2263" spans="1:113" ht="12" customHeight="1">
      <c r="A2263" s="40"/>
      <c r="B2263" s="101"/>
      <c r="C2263" s="102"/>
      <c r="D2263" s="102"/>
      <c r="E2263" s="102"/>
      <c r="F2263" s="102"/>
      <c r="G2263" s="102"/>
      <c r="H2263" s="102"/>
      <c r="I2263" s="102"/>
      <c r="J2263" s="102"/>
      <c r="K2263" s="102"/>
      <c r="L2263" s="102"/>
      <c r="M2263" s="102"/>
      <c r="N2263" s="102"/>
      <c r="O2263" s="102"/>
      <c r="P2263" s="102"/>
      <c r="Q2263" s="102"/>
      <c r="R2263" s="102"/>
      <c r="S2263" s="102"/>
      <c r="T2263" s="102"/>
      <c r="U2263" s="102"/>
      <c r="V2263" s="102"/>
      <c r="W2263" s="102"/>
      <c r="X2263" s="102"/>
      <c r="Y2263" s="102"/>
      <c r="Z2263" s="102"/>
      <c r="AA2263" s="102"/>
      <c r="AB2263" s="102"/>
      <c r="AC2263" s="102"/>
      <c r="AD2263" s="102"/>
      <c r="AE2263" s="102"/>
      <c r="AF2263" s="102"/>
      <c r="AG2263" s="102"/>
      <c r="AH2263" s="102"/>
      <c r="AI2263" s="102"/>
      <c r="AJ2263" s="102"/>
      <c r="AK2263" s="102"/>
      <c r="AL2263" s="102"/>
      <c r="AM2263" s="102"/>
      <c r="AN2263" s="102"/>
      <c r="AO2263" s="102"/>
      <c r="AP2263" s="102"/>
      <c r="AQ2263" s="102"/>
      <c r="AR2263" s="102"/>
      <c r="AS2263" s="102"/>
      <c r="AT2263" s="102"/>
      <c r="AU2263" s="102"/>
      <c r="AV2263" s="102"/>
      <c r="AW2263" s="102"/>
      <c r="AX2263" s="103"/>
      <c r="BC2263" s="48"/>
    </row>
    <row r="2264" spans="1:113" ht="12" customHeight="1">
      <c r="A2264" s="40"/>
      <c r="B2264" s="101"/>
      <c r="C2264" s="102"/>
      <c r="D2264" s="102"/>
      <c r="E2264" s="102"/>
      <c r="F2264" s="102"/>
      <c r="G2264" s="102"/>
      <c r="H2264" s="102"/>
      <c r="I2264" s="102"/>
      <c r="J2264" s="102"/>
      <c r="K2264" s="102"/>
      <c r="L2264" s="102"/>
      <c r="M2264" s="102"/>
      <c r="N2264" s="102"/>
      <c r="O2264" s="102"/>
      <c r="P2264" s="102"/>
      <c r="Q2264" s="102"/>
      <c r="R2264" s="102"/>
      <c r="S2264" s="102"/>
      <c r="T2264" s="102"/>
      <c r="U2264" s="102"/>
      <c r="V2264" s="102"/>
      <c r="W2264" s="102"/>
      <c r="X2264" s="102"/>
      <c r="Y2264" s="102"/>
      <c r="Z2264" s="102"/>
      <c r="AA2264" s="102"/>
      <c r="AB2264" s="102"/>
      <c r="AC2264" s="102"/>
      <c r="AD2264" s="102"/>
      <c r="AE2264" s="102"/>
      <c r="AF2264" s="102"/>
      <c r="AG2264" s="102"/>
      <c r="AH2264" s="102"/>
      <c r="AI2264" s="102"/>
      <c r="AJ2264" s="102"/>
      <c r="AK2264" s="102"/>
      <c r="AL2264" s="102"/>
      <c r="AM2264" s="102"/>
      <c r="AN2264" s="102"/>
      <c r="AO2264" s="102"/>
      <c r="AP2264" s="102"/>
      <c r="AQ2264" s="102"/>
      <c r="AR2264" s="102"/>
      <c r="AS2264" s="102"/>
      <c r="AT2264" s="102"/>
      <c r="AU2264" s="102"/>
      <c r="AV2264" s="102"/>
      <c r="AW2264" s="102"/>
      <c r="AX2264" s="103"/>
    </row>
    <row r="2265" spans="1:113" ht="12" customHeight="1">
      <c r="A2265" s="40"/>
      <c r="B2265" s="101"/>
      <c r="C2265" s="102"/>
      <c r="D2265" s="102"/>
      <c r="E2265" s="102"/>
      <c r="F2265" s="102"/>
      <c r="G2265" s="102"/>
      <c r="H2265" s="102"/>
      <c r="I2265" s="102"/>
      <c r="J2265" s="102"/>
      <c r="K2265" s="102"/>
      <c r="L2265" s="102"/>
      <c r="M2265" s="102"/>
      <c r="N2265" s="102"/>
      <c r="O2265" s="102"/>
      <c r="P2265" s="102"/>
      <c r="Q2265" s="102"/>
      <c r="R2265" s="102"/>
      <c r="S2265" s="102"/>
      <c r="T2265" s="102"/>
      <c r="U2265" s="102"/>
      <c r="V2265" s="102"/>
      <c r="W2265" s="102"/>
      <c r="X2265" s="102"/>
      <c r="Y2265" s="102"/>
      <c r="Z2265" s="102"/>
      <c r="AA2265" s="102"/>
      <c r="AB2265" s="102"/>
      <c r="AC2265" s="102"/>
      <c r="AD2265" s="102"/>
      <c r="AE2265" s="102"/>
      <c r="AF2265" s="102"/>
      <c r="AG2265" s="102"/>
      <c r="AH2265" s="102"/>
      <c r="AI2265" s="102"/>
      <c r="AJ2265" s="102"/>
      <c r="AK2265" s="102"/>
      <c r="AL2265" s="102"/>
      <c r="AM2265" s="102"/>
      <c r="AN2265" s="102"/>
      <c r="AO2265" s="102"/>
      <c r="AP2265" s="102"/>
      <c r="AQ2265" s="102"/>
      <c r="AR2265" s="102"/>
      <c r="AS2265" s="102"/>
      <c r="AT2265" s="102"/>
      <c r="AU2265" s="102"/>
      <c r="AV2265" s="102"/>
      <c r="AW2265" s="102"/>
      <c r="AX2265" s="103"/>
    </row>
    <row r="2266" spans="1:113" ht="12" customHeight="1">
      <c r="A2266" s="40"/>
      <c r="B2266" s="101"/>
      <c r="C2266" s="102"/>
      <c r="D2266" s="102"/>
      <c r="E2266" s="102"/>
      <c r="F2266" s="102"/>
      <c r="G2266" s="102"/>
      <c r="H2266" s="102"/>
      <c r="I2266" s="102"/>
      <c r="J2266" s="102"/>
      <c r="K2266" s="102"/>
      <c r="L2266" s="102"/>
      <c r="M2266" s="102"/>
      <c r="N2266" s="102"/>
      <c r="O2266" s="102"/>
      <c r="P2266" s="102"/>
      <c r="Q2266" s="102"/>
      <c r="R2266" s="102"/>
      <c r="S2266" s="102"/>
      <c r="T2266" s="102"/>
      <c r="U2266" s="102"/>
      <c r="V2266" s="102"/>
      <c r="W2266" s="102"/>
      <c r="X2266" s="102"/>
      <c r="Y2266" s="102"/>
      <c r="Z2266" s="102"/>
      <c r="AA2266" s="102"/>
      <c r="AB2266" s="102"/>
      <c r="AC2266" s="102"/>
      <c r="AD2266" s="102"/>
      <c r="AE2266" s="102"/>
      <c r="AF2266" s="102"/>
      <c r="AG2266" s="102"/>
      <c r="AH2266" s="102"/>
      <c r="AI2266" s="102"/>
      <c r="AJ2266" s="102"/>
      <c r="AK2266" s="102"/>
      <c r="AL2266" s="102"/>
      <c r="AM2266" s="102"/>
      <c r="AN2266" s="102"/>
      <c r="AO2266" s="102"/>
      <c r="AP2266" s="102"/>
      <c r="AQ2266" s="102"/>
      <c r="AR2266" s="102"/>
      <c r="AS2266" s="102"/>
      <c r="AT2266" s="102"/>
      <c r="AU2266" s="102"/>
      <c r="AV2266" s="102"/>
      <c r="AW2266" s="102"/>
      <c r="AX2266" s="103"/>
    </row>
    <row r="2267" spans="1:113" ht="15" thickBot="1">
      <c r="A2267" s="49"/>
      <c r="B2267" s="50"/>
      <c r="C2267" s="51"/>
      <c r="D2267" s="51"/>
      <c r="E2267" s="51"/>
      <c r="F2267" s="51"/>
      <c r="G2267" s="51"/>
      <c r="H2267" s="51"/>
      <c r="I2267" s="51"/>
      <c r="J2267" s="51"/>
      <c r="K2267" s="51"/>
      <c r="L2267" s="51"/>
      <c r="M2267" s="51"/>
      <c r="N2267" s="51"/>
      <c r="O2267" s="51"/>
      <c r="P2267" s="51"/>
      <c r="Q2267" s="51"/>
      <c r="R2267" s="51"/>
      <c r="S2267" s="51"/>
      <c r="T2267" s="51"/>
      <c r="U2267" s="51"/>
      <c r="V2267" s="51"/>
      <c r="W2267" s="51"/>
      <c r="X2267" s="51"/>
      <c r="Y2267" s="51"/>
      <c r="Z2267" s="51"/>
      <c r="AA2267" s="51"/>
      <c r="AB2267" s="51"/>
      <c r="AC2267" s="51"/>
      <c r="AD2267" s="51"/>
      <c r="AE2267" s="51"/>
      <c r="AF2267" s="51"/>
      <c r="AG2267" s="51"/>
      <c r="AH2267" s="51"/>
      <c r="AI2267" s="51"/>
      <c r="AJ2267" s="51"/>
      <c r="AK2267" s="51"/>
      <c r="AL2267" s="51"/>
      <c r="AM2267" s="51"/>
      <c r="AN2267" s="51"/>
      <c r="AO2267" s="51"/>
      <c r="AP2267" s="51"/>
      <c r="AQ2267" s="51"/>
      <c r="AR2267" s="51"/>
      <c r="AS2267" s="51"/>
      <c r="AT2267" s="51"/>
      <c r="AU2267" s="51"/>
      <c r="AV2267" s="51"/>
      <c r="AW2267" s="51"/>
      <c r="AX2267" s="52"/>
    </row>
    <row r="2268" spans="1:113">
      <c r="B2268" s="53"/>
    </row>
    <row r="2269" spans="1:113" ht="15" thickBot="1">
      <c r="A2269" s="43"/>
      <c r="B2269" s="42" t="s">
        <v>191</v>
      </c>
      <c r="C2269" s="40"/>
      <c r="D2269" s="40"/>
      <c r="E2269" s="40"/>
      <c r="F2269" s="40"/>
      <c r="G2269" s="40"/>
      <c r="H2269" s="40"/>
      <c r="I2269" s="40"/>
      <c r="J2269" s="40"/>
      <c r="K2269" s="40"/>
      <c r="L2269" s="41"/>
      <c r="M2269" s="41"/>
      <c r="N2269" s="41"/>
      <c r="O2269" s="41"/>
      <c r="P2269" s="40"/>
      <c r="Q2269" s="40"/>
      <c r="R2269" s="40"/>
      <c r="S2269" s="40"/>
      <c r="T2269" s="40"/>
      <c r="U2269" s="40"/>
      <c r="V2269" s="42"/>
      <c r="W2269" s="42"/>
      <c r="X2269" s="42"/>
      <c r="Y2269" s="42"/>
      <c r="Z2269" s="42"/>
      <c r="AA2269" s="42"/>
      <c r="AB2269" s="42"/>
      <c r="AC2269" s="42"/>
      <c r="AD2269" s="42"/>
      <c r="AE2269" s="42"/>
      <c r="AF2269" s="42"/>
      <c r="AG2269" s="42"/>
      <c r="AH2269" s="42"/>
      <c r="AI2269" s="42"/>
      <c r="AJ2269" s="42"/>
      <c r="AK2269" s="42"/>
      <c r="AL2269" s="42"/>
      <c r="AM2269" s="42"/>
      <c r="AN2269" s="42"/>
      <c r="AO2269" s="42"/>
      <c r="AP2269" s="42"/>
      <c r="AQ2269" s="42"/>
      <c r="AR2269" s="42"/>
      <c r="AS2269" s="42"/>
      <c r="AT2269" s="42"/>
      <c r="AU2269" s="42"/>
      <c r="AV2269" s="42"/>
      <c r="AW2269" s="42"/>
      <c r="AX2269" s="42"/>
      <c r="DI2269" s="38"/>
    </row>
    <row r="2270" spans="1:113" ht="14.25">
      <c r="A2270" s="40"/>
      <c r="B2270" s="44"/>
      <c r="C2270" s="39"/>
      <c r="D2270" s="39"/>
      <c r="E2270" s="39"/>
      <c r="F2270" s="39"/>
      <c r="G2270" s="39"/>
      <c r="H2270" s="39"/>
      <c r="I2270" s="39"/>
      <c r="J2270" s="39"/>
      <c r="K2270" s="39"/>
      <c r="L2270" s="45"/>
      <c r="M2270" s="45"/>
      <c r="N2270" s="45"/>
      <c r="O2270" s="45"/>
      <c r="P2270" s="39"/>
      <c r="Q2270" s="39"/>
      <c r="R2270" s="39"/>
      <c r="S2270" s="39"/>
      <c r="T2270" s="39"/>
      <c r="U2270" s="39"/>
      <c r="V2270" s="46"/>
      <c r="W2270" s="46"/>
      <c r="X2270" s="46"/>
      <c r="Y2270" s="46"/>
      <c r="Z2270" s="46"/>
      <c r="AA2270" s="46"/>
      <c r="AB2270" s="46"/>
      <c r="AC2270" s="46"/>
      <c r="AD2270" s="46"/>
      <c r="AE2270" s="46"/>
      <c r="AF2270" s="46"/>
      <c r="AG2270" s="46"/>
      <c r="AH2270" s="46"/>
      <c r="AI2270" s="46"/>
      <c r="AJ2270" s="46"/>
      <c r="AK2270" s="46"/>
      <c r="AL2270" s="46"/>
      <c r="AM2270" s="46"/>
      <c r="AN2270" s="46"/>
      <c r="AO2270" s="46"/>
      <c r="AP2270" s="46"/>
      <c r="AQ2270" s="46"/>
      <c r="AR2270" s="46"/>
      <c r="AS2270" s="46"/>
      <c r="AT2270" s="46"/>
      <c r="AU2270" s="46"/>
      <c r="AV2270" s="46"/>
      <c r="AW2270" s="46"/>
      <c r="AX2270" s="47"/>
    </row>
    <row r="2271" spans="1:113" ht="12" customHeight="1">
      <c r="A2271" s="40"/>
      <c r="B2271" s="101" t="s">
        <v>571</v>
      </c>
      <c r="C2271" s="102"/>
      <c r="D2271" s="102"/>
      <c r="E2271" s="102"/>
      <c r="F2271" s="102"/>
      <c r="G2271" s="102"/>
      <c r="H2271" s="102"/>
      <c r="I2271" s="102"/>
      <c r="J2271" s="102"/>
      <c r="K2271" s="102"/>
      <c r="L2271" s="102"/>
      <c r="M2271" s="102"/>
      <c r="N2271" s="102"/>
      <c r="O2271" s="102"/>
      <c r="P2271" s="102"/>
      <c r="Q2271" s="102"/>
      <c r="R2271" s="102"/>
      <c r="S2271" s="102"/>
      <c r="T2271" s="102"/>
      <c r="U2271" s="102"/>
      <c r="V2271" s="102"/>
      <c r="W2271" s="102"/>
      <c r="X2271" s="102"/>
      <c r="Y2271" s="102"/>
      <c r="Z2271" s="102"/>
      <c r="AA2271" s="102"/>
      <c r="AB2271" s="102"/>
      <c r="AC2271" s="102"/>
      <c r="AD2271" s="102"/>
      <c r="AE2271" s="102"/>
      <c r="AF2271" s="102"/>
      <c r="AG2271" s="102"/>
      <c r="AH2271" s="102"/>
      <c r="AI2271" s="102"/>
      <c r="AJ2271" s="102"/>
      <c r="AK2271" s="102"/>
      <c r="AL2271" s="102"/>
      <c r="AM2271" s="102"/>
      <c r="AN2271" s="102"/>
      <c r="AO2271" s="102"/>
      <c r="AP2271" s="102"/>
      <c r="AQ2271" s="102"/>
      <c r="AR2271" s="102"/>
      <c r="AS2271" s="102"/>
      <c r="AT2271" s="102"/>
      <c r="AU2271" s="102"/>
      <c r="AV2271" s="102"/>
      <c r="AW2271" s="102"/>
      <c r="AX2271" s="103"/>
    </row>
    <row r="2272" spans="1:113" ht="12" customHeight="1">
      <c r="A2272" s="40"/>
      <c r="B2272" s="101"/>
      <c r="C2272" s="102"/>
      <c r="D2272" s="102"/>
      <c r="E2272" s="102"/>
      <c r="F2272" s="102"/>
      <c r="G2272" s="102"/>
      <c r="H2272" s="102"/>
      <c r="I2272" s="102"/>
      <c r="J2272" s="102"/>
      <c r="K2272" s="102"/>
      <c r="L2272" s="102"/>
      <c r="M2272" s="102"/>
      <c r="N2272" s="102"/>
      <c r="O2272" s="102"/>
      <c r="P2272" s="102"/>
      <c r="Q2272" s="102"/>
      <c r="R2272" s="102"/>
      <c r="S2272" s="102"/>
      <c r="T2272" s="102"/>
      <c r="U2272" s="102"/>
      <c r="V2272" s="102"/>
      <c r="W2272" s="102"/>
      <c r="X2272" s="102"/>
      <c r="Y2272" s="102"/>
      <c r="Z2272" s="102"/>
      <c r="AA2272" s="102"/>
      <c r="AB2272" s="102"/>
      <c r="AC2272" s="102"/>
      <c r="AD2272" s="102"/>
      <c r="AE2272" s="102"/>
      <c r="AF2272" s="102"/>
      <c r="AG2272" s="102"/>
      <c r="AH2272" s="102"/>
      <c r="AI2272" s="102"/>
      <c r="AJ2272" s="102"/>
      <c r="AK2272" s="102"/>
      <c r="AL2272" s="102"/>
      <c r="AM2272" s="102"/>
      <c r="AN2272" s="102"/>
      <c r="AO2272" s="102"/>
      <c r="AP2272" s="102"/>
      <c r="AQ2272" s="102"/>
      <c r="AR2272" s="102"/>
      <c r="AS2272" s="102"/>
      <c r="AT2272" s="102"/>
      <c r="AU2272" s="102"/>
      <c r="AV2272" s="102"/>
      <c r="AW2272" s="102"/>
      <c r="AX2272" s="103"/>
      <c r="BC2272" s="48"/>
    </row>
    <row r="2273" spans="1:251" ht="12" customHeight="1">
      <c r="A2273" s="40"/>
      <c r="B2273" s="101"/>
      <c r="C2273" s="102"/>
      <c r="D2273" s="102"/>
      <c r="E2273" s="102"/>
      <c r="F2273" s="102"/>
      <c r="G2273" s="102"/>
      <c r="H2273" s="102"/>
      <c r="I2273" s="102"/>
      <c r="J2273" s="102"/>
      <c r="K2273" s="102"/>
      <c r="L2273" s="102"/>
      <c r="M2273" s="102"/>
      <c r="N2273" s="102"/>
      <c r="O2273" s="102"/>
      <c r="P2273" s="102"/>
      <c r="Q2273" s="102"/>
      <c r="R2273" s="102"/>
      <c r="S2273" s="102"/>
      <c r="T2273" s="102"/>
      <c r="U2273" s="102"/>
      <c r="V2273" s="102"/>
      <c r="W2273" s="102"/>
      <c r="X2273" s="102"/>
      <c r="Y2273" s="102"/>
      <c r="Z2273" s="102"/>
      <c r="AA2273" s="102"/>
      <c r="AB2273" s="102"/>
      <c r="AC2273" s="102"/>
      <c r="AD2273" s="102"/>
      <c r="AE2273" s="102"/>
      <c r="AF2273" s="102"/>
      <c r="AG2273" s="102"/>
      <c r="AH2273" s="102"/>
      <c r="AI2273" s="102"/>
      <c r="AJ2273" s="102"/>
      <c r="AK2273" s="102"/>
      <c r="AL2273" s="102"/>
      <c r="AM2273" s="102"/>
      <c r="AN2273" s="102"/>
      <c r="AO2273" s="102"/>
      <c r="AP2273" s="102"/>
      <c r="AQ2273" s="102"/>
      <c r="AR2273" s="102"/>
      <c r="AS2273" s="102"/>
      <c r="AT2273" s="102"/>
      <c r="AU2273" s="102"/>
      <c r="AV2273" s="102"/>
      <c r="AW2273" s="102"/>
      <c r="AX2273" s="103"/>
    </row>
    <row r="2274" spans="1:251" ht="12" customHeight="1">
      <c r="A2274" s="40"/>
      <c r="B2274" s="101"/>
      <c r="C2274" s="102"/>
      <c r="D2274" s="102"/>
      <c r="E2274" s="102"/>
      <c r="F2274" s="102"/>
      <c r="G2274" s="102"/>
      <c r="H2274" s="102"/>
      <c r="I2274" s="102"/>
      <c r="J2274" s="102"/>
      <c r="K2274" s="102"/>
      <c r="L2274" s="102"/>
      <c r="M2274" s="102"/>
      <c r="N2274" s="102"/>
      <c r="O2274" s="102"/>
      <c r="P2274" s="102"/>
      <c r="Q2274" s="102"/>
      <c r="R2274" s="102"/>
      <c r="S2274" s="102"/>
      <c r="T2274" s="102"/>
      <c r="U2274" s="102"/>
      <c r="V2274" s="102"/>
      <c r="W2274" s="102"/>
      <c r="X2274" s="102"/>
      <c r="Y2274" s="102"/>
      <c r="Z2274" s="102"/>
      <c r="AA2274" s="102"/>
      <c r="AB2274" s="102"/>
      <c r="AC2274" s="102"/>
      <c r="AD2274" s="102"/>
      <c r="AE2274" s="102"/>
      <c r="AF2274" s="102"/>
      <c r="AG2274" s="102"/>
      <c r="AH2274" s="102"/>
      <c r="AI2274" s="102"/>
      <c r="AJ2274" s="102"/>
      <c r="AK2274" s="102"/>
      <c r="AL2274" s="102"/>
      <c r="AM2274" s="102"/>
      <c r="AN2274" s="102"/>
      <c r="AO2274" s="102"/>
      <c r="AP2274" s="102"/>
      <c r="AQ2274" s="102"/>
      <c r="AR2274" s="102"/>
      <c r="AS2274" s="102"/>
      <c r="AT2274" s="102"/>
      <c r="AU2274" s="102"/>
      <c r="AV2274" s="102"/>
      <c r="AW2274" s="102"/>
      <c r="AX2274" s="103"/>
    </row>
    <row r="2275" spans="1:251" ht="12" customHeight="1">
      <c r="A2275" s="40"/>
      <c r="B2275" s="101"/>
      <c r="C2275" s="102"/>
      <c r="D2275" s="102"/>
      <c r="E2275" s="102"/>
      <c r="F2275" s="102"/>
      <c r="G2275" s="102"/>
      <c r="H2275" s="102"/>
      <c r="I2275" s="102"/>
      <c r="J2275" s="102"/>
      <c r="K2275" s="102"/>
      <c r="L2275" s="102"/>
      <c r="M2275" s="102"/>
      <c r="N2275" s="102"/>
      <c r="O2275" s="102"/>
      <c r="P2275" s="102"/>
      <c r="Q2275" s="102"/>
      <c r="R2275" s="102"/>
      <c r="S2275" s="102"/>
      <c r="T2275" s="102"/>
      <c r="U2275" s="102"/>
      <c r="V2275" s="102"/>
      <c r="W2275" s="102"/>
      <c r="X2275" s="102"/>
      <c r="Y2275" s="102"/>
      <c r="Z2275" s="102"/>
      <c r="AA2275" s="102"/>
      <c r="AB2275" s="102"/>
      <c r="AC2275" s="102"/>
      <c r="AD2275" s="102"/>
      <c r="AE2275" s="102"/>
      <c r="AF2275" s="102"/>
      <c r="AG2275" s="102"/>
      <c r="AH2275" s="102"/>
      <c r="AI2275" s="102"/>
      <c r="AJ2275" s="102"/>
      <c r="AK2275" s="102"/>
      <c r="AL2275" s="102"/>
      <c r="AM2275" s="102"/>
      <c r="AN2275" s="102"/>
      <c r="AO2275" s="102"/>
      <c r="AP2275" s="102"/>
      <c r="AQ2275" s="102"/>
      <c r="AR2275" s="102"/>
      <c r="AS2275" s="102"/>
      <c r="AT2275" s="102"/>
      <c r="AU2275" s="102"/>
      <c r="AV2275" s="102"/>
      <c r="AW2275" s="102"/>
      <c r="AX2275" s="103"/>
    </row>
    <row r="2276" spans="1:251" ht="15" thickBot="1">
      <c r="A2276" s="49"/>
      <c r="B2276" s="50"/>
      <c r="C2276" s="51"/>
      <c r="D2276" s="51"/>
      <c r="E2276" s="51"/>
      <c r="F2276" s="51"/>
      <c r="G2276" s="51"/>
      <c r="H2276" s="51"/>
      <c r="I2276" s="51"/>
      <c r="J2276" s="51"/>
      <c r="K2276" s="51"/>
      <c r="L2276" s="51"/>
      <c r="M2276" s="51"/>
      <c r="N2276" s="51"/>
      <c r="O2276" s="51"/>
      <c r="P2276" s="51"/>
      <c r="Q2276" s="51"/>
      <c r="R2276" s="51"/>
      <c r="S2276" s="51"/>
      <c r="T2276" s="51"/>
      <c r="U2276" s="51"/>
      <c r="V2276" s="51"/>
      <c r="W2276" s="51"/>
      <c r="X2276" s="51"/>
      <c r="Y2276" s="51"/>
      <c r="Z2276" s="51"/>
      <c r="AA2276" s="51"/>
      <c r="AB2276" s="51"/>
      <c r="AC2276" s="51"/>
      <c r="AD2276" s="51"/>
      <c r="AE2276" s="51"/>
      <c r="AF2276" s="51"/>
      <c r="AG2276" s="51"/>
      <c r="AH2276" s="51"/>
      <c r="AI2276" s="51"/>
      <c r="AJ2276" s="51"/>
      <c r="AK2276" s="51"/>
      <c r="AL2276" s="51"/>
      <c r="AM2276" s="51"/>
      <c r="AN2276" s="51"/>
      <c r="AO2276" s="51"/>
      <c r="AP2276" s="51"/>
      <c r="AQ2276" s="51"/>
      <c r="AR2276" s="51"/>
      <c r="AS2276" s="51"/>
      <c r="AT2276" s="51"/>
      <c r="AU2276" s="51"/>
      <c r="AV2276" s="51"/>
      <c r="AW2276" s="51"/>
      <c r="AX2276" s="52"/>
    </row>
    <row r="2277" spans="1:251">
      <c r="B2277" s="53"/>
    </row>
    <row r="2278" spans="1:251" ht="14.25">
      <c r="B2278" s="42" t="s">
        <v>192</v>
      </c>
      <c r="C2278" s="40"/>
      <c r="D2278" s="40"/>
      <c r="E2278" s="40"/>
      <c r="F2278" s="40"/>
      <c r="G2278" s="40"/>
      <c r="H2278" s="40"/>
      <c r="I2278" s="40"/>
      <c r="J2278" s="40"/>
      <c r="K2278" s="40"/>
      <c r="L2278" s="41"/>
      <c r="M2278" s="41"/>
      <c r="N2278" s="41"/>
      <c r="O2278" s="41"/>
      <c r="P2278" s="40"/>
      <c r="Q2278" s="40"/>
      <c r="R2278" s="40"/>
      <c r="S2278" s="40"/>
      <c r="T2278" s="40"/>
      <c r="U2278" s="40"/>
      <c r="V2278" s="42"/>
      <c r="W2278" s="42"/>
      <c r="X2278" s="42"/>
      <c r="Y2278" s="42"/>
      <c r="Z2278" s="42"/>
      <c r="AA2278" s="42"/>
      <c r="AB2278" s="42"/>
      <c r="AC2278" s="42"/>
      <c r="AD2278" s="42"/>
      <c r="AE2278" s="42"/>
      <c r="AF2278" s="42"/>
      <c r="AG2278" s="42"/>
      <c r="AH2278" s="42"/>
      <c r="AI2278" s="42"/>
      <c r="AJ2278" s="42"/>
      <c r="AK2278" s="42"/>
      <c r="AL2278" s="42"/>
      <c r="AM2278" s="42"/>
      <c r="AN2278" s="42"/>
      <c r="AO2278" s="42"/>
      <c r="AP2278" s="42"/>
      <c r="AQ2278" s="42"/>
      <c r="AR2278" s="42"/>
      <c r="AS2278" s="42"/>
      <c r="AT2278" s="42"/>
      <c r="AU2278" s="42"/>
      <c r="AV2278" s="42"/>
      <c r="AW2278" s="42"/>
      <c r="AX2278" s="42"/>
    </row>
    <row r="2279" spans="1:251" ht="15" thickBot="1">
      <c r="B2279" s="40"/>
      <c r="C2279" s="40"/>
      <c r="D2279" s="40"/>
      <c r="E2279" s="40"/>
      <c r="F2279" s="40"/>
      <c r="G2279" s="40"/>
      <c r="H2279" s="40"/>
      <c r="I2279" s="40"/>
      <c r="J2279" s="40"/>
      <c r="K2279" s="40"/>
      <c r="L2279" s="41"/>
      <c r="M2279" s="41"/>
      <c r="N2279" s="41"/>
      <c r="O2279" s="41"/>
      <c r="P2279" s="40"/>
      <c r="Q2279" s="40"/>
      <c r="R2279" s="40"/>
      <c r="S2279" s="40"/>
      <c r="T2279" s="40"/>
      <c r="U2279" s="40"/>
      <c r="V2279" s="42"/>
      <c r="W2279" s="42"/>
      <c r="X2279" s="42"/>
      <c r="Y2279" s="42"/>
      <c r="Z2279" s="42"/>
      <c r="AA2279" s="42"/>
      <c r="AB2279" s="42"/>
      <c r="AC2279" s="42"/>
      <c r="AD2279" s="42"/>
      <c r="AE2279" s="42"/>
      <c r="AF2279" s="42"/>
      <c r="AG2279" s="42"/>
      <c r="AH2279" s="42"/>
      <c r="AI2279" s="42"/>
      <c r="AJ2279" s="42"/>
      <c r="AK2279" s="42"/>
      <c r="AL2279" s="42"/>
      <c r="AM2279" s="42"/>
      <c r="AN2279" s="42"/>
      <c r="AO2279" s="42"/>
      <c r="AP2279" s="42"/>
      <c r="AQ2279" s="42"/>
      <c r="AR2279" s="42"/>
      <c r="AS2279" s="42"/>
      <c r="AT2279" s="42"/>
      <c r="AU2279" s="42"/>
      <c r="AV2279" s="42"/>
      <c r="AW2279" s="42"/>
      <c r="AX2279" s="54" t="s">
        <v>193</v>
      </c>
    </row>
    <row r="2280" spans="1:251" s="48" customFormat="1" ht="13.5" customHeight="1">
      <c r="A2280" s="40"/>
      <c r="B2280" s="104" t="s">
        <v>194</v>
      </c>
      <c r="C2280" s="105"/>
      <c r="D2280" s="105"/>
      <c r="E2280" s="105"/>
      <c r="F2280" s="105"/>
      <c r="G2280" s="105"/>
      <c r="H2280" s="105"/>
      <c r="I2280" s="105"/>
      <c r="J2280" s="105"/>
      <c r="K2280" s="105"/>
      <c r="L2280" s="105"/>
      <c r="M2280" s="105"/>
      <c r="N2280" s="105"/>
      <c r="O2280" s="105"/>
      <c r="P2280" s="105"/>
      <c r="Q2280" s="105"/>
      <c r="R2280" s="105"/>
      <c r="S2280" s="105"/>
      <c r="T2280" s="105"/>
      <c r="U2280" s="105"/>
      <c r="V2280" s="105"/>
      <c r="W2280" s="105"/>
      <c r="X2280" s="105"/>
      <c r="Y2280" s="105"/>
      <c r="Z2280" s="106"/>
      <c r="AA2280" s="110" t="s">
        <v>195</v>
      </c>
      <c r="AB2280" s="105"/>
      <c r="AC2280" s="105"/>
      <c r="AD2280" s="105"/>
      <c r="AE2280" s="105"/>
      <c r="AF2280" s="105"/>
      <c r="AG2280" s="105"/>
      <c r="AH2280" s="105"/>
      <c r="AI2280" s="106"/>
      <c r="AJ2280" s="110" t="s">
        <v>196</v>
      </c>
      <c r="AK2280" s="105"/>
      <c r="AL2280" s="105"/>
      <c r="AM2280" s="105"/>
      <c r="AN2280" s="105"/>
      <c r="AO2280" s="105"/>
      <c r="AP2280" s="105"/>
      <c r="AQ2280" s="105"/>
      <c r="AR2280" s="106"/>
      <c r="AS2280" s="110" t="s">
        <v>197</v>
      </c>
      <c r="AT2280" s="105"/>
      <c r="AU2280" s="105"/>
      <c r="AV2280" s="105"/>
      <c r="AW2280" s="105"/>
      <c r="AX2280" s="112"/>
      <c r="AY2280" s="34"/>
      <c r="AZ2280" s="34"/>
      <c r="BA2280" s="34"/>
      <c r="BB2280" s="34"/>
      <c r="BC2280" s="34"/>
      <c r="BD2280" s="34"/>
      <c r="BE2280" s="34"/>
      <c r="BF2280" s="34"/>
      <c r="BG2280" s="34"/>
      <c r="BH2280" s="34"/>
      <c r="BI2280" s="34"/>
      <c r="BJ2280" s="34"/>
      <c r="BK2280" s="34"/>
      <c r="BL2280" s="34"/>
      <c r="BM2280" s="34"/>
      <c r="BN2280" s="34"/>
      <c r="BO2280" s="34"/>
      <c r="BP2280" s="34"/>
      <c r="BQ2280" s="34"/>
      <c r="BR2280" s="34"/>
      <c r="BS2280" s="34"/>
      <c r="BT2280" s="34"/>
      <c r="BU2280" s="34"/>
      <c r="BV2280" s="34"/>
      <c r="BW2280" s="34"/>
      <c r="BX2280" s="34"/>
      <c r="BY2280" s="34"/>
      <c r="BZ2280" s="34"/>
      <c r="CA2280" s="34"/>
      <c r="CB2280" s="34"/>
      <c r="CC2280" s="34"/>
      <c r="CD2280" s="34"/>
      <c r="CE2280" s="34"/>
      <c r="CF2280" s="34"/>
      <c r="CG2280" s="34"/>
      <c r="CH2280" s="34"/>
      <c r="CI2280" s="34"/>
      <c r="CJ2280" s="34"/>
      <c r="CK2280" s="34"/>
      <c r="CL2280" s="34"/>
      <c r="CM2280" s="34"/>
      <c r="CN2280" s="34"/>
      <c r="CO2280" s="34"/>
      <c r="CP2280" s="34"/>
      <c r="CQ2280" s="34"/>
      <c r="CR2280" s="34"/>
      <c r="CS2280" s="34"/>
      <c r="CT2280" s="34"/>
      <c r="CU2280" s="34"/>
      <c r="CV2280" s="34"/>
      <c r="CW2280" s="34"/>
      <c r="CX2280" s="34"/>
      <c r="CY2280" s="34"/>
      <c r="CZ2280" s="34"/>
      <c r="DA2280" s="34"/>
      <c r="DB2280" s="34"/>
      <c r="DC2280" s="34"/>
      <c r="DD2280" s="34"/>
      <c r="DE2280" s="34"/>
      <c r="DF2280" s="34"/>
      <c r="DG2280" s="34"/>
      <c r="DH2280" s="34"/>
      <c r="DI2280" s="34"/>
      <c r="DJ2280" s="34"/>
      <c r="DK2280" s="34"/>
      <c r="DL2280" s="34"/>
      <c r="DM2280" s="34"/>
      <c r="DN2280" s="34"/>
      <c r="DO2280" s="34"/>
      <c r="DP2280" s="34"/>
      <c r="DQ2280" s="34"/>
      <c r="DR2280" s="34"/>
      <c r="DS2280" s="34"/>
      <c r="DT2280" s="34"/>
      <c r="DU2280" s="34"/>
      <c r="DV2280" s="34"/>
      <c r="DW2280" s="34"/>
      <c r="DX2280" s="34"/>
      <c r="DY2280" s="34"/>
      <c r="DZ2280" s="34"/>
      <c r="EA2280" s="34"/>
      <c r="EB2280" s="34"/>
      <c r="EC2280" s="34"/>
      <c r="ED2280" s="34"/>
      <c r="EE2280" s="34"/>
      <c r="EF2280" s="34"/>
      <c r="EG2280" s="34"/>
      <c r="EH2280" s="34"/>
      <c r="EI2280" s="34"/>
      <c r="EJ2280" s="34"/>
      <c r="EK2280" s="34"/>
      <c r="EL2280" s="34"/>
      <c r="EM2280" s="34"/>
      <c r="EN2280" s="34"/>
      <c r="EO2280" s="34"/>
      <c r="EP2280" s="34"/>
      <c r="EQ2280" s="34"/>
      <c r="ER2280" s="34"/>
      <c r="ES2280" s="34"/>
      <c r="ET2280" s="34"/>
      <c r="EU2280" s="34"/>
      <c r="EV2280" s="34"/>
      <c r="EW2280" s="34"/>
      <c r="EX2280" s="34"/>
      <c r="EY2280" s="34"/>
      <c r="EZ2280" s="34"/>
      <c r="FA2280" s="34"/>
      <c r="FB2280" s="34"/>
      <c r="FC2280" s="34"/>
      <c r="FD2280" s="34"/>
      <c r="FE2280" s="34"/>
      <c r="FF2280" s="34"/>
      <c r="FG2280" s="34"/>
      <c r="FH2280" s="34"/>
      <c r="FI2280" s="34"/>
      <c r="FJ2280" s="34"/>
      <c r="FK2280" s="34"/>
      <c r="FL2280" s="34"/>
      <c r="FM2280" s="34"/>
      <c r="FN2280" s="34"/>
      <c r="FO2280" s="34"/>
      <c r="FP2280" s="34"/>
      <c r="FQ2280" s="34"/>
      <c r="FR2280" s="34"/>
      <c r="FS2280" s="34"/>
      <c r="FT2280" s="34"/>
      <c r="FU2280" s="34"/>
      <c r="FV2280" s="34"/>
      <c r="FW2280" s="34"/>
      <c r="FX2280" s="34"/>
      <c r="FY2280" s="34"/>
      <c r="FZ2280" s="34"/>
      <c r="GA2280" s="34"/>
      <c r="GB2280" s="34"/>
      <c r="GC2280" s="34"/>
      <c r="GD2280" s="34"/>
      <c r="GE2280" s="34"/>
      <c r="GF2280" s="34"/>
      <c r="GG2280" s="34"/>
      <c r="GH2280" s="34"/>
      <c r="GI2280" s="34"/>
      <c r="GJ2280" s="34"/>
      <c r="GK2280" s="34"/>
      <c r="GL2280" s="34"/>
      <c r="GM2280" s="34"/>
      <c r="GN2280" s="34"/>
      <c r="GO2280" s="34"/>
      <c r="GP2280" s="34"/>
      <c r="GQ2280" s="34"/>
      <c r="GR2280" s="34"/>
      <c r="GS2280" s="34"/>
      <c r="GT2280" s="34"/>
      <c r="GU2280" s="34"/>
      <c r="GV2280" s="34"/>
      <c r="GW2280" s="34"/>
      <c r="GX2280" s="34"/>
      <c r="GY2280" s="34"/>
      <c r="GZ2280" s="34"/>
      <c r="HA2280" s="34"/>
      <c r="HB2280" s="34"/>
      <c r="HC2280" s="34"/>
      <c r="HD2280" s="34"/>
      <c r="HE2280" s="34"/>
      <c r="HF2280" s="34"/>
      <c r="HG2280" s="34"/>
      <c r="HH2280" s="34"/>
      <c r="HI2280" s="34"/>
      <c r="HJ2280" s="34"/>
      <c r="HK2280" s="34"/>
      <c r="HL2280" s="34"/>
      <c r="HM2280" s="34"/>
      <c r="HN2280" s="34"/>
      <c r="HO2280" s="34"/>
      <c r="HP2280" s="34"/>
      <c r="HQ2280" s="34"/>
      <c r="HR2280" s="34"/>
      <c r="HS2280" s="34"/>
      <c r="HT2280" s="34"/>
      <c r="HU2280" s="34"/>
      <c r="HV2280" s="34"/>
      <c r="HW2280" s="34"/>
      <c r="HX2280" s="34"/>
      <c r="HY2280" s="34"/>
      <c r="HZ2280" s="34"/>
      <c r="IA2280" s="34"/>
      <c r="IB2280" s="34"/>
      <c r="IC2280" s="34"/>
      <c r="ID2280" s="34"/>
      <c r="IE2280" s="34"/>
      <c r="IF2280" s="34"/>
      <c r="IG2280" s="34"/>
      <c r="IH2280" s="34"/>
      <c r="II2280" s="34"/>
      <c r="IJ2280" s="34"/>
      <c r="IK2280" s="34"/>
      <c r="IL2280" s="34"/>
      <c r="IM2280" s="34"/>
      <c r="IN2280" s="34"/>
      <c r="IO2280" s="34"/>
      <c r="IP2280" s="34"/>
      <c r="IQ2280" s="34"/>
    </row>
    <row r="2281" spans="1:251" s="48" customFormat="1" ht="13.5">
      <c r="A2281" s="40"/>
      <c r="B2281" s="107"/>
      <c r="C2281" s="108"/>
      <c r="D2281" s="108"/>
      <c r="E2281" s="108"/>
      <c r="F2281" s="108"/>
      <c r="G2281" s="108"/>
      <c r="H2281" s="108"/>
      <c r="I2281" s="108"/>
      <c r="J2281" s="108"/>
      <c r="K2281" s="108"/>
      <c r="L2281" s="108"/>
      <c r="M2281" s="108"/>
      <c r="N2281" s="108"/>
      <c r="O2281" s="108"/>
      <c r="P2281" s="108"/>
      <c r="Q2281" s="108"/>
      <c r="R2281" s="108"/>
      <c r="S2281" s="108"/>
      <c r="T2281" s="108"/>
      <c r="U2281" s="108"/>
      <c r="V2281" s="108"/>
      <c r="W2281" s="108"/>
      <c r="X2281" s="108"/>
      <c r="Y2281" s="108"/>
      <c r="Z2281" s="109"/>
      <c r="AA2281" s="111"/>
      <c r="AB2281" s="108"/>
      <c r="AC2281" s="108"/>
      <c r="AD2281" s="108"/>
      <c r="AE2281" s="108"/>
      <c r="AF2281" s="108"/>
      <c r="AG2281" s="108"/>
      <c r="AH2281" s="108"/>
      <c r="AI2281" s="109"/>
      <c r="AJ2281" s="111"/>
      <c r="AK2281" s="108"/>
      <c r="AL2281" s="108"/>
      <c r="AM2281" s="108"/>
      <c r="AN2281" s="108"/>
      <c r="AO2281" s="108"/>
      <c r="AP2281" s="108"/>
      <c r="AQ2281" s="108"/>
      <c r="AR2281" s="109"/>
      <c r="AS2281" s="111"/>
      <c r="AT2281" s="108"/>
      <c r="AU2281" s="108"/>
      <c r="AV2281" s="108"/>
      <c r="AW2281" s="108"/>
      <c r="AX2281" s="113"/>
      <c r="AY2281" s="34"/>
      <c r="AZ2281" s="34"/>
      <c r="BA2281" s="34"/>
      <c r="BB2281" s="55"/>
      <c r="BC2281" s="56"/>
      <c r="BE2281" s="34"/>
      <c r="BF2281" s="34"/>
      <c r="BG2281" s="34"/>
      <c r="BH2281" s="34"/>
      <c r="BI2281" s="34"/>
      <c r="BJ2281" s="34"/>
      <c r="BK2281" s="34"/>
      <c r="BL2281" s="34"/>
      <c r="BM2281" s="34"/>
      <c r="BN2281" s="34"/>
      <c r="BO2281" s="34"/>
      <c r="BP2281" s="34"/>
      <c r="BQ2281" s="34"/>
      <c r="BR2281" s="34"/>
      <c r="BS2281" s="34"/>
      <c r="BT2281" s="34"/>
      <c r="BU2281" s="34"/>
      <c r="BV2281" s="34"/>
      <c r="BW2281" s="34"/>
      <c r="BX2281" s="34"/>
      <c r="BY2281" s="34"/>
      <c r="BZ2281" s="34"/>
      <c r="CA2281" s="34"/>
      <c r="CB2281" s="34"/>
      <c r="CC2281" s="34"/>
      <c r="CD2281" s="34"/>
      <c r="CE2281" s="34"/>
      <c r="CF2281" s="34"/>
      <c r="CG2281" s="34"/>
      <c r="CH2281" s="34"/>
      <c r="CI2281" s="34"/>
      <c r="CJ2281" s="34"/>
      <c r="CK2281" s="34"/>
      <c r="CL2281" s="34"/>
      <c r="CM2281" s="34"/>
      <c r="CN2281" s="34"/>
      <c r="CO2281" s="34"/>
      <c r="CP2281" s="34"/>
      <c r="CQ2281" s="34"/>
      <c r="CR2281" s="34"/>
      <c r="CS2281" s="34"/>
      <c r="CT2281" s="34"/>
      <c r="CU2281" s="34"/>
      <c r="CV2281" s="34"/>
      <c r="CW2281" s="34"/>
      <c r="CX2281" s="34"/>
      <c r="CY2281" s="34"/>
      <c r="CZ2281" s="34"/>
      <c r="DA2281" s="34"/>
      <c r="DB2281" s="34"/>
      <c r="DC2281" s="34"/>
      <c r="DD2281" s="34"/>
      <c r="DE2281" s="34"/>
      <c r="DF2281" s="34"/>
      <c r="DG2281" s="34"/>
      <c r="DH2281" s="34"/>
      <c r="DI2281" s="34"/>
      <c r="DJ2281" s="34"/>
      <c r="DK2281" s="34"/>
      <c r="DL2281" s="34"/>
      <c r="DM2281" s="34"/>
      <c r="DN2281" s="34"/>
      <c r="DO2281" s="34"/>
      <c r="DP2281" s="34"/>
      <c r="DQ2281" s="34"/>
      <c r="DR2281" s="34"/>
      <c r="DS2281" s="34"/>
      <c r="DT2281" s="34"/>
      <c r="DU2281" s="34"/>
      <c r="DV2281" s="34"/>
      <c r="DW2281" s="34"/>
      <c r="DX2281" s="34"/>
      <c r="DY2281" s="34"/>
      <c r="DZ2281" s="34"/>
      <c r="EA2281" s="34"/>
      <c r="EB2281" s="34"/>
      <c r="EC2281" s="34"/>
      <c r="ED2281" s="34"/>
      <c r="EE2281" s="34"/>
      <c r="EF2281" s="34"/>
      <c r="EG2281" s="34"/>
      <c r="EH2281" s="34"/>
      <c r="EI2281" s="34"/>
      <c r="EJ2281" s="34"/>
      <c r="EK2281" s="34"/>
      <c r="EL2281" s="34"/>
      <c r="EM2281" s="34"/>
      <c r="EN2281" s="34"/>
      <c r="EO2281" s="34"/>
      <c r="EP2281" s="34"/>
      <c r="EQ2281" s="34"/>
      <c r="ER2281" s="34"/>
      <c r="ES2281" s="34"/>
      <c r="ET2281" s="34"/>
      <c r="EU2281" s="34"/>
      <c r="EV2281" s="34"/>
      <c r="EW2281" s="34"/>
      <c r="EX2281" s="34"/>
      <c r="EY2281" s="34"/>
      <c r="EZ2281" s="34"/>
      <c r="FA2281" s="34"/>
      <c r="FB2281" s="34"/>
      <c r="FC2281" s="34"/>
      <c r="FD2281" s="34"/>
      <c r="FE2281" s="34"/>
      <c r="FF2281" s="34"/>
      <c r="FG2281" s="34"/>
      <c r="FH2281" s="34"/>
      <c r="FI2281" s="34"/>
      <c r="FJ2281" s="34"/>
      <c r="FK2281" s="34"/>
      <c r="FL2281" s="34"/>
      <c r="FM2281" s="34"/>
      <c r="FN2281" s="34"/>
      <c r="FO2281" s="34"/>
      <c r="FP2281" s="34"/>
      <c r="FQ2281" s="34"/>
      <c r="FR2281" s="34"/>
      <c r="FS2281" s="34"/>
      <c r="FT2281" s="34"/>
      <c r="FU2281" s="34"/>
      <c r="FV2281" s="34"/>
      <c r="FW2281" s="34"/>
      <c r="FX2281" s="34"/>
      <c r="FY2281" s="34"/>
      <c r="FZ2281" s="34"/>
      <c r="GA2281" s="34"/>
      <c r="GB2281" s="34"/>
      <c r="GC2281" s="34"/>
      <c r="GD2281" s="34"/>
      <c r="GE2281" s="34"/>
      <c r="GF2281" s="34"/>
      <c r="GG2281" s="34"/>
      <c r="GH2281" s="34"/>
      <c r="GI2281" s="34"/>
      <c r="GJ2281" s="34"/>
      <c r="GK2281" s="34"/>
      <c r="GL2281" s="34"/>
      <c r="GM2281" s="34"/>
      <c r="GN2281" s="34"/>
      <c r="GO2281" s="34"/>
      <c r="GP2281" s="34"/>
      <c r="GQ2281" s="34"/>
      <c r="GR2281" s="34"/>
      <c r="GS2281" s="34"/>
      <c r="GT2281" s="34"/>
      <c r="GU2281" s="34"/>
      <c r="GV2281" s="34"/>
      <c r="GW2281" s="34"/>
      <c r="GX2281" s="34"/>
      <c r="GY2281" s="34"/>
      <c r="GZ2281" s="34"/>
      <c r="HA2281" s="34"/>
      <c r="HB2281" s="34"/>
      <c r="HC2281" s="34"/>
      <c r="HD2281" s="34"/>
      <c r="HE2281" s="34"/>
      <c r="HF2281" s="34"/>
      <c r="HG2281" s="34"/>
      <c r="HH2281" s="34"/>
      <c r="HI2281" s="34"/>
      <c r="HJ2281" s="34"/>
      <c r="HK2281" s="34"/>
      <c r="HL2281" s="34"/>
      <c r="HM2281" s="34"/>
      <c r="HN2281" s="34"/>
      <c r="HO2281" s="34"/>
      <c r="HP2281" s="34"/>
      <c r="HQ2281" s="34"/>
      <c r="HR2281" s="34"/>
      <c r="HS2281" s="34"/>
      <c r="HT2281" s="34"/>
      <c r="HU2281" s="34"/>
      <c r="HV2281" s="34"/>
      <c r="HW2281" s="34"/>
      <c r="HX2281" s="34"/>
      <c r="HY2281" s="34"/>
      <c r="HZ2281" s="34"/>
      <c r="IA2281" s="34"/>
      <c r="IB2281" s="34"/>
      <c r="IC2281" s="34"/>
      <c r="ID2281" s="34"/>
      <c r="IE2281" s="34"/>
      <c r="IF2281" s="34"/>
      <c r="IG2281" s="34"/>
      <c r="IH2281" s="34"/>
      <c r="II2281" s="34"/>
      <c r="IJ2281" s="34"/>
      <c r="IK2281" s="34"/>
      <c r="IL2281" s="34"/>
      <c r="IM2281" s="34"/>
      <c r="IN2281" s="34"/>
      <c r="IO2281" s="34"/>
      <c r="IP2281" s="34"/>
      <c r="IQ2281" s="34"/>
    </row>
    <row r="2282" spans="1:251" s="48" customFormat="1" ht="18.75" customHeight="1">
      <c r="A2282" s="40"/>
      <c r="B2282" s="57"/>
      <c r="C2282" s="114" t="s">
        <v>572</v>
      </c>
      <c r="D2282" s="115"/>
      <c r="E2282" s="115"/>
      <c r="F2282" s="115"/>
      <c r="G2282" s="115"/>
      <c r="H2282" s="115"/>
      <c r="I2282" s="115"/>
      <c r="J2282" s="115"/>
      <c r="K2282" s="115"/>
      <c r="L2282" s="115"/>
      <c r="M2282" s="115"/>
      <c r="N2282" s="115"/>
      <c r="O2282" s="115"/>
      <c r="P2282" s="115"/>
      <c r="Q2282" s="115"/>
      <c r="R2282" s="115"/>
      <c r="S2282" s="115"/>
      <c r="T2282" s="115"/>
      <c r="U2282" s="115"/>
      <c r="V2282" s="115"/>
      <c r="W2282" s="115"/>
      <c r="X2282" s="115"/>
      <c r="Y2282" s="115"/>
      <c r="Z2282" s="116"/>
      <c r="AA2282" s="117">
        <v>0</v>
      </c>
      <c r="AB2282" s="118"/>
      <c r="AC2282" s="118"/>
      <c r="AD2282" s="118"/>
      <c r="AE2282" s="118"/>
      <c r="AF2282" s="118"/>
      <c r="AG2282" s="118"/>
      <c r="AH2282" s="118"/>
      <c r="AI2282" s="119"/>
      <c r="AJ2282" s="117">
        <v>3000</v>
      </c>
      <c r="AK2282" s="118"/>
      <c r="AL2282" s="118"/>
      <c r="AM2282" s="118"/>
      <c r="AN2282" s="118"/>
      <c r="AO2282" s="118"/>
      <c r="AP2282" s="118"/>
      <c r="AQ2282" s="118"/>
      <c r="AR2282" s="119"/>
      <c r="AS2282" s="120"/>
      <c r="AT2282" s="121"/>
      <c r="AU2282" s="121"/>
      <c r="AV2282" s="121"/>
      <c r="AW2282" s="121"/>
      <c r="AX2282" s="122"/>
      <c r="AY2282" s="34"/>
      <c r="AZ2282" s="34"/>
      <c r="BA2282" s="34"/>
      <c r="BB2282" s="34"/>
      <c r="BC2282" s="34"/>
      <c r="BD2282" s="34"/>
      <c r="BE2282" s="34"/>
      <c r="BF2282" s="34"/>
      <c r="BG2282" s="34"/>
      <c r="BH2282" s="34"/>
      <c r="BI2282" s="34"/>
      <c r="BJ2282" s="34"/>
      <c r="BK2282" s="34"/>
      <c r="BL2282" s="34"/>
      <c r="BM2282" s="34"/>
      <c r="BN2282" s="34"/>
      <c r="BO2282" s="34"/>
      <c r="BP2282" s="34"/>
      <c r="BQ2282" s="34"/>
      <c r="BR2282" s="34"/>
      <c r="BS2282" s="34"/>
      <c r="BT2282" s="34"/>
      <c r="BU2282" s="34"/>
      <c r="BV2282" s="34"/>
      <c r="BW2282" s="34"/>
      <c r="BX2282" s="34"/>
      <c r="BY2282" s="34"/>
      <c r="BZ2282" s="34"/>
      <c r="CA2282" s="34"/>
      <c r="CB2282" s="34"/>
      <c r="CC2282" s="34"/>
      <c r="CD2282" s="34"/>
      <c r="CE2282" s="34"/>
      <c r="CF2282" s="34"/>
      <c r="CG2282" s="34"/>
      <c r="CH2282" s="34"/>
      <c r="CI2282" s="34"/>
      <c r="CJ2282" s="34"/>
      <c r="CK2282" s="34"/>
      <c r="CL2282" s="34"/>
      <c r="CM2282" s="34"/>
      <c r="CN2282" s="34"/>
      <c r="CO2282" s="34"/>
      <c r="CP2282" s="34"/>
      <c r="CQ2282" s="34"/>
      <c r="CR2282" s="34"/>
      <c r="CS2282" s="34"/>
      <c r="CT2282" s="34"/>
      <c r="CU2282" s="34"/>
      <c r="CV2282" s="34"/>
      <c r="CW2282" s="34"/>
      <c r="CX2282" s="34"/>
      <c r="CY2282" s="34"/>
      <c r="CZ2282" s="34"/>
      <c r="DA2282" s="34"/>
      <c r="DB2282" s="34"/>
      <c r="DC2282" s="34"/>
      <c r="DD2282" s="34"/>
      <c r="DE2282" s="34"/>
      <c r="DF2282" s="34"/>
      <c r="DG2282" s="34"/>
      <c r="DH2282" s="34"/>
      <c r="DI2282" s="34"/>
      <c r="DJ2282" s="34"/>
      <c r="DK2282" s="34"/>
      <c r="DL2282" s="34"/>
      <c r="DM2282" s="34"/>
      <c r="DN2282" s="34"/>
      <c r="DO2282" s="34"/>
      <c r="DP2282" s="34"/>
      <c r="DQ2282" s="34"/>
      <c r="DR2282" s="34"/>
      <c r="DS2282" s="34"/>
      <c r="DT2282" s="34"/>
      <c r="DU2282" s="34"/>
      <c r="DV2282" s="34"/>
      <c r="DW2282" s="34"/>
      <c r="DX2282" s="34"/>
      <c r="DY2282" s="34"/>
      <c r="DZ2282" s="34"/>
      <c r="EA2282" s="34"/>
      <c r="EB2282" s="34"/>
      <c r="EC2282" s="34"/>
      <c r="ED2282" s="34"/>
      <c r="EE2282" s="34"/>
      <c r="EF2282" s="34"/>
      <c r="EG2282" s="34"/>
      <c r="EH2282" s="34"/>
      <c r="EI2282" s="34"/>
      <c r="EJ2282" s="34"/>
      <c r="EK2282" s="34"/>
      <c r="EL2282" s="34"/>
      <c r="EM2282" s="34"/>
      <c r="EN2282" s="34"/>
      <c r="EO2282" s="34"/>
      <c r="EP2282" s="34"/>
      <c r="EQ2282" s="34"/>
      <c r="ER2282" s="34"/>
      <c r="ES2282" s="34"/>
      <c r="ET2282" s="34"/>
      <c r="EU2282" s="34"/>
      <c r="EV2282" s="34"/>
      <c r="EW2282" s="34"/>
      <c r="EX2282" s="34"/>
      <c r="EY2282" s="34"/>
      <c r="EZ2282" s="34"/>
      <c r="FA2282" s="34"/>
      <c r="FB2282" s="34"/>
      <c r="FC2282" s="34"/>
      <c r="FD2282" s="34"/>
      <c r="FE2282" s="34"/>
      <c r="FF2282" s="34"/>
      <c r="FG2282" s="34"/>
      <c r="FH2282" s="34"/>
      <c r="FI2282" s="34"/>
      <c r="FJ2282" s="34"/>
      <c r="FK2282" s="34"/>
      <c r="FL2282" s="34"/>
      <c r="FM2282" s="34"/>
      <c r="FN2282" s="34"/>
      <c r="FO2282" s="34"/>
      <c r="FP2282" s="34"/>
      <c r="FQ2282" s="34"/>
      <c r="FR2282" s="34"/>
      <c r="FS2282" s="34"/>
      <c r="FT2282" s="34"/>
      <c r="FU2282" s="34"/>
      <c r="FV2282" s="34"/>
      <c r="FW2282" s="34"/>
      <c r="FX2282" s="34"/>
      <c r="FY2282" s="34"/>
      <c r="FZ2282" s="34"/>
      <c r="GA2282" s="34"/>
      <c r="GB2282" s="34"/>
      <c r="GC2282" s="34"/>
      <c r="GD2282" s="34"/>
      <c r="GE2282" s="34"/>
      <c r="GF2282" s="34"/>
      <c r="GG2282" s="34"/>
      <c r="GH2282" s="34"/>
      <c r="GI2282" s="34"/>
      <c r="GJ2282" s="34"/>
      <c r="GK2282" s="34"/>
      <c r="GL2282" s="34"/>
      <c r="GM2282" s="34"/>
      <c r="GN2282" s="34"/>
      <c r="GO2282" s="34"/>
      <c r="GP2282" s="34"/>
      <c r="GQ2282" s="34"/>
      <c r="GR2282" s="34"/>
      <c r="GS2282" s="34"/>
      <c r="GT2282" s="34"/>
      <c r="GU2282" s="34"/>
      <c r="GV2282" s="34"/>
      <c r="GW2282" s="34"/>
      <c r="GX2282" s="34"/>
      <c r="GY2282" s="34"/>
      <c r="GZ2282" s="34"/>
      <c r="HA2282" s="34"/>
      <c r="HB2282" s="34"/>
      <c r="HC2282" s="34"/>
      <c r="HD2282" s="34"/>
      <c r="HE2282" s="34"/>
      <c r="HF2282" s="34"/>
      <c r="HG2282" s="34"/>
      <c r="HH2282" s="34"/>
      <c r="HI2282" s="34"/>
      <c r="HJ2282" s="34"/>
      <c r="HK2282" s="34"/>
      <c r="HL2282" s="34"/>
      <c r="HM2282" s="34"/>
      <c r="HN2282" s="34"/>
      <c r="HO2282" s="34"/>
      <c r="HP2282" s="34"/>
      <c r="HQ2282" s="34"/>
      <c r="HR2282" s="34"/>
      <c r="HS2282" s="34"/>
      <c r="HT2282" s="34"/>
      <c r="HU2282" s="34"/>
      <c r="HV2282" s="34"/>
      <c r="HW2282" s="34"/>
      <c r="HX2282" s="34"/>
      <c r="HY2282" s="34"/>
      <c r="HZ2282" s="34"/>
      <c r="IA2282" s="34"/>
      <c r="IB2282" s="34"/>
      <c r="IC2282" s="34"/>
      <c r="ID2282" s="34"/>
      <c r="IE2282" s="34"/>
      <c r="IF2282" s="34"/>
      <c r="IG2282" s="34"/>
      <c r="IH2282" s="34"/>
      <c r="II2282" s="34"/>
      <c r="IJ2282" s="34"/>
      <c r="IK2282" s="34"/>
      <c r="IL2282" s="34"/>
      <c r="IM2282" s="34"/>
      <c r="IN2282" s="34"/>
      <c r="IO2282" s="34"/>
      <c r="IP2282" s="34"/>
      <c r="IQ2282" s="34"/>
    </row>
    <row r="2283" spans="1:251" s="48" customFormat="1" ht="18.75" customHeight="1" thickBot="1">
      <c r="A2283" s="49"/>
      <c r="B2283" s="123" t="s">
        <v>199</v>
      </c>
      <c r="C2283" s="124"/>
      <c r="D2283" s="124"/>
      <c r="E2283" s="124"/>
      <c r="F2283" s="124"/>
      <c r="G2283" s="124"/>
      <c r="H2283" s="124"/>
      <c r="I2283" s="124"/>
      <c r="J2283" s="124"/>
      <c r="K2283" s="124"/>
      <c r="L2283" s="124"/>
      <c r="M2283" s="124"/>
      <c r="N2283" s="124"/>
      <c r="O2283" s="124"/>
      <c r="P2283" s="124"/>
      <c r="Q2283" s="124"/>
      <c r="R2283" s="124"/>
      <c r="S2283" s="124"/>
      <c r="T2283" s="124"/>
      <c r="U2283" s="124"/>
      <c r="V2283" s="124"/>
      <c r="W2283" s="124"/>
      <c r="X2283" s="124"/>
      <c r="Y2283" s="124"/>
      <c r="Z2283" s="125"/>
      <c r="AA2283" s="126">
        <f>SUM($AA$2282:$AA$2282)</f>
        <v>0</v>
      </c>
      <c r="AB2283" s="127"/>
      <c r="AC2283" s="127"/>
      <c r="AD2283" s="127"/>
      <c r="AE2283" s="127"/>
      <c r="AF2283" s="127"/>
      <c r="AG2283" s="127"/>
      <c r="AH2283" s="127"/>
      <c r="AI2283" s="128"/>
      <c r="AJ2283" s="126">
        <f>SUM($AJ$2282:$AJ$2282)</f>
        <v>3000</v>
      </c>
      <c r="AK2283" s="127"/>
      <c r="AL2283" s="127"/>
      <c r="AM2283" s="127"/>
      <c r="AN2283" s="127"/>
      <c r="AO2283" s="127"/>
      <c r="AP2283" s="127"/>
      <c r="AQ2283" s="127"/>
      <c r="AR2283" s="128"/>
      <c r="AS2283" s="129"/>
      <c r="AT2283" s="130"/>
      <c r="AU2283" s="130"/>
      <c r="AV2283" s="130"/>
      <c r="AW2283" s="130"/>
      <c r="AX2283" s="131"/>
      <c r="AY2283" s="34"/>
      <c r="AZ2283" s="34"/>
      <c r="BA2283" s="34"/>
      <c r="BB2283" s="34"/>
      <c r="BC2283" s="34"/>
      <c r="BD2283" s="34"/>
      <c r="BE2283" s="34"/>
      <c r="BF2283" s="34"/>
      <c r="BG2283" s="34"/>
      <c r="BH2283" s="34"/>
      <c r="BI2283" s="34"/>
      <c r="BJ2283" s="34"/>
      <c r="BK2283" s="34"/>
      <c r="BL2283" s="34"/>
      <c r="BM2283" s="34"/>
      <c r="BN2283" s="34"/>
      <c r="BO2283" s="34"/>
      <c r="BP2283" s="34"/>
      <c r="BQ2283" s="34"/>
      <c r="BR2283" s="34"/>
      <c r="BS2283" s="34"/>
      <c r="BT2283" s="34"/>
      <c r="BU2283" s="34"/>
      <c r="BV2283" s="34"/>
      <c r="BW2283" s="34"/>
      <c r="BX2283" s="34"/>
      <c r="BY2283" s="34"/>
      <c r="BZ2283" s="34"/>
      <c r="CA2283" s="34"/>
      <c r="CB2283" s="34"/>
      <c r="CC2283" s="34"/>
      <c r="CD2283" s="34"/>
      <c r="CE2283" s="34"/>
      <c r="CF2283" s="34"/>
      <c r="CG2283" s="34"/>
      <c r="CH2283" s="34"/>
      <c r="CI2283" s="34"/>
      <c r="CJ2283" s="34"/>
      <c r="CK2283" s="34"/>
      <c r="CL2283" s="34"/>
      <c r="CM2283" s="34"/>
      <c r="CN2283" s="34"/>
      <c r="CO2283" s="34"/>
      <c r="CP2283" s="34"/>
      <c r="CQ2283" s="34"/>
      <c r="CR2283" s="34"/>
      <c r="CS2283" s="34"/>
      <c r="CT2283" s="34"/>
      <c r="CU2283" s="34"/>
      <c r="CV2283" s="34"/>
      <c r="CW2283" s="34"/>
      <c r="CX2283" s="34"/>
      <c r="CY2283" s="34"/>
      <c r="CZ2283" s="34"/>
      <c r="DA2283" s="34"/>
      <c r="DB2283" s="34"/>
      <c r="DC2283" s="34"/>
      <c r="DD2283" s="34"/>
      <c r="DE2283" s="34"/>
      <c r="DF2283" s="34"/>
      <c r="DG2283" s="34"/>
      <c r="DH2283" s="34"/>
      <c r="DI2283" s="34"/>
      <c r="DJ2283" s="34"/>
      <c r="DK2283" s="34"/>
      <c r="DL2283" s="34"/>
      <c r="DM2283" s="34"/>
      <c r="DN2283" s="34"/>
      <c r="DO2283" s="34"/>
      <c r="DP2283" s="34"/>
      <c r="DQ2283" s="34"/>
      <c r="DR2283" s="34"/>
      <c r="DS2283" s="34"/>
      <c r="DT2283" s="34"/>
      <c r="DU2283" s="34"/>
      <c r="DV2283" s="34"/>
      <c r="DW2283" s="34"/>
      <c r="DX2283" s="34"/>
      <c r="DY2283" s="34"/>
      <c r="DZ2283" s="34"/>
      <c r="EA2283" s="34"/>
      <c r="EB2283" s="34"/>
      <c r="EC2283" s="34"/>
      <c r="ED2283" s="34"/>
      <c r="EE2283" s="34"/>
      <c r="EF2283" s="34"/>
      <c r="EG2283" s="34"/>
      <c r="EH2283" s="34"/>
      <c r="EI2283" s="34"/>
      <c r="EJ2283" s="34"/>
      <c r="EK2283" s="34"/>
      <c r="EL2283" s="34"/>
      <c r="EM2283" s="34"/>
      <c r="EN2283" s="34"/>
      <c r="EO2283" s="34"/>
      <c r="EP2283" s="34"/>
      <c r="EQ2283" s="34"/>
      <c r="ER2283" s="34"/>
      <c r="ES2283" s="34"/>
      <c r="ET2283" s="34"/>
      <c r="EU2283" s="34"/>
      <c r="EV2283" s="34"/>
      <c r="EW2283" s="34"/>
      <c r="EX2283" s="34"/>
      <c r="EY2283" s="34"/>
      <c r="EZ2283" s="34"/>
      <c r="FA2283" s="34"/>
      <c r="FB2283" s="34"/>
      <c r="FC2283" s="34"/>
      <c r="FD2283" s="34"/>
      <c r="FE2283" s="34"/>
      <c r="FF2283" s="34"/>
      <c r="FG2283" s="34"/>
      <c r="FH2283" s="34"/>
      <c r="FI2283" s="34"/>
      <c r="FJ2283" s="34"/>
      <c r="FK2283" s="34"/>
      <c r="FL2283" s="34"/>
      <c r="FM2283" s="34"/>
      <c r="FN2283" s="34"/>
      <c r="FO2283" s="34"/>
      <c r="FP2283" s="34"/>
      <c r="FQ2283" s="34"/>
      <c r="FR2283" s="34"/>
      <c r="FS2283" s="34"/>
      <c r="FT2283" s="34"/>
      <c r="FU2283" s="34"/>
      <c r="FV2283" s="34"/>
      <c r="FW2283" s="34"/>
      <c r="FX2283" s="34"/>
      <c r="FY2283" s="34"/>
      <c r="FZ2283" s="34"/>
      <c r="GA2283" s="34"/>
      <c r="GB2283" s="34"/>
      <c r="GC2283" s="34"/>
      <c r="GD2283" s="34"/>
      <c r="GE2283" s="34"/>
      <c r="GF2283" s="34"/>
      <c r="GG2283" s="34"/>
      <c r="GH2283" s="34"/>
      <c r="GI2283" s="34"/>
      <c r="GJ2283" s="34"/>
      <c r="GK2283" s="34"/>
      <c r="GL2283" s="34"/>
      <c r="GM2283" s="34"/>
      <c r="GN2283" s="34"/>
      <c r="GO2283" s="34"/>
      <c r="GP2283" s="34"/>
      <c r="GQ2283" s="34"/>
      <c r="GR2283" s="34"/>
      <c r="GS2283" s="34"/>
      <c r="GT2283" s="34"/>
      <c r="GU2283" s="34"/>
      <c r="GV2283" s="34"/>
      <c r="GW2283" s="34"/>
      <c r="GX2283" s="34"/>
      <c r="GY2283" s="34"/>
      <c r="GZ2283" s="34"/>
      <c r="HA2283" s="34"/>
      <c r="HB2283" s="34"/>
      <c r="HC2283" s="34"/>
      <c r="HD2283" s="34"/>
      <c r="HE2283" s="34"/>
      <c r="HF2283" s="34"/>
      <c r="HG2283" s="34"/>
      <c r="HH2283" s="34"/>
      <c r="HI2283" s="34"/>
      <c r="HJ2283" s="34"/>
      <c r="HK2283" s="34"/>
      <c r="HL2283" s="34"/>
      <c r="HM2283" s="34"/>
      <c r="HN2283" s="34"/>
      <c r="HO2283" s="34"/>
      <c r="HP2283" s="34"/>
      <c r="HQ2283" s="34"/>
      <c r="HR2283" s="34"/>
      <c r="HS2283" s="34"/>
      <c r="HT2283" s="34"/>
      <c r="HU2283" s="34"/>
      <c r="HV2283" s="34"/>
      <c r="HW2283" s="34"/>
      <c r="HX2283" s="34"/>
      <c r="HY2283" s="34"/>
      <c r="HZ2283" s="34"/>
      <c r="IA2283" s="34"/>
      <c r="IB2283" s="34"/>
      <c r="IC2283" s="34"/>
      <c r="ID2283" s="34"/>
      <c r="IE2283" s="34"/>
      <c r="IF2283" s="34"/>
      <c r="IG2283" s="34"/>
      <c r="IH2283" s="34"/>
      <c r="II2283" s="34"/>
      <c r="IJ2283" s="34"/>
      <c r="IK2283" s="34"/>
      <c r="IL2283" s="34"/>
      <c r="IM2283" s="34"/>
      <c r="IN2283" s="34"/>
      <c r="IO2283" s="34"/>
      <c r="IP2283" s="34"/>
      <c r="IQ2283" s="34"/>
    </row>
    <row r="2285" spans="1:251" ht="18.75">
      <c r="A2285" s="33" t="s">
        <v>200</v>
      </c>
      <c r="AW2285" s="35"/>
      <c r="AX2285" s="36"/>
      <c r="AY2285" s="35"/>
    </row>
    <row r="2287" spans="1:251" ht="18.75">
      <c r="B2287" s="94" t="s">
        <v>0</v>
      </c>
      <c r="C2287" s="95"/>
      <c r="D2287" s="95"/>
      <c r="E2287" s="95"/>
      <c r="F2287" s="95"/>
      <c r="G2287" s="95"/>
      <c r="H2287" s="95"/>
      <c r="I2287" s="95"/>
      <c r="J2287" s="95"/>
      <c r="K2287" s="95"/>
      <c r="L2287" s="95"/>
      <c r="M2287" s="95"/>
      <c r="N2287" s="95"/>
      <c r="O2287" s="95"/>
      <c r="P2287" s="95"/>
      <c r="Q2287" s="95"/>
      <c r="R2287" s="95"/>
      <c r="S2287" s="95"/>
      <c r="T2287" s="95"/>
      <c r="U2287" s="95"/>
      <c r="V2287" s="95"/>
      <c r="W2287" s="95"/>
      <c r="X2287" s="95"/>
      <c r="Y2287" s="95"/>
      <c r="Z2287" s="95"/>
      <c r="AA2287" s="95"/>
      <c r="AB2287" s="95"/>
      <c r="AC2287" s="95"/>
      <c r="AD2287" s="95"/>
      <c r="AE2287" s="95"/>
      <c r="AF2287" s="95"/>
      <c r="AG2287" s="95"/>
      <c r="AH2287" s="95"/>
      <c r="AI2287" s="95"/>
      <c r="AJ2287" s="95"/>
      <c r="AK2287" s="95"/>
      <c r="AL2287" s="95"/>
      <c r="AM2287" s="95"/>
      <c r="AN2287" s="95"/>
      <c r="AO2287" s="95"/>
      <c r="AP2287" s="95"/>
      <c r="AQ2287" s="95"/>
      <c r="AR2287" s="95"/>
      <c r="AS2287" s="95"/>
      <c r="AT2287" s="95"/>
      <c r="AU2287" s="95"/>
      <c r="AV2287" s="95"/>
      <c r="AW2287" s="95"/>
      <c r="AX2287" s="95"/>
    </row>
    <row r="2288" spans="1:251">
      <c r="Z2288" s="37"/>
      <c r="AD2288" s="37"/>
      <c r="AE2288" s="37"/>
      <c r="AF2288" s="37"/>
      <c r="AG2288" s="37"/>
      <c r="AH2288" s="37"/>
      <c r="AI2288" s="37"/>
      <c r="AO2288" s="37"/>
    </row>
    <row r="2289" spans="1:113" ht="13.5" thickBot="1">
      <c r="Z2289" s="37"/>
      <c r="AD2289" s="37"/>
      <c r="AE2289" s="37"/>
      <c r="AF2289" s="37"/>
      <c r="AG2289" s="37"/>
      <c r="AH2289" s="37"/>
      <c r="AI2289" s="37"/>
      <c r="AO2289" s="37"/>
      <c r="DI2289" s="38"/>
    </row>
    <row r="2290" spans="1:113" ht="24.75" customHeight="1" thickBot="1">
      <c r="B2290" s="96" t="s">
        <v>187</v>
      </c>
      <c r="C2290" s="97"/>
      <c r="D2290" s="97"/>
      <c r="E2290" s="97"/>
      <c r="F2290" s="97"/>
      <c r="G2290" s="97"/>
      <c r="H2290" s="98" t="s">
        <v>221</v>
      </c>
      <c r="I2290" s="99"/>
      <c r="J2290" s="99"/>
      <c r="K2290" s="99"/>
      <c r="L2290" s="99"/>
      <c r="M2290" s="99"/>
      <c r="N2290" s="99"/>
      <c r="O2290" s="99"/>
      <c r="P2290" s="99"/>
      <c r="Q2290" s="99"/>
      <c r="R2290" s="99"/>
      <c r="S2290" s="99"/>
      <c r="T2290" s="99"/>
      <c r="U2290" s="99"/>
      <c r="V2290" s="99"/>
      <c r="W2290" s="99"/>
      <c r="X2290" s="99"/>
      <c r="Y2290" s="99"/>
      <c r="Z2290" s="99"/>
      <c r="AA2290" s="99"/>
      <c r="AB2290" s="99"/>
      <c r="AC2290" s="99"/>
      <c r="AD2290" s="99"/>
      <c r="AE2290" s="99"/>
      <c r="AF2290" s="99"/>
      <c r="AG2290" s="99"/>
      <c r="AH2290" s="99"/>
      <c r="AI2290" s="99"/>
      <c r="AJ2290" s="99"/>
      <c r="AK2290" s="99"/>
      <c r="AL2290" s="99"/>
      <c r="AM2290" s="99"/>
      <c r="AN2290" s="99"/>
      <c r="AO2290" s="99"/>
      <c r="AP2290" s="99"/>
      <c r="AQ2290" s="99"/>
      <c r="AR2290" s="99"/>
      <c r="AS2290" s="99"/>
      <c r="AT2290" s="99"/>
      <c r="AU2290" s="99"/>
      <c r="AV2290" s="99"/>
      <c r="AW2290" s="99"/>
      <c r="AX2290" s="100"/>
      <c r="DI2290" s="38"/>
    </row>
    <row r="2291" spans="1:113" ht="14.25">
      <c r="B2291" s="39"/>
      <c r="C2291" s="39"/>
      <c r="D2291" s="39"/>
      <c r="E2291" s="39"/>
      <c r="F2291" s="39"/>
      <c r="G2291" s="39"/>
      <c r="H2291" s="40"/>
      <c r="I2291" s="40"/>
      <c r="J2291" s="40"/>
      <c r="K2291" s="40"/>
      <c r="L2291" s="41"/>
      <c r="M2291" s="41"/>
      <c r="N2291" s="41"/>
      <c r="O2291" s="41"/>
      <c r="P2291" s="40"/>
      <c r="Q2291" s="40"/>
      <c r="R2291" s="40"/>
      <c r="S2291" s="40"/>
      <c r="T2291" s="40"/>
      <c r="U2291" s="40"/>
      <c r="V2291" s="42"/>
      <c r="W2291" s="42"/>
      <c r="X2291" s="42"/>
      <c r="Y2291" s="42"/>
      <c r="Z2291" s="42"/>
      <c r="AA2291" s="42"/>
      <c r="AB2291" s="42"/>
      <c r="AC2291" s="42"/>
      <c r="AD2291" s="42"/>
      <c r="AE2291" s="42"/>
      <c r="AF2291" s="42"/>
      <c r="AG2291" s="42"/>
      <c r="AH2291" s="42"/>
      <c r="AI2291" s="42"/>
      <c r="AJ2291" s="42"/>
      <c r="AK2291" s="42"/>
      <c r="AL2291" s="42"/>
      <c r="AM2291" s="42"/>
      <c r="AN2291" s="42"/>
      <c r="AO2291" s="42"/>
      <c r="AP2291" s="42"/>
      <c r="AQ2291" s="42"/>
      <c r="AR2291" s="42"/>
      <c r="AS2291" s="42"/>
      <c r="AT2291" s="42"/>
      <c r="AU2291" s="42"/>
      <c r="AV2291" s="42"/>
      <c r="AW2291" s="42"/>
      <c r="AX2291" s="42"/>
      <c r="DI2291" s="38"/>
    </row>
    <row r="2292" spans="1:113" ht="15" thickBot="1">
      <c r="A2292" s="43"/>
      <c r="B2292" s="42" t="s">
        <v>189</v>
      </c>
      <c r="C2292" s="40"/>
      <c r="D2292" s="40"/>
      <c r="E2292" s="40"/>
      <c r="F2292" s="40"/>
      <c r="G2292" s="40"/>
      <c r="H2292" s="40"/>
      <c r="I2292" s="40"/>
      <c r="J2292" s="40"/>
      <c r="K2292" s="40"/>
      <c r="L2292" s="41"/>
      <c r="M2292" s="41"/>
      <c r="N2292" s="41"/>
      <c r="O2292" s="41"/>
      <c r="P2292" s="40"/>
      <c r="Q2292" s="40"/>
      <c r="R2292" s="40"/>
      <c r="S2292" s="40"/>
      <c r="T2292" s="40"/>
      <c r="U2292" s="40"/>
      <c r="V2292" s="42"/>
      <c r="W2292" s="42"/>
      <c r="X2292" s="42"/>
      <c r="Y2292" s="42"/>
      <c r="Z2292" s="42"/>
      <c r="AA2292" s="42"/>
      <c r="AB2292" s="42"/>
      <c r="AC2292" s="42"/>
      <c r="AD2292" s="42"/>
      <c r="AE2292" s="42"/>
      <c r="AF2292" s="42"/>
      <c r="AG2292" s="42"/>
      <c r="AH2292" s="42"/>
      <c r="AI2292" s="42"/>
      <c r="AJ2292" s="42"/>
      <c r="AK2292" s="42"/>
      <c r="AL2292" s="42"/>
      <c r="AM2292" s="42"/>
      <c r="AN2292" s="42"/>
      <c r="AO2292" s="42"/>
      <c r="AP2292" s="42"/>
      <c r="AQ2292" s="42"/>
      <c r="AR2292" s="42"/>
      <c r="AS2292" s="42"/>
      <c r="AT2292" s="42"/>
      <c r="AU2292" s="42"/>
      <c r="AV2292" s="42"/>
      <c r="AW2292" s="42"/>
      <c r="AX2292" s="42"/>
      <c r="DI2292" s="38"/>
    </row>
    <row r="2293" spans="1:113" ht="14.25">
      <c r="A2293" s="40"/>
      <c r="B2293" s="44"/>
      <c r="C2293" s="39"/>
      <c r="D2293" s="39"/>
      <c r="E2293" s="39"/>
      <c r="F2293" s="39"/>
      <c r="G2293" s="39"/>
      <c r="H2293" s="39"/>
      <c r="I2293" s="39"/>
      <c r="J2293" s="39"/>
      <c r="K2293" s="39"/>
      <c r="L2293" s="45"/>
      <c r="M2293" s="45"/>
      <c r="N2293" s="45"/>
      <c r="O2293" s="45"/>
      <c r="P2293" s="39"/>
      <c r="Q2293" s="39"/>
      <c r="R2293" s="39"/>
      <c r="S2293" s="39"/>
      <c r="T2293" s="39"/>
      <c r="U2293" s="39"/>
      <c r="V2293" s="46"/>
      <c r="W2293" s="46"/>
      <c r="X2293" s="46"/>
      <c r="Y2293" s="46"/>
      <c r="Z2293" s="46"/>
      <c r="AA2293" s="46"/>
      <c r="AB2293" s="46"/>
      <c r="AC2293" s="46"/>
      <c r="AD2293" s="46"/>
      <c r="AE2293" s="46"/>
      <c r="AF2293" s="46"/>
      <c r="AG2293" s="46"/>
      <c r="AH2293" s="46"/>
      <c r="AI2293" s="46"/>
      <c r="AJ2293" s="46"/>
      <c r="AK2293" s="46"/>
      <c r="AL2293" s="46"/>
      <c r="AM2293" s="46"/>
      <c r="AN2293" s="46"/>
      <c r="AO2293" s="46"/>
      <c r="AP2293" s="46"/>
      <c r="AQ2293" s="46"/>
      <c r="AR2293" s="46"/>
      <c r="AS2293" s="46"/>
      <c r="AT2293" s="46"/>
      <c r="AU2293" s="46"/>
      <c r="AV2293" s="46"/>
      <c r="AW2293" s="46"/>
      <c r="AX2293" s="47"/>
    </row>
    <row r="2294" spans="1:113" ht="12" customHeight="1">
      <c r="A2294" s="40"/>
      <c r="B2294" s="101" t="s">
        <v>222</v>
      </c>
      <c r="C2294" s="102"/>
      <c r="D2294" s="102"/>
      <c r="E2294" s="102"/>
      <c r="F2294" s="102"/>
      <c r="G2294" s="102"/>
      <c r="H2294" s="102"/>
      <c r="I2294" s="102"/>
      <c r="J2294" s="102"/>
      <c r="K2294" s="102"/>
      <c r="L2294" s="102"/>
      <c r="M2294" s="102"/>
      <c r="N2294" s="102"/>
      <c r="O2294" s="102"/>
      <c r="P2294" s="102"/>
      <c r="Q2294" s="102"/>
      <c r="R2294" s="102"/>
      <c r="S2294" s="102"/>
      <c r="T2294" s="102"/>
      <c r="U2294" s="102"/>
      <c r="V2294" s="102"/>
      <c r="W2294" s="102"/>
      <c r="X2294" s="102"/>
      <c r="Y2294" s="102"/>
      <c r="Z2294" s="102"/>
      <c r="AA2294" s="102"/>
      <c r="AB2294" s="102"/>
      <c r="AC2294" s="102"/>
      <c r="AD2294" s="102"/>
      <c r="AE2294" s="102"/>
      <c r="AF2294" s="102"/>
      <c r="AG2294" s="102"/>
      <c r="AH2294" s="102"/>
      <c r="AI2294" s="102"/>
      <c r="AJ2294" s="102"/>
      <c r="AK2294" s="102"/>
      <c r="AL2294" s="102"/>
      <c r="AM2294" s="102"/>
      <c r="AN2294" s="102"/>
      <c r="AO2294" s="102"/>
      <c r="AP2294" s="102"/>
      <c r="AQ2294" s="102"/>
      <c r="AR2294" s="102"/>
      <c r="AS2294" s="102"/>
      <c r="AT2294" s="102"/>
      <c r="AU2294" s="102"/>
      <c r="AV2294" s="102"/>
      <c r="AW2294" s="102"/>
      <c r="AX2294" s="103"/>
    </row>
    <row r="2295" spans="1:113" ht="12" customHeight="1">
      <c r="A2295" s="40"/>
      <c r="B2295" s="101"/>
      <c r="C2295" s="102"/>
      <c r="D2295" s="102"/>
      <c r="E2295" s="102"/>
      <c r="F2295" s="102"/>
      <c r="G2295" s="102"/>
      <c r="H2295" s="102"/>
      <c r="I2295" s="102"/>
      <c r="J2295" s="102"/>
      <c r="K2295" s="102"/>
      <c r="L2295" s="102"/>
      <c r="M2295" s="102"/>
      <c r="N2295" s="102"/>
      <c r="O2295" s="102"/>
      <c r="P2295" s="102"/>
      <c r="Q2295" s="102"/>
      <c r="R2295" s="102"/>
      <c r="S2295" s="102"/>
      <c r="T2295" s="102"/>
      <c r="U2295" s="102"/>
      <c r="V2295" s="102"/>
      <c r="W2295" s="102"/>
      <c r="X2295" s="102"/>
      <c r="Y2295" s="102"/>
      <c r="Z2295" s="102"/>
      <c r="AA2295" s="102"/>
      <c r="AB2295" s="102"/>
      <c r="AC2295" s="102"/>
      <c r="AD2295" s="102"/>
      <c r="AE2295" s="102"/>
      <c r="AF2295" s="102"/>
      <c r="AG2295" s="102"/>
      <c r="AH2295" s="102"/>
      <c r="AI2295" s="102"/>
      <c r="AJ2295" s="102"/>
      <c r="AK2295" s="102"/>
      <c r="AL2295" s="102"/>
      <c r="AM2295" s="102"/>
      <c r="AN2295" s="102"/>
      <c r="AO2295" s="102"/>
      <c r="AP2295" s="102"/>
      <c r="AQ2295" s="102"/>
      <c r="AR2295" s="102"/>
      <c r="AS2295" s="102"/>
      <c r="AT2295" s="102"/>
      <c r="AU2295" s="102"/>
      <c r="AV2295" s="102"/>
      <c r="AW2295" s="102"/>
      <c r="AX2295" s="103"/>
      <c r="BC2295" s="48"/>
    </row>
    <row r="2296" spans="1:113" ht="12" customHeight="1">
      <c r="A2296" s="40"/>
      <c r="B2296" s="101"/>
      <c r="C2296" s="102"/>
      <c r="D2296" s="102"/>
      <c r="E2296" s="102"/>
      <c r="F2296" s="102"/>
      <c r="G2296" s="102"/>
      <c r="H2296" s="102"/>
      <c r="I2296" s="102"/>
      <c r="J2296" s="102"/>
      <c r="K2296" s="102"/>
      <c r="L2296" s="102"/>
      <c r="M2296" s="102"/>
      <c r="N2296" s="102"/>
      <c r="O2296" s="102"/>
      <c r="P2296" s="102"/>
      <c r="Q2296" s="102"/>
      <c r="R2296" s="102"/>
      <c r="S2296" s="102"/>
      <c r="T2296" s="102"/>
      <c r="U2296" s="102"/>
      <c r="V2296" s="102"/>
      <c r="W2296" s="102"/>
      <c r="X2296" s="102"/>
      <c r="Y2296" s="102"/>
      <c r="Z2296" s="102"/>
      <c r="AA2296" s="102"/>
      <c r="AB2296" s="102"/>
      <c r="AC2296" s="102"/>
      <c r="AD2296" s="102"/>
      <c r="AE2296" s="102"/>
      <c r="AF2296" s="102"/>
      <c r="AG2296" s="102"/>
      <c r="AH2296" s="102"/>
      <c r="AI2296" s="102"/>
      <c r="AJ2296" s="102"/>
      <c r="AK2296" s="102"/>
      <c r="AL2296" s="102"/>
      <c r="AM2296" s="102"/>
      <c r="AN2296" s="102"/>
      <c r="AO2296" s="102"/>
      <c r="AP2296" s="102"/>
      <c r="AQ2296" s="102"/>
      <c r="AR2296" s="102"/>
      <c r="AS2296" s="102"/>
      <c r="AT2296" s="102"/>
      <c r="AU2296" s="102"/>
      <c r="AV2296" s="102"/>
      <c r="AW2296" s="102"/>
      <c r="AX2296" s="103"/>
    </row>
    <row r="2297" spans="1:113" ht="12" customHeight="1">
      <c r="A2297" s="40"/>
      <c r="B2297" s="101"/>
      <c r="C2297" s="102"/>
      <c r="D2297" s="102"/>
      <c r="E2297" s="102"/>
      <c r="F2297" s="102"/>
      <c r="G2297" s="102"/>
      <c r="H2297" s="102"/>
      <c r="I2297" s="102"/>
      <c r="J2297" s="102"/>
      <c r="K2297" s="102"/>
      <c r="L2297" s="102"/>
      <c r="M2297" s="102"/>
      <c r="N2297" s="102"/>
      <c r="O2297" s="102"/>
      <c r="P2297" s="102"/>
      <c r="Q2297" s="102"/>
      <c r="R2297" s="102"/>
      <c r="S2297" s="102"/>
      <c r="T2297" s="102"/>
      <c r="U2297" s="102"/>
      <c r="V2297" s="102"/>
      <c r="W2297" s="102"/>
      <c r="X2297" s="102"/>
      <c r="Y2297" s="102"/>
      <c r="Z2297" s="102"/>
      <c r="AA2297" s="102"/>
      <c r="AB2297" s="102"/>
      <c r="AC2297" s="102"/>
      <c r="AD2297" s="102"/>
      <c r="AE2297" s="102"/>
      <c r="AF2297" s="102"/>
      <c r="AG2297" s="102"/>
      <c r="AH2297" s="102"/>
      <c r="AI2297" s="102"/>
      <c r="AJ2297" s="102"/>
      <c r="AK2297" s="102"/>
      <c r="AL2297" s="102"/>
      <c r="AM2297" s="102"/>
      <c r="AN2297" s="102"/>
      <c r="AO2297" s="102"/>
      <c r="AP2297" s="102"/>
      <c r="AQ2297" s="102"/>
      <c r="AR2297" s="102"/>
      <c r="AS2297" s="102"/>
      <c r="AT2297" s="102"/>
      <c r="AU2297" s="102"/>
      <c r="AV2297" s="102"/>
      <c r="AW2297" s="102"/>
      <c r="AX2297" s="103"/>
    </row>
    <row r="2298" spans="1:113" ht="12" customHeight="1">
      <c r="A2298" s="40"/>
      <c r="B2298" s="101"/>
      <c r="C2298" s="102"/>
      <c r="D2298" s="102"/>
      <c r="E2298" s="102"/>
      <c r="F2298" s="102"/>
      <c r="G2298" s="102"/>
      <c r="H2298" s="102"/>
      <c r="I2298" s="102"/>
      <c r="J2298" s="102"/>
      <c r="K2298" s="102"/>
      <c r="L2298" s="102"/>
      <c r="M2298" s="102"/>
      <c r="N2298" s="102"/>
      <c r="O2298" s="102"/>
      <c r="P2298" s="102"/>
      <c r="Q2298" s="102"/>
      <c r="R2298" s="102"/>
      <c r="S2298" s="102"/>
      <c r="T2298" s="102"/>
      <c r="U2298" s="102"/>
      <c r="V2298" s="102"/>
      <c r="W2298" s="102"/>
      <c r="X2298" s="102"/>
      <c r="Y2298" s="102"/>
      <c r="Z2298" s="102"/>
      <c r="AA2298" s="102"/>
      <c r="AB2298" s="102"/>
      <c r="AC2298" s="102"/>
      <c r="AD2298" s="102"/>
      <c r="AE2298" s="102"/>
      <c r="AF2298" s="102"/>
      <c r="AG2298" s="102"/>
      <c r="AH2298" s="102"/>
      <c r="AI2298" s="102"/>
      <c r="AJ2298" s="102"/>
      <c r="AK2298" s="102"/>
      <c r="AL2298" s="102"/>
      <c r="AM2298" s="102"/>
      <c r="AN2298" s="102"/>
      <c r="AO2298" s="102"/>
      <c r="AP2298" s="102"/>
      <c r="AQ2298" s="102"/>
      <c r="AR2298" s="102"/>
      <c r="AS2298" s="102"/>
      <c r="AT2298" s="102"/>
      <c r="AU2298" s="102"/>
      <c r="AV2298" s="102"/>
      <c r="AW2298" s="102"/>
      <c r="AX2298" s="103"/>
    </row>
    <row r="2299" spans="1:113" ht="15" thickBot="1">
      <c r="A2299" s="49"/>
      <c r="B2299" s="50"/>
      <c r="C2299" s="51"/>
      <c r="D2299" s="51"/>
      <c r="E2299" s="51"/>
      <c r="F2299" s="51"/>
      <c r="G2299" s="51"/>
      <c r="H2299" s="51"/>
      <c r="I2299" s="51"/>
      <c r="J2299" s="51"/>
      <c r="K2299" s="51"/>
      <c r="L2299" s="51"/>
      <c r="M2299" s="51"/>
      <c r="N2299" s="51"/>
      <c r="O2299" s="51"/>
      <c r="P2299" s="51"/>
      <c r="Q2299" s="51"/>
      <c r="R2299" s="51"/>
      <c r="S2299" s="51"/>
      <c r="T2299" s="51"/>
      <c r="U2299" s="51"/>
      <c r="V2299" s="51"/>
      <c r="W2299" s="51"/>
      <c r="X2299" s="51"/>
      <c r="Y2299" s="51"/>
      <c r="Z2299" s="51"/>
      <c r="AA2299" s="51"/>
      <c r="AB2299" s="51"/>
      <c r="AC2299" s="51"/>
      <c r="AD2299" s="51"/>
      <c r="AE2299" s="51"/>
      <c r="AF2299" s="51"/>
      <c r="AG2299" s="51"/>
      <c r="AH2299" s="51"/>
      <c r="AI2299" s="51"/>
      <c r="AJ2299" s="51"/>
      <c r="AK2299" s="51"/>
      <c r="AL2299" s="51"/>
      <c r="AM2299" s="51"/>
      <c r="AN2299" s="51"/>
      <c r="AO2299" s="51"/>
      <c r="AP2299" s="51"/>
      <c r="AQ2299" s="51"/>
      <c r="AR2299" s="51"/>
      <c r="AS2299" s="51"/>
      <c r="AT2299" s="51"/>
      <c r="AU2299" s="51"/>
      <c r="AV2299" s="51"/>
      <c r="AW2299" s="51"/>
      <c r="AX2299" s="52"/>
    </row>
    <row r="2300" spans="1:113">
      <c r="B2300" s="53"/>
    </row>
    <row r="2301" spans="1:113" ht="15" thickBot="1">
      <c r="A2301" s="43"/>
      <c r="B2301" s="42" t="s">
        <v>191</v>
      </c>
      <c r="C2301" s="40"/>
      <c r="D2301" s="40"/>
      <c r="E2301" s="40"/>
      <c r="F2301" s="40"/>
      <c r="G2301" s="40"/>
      <c r="H2301" s="40"/>
      <c r="I2301" s="40"/>
      <c r="J2301" s="40"/>
      <c r="K2301" s="40"/>
      <c r="L2301" s="41"/>
      <c r="M2301" s="41"/>
      <c r="N2301" s="41"/>
      <c r="O2301" s="41"/>
      <c r="P2301" s="40"/>
      <c r="Q2301" s="40"/>
      <c r="R2301" s="40"/>
      <c r="S2301" s="40"/>
      <c r="T2301" s="40"/>
      <c r="U2301" s="40"/>
      <c r="V2301" s="42"/>
      <c r="W2301" s="42"/>
      <c r="X2301" s="42"/>
      <c r="Y2301" s="42"/>
      <c r="Z2301" s="42"/>
      <c r="AA2301" s="42"/>
      <c r="AB2301" s="42"/>
      <c r="AC2301" s="42"/>
      <c r="AD2301" s="42"/>
      <c r="AE2301" s="42"/>
      <c r="AF2301" s="42"/>
      <c r="AG2301" s="42"/>
      <c r="AH2301" s="42"/>
      <c r="AI2301" s="42"/>
      <c r="AJ2301" s="42"/>
      <c r="AK2301" s="42"/>
      <c r="AL2301" s="42"/>
      <c r="AM2301" s="42"/>
      <c r="AN2301" s="42"/>
      <c r="AO2301" s="42"/>
      <c r="AP2301" s="42"/>
      <c r="AQ2301" s="42"/>
      <c r="AR2301" s="42"/>
      <c r="AS2301" s="42"/>
      <c r="AT2301" s="42"/>
      <c r="AU2301" s="42"/>
      <c r="AV2301" s="42"/>
      <c r="AW2301" s="42"/>
      <c r="AX2301" s="42"/>
      <c r="DI2301" s="38"/>
    </row>
    <row r="2302" spans="1:113" ht="14.25">
      <c r="A2302" s="40"/>
      <c r="B2302" s="44"/>
      <c r="C2302" s="39"/>
      <c r="D2302" s="39"/>
      <c r="E2302" s="39"/>
      <c r="F2302" s="39"/>
      <c r="G2302" s="39"/>
      <c r="H2302" s="39"/>
      <c r="I2302" s="39"/>
      <c r="J2302" s="39"/>
      <c r="K2302" s="39"/>
      <c r="L2302" s="45"/>
      <c r="M2302" s="45"/>
      <c r="N2302" s="45"/>
      <c r="O2302" s="45"/>
      <c r="P2302" s="39"/>
      <c r="Q2302" s="39"/>
      <c r="R2302" s="39"/>
      <c r="S2302" s="39"/>
      <c r="T2302" s="39"/>
      <c r="U2302" s="39"/>
      <c r="V2302" s="46"/>
      <c r="W2302" s="46"/>
      <c r="X2302" s="46"/>
      <c r="Y2302" s="46"/>
      <c r="Z2302" s="46"/>
      <c r="AA2302" s="46"/>
      <c r="AB2302" s="46"/>
      <c r="AC2302" s="46"/>
      <c r="AD2302" s="46"/>
      <c r="AE2302" s="46"/>
      <c r="AF2302" s="46"/>
      <c r="AG2302" s="46"/>
      <c r="AH2302" s="46"/>
      <c r="AI2302" s="46"/>
      <c r="AJ2302" s="46"/>
      <c r="AK2302" s="46"/>
      <c r="AL2302" s="46"/>
      <c r="AM2302" s="46"/>
      <c r="AN2302" s="46"/>
      <c r="AO2302" s="46"/>
      <c r="AP2302" s="46"/>
      <c r="AQ2302" s="46"/>
      <c r="AR2302" s="46"/>
      <c r="AS2302" s="46"/>
      <c r="AT2302" s="46"/>
      <c r="AU2302" s="46"/>
      <c r="AV2302" s="46"/>
      <c r="AW2302" s="46"/>
      <c r="AX2302" s="47"/>
    </row>
    <row r="2303" spans="1:113" ht="12" customHeight="1">
      <c r="A2303" s="40"/>
      <c r="B2303" s="101" t="s">
        <v>222</v>
      </c>
      <c r="C2303" s="102"/>
      <c r="D2303" s="102"/>
      <c r="E2303" s="102"/>
      <c r="F2303" s="102"/>
      <c r="G2303" s="102"/>
      <c r="H2303" s="102"/>
      <c r="I2303" s="102"/>
      <c r="J2303" s="102"/>
      <c r="K2303" s="102"/>
      <c r="L2303" s="102"/>
      <c r="M2303" s="102"/>
      <c r="N2303" s="102"/>
      <c r="O2303" s="102"/>
      <c r="P2303" s="102"/>
      <c r="Q2303" s="102"/>
      <c r="R2303" s="102"/>
      <c r="S2303" s="102"/>
      <c r="T2303" s="102"/>
      <c r="U2303" s="102"/>
      <c r="V2303" s="102"/>
      <c r="W2303" s="102"/>
      <c r="X2303" s="102"/>
      <c r="Y2303" s="102"/>
      <c r="Z2303" s="102"/>
      <c r="AA2303" s="102"/>
      <c r="AB2303" s="102"/>
      <c r="AC2303" s="102"/>
      <c r="AD2303" s="102"/>
      <c r="AE2303" s="102"/>
      <c r="AF2303" s="102"/>
      <c r="AG2303" s="102"/>
      <c r="AH2303" s="102"/>
      <c r="AI2303" s="102"/>
      <c r="AJ2303" s="102"/>
      <c r="AK2303" s="102"/>
      <c r="AL2303" s="102"/>
      <c r="AM2303" s="102"/>
      <c r="AN2303" s="102"/>
      <c r="AO2303" s="102"/>
      <c r="AP2303" s="102"/>
      <c r="AQ2303" s="102"/>
      <c r="AR2303" s="102"/>
      <c r="AS2303" s="102"/>
      <c r="AT2303" s="102"/>
      <c r="AU2303" s="102"/>
      <c r="AV2303" s="102"/>
      <c r="AW2303" s="102"/>
      <c r="AX2303" s="103"/>
    </row>
    <row r="2304" spans="1:113" ht="12" customHeight="1">
      <c r="A2304" s="40"/>
      <c r="B2304" s="101"/>
      <c r="C2304" s="102"/>
      <c r="D2304" s="102"/>
      <c r="E2304" s="102"/>
      <c r="F2304" s="102"/>
      <c r="G2304" s="102"/>
      <c r="H2304" s="102"/>
      <c r="I2304" s="102"/>
      <c r="J2304" s="102"/>
      <c r="K2304" s="102"/>
      <c r="L2304" s="102"/>
      <c r="M2304" s="102"/>
      <c r="N2304" s="102"/>
      <c r="O2304" s="102"/>
      <c r="P2304" s="102"/>
      <c r="Q2304" s="102"/>
      <c r="R2304" s="102"/>
      <c r="S2304" s="102"/>
      <c r="T2304" s="102"/>
      <c r="U2304" s="102"/>
      <c r="V2304" s="102"/>
      <c r="W2304" s="102"/>
      <c r="X2304" s="102"/>
      <c r="Y2304" s="102"/>
      <c r="Z2304" s="102"/>
      <c r="AA2304" s="102"/>
      <c r="AB2304" s="102"/>
      <c r="AC2304" s="102"/>
      <c r="AD2304" s="102"/>
      <c r="AE2304" s="102"/>
      <c r="AF2304" s="102"/>
      <c r="AG2304" s="102"/>
      <c r="AH2304" s="102"/>
      <c r="AI2304" s="102"/>
      <c r="AJ2304" s="102"/>
      <c r="AK2304" s="102"/>
      <c r="AL2304" s="102"/>
      <c r="AM2304" s="102"/>
      <c r="AN2304" s="102"/>
      <c r="AO2304" s="102"/>
      <c r="AP2304" s="102"/>
      <c r="AQ2304" s="102"/>
      <c r="AR2304" s="102"/>
      <c r="AS2304" s="102"/>
      <c r="AT2304" s="102"/>
      <c r="AU2304" s="102"/>
      <c r="AV2304" s="102"/>
      <c r="AW2304" s="102"/>
      <c r="AX2304" s="103"/>
      <c r="BC2304" s="48"/>
    </row>
    <row r="2305" spans="1:251" ht="12" customHeight="1">
      <c r="A2305" s="40"/>
      <c r="B2305" s="101"/>
      <c r="C2305" s="102"/>
      <c r="D2305" s="102"/>
      <c r="E2305" s="102"/>
      <c r="F2305" s="102"/>
      <c r="G2305" s="102"/>
      <c r="H2305" s="102"/>
      <c r="I2305" s="102"/>
      <c r="J2305" s="102"/>
      <c r="K2305" s="102"/>
      <c r="L2305" s="102"/>
      <c r="M2305" s="102"/>
      <c r="N2305" s="102"/>
      <c r="O2305" s="102"/>
      <c r="P2305" s="102"/>
      <c r="Q2305" s="102"/>
      <c r="R2305" s="102"/>
      <c r="S2305" s="102"/>
      <c r="T2305" s="102"/>
      <c r="U2305" s="102"/>
      <c r="V2305" s="102"/>
      <c r="W2305" s="102"/>
      <c r="X2305" s="102"/>
      <c r="Y2305" s="102"/>
      <c r="Z2305" s="102"/>
      <c r="AA2305" s="102"/>
      <c r="AB2305" s="102"/>
      <c r="AC2305" s="102"/>
      <c r="AD2305" s="102"/>
      <c r="AE2305" s="102"/>
      <c r="AF2305" s="102"/>
      <c r="AG2305" s="102"/>
      <c r="AH2305" s="102"/>
      <c r="AI2305" s="102"/>
      <c r="AJ2305" s="102"/>
      <c r="AK2305" s="102"/>
      <c r="AL2305" s="102"/>
      <c r="AM2305" s="102"/>
      <c r="AN2305" s="102"/>
      <c r="AO2305" s="102"/>
      <c r="AP2305" s="102"/>
      <c r="AQ2305" s="102"/>
      <c r="AR2305" s="102"/>
      <c r="AS2305" s="102"/>
      <c r="AT2305" s="102"/>
      <c r="AU2305" s="102"/>
      <c r="AV2305" s="102"/>
      <c r="AW2305" s="102"/>
      <c r="AX2305" s="103"/>
    </row>
    <row r="2306" spans="1:251" ht="12" customHeight="1">
      <c r="A2306" s="40"/>
      <c r="B2306" s="101"/>
      <c r="C2306" s="102"/>
      <c r="D2306" s="102"/>
      <c r="E2306" s="102"/>
      <c r="F2306" s="102"/>
      <c r="G2306" s="102"/>
      <c r="H2306" s="102"/>
      <c r="I2306" s="102"/>
      <c r="J2306" s="102"/>
      <c r="K2306" s="102"/>
      <c r="L2306" s="102"/>
      <c r="M2306" s="102"/>
      <c r="N2306" s="102"/>
      <c r="O2306" s="102"/>
      <c r="P2306" s="102"/>
      <c r="Q2306" s="102"/>
      <c r="R2306" s="102"/>
      <c r="S2306" s="102"/>
      <c r="T2306" s="102"/>
      <c r="U2306" s="102"/>
      <c r="V2306" s="102"/>
      <c r="W2306" s="102"/>
      <c r="X2306" s="102"/>
      <c r="Y2306" s="102"/>
      <c r="Z2306" s="102"/>
      <c r="AA2306" s="102"/>
      <c r="AB2306" s="102"/>
      <c r="AC2306" s="102"/>
      <c r="AD2306" s="102"/>
      <c r="AE2306" s="102"/>
      <c r="AF2306" s="102"/>
      <c r="AG2306" s="102"/>
      <c r="AH2306" s="102"/>
      <c r="AI2306" s="102"/>
      <c r="AJ2306" s="102"/>
      <c r="AK2306" s="102"/>
      <c r="AL2306" s="102"/>
      <c r="AM2306" s="102"/>
      <c r="AN2306" s="102"/>
      <c r="AO2306" s="102"/>
      <c r="AP2306" s="102"/>
      <c r="AQ2306" s="102"/>
      <c r="AR2306" s="102"/>
      <c r="AS2306" s="102"/>
      <c r="AT2306" s="102"/>
      <c r="AU2306" s="102"/>
      <c r="AV2306" s="102"/>
      <c r="AW2306" s="102"/>
      <c r="AX2306" s="103"/>
    </row>
    <row r="2307" spans="1:251" ht="12" customHeight="1">
      <c r="A2307" s="40"/>
      <c r="B2307" s="101"/>
      <c r="C2307" s="102"/>
      <c r="D2307" s="102"/>
      <c r="E2307" s="102"/>
      <c r="F2307" s="102"/>
      <c r="G2307" s="102"/>
      <c r="H2307" s="102"/>
      <c r="I2307" s="102"/>
      <c r="J2307" s="102"/>
      <c r="K2307" s="102"/>
      <c r="L2307" s="102"/>
      <c r="M2307" s="102"/>
      <c r="N2307" s="102"/>
      <c r="O2307" s="102"/>
      <c r="P2307" s="102"/>
      <c r="Q2307" s="102"/>
      <c r="R2307" s="102"/>
      <c r="S2307" s="102"/>
      <c r="T2307" s="102"/>
      <c r="U2307" s="102"/>
      <c r="V2307" s="102"/>
      <c r="W2307" s="102"/>
      <c r="X2307" s="102"/>
      <c r="Y2307" s="102"/>
      <c r="Z2307" s="102"/>
      <c r="AA2307" s="102"/>
      <c r="AB2307" s="102"/>
      <c r="AC2307" s="102"/>
      <c r="AD2307" s="102"/>
      <c r="AE2307" s="102"/>
      <c r="AF2307" s="102"/>
      <c r="AG2307" s="102"/>
      <c r="AH2307" s="102"/>
      <c r="AI2307" s="102"/>
      <c r="AJ2307" s="102"/>
      <c r="AK2307" s="102"/>
      <c r="AL2307" s="102"/>
      <c r="AM2307" s="102"/>
      <c r="AN2307" s="102"/>
      <c r="AO2307" s="102"/>
      <c r="AP2307" s="102"/>
      <c r="AQ2307" s="102"/>
      <c r="AR2307" s="102"/>
      <c r="AS2307" s="102"/>
      <c r="AT2307" s="102"/>
      <c r="AU2307" s="102"/>
      <c r="AV2307" s="102"/>
      <c r="AW2307" s="102"/>
      <c r="AX2307" s="103"/>
    </row>
    <row r="2308" spans="1:251" ht="15" thickBot="1">
      <c r="A2308" s="49"/>
      <c r="B2308" s="50"/>
      <c r="C2308" s="51"/>
      <c r="D2308" s="51"/>
      <c r="E2308" s="51"/>
      <c r="F2308" s="51"/>
      <c r="G2308" s="51"/>
      <c r="H2308" s="51"/>
      <c r="I2308" s="51"/>
      <c r="J2308" s="51"/>
      <c r="K2308" s="51"/>
      <c r="L2308" s="51"/>
      <c r="M2308" s="51"/>
      <c r="N2308" s="51"/>
      <c r="O2308" s="51"/>
      <c r="P2308" s="51"/>
      <c r="Q2308" s="51"/>
      <c r="R2308" s="51"/>
      <c r="S2308" s="51"/>
      <c r="T2308" s="51"/>
      <c r="U2308" s="51"/>
      <c r="V2308" s="51"/>
      <c r="W2308" s="51"/>
      <c r="X2308" s="51"/>
      <c r="Y2308" s="51"/>
      <c r="Z2308" s="51"/>
      <c r="AA2308" s="51"/>
      <c r="AB2308" s="51"/>
      <c r="AC2308" s="51"/>
      <c r="AD2308" s="51"/>
      <c r="AE2308" s="51"/>
      <c r="AF2308" s="51"/>
      <c r="AG2308" s="51"/>
      <c r="AH2308" s="51"/>
      <c r="AI2308" s="51"/>
      <c r="AJ2308" s="51"/>
      <c r="AK2308" s="51"/>
      <c r="AL2308" s="51"/>
      <c r="AM2308" s="51"/>
      <c r="AN2308" s="51"/>
      <c r="AO2308" s="51"/>
      <c r="AP2308" s="51"/>
      <c r="AQ2308" s="51"/>
      <c r="AR2308" s="51"/>
      <c r="AS2308" s="51"/>
      <c r="AT2308" s="51"/>
      <c r="AU2308" s="51"/>
      <c r="AV2308" s="51"/>
      <c r="AW2308" s="51"/>
      <c r="AX2308" s="52"/>
    </row>
    <row r="2309" spans="1:251">
      <c r="B2309" s="53"/>
    </row>
    <row r="2310" spans="1:251" ht="14.25">
      <c r="B2310" s="42" t="s">
        <v>192</v>
      </c>
      <c r="C2310" s="40"/>
      <c r="D2310" s="40"/>
      <c r="E2310" s="40"/>
      <c r="F2310" s="40"/>
      <c r="G2310" s="40"/>
      <c r="H2310" s="40"/>
      <c r="I2310" s="40"/>
      <c r="J2310" s="40"/>
      <c r="K2310" s="40"/>
      <c r="L2310" s="41"/>
      <c r="M2310" s="41"/>
      <c r="N2310" s="41"/>
      <c r="O2310" s="41"/>
      <c r="P2310" s="40"/>
      <c r="Q2310" s="40"/>
      <c r="R2310" s="40"/>
      <c r="S2310" s="40"/>
      <c r="T2310" s="40"/>
      <c r="U2310" s="40"/>
      <c r="V2310" s="42"/>
      <c r="W2310" s="42"/>
      <c r="X2310" s="42"/>
      <c r="Y2310" s="42"/>
      <c r="Z2310" s="42"/>
      <c r="AA2310" s="42"/>
      <c r="AB2310" s="42"/>
      <c r="AC2310" s="42"/>
      <c r="AD2310" s="42"/>
      <c r="AE2310" s="42"/>
      <c r="AF2310" s="42"/>
      <c r="AG2310" s="42"/>
      <c r="AH2310" s="42"/>
      <c r="AI2310" s="42"/>
      <c r="AJ2310" s="42"/>
      <c r="AK2310" s="42"/>
      <c r="AL2310" s="42"/>
      <c r="AM2310" s="42"/>
      <c r="AN2310" s="42"/>
      <c r="AO2310" s="42"/>
      <c r="AP2310" s="42"/>
      <c r="AQ2310" s="42"/>
      <c r="AR2310" s="42"/>
      <c r="AS2310" s="42"/>
      <c r="AT2310" s="42"/>
      <c r="AU2310" s="42"/>
      <c r="AV2310" s="42"/>
      <c r="AW2310" s="42"/>
      <c r="AX2310" s="42"/>
    </row>
    <row r="2311" spans="1:251" ht="15" thickBot="1">
      <c r="B2311" s="40"/>
      <c r="C2311" s="40"/>
      <c r="D2311" s="40"/>
      <c r="E2311" s="40"/>
      <c r="F2311" s="40"/>
      <c r="G2311" s="40"/>
      <c r="H2311" s="40"/>
      <c r="I2311" s="40"/>
      <c r="J2311" s="40"/>
      <c r="K2311" s="40"/>
      <c r="L2311" s="41"/>
      <c r="M2311" s="41"/>
      <c r="N2311" s="41"/>
      <c r="O2311" s="41"/>
      <c r="P2311" s="40"/>
      <c r="Q2311" s="40"/>
      <c r="R2311" s="40"/>
      <c r="S2311" s="40"/>
      <c r="T2311" s="40"/>
      <c r="U2311" s="40"/>
      <c r="V2311" s="42"/>
      <c r="W2311" s="42"/>
      <c r="X2311" s="42"/>
      <c r="Y2311" s="42"/>
      <c r="Z2311" s="42"/>
      <c r="AA2311" s="42"/>
      <c r="AB2311" s="42"/>
      <c r="AC2311" s="42"/>
      <c r="AD2311" s="42"/>
      <c r="AE2311" s="42"/>
      <c r="AF2311" s="42"/>
      <c r="AG2311" s="42"/>
      <c r="AH2311" s="42"/>
      <c r="AI2311" s="42"/>
      <c r="AJ2311" s="42"/>
      <c r="AK2311" s="42"/>
      <c r="AL2311" s="42"/>
      <c r="AM2311" s="42"/>
      <c r="AN2311" s="42"/>
      <c r="AO2311" s="42"/>
      <c r="AP2311" s="42"/>
      <c r="AQ2311" s="42"/>
      <c r="AR2311" s="42"/>
      <c r="AS2311" s="42"/>
      <c r="AT2311" s="42"/>
      <c r="AU2311" s="42"/>
      <c r="AV2311" s="42"/>
      <c r="AW2311" s="42"/>
      <c r="AX2311" s="54" t="s">
        <v>193</v>
      </c>
    </row>
    <row r="2312" spans="1:251" s="48" customFormat="1" ht="13.5" customHeight="1">
      <c r="A2312" s="40"/>
      <c r="B2312" s="104" t="s">
        <v>194</v>
      </c>
      <c r="C2312" s="105"/>
      <c r="D2312" s="105"/>
      <c r="E2312" s="105"/>
      <c r="F2312" s="105"/>
      <c r="G2312" s="105"/>
      <c r="H2312" s="105"/>
      <c r="I2312" s="105"/>
      <c r="J2312" s="105"/>
      <c r="K2312" s="105"/>
      <c r="L2312" s="105"/>
      <c r="M2312" s="105"/>
      <c r="N2312" s="105"/>
      <c r="O2312" s="105"/>
      <c r="P2312" s="105"/>
      <c r="Q2312" s="105"/>
      <c r="R2312" s="105"/>
      <c r="S2312" s="105"/>
      <c r="T2312" s="105"/>
      <c r="U2312" s="105"/>
      <c r="V2312" s="105"/>
      <c r="W2312" s="105"/>
      <c r="X2312" s="105"/>
      <c r="Y2312" s="105"/>
      <c r="Z2312" s="106"/>
      <c r="AA2312" s="110" t="s">
        <v>195</v>
      </c>
      <c r="AB2312" s="105"/>
      <c r="AC2312" s="105"/>
      <c r="AD2312" s="105"/>
      <c r="AE2312" s="105"/>
      <c r="AF2312" s="105"/>
      <c r="AG2312" s="105"/>
      <c r="AH2312" s="105"/>
      <c r="AI2312" s="106"/>
      <c r="AJ2312" s="110" t="s">
        <v>196</v>
      </c>
      <c r="AK2312" s="105"/>
      <c r="AL2312" s="105"/>
      <c r="AM2312" s="105"/>
      <c r="AN2312" s="105"/>
      <c r="AO2312" s="105"/>
      <c r="AP2312" s="105"/>
      <c r="AQ2312" s="105"/>
      <c r="AR2312" s="106"/>
      <c r="AS2312" s="110" t="s">
        <v>197</v>
      </c>
      <c r="AT2312" s="105"/>
      <c r="AU2312" s="105"/>
      <c r="AV2312" s="105"/>
      <c r="AW2312" s="105"/>
      <c r="AX2312" s="112"/>
      <c r="AY2312" s="34"/>
      <c r="AZ2312" s="34"/>
      <c r="BA2312" s="34"/>
      <c r="BB2312" s="34"/>
      <c r="BC2312" s="34"/>
      <c r="BD2312" s="34"/>
      <c r="BE2312" s="34"/>
      <c r="BF2312" s="34"/>
      <c r="BG2312" s="34"/>
      <c r="BH2312" s="34"/>
      <c r="BI2312" s="34"/>
      <c r="BJ2312" s="34"/>
      <c r="BK2312" s="34"/>
      <c r="BL2312" s="34"/>
      <c r="BM2312" s="34"/>
      <c r="BN2312" s="34"/>
      <c r="BO2312" s="34"/>
      <c r="BP2312" s="34"/>
      <c r="BQ2312" s="34"/>
      <c r="BR2312" s="34"/>
      <c r="BS2312" s="34"/>
      <c r="BT2312" s="34"/>
      <c r="BU2312" s="34"/>
      <c r="BV2312" s="34"/>
      <c r="BW2312" s="34"/>
      <c r="BX2312" s="34"/>
      <c r="BY2312" s="34"/>
      <c r="BZ2312" s="34"/>
      <c r="CA2312" s="34"/>
      <c r="CB2312" s="34"/>
      <c r="CC2312" s="34"/>
      <c r="CD2312" s="34"/>
      <c r="CE2312" s="34"/>
      <c r="CF2312" s="34"/>
      <c r="CG2312" s="34"/>
      <c r="CH2312" s="34"/>
      <c r="CI2312" s="34"/>
      <c r="CJ2312" s="34"/>
      <c r="CK2312" s="34"/>
      <c r="CL2312" s="34"/>
      <c r="CM2312" s="34"/>
      <c r="CN2312" s="34"/>
      <c r="CO2312" s="34"/>
      <c r="CP2312" s="34"/>
      <c r="CQ2312" s="34"/>
      <c r="CR2312" s="34"/>
      <c r="CS2312" s="34"/>
      <c r="CT2312" s="34"/>
      <c r="CU2312" s="34"/>
      <c r="CV2312" s="34"/>
      <c r="CW2312" s="34"/>
      <c r="CX2312" s="34"/>
      <c r="CY2312" s="34"/>
      <c r="CZ2312" s="34"/>
      <c r="DA2312" s="34"/>
      <c r="DB2312" s="34"/>
      <c r="DC2312" s="34"/>
      <c r="DD2312" s="34"/>
      <c r="DE2312" s="34"/>
      <c r="DF2312" s="34"/>
      <c r="DG2312" s="34"/>
      <c r="DH2312" s="34"/>
      <c r="DI2312" s="34"/>
      <c r="DJ2312" s="34"/>
      <c r="DK2312" s="34"/>
      <c r="DL2312" s="34"/>
      <c r="DM2312" s="34"/>
      <c r="DN2312" s="34"/>
      <c r="DO2312" s="34"/>
      <c r="DP2312" s="34"/>
      <c r="DQ2312" s="34"/>
      <c r="DR2312" s="34"/>
      <c r="DS2312" s="34"/>
      <c r="DT2312" s="34"/>
      <c r="DU2312" s="34"/>
      <c r="DV2312" s="34"/>
      <c r="DW2312" s="34"/>
      <c r="DX2312" s="34"/>
      <c r="DY2312" s="34"/>
      <c r="DZ2312" s="34"/>
      <c r="EA2312" s="34"/>
      <c r="EB2312" s="34"/>
      <c r="EC2312" s="34"/>
      <c r="ED2312" s="34"/>
      <c r="EE2312" s="34"/>
      <c r="EF2312" s="34"/>
      <c r="EG2312" s="34"/>
      <c r="EH2312" s="34"/>
      <c r="EI2312" s="34"/>
      <c r="EJ2312" s="34"/>
      <c r="EK2312" s="34"/>
      <c r="EL2312" s="34"/>
      <c r="EM2312" s="34"/>
      <c r="EN2312" s="34"/>
      <c r="EO2312" s="34"/>
      <c r="EP2312" s="34"/>
      <c r="EQ2312" s="34"/>
      <c r="ER2312" s="34"/>
      <c r="ES2312" s="34"/>
      <c r="ET2312" s="34"/>
      <c r="EU2312" s="34"/>
      <c r="EV2312" s="34"/>
      <c r="EW2312" s="34"/>
      <c r="EX2312" s="34"/>
      <c r="EY2312" s="34"/>
      <c r="EZ2312" s="34"/>
      <c r="FA2312" s="34"/>
      <c r="FB2312" s="34"/>
      <c r="FC2312" s="34"/>
      <c r="FD2312" s="34"/>
      <c r="FE2312" s="34"/>
      <c r="FF2312" s="34"/>
      <c r="FG2312" s="34"/>
      <c r="FH2312" s="34"/>
      <c r="FI2312" s="34"/>
      <c r="FJ2312" s="34"/>
      <c r="FK2312" s="34"/>
      <c r="FL2312" s="34"/>
      <c r="FM2312" s="34"/>
      <c r="FN2312" s="34"/>
      <c r="FO2312" s="34"/>
      <c r="FP2312" s="34"/>
      <c r="FQ2312" s="34"/>
      <c r="FR2312" s="34"/>
      <c r="FS2312" s="34"/>
      <c r="FT2312" s="34"/>
      <c r="FU2312" s="34"/>
      <c r="FV2312" s="34"/>
      <c r="FW2312" s="34"/>
      <c r="FX2312" s="34"/>
      <c r="FY2312" s="34"/>
      <c r="FZ2312" s="34"/>
      <c r="GA2312" s="34"/>
      <c r="GB2312" s="34"/>
      <c r="GC2312" s="34"/>
      <c r="GD2312" s="34"/>
      <c r="GE2312" s="34"/>
      <c r="GF2312" s="34"/>
      <c r="GG2312" s="34"/>
      <c r="GH2312" s="34"/>
      <c r="GI2312" s="34"/>
      <c r="GJ2312" s="34"/>
      <c r="GK2312" s="34"/>
      <c r="GL2312" s="34"/>
      <c r="GM2312" s="34"/>
      <c r="GN2312" s="34"/>
      <c r="GO2312" s="34"/>
      <c r="GP2312" s="34"/>
      <c r="GQ2312" s="34"/>
      <c r="GR2312" s="34"/>
      <c r="GS2312" s="34"/>
      <c r="GT2312" s="34"/>
      <c r="GU2312" s="34"/>
      <c r="GV2312" s="34"/>
      <c r="GW2312" s="34"/>
      <c r="GX2312" s="34"/>
      <c r="GY2312" s="34"/>
      <c r="GZ2312" s="34"/>
      <c r="HA2312" s="34"/>
      <c r="HB2312" s="34"/>
      <c r="HC2312" s="34"/>
      <c r="HD2312" s="34"/>
      <c r="HE2312" s="34"/>
      <c r="HF2312" s="34"/>
      <c r="HG2312" s="34"/>
      <c r="HH2312" s="34"/>
      <c r="HI2312" s="34"/>
      <c r="HJ2312" s="34"/>
      <c r="HK2312" s="34"/>
      <c r="HL2312" s="34"/>
      <c r="HM2312" s="34"/>
      <c r="HN2312" s="34"/>
      <c r="HO2312" s="34"/>
      <c r="HP2312" s="34"/>
      <c r="HQ2312" s="34"/>
      <c r="HR2312" s="34"/>
      <c r="HS2312" s="34"/>
      <c r="HT2312" s="34"/>
      <c r="HU2312" s="34"/>
      <c r="HV2312" s="34"/>
      <c r="HW2312" s="34"/>
      <c r="HX2312" s="34"/>
      <c r="HY2312" s="34"/>
      <c r="HZ2312" s="34"/>
      <c r="IA2312" s="34"/>
      <c r="IB2312" s="34"/>
      <c r="IC2312" s="34"/>
      <c r="ID2312" s="34"/>
      <c r="IE2312" s="34"/>
      <c r="IF2312" s="34"/>
      <c r="IG2312" s="34"/>
      <c r="IH2312" s="34"/>
      <c r="II2312" s="34"/>
      <c r="IJ2312" s="34"/>
      <c r="IK2312" s="34"/>
      <c r="IL2312" s="34"/>
      <c r="IM2312" s="34"/>
      <c r="IN2312" s="34"/>
      <c r="IO2312" s="34"/>
      <c r="IP2312" s="34"/>
      <c r="IQ2312" s="34"/>
    </row>
    <row r="2313" spans="1:251" s="48" customFormat="1" ht="13.5">
      <c r="A2313" s="40"/>
      <c r="B2313" s="107"/>
      <c r="C2313" s="108"/>
      <c r="D2313" s="108"/>
      <c r="E2313" s="108"/>
      <c r="F2313" s="108"/>
      <c r="G2313" s="108"/>
      <c r="H2313" s="108"/>
      <c r="I2313" s="108"/>
      <c r="J2313" s="108"/>
      <c r="K2313" s="108"/>
      <c r="L2313" s="108"/>
      <c r="M2313" s="108"/>
      <c r="N2313" s="108"/>
      <c r="O2313" s="108"/>
      <c r="P2313" s="108"/>
      <c r="Q2313" s="108"/>
      <c r="R2313" s="108"/>
      <c r="S2313" s="108"/>
      <c r="T2313" s="108"/>
      <c r="U2313" s="108"/>
      <c r="V2313" s="108"/>
      <c r="W2313" s="108"/>
      <c r="X2313" s="108"/>
      <c r="Y2313" s="108"/>
      <c r="Z2313" s="109"/>
      <c r="AA2313" s="111"/>
      <c r="AB2313" s="108"/>
      <c r="AC2313" s="108"/>
      <c r="AD2313" s="108"/>
      <c r="AE2313" s="108"/>
      <c r="AF2313" s="108"/>
      <c r="AG2313" s="108"/>
      <c r="AH2313" s="108"/>
      <c r="AI2313" s="109"/>
      <c r="AJ2313" s="111"/>
      <c r="AK2313" s="108"/>
      <c r="AL2313" s="108"/>
      <c r="AM2313" s="108"/>
      <c r="AN2313" s="108"/>
      <c r="AO2313" s="108"/>
      <c r="AP2313" s="108"/>
      <c r="AQ2313" s="108"/>
      <c r="AR2313" s="109"/>
      <c r="AS2313" s="111"/>
      <c r="AT2313" s="108"/>
      <c r="AU2313" s="108"/>
      <c r="AV2313" s="108"/>
      <c r="AW2313" s="108"/>
      <c r="AX2313" s="113"/>
      <c r="AY2313" s="34"/>
      <c r="AZ2313" s="34"/>
      <c r="BA2313" s="34"/>
      <c r="BB2313" s="55"/>
      <c r="BC2313" s="56"/>
      <c r="BE2313" s="34"/>
      <c r="BF2313" s="34"/>
      <c r="BG2313" s="34"/>
      <c r="BH2313" s="34"/>
      <c r="BI2313" s="34"/>
      <c r="BJ2313" s="34"/>
      <c r="BK2313" s="34"/>
      <c r="BL2313" s="34"/>
      <c r="BM2313" s="34"/>
      <c r="BN2313" s="34"/>
      <c r="BO2313" s="34"/>
      <c r="BP2313" s="34"/>
      <c r="BQ2313" s="34"/>
      <c r="BR2313" s="34"/>
      <c r="BS2313" s="34"/>
      <c r="BT2313" s="34"/>
      <c r="BU2313" s="34"/>
      <c r="BV2313" s="34"/>
      <c r="BW2313" s="34"/>
      <c r="BX2313" s="34"/>
      <c r="BY2313" s="34"/>
      <c r="BZ2313" s="34"/>
      <c r="CA2313" s="34"/>
      <c r="CB2313" s="34"/>
      <c r="CC2313" s="34"/>
      <c r="CD2313" s="34"/>
      <c r="CE2313" s="34"/>
      <c r="CF2313" s="34"/>
      <c r="CG2313" s="34"/>
      <c r="CH2313" s="34"/>
      <c r="CI2313" s="34"/>
      <c r="CJ2313" s="34"/>
      <c r="CK2313" s="34"/>
      <c r="CL2313" s="34"/>
      <c r="CM2313" s="34"/>
      <c r="CN2313" s="34"/>
      <c r="CO2313" s="34"/>
      <c r="CP2313" s="34"/>
      <c r="CQ2313" s="34"/>
      <c r="CR2313" s="34"/>
      <c r="CS2313" s="34"/>
      <c r="CT2313" s="34"/>
      <c r="CU2313" s="34"/>
      <c r="CV2313" s="34"/>
      <c r="CW2313" s="34"/>
      <c r="CX2313" s="34"/>
      <c r="CY2313" s="34"/>
      <c r="CZ2313" s="34"/>
      <c r="DA2313" s="34"/>
      <c r="DB2313" s="34"/>
      <c r="DC2313" s="34"/>
      <c r="DD2313" s="34"/>
      <c r="DE2313" s="34"/>
      <c r="DF2313" s="34"/>
      <c r="DG2313" s="34"/>
      <c r="DH2313" s="34"/>
      <c r="DI2313" s="34"/>
      <c r="DJ2313" s="34"/>
      <c r="DK2313" s="34"/>
      <c r="DL2313" s="34"/>
      <c r="DM2313" s="34"/>
      <c r="DN2313" s="34"/>
      <c r="DO2313" s="34"/>
      <c r="DP2313" s="34"/>
      <c r="DQ2313" s="34"/>
      <c r="DR2313" s="34"/>
      <c r="DS2313" s="34"/>
      <c r="DT2313" s="34"/>
      <c r="DU2313" s="34"/>
      <c r="DV2313" s="34"/>
      <c r="DW2313" s="34"/>
      <c r="DX2313" s="34"/>
      <c r="DY2313" s="34"/>
      <c r="DZ2313" s="34"/>
      <c r="EA2313" s="34"/>
      <c r="EB2313" s="34"/>
      <c r="EC2313" s="34"/>
      <c r="ED2313" s="34"/>
      <c r="EE2313" s="34"/>
      <c r="EF2313" s="34"/>
      <c r="EG2313" s="34"/>
      <c r="EH2313" s="34"/>
      <c r="EI2313" s="34"/>
      <c r="EJ2313" s="34"/>
      <c r="EK2313" s="34"/>
      <c r="EL2313" s="34"/>
      <c r="EM2313" s="34"/>
      <c r="EN2313" s="34"/>
      <c r="EO2313" s="34"/>
      <c r="EP2313" s="34"/>
      <c r="EQ2313" s="34"/>
      <c r="ER2313" s="34"/>
      <c r="ES2313" s="34"/>
      <c r="ET2313" s="34"/>
      <c r="EU2313" s="34"/>
      <c r="EV2313" s="34"/>
      <c r="EW2313" s="34"/>
      <c r="EX2313" s="34"/>
      <c r="EY2313" s="34"/>
      <c r="EZ2313" s="34"/>
      <c r="FA2313" s="34"/>
      <c r="FB2313" s="34"/>
      <c r="FC2313" s="34"/>
      <c r="FD2313" s="34"/>
      <c r="FE2313" s="34"/>
      <c r="FF2313" s="34"/>
      <c r="FG2313" s="34"/>
      <c r="FH2313" s="34"/>
      <c r="FI2313" s="34"/>
      <c r="FJ2313" s="34"/>
      <c r="FK2313" s="34"/>
      <c r="FL2313" s="34"/>
      <c r="FM2313" s="34"/>
      <c r="FN2313" s="34"/>
      <c r="FO2313" s="34"/>
      <c r="FP2313" s="34"/>
      <c r="FQ2313" s="34"/>
      <c r="FR2313" s="34"/>
      <c r="FS2313" s="34"/>
      <c r="FT2313" s="34"/>
      <c r="FU2313" s="34"/>
      <c r="FV2313" s="34"/>
      <c r="FW2313" s="34"/>
      <c r="FX2313" s="34"/>
      <c r="FY2313" s="34"/>
      <c r="FZ2313" s="34"/>
      <c r="GA2313" s="34"/>
      <c r="GB2313" s="34"/>
      <c r="GC2313" s="34"/>
      <c r="GD2313" s="34"/>
      <c r="GE2313" s="34"/>
      <c r="GF2313" s="34"/>
      <c r="GG2313" s="34"/>
      <c r="GH2313" s="34"/>
      <c r="GI2313" s="34"/>
      <c r="GJ2313" s="34"/>
      <c r="GK2313" s="34"/>
      <c r="GL2313" s="34"/>
      <c r="GM2313" s="34"/>
      <c r="GN2313" s="34"/>
      <c r="GO2313" s="34"/>
      <c r="GP2313" s="34"/>
      <c r="GQ2313" s="34"/>
      <c r="GR2313" s="34"/>
      <c r="GS2313" s="34"/>
      <c r="GT2313" s="34"/>
      <c r="GU2313" s="34"/>
      <c r="GV2313" s="34"/>
      <c r="GW2313" s="34"/>
      <c r="GX2313" s="34"/>
      <c r="GY2313" s="34"/>
      <c r="GZ2313" s="34"/>
      <c r="HA2313" s="34"/>
      <c r="HB2313" s="34"/>
      <c r="HC2313" s="34"/>
      <c r="HD2313" s="34"/>
      <c r="HE2313" s="34"/>
      <c r="HF2313" s="34"/>
      <c r="HG2313" s="34"/>
      <c r="HH2313" s="34"/>
      <c r="HI2313" s="34"/>
      <c r="HJ2313" s="34"/>
      <c r="HK2313" s="34"/>
      <c r="HL2313" s="34"/>
      <c r="HM2313" s="34"/>
      <c r="HN2313" s="34"/>
      <c r="HO2313" s="34"/>
      <c r="HP2313" s="34"/>
      <c r="HQ2313" s="34"/>
      <c r="HR2313" s="34"/>
      <c r="HS2313" s="34"/>
      <c r="HT2313" s="34"/>
      <c r="HU2313" s="34"/>
      <c r="HV2313" s="34"/>
      <c r="HW2313" s="34"/>
      <c r="HX2313" s="34"/>
      <c r="HY2313" s="34"/>
      <c r="HZ2313" s="34"/>
      <c r="IA2313" s="34"/>
      <c r="IB2313" s="34"/>
      <c r="IC2313" s="34"/>
      <c r="ID2313" s="34"/>
      <c r="IE2313" s="34"/>
      <c r="IF2313" s="34"/>
      <c r="IG2313" s="34"/>
      <c r="IH2313" s="34"/>
      <c r="II2313" s="34"/>
      <c r="IJ2313" s="34"/>
      <c r="IK2313" s="34"/>
      <c r="IL2313" s="34"/>
      <c r="IM2313" s="34"/>
      <c r="IN2313" s="34"/>
      <c r="IO2313" s="34"/>
      <c r="IP2313" s="34"/>
      <c r="IQ2313" s="34"/>
    </row>
    <row r="2314" spans="1:251" s="48" customFormat="1" ht="18.75" customHeight="1">
      <c r="A2314" s="40"/>
      <c r="B2314" s="57"/>
      <c r="C2314" s="114" t="s">
        <v>223</v>
      </c>
      <c r="D2314" s="115"/>
      <c r="E2314" s="115"/>
      <c r="F2314" s="115"/>
      <c r="G2314" s="115"/>
      <c r="H2314" s="115"/>
      <c r="I2314" s="115"/>
      <c r="J2314" s="115"/>
      <c r="K2314" s="115"/>
      <c r="L2314" s="115"/>
      <c r="M2314" s="115"/>
      <c r="N2314" s="115"/>
      <c r="O2314" s="115"/>
      <c r="P2314" s="115"/>
      <c r="Q2314" s="115"/>
      <c r="R2314" s="115"/>
      <c r="S2314" s="115"/>
      <c r="T2314" s="115"/>
      <c r="U2314" s="115"/>
      <c r="V2314" s="115"/>
      <c r="W2314" s="115"/>
      <c r="X2314" s="115"/>
      <c r="Y2314" s="115"/>
      <c r="Z2314" s="116"/>
      <c r="AA2314" s="117">
        <v>255145</v>
      </c>
      <c r="AB2314" s="118"/>
      <c r="AC2314" s="118"/>
      <c r="AD2314" s="118"/>
      <c r="AE2314" s="118"/>
      <c r="AF2314" s="118"/>
      <c r="AG2314" s="118"/>
      <c r="AH2314" s="118"/>
      <c r="AI2314" s="119"/>
      <c r="AJ2314" s="117">
        <v>265513</v>
      </c>
      <c r="AK2314" s="118"/>
      <c r="AL2314" s="118"/>
      <c r="AM2314" s="118"/>
      <c r="AN2314" s="118"/>
      <c r="AO2314" s="118"/>
      <c r="AP2314" s="118"/>
      <c r="AQ2314" s="118"/>
      <c r="AR2314" s="119"/>
      <c r="AS2314" s="120"/>
      <c r="AT2314" s="121"/>
      <c r="AU2314" s="121"/>
      <c r="AV2314" s="121"/>
      <c r="AW2314" s="121"/>
      <c r="AX2314" s="122"/>
      <c r="AY2314" s="34"/>
      <c r="AZ2314" s="34"/>
      <c r="BA2314" s="34"/>
      <c r="BB2314" s="34"/>
      <c r="BC2314" s="34"/>
      <c r="BD2314" s="34"/>
      <c r="BE2314" s="34"/>
      <c r="BF2314" s="34"/>
      <c r="BG2314" s="34"/>
      <c r="BH2314" s="34"/>
      <c r="BI2314" s="34"/>
      <c r="BJ2314" s="34"/>
      <c r="BK2314" s="34"/>
      <c r="BL2314" s="34"/>
      <c r="BM2314" s="34"/>
      <c r="BN2314" s="34"/>
      <c r="BO2314" s="34"/>
      <c r="BP2314" s="34"/>
      <c r="BQ2314" s="34"/>
      <c r="BR2314" s="34"/>
      <c r="BS2314" s="34"/>
      <c r="BT2314" s="34"/>
      <c r="BU2314" s="34"/>
      <c r="BV2314" s="34"/>
      <c r="BW2314" s="34"/>
      <c r="BX2314" s="34"/>
      <c r="BY2314" s="34"/>
      <c r="BZ2314" s="34"/>
      <c r="CA2314" s="34"/>
      <c r="CB2314" s="34"/>
      <c r="CC2314" s="34"/>
      <c r="CD2314" s="34"/>
      <c r="CE2314" s="34"/>
      <c r="CF2314" s="34"/>
      <c r="CG2314" s="34"/>
      <c r="CH2314" s="34"/>
      <c r="CI2314" s="34"/>
      <c r="CJ2314" s="34"/>
      <c r="CK2314" s="34"/>
      <c r="CL2314" s="34"/>
      <c r="CM2314" s="34"/>
      <c r="CN2314" s="34"/>
      <c r="CO2314" s="34"/>
      <c r="CP2314" s="34"/>
      <c r="CQ2314" s="34"/>
      <c r="CR2314" s="34"/>
      <c r="CS2314" s="34"/>
      <c r="CT2314" s="34"/>
      <c r="CU2314" s="34"/>
      <c r="CV2314" s="34"/>
      <c r="CW2314" s="34"/>
      <c r="CX2314" s="34"/>
      <c r="CY2314" s="34"/>
      <c r="CZ2314" s="34"/>
      <c r="DA2314" s="34"/>
      <c r="DB2314" s="34"/>
      <c r="DC2314" s="34"/>
      <c r="DD2314" s="34"/>
      <c r="DE2314" s="34"/>
      <c r="DF2314" s="34"/>
      <c r="DG2314" s="34"/>
      <c r="DH2314" s="34"/>
      <c r="DI2314" s="34"/>
      <c r="DJ2314" s="34"/>
      <c r="DK2314" s="34"/>
      <c r="DL2314" s="34"/>
      <c r="DM2314" s="34"/>
      <c r="DN2314" s="34"/>
      <c r="DO2314" s="34"/>
      <c r="DP2314" s="34"/>
      <c r="DQ2314" s="34"/>
      <c r="DR2314" s="34"/>
      <c r="DS2314" s="34"/>
      <c r="DT2314" s="34"/>
      <c r="DU2314" s="34"/>
      <c r="DV2314" s="34"/>
      <c r="DW2314" s="34"/>
      <c r="DX2314" s="34"/>
      <c r="DY2314" s="34"/>
      <c r="DZ2314" s="34"/>
      <c r="EA2314" s="34"/>
      <c r="EB2314" s="34"/>
      <c r="EC2314" s="34"/>
      <c r="ED2314" s="34"/>
      <c r="EE2314" s="34"/>
      <c r="EF2314" s="34"/>
      <c r="EG2314" s="34"/>
      <c r="EH2314" s="34"/>
      <c r="EI2314" s="34"/>
      <c r="EJ2314" s="34"/>
      <c r="EK2314" s="34"/>
      <c r="EL2314" s="34"/>
      <c r="EM2314" s="34"/>
      <c r="EN2314" s="34"/>
      <c r="EO2314" s="34"/>
      <c r="EP2314" s="34"/>
      <c r="EQ2314" s="34"/>
      <c r="ER2314" s="34"/>
      <c r="ES2314" s="34"/>
      <c r="ET2314" s="34"/>
      <c r="EU2314" s="34"/>
      <c r="EV2314" s="34"/>
      <c r="EW2314" s="34"/>
      <c r="EX2314" s="34"/>
      <c r="EY2314" s="34"/>
      <c r="EZ2314" s="34"/>
      <c r="FA2314" s="34"/>
      <c r="FB2314" s="34"/>
      <c r="FC2314" s="34"/>
      <c r="FD2314" s="34"/>
      <c r="FE2314" s="34"/>
      <c r="FF2314" s="34"/>
      <c r="FG2314" s="34"/>
      <c r="FH2314" s="34"/>
      <c r="FI2314" s="34"/>
      <c r="FJ2314" s="34"/>
      <c r="FK2314" s="34"/>
      <c r="FL2314" s="34"/>
      <c r="FM2314" s="34"/>
      <c r="FN2314" s="34"/>
      <c r="FO2314" s="34"/>
      <c r="FP2314" s="34"/>
      <c r="FQ2314" s="34"/>
      <c r="FR2314" s="34"/>
      <c r="FS2314" s="34"/>
      <c r="FT2314" s="34"/>
      <c r="FU2314" s="34"/>
      <c r="FV2314" s="34"/>
      <c r="FW2314" s="34"/>
      <c r="FX2314" s="34"/>
      <c r="FY2314" s="34"/>
      <c r="FZ2314" s="34"/>
      <c r="GA2314" s="34"/>
      <c r="GB2314" s="34"/>
      <c r="GC2314" s="34"/>
      <c r="GD2314" s="34"/>
      <c r="GE2314" s="34"/>
      <c r="GF2314" s="34"/>
      <c r="GG2314" s="34"/>
      <c r="GH2314" s="34"/>
      <c r="GI2314" s="34"/>
      <c r="GJ2314" s="34"/>
      <c r="GK2314" s="34"/>
      <c r="GL2314" s="34"/>
      <c r="GM2314" s="34"/>
      <c r="GN2314" s="34"/>
      <c r="GO2314" s="34"/>
      <c r="GP2314" s="34"/>
      <c r="GQ2314" s="34"/>
      <c r="GR2314" s="34"/>
      <c r="GS2314" s="34"/>
      <c r="GT2314" s="34"/>
      <c r="GU2314" s="34"/>
      <c r="GV2314" s="34"/>
      <c r="GW2314" s="34"/>
      <c r="GX2314" s="34"/>
      <c r="GY2314" s="34"/>
      <c r="GZ2314" s="34"/>
      <c r="HA2314" s="34"/>
      <c r="HB2314" s="34"/>
      <c r="HC2314" s="34"/>
      <c r="HD2314" s="34"/>
      <c r="HE2314" s="34"/>
      <c r="HF2314" s="34"/>
      <c r="HG2314" s="34"/>
      <c r="HH2314" s="34"/>
      <c r="HI2314" s="34"/>
      <c r="HJ2314" s="34"/>
      <c r="HK2314" s="34"/>
      <c r="HL2314" s="34"/>
      <c r="HM2314" s="34"/>
      <c r="HN2314" s="34"/>
      <c r="HO2314" s="34"/>
      <c r="HP2314" s="34"/>
      <c r="HQ2314" s="34"/>
      <c r="HR2314" s="34"/>
      <c r="HS2314" s="34"/>
      <c r="HT2314" s="34"/>
      <c r="HU2314" s="34"/>
      <c r="HV2314" s="34"/>
      <c r="HW2314" s="34"/>
      <c r="HX2314" s="34"/>
      <c r="HY2314" s="34"/>
      <c r="HZ2314" s="34"/>
      <c r="IA2314" s="34"/>
      <c r="IB2314" s="34"/>
      <c r="IC2314" s="34"/>
      <c r="ID2314" s="34"/>
      <c r="IE2314" s="34"/>
      <c r="IF2314" s="34"/>
      <c r="IG2314" s="34"/>
      <c r="IH2314" s="34"/>
      <c r="II2314" s="34"/>
      <c r="IJ2314" s="34"/>
      <c r="IK2314" s="34"/>
      <c r="IL2314" s="34"/>
      <c r="IM2314" s="34"/>
      <c r="IN2314" s="34"/>
      <c r="IO2314" s="34"/>
      <c r="IP2314" s="34"/>
      <c r="IQ2314" s="34"/>
    </row>
    <row r="2315" spans="1:251" s="48" customFormat="1" ht="18.75" customHeight="1" thickBot="1">
      <c r="A2315" s="49"/>
      <c r="B2315" s="123" t="s">
        <v>199</v>
      </c>
      <c r="C2315" s="124"/>
      <c r="D2315" s="124"/>
      <c r="E2315" s="124"/>
      <c r="F2315" s="124"/>
      <c r="G2315" s="124"/>
      <c r="H2315" s="124"/>
      <c r="I2315" s="124"/>
      <c r="J2315" s="124"/>
      <c r="K2315" s="124"/>
      <c r="L2315" s="124"/>
      <c r="M2315" s="124"/>
      <c r="N2315" s="124"/>
      <c r="O2315" s="124"/>
      <c r="P2315" s="124"/>
      <c r="Q2315" s="124"/>
      <c r="R2315" s="124"/>
      <c r="S2315" s="124"/>
      <c r="T2315" s="124"/>
      <c r="U2315" s="124"/>
      <c r="V2315" s="124"/>
      <c r="W2315" s="124"/>
      <c r="X2315" s="124"/>
      <c r="Y2315" s="124"/>
      <c r="Z2315" s="125"/>
      <c r="AA2315" s="126">
        <f>SUM($AA$2314:$AA$2314)</f>
        <v>255145</v>
      </c>
      <c r="AB2315" s="127"/>
      <c r="AC2315" s="127"/>
      <c r="AD2315" s="127"/>
      <c r="AE2315" s="127"/>
      <c r="AF2315" s="127"/>
      <c r="AG2315" s="127"/>
      <c r="AH2315" s="127"/>
      <c r="AI2315" s="128"/>
      <c r="AJ2315" s="126">
        <f>SUM($AJ$2314:$AJ$2314)</f>
        <v>265513</v>
      </c>
      <c r="AK2315" s="127"/>
      <c r="AL2315" s="127"/>
      <c r="AM2315" s="127"/>
      <c r="AN2315" s="127"/>
      <c r="AO2315" s="127"/>
      <c r="AP2315" s="127"/>
      <c r="AQ2315" s="127"/>
      <c r="AR2315" s="128"/>
      <c r="AS2315" s="129"/>
      <c r="AT2315" s="130"/>
      <c r="AU2315" s="130"/>
      <c r="AV2315" s="130"/>
      <c r="AW2315" s="130"/>
      <c r="AX2315" s="131"/>
      <c r="AY2315" s="34"/>
      <c r="AZ2315" s="34"/>
      <c r="BA2315" s="34"/>
      <c r="BB2315" s="34"/>
      <c r="BC2315" s="34"/>
      <c r="BD2315" s="34"/>
      <c r="BE2315" s="34"/>
      <c r="BF2315" s="34"/>
      <c r="BG2315" s="34"/>
      <c r="BH2315" s="34"/>
      <c r="BI2315" s="34"/>
      <c r="BJ2315" s="34"/>
      <c r="BK2315" s="34"/>
      <c r="BL2315" s="34"/>
      <c r="BM2315" s="34"/>
      <c r="BN2315" s="34"/>
      <c r="BO2315" s="34"/>
      <c r="BP2315" s="34"/>
      <c r="BQ2315" s="34"/>
      <c r="BR2315" s="34"/>
      <c r="BS2315" s="34"/>
      <c r="BT2315" s="34"/>
      <c r="BU2315" s="34"/>
      <c r="BV2315" s="34"/>
      <c r="BW2315" s="34"/>
      <c r="BX2315" s="34"/>
      <c r="BY2315" s="34"/>
      <c r="BZ2315" s="34"/>
      <c r="CA2315" s="34"/>
      <c r="CB2315" s="34"/>
      <c r="CC2315" s="34"/>
      <c r="CD2315" s="34"/>
      <c r="CE2315" s="34"/>
      <c r="CF2315" s="34"/>
      <c r="CG2315" s="34"/>
      <c r="CH2315" s="34"/>
      <c r="CI2315" s="34"/>
      <c r="CJ2315" s="34"/>
      <c r="CK2315" s="34"/>
      <c r="CL2315" s="34"/>
      <c r="CM2315" s="34"/>
      <c r="CN2315" s="34"/>
      <c r="CO2315" s="34"/>
      <c r="CP2315" s="34"/>
      <c r="CQ2315" s="34"/>
      <c r="CR2315" s="34"/>
      <c r="CS2315" s="34"/>
      <c r="CT2315" s="34"/>
      <c r="CU2315" s="34"/>
      <c r="CV2315" s="34"/>
      <c r="CW2315" s="34"/>
      <c r="CX2315" s="34"/>
      <c r="CY2315" s="34"/>
      <c r="CZ2315" s="34"/>
      <c r="DA2315" s="34"/>
      <c r="DB2315" s="34"/>
      <c r="DC2315" s="34"/>
      <c r="DD2315" s="34"/>
      <c r="DE2315" s="34"/>
      <c r="DF2315" s="34"/>
      <c r="DG2315" s="34"/>
      <c r="DH2315" s="34"/>
      <c r="DI2315" s="34"/>
      <c r="DJ2315" s="34"/>
      <c r="DK2315" s="34"/>
      <c r="DL2315" s="34"/>
      <c r="DM2315" s="34"/>
      <c r="DN2315" s="34"/>
      <c r="DO2315" s="34"/>
      <c r="DP2315" s="34"/>
      <c r="DQ2315" s="34"/>
      <c r="DR2315" s="34"/>
      <c r="DS2315" s="34"/>
      <c r="DT2315" s="34"/>
      <c r="DU2315" s="34"/>
      <c r="DV2315" s="34"/>
      <c r="DW2315" s="34"/>
      <c r="DX2315" s="34"/>
      <c r="DY2315" s="34"/>
      <c r="DZ2315" s="34"/>
      <c r="EA2315" s="34"/>
      <c r="EB2315" s="34"/>
      <c r="EC2315" s="34"/>
      <c r="ED2315" s="34"/>
      <c r="EE2315" s="34"/>
      <c r="EF2315" s="34"/>
      <c r="EG2315" s="34"/>
      <c r="EH2315" s="34"/>
      <c r="EI2315" s="34"/>
      <c r="EJ2315" s="34"/>
      <c r="EK2315" s="34"/>
      <c r="EL2315" s="34"/>
      <c r="EM2315" s="34"/>
      <c r="EN2315" s="34"/>
      <c r="EO2315" s="34"/>
      <c r="EP2315" s="34"/>
      <c r="EQ2315" s="34"/>
      <c r="ER2315" s="34"/>
      <c r="ES2315" s="34"/>
      <c r="ET2315" s="34"/>
      <c r="EU2315" s="34"/>
      <c r="EV2315" s="34"/>
      <c r="EW2315" s="34"/>
      <c r="EX2315" s="34"/>
      <c r="EY2315" s="34"/>
      <c r="EZ2315" s="34"/>
      <c r="FA2315" s="34"/>
      <c r="FB2315" s="34"/>
      <c r="FC2315" s="34"/>
      <c r="FD2315" s="34"/>
      <c r="FE2315" s="34"/>
      <c r="FF2315" s="34"/>
      <c r="FG2315" s="34"/>
      <c r="FH2315" s="34"/>
      <c r="FI2315" s="34"/>
      <c r="FJ2315" s="34"/>
      <c r="FK2315" s="34"/>
      <c r="FL2315" s="34"/>
      <c r="FM2315" s="34"/>
      <c r="FN2315" s="34"/>
      <c r="FO2315" s="34"/>
      <c r="FP2315" s="34"/>
      <c r="FQ2315" s="34"/>
      <c r="FR2315" s="34"/>
      <c r="FS2315" s="34"/>
      <c r="FT2315" s="34"/>
      <c r="FU2315" s="34"/>
      <c r="FV2315" s="34"/>
      <c r="FW2315" s="34"/>
      <c r="FX2315" s="34"/>
      <c r="FY2315" s="34"/>
      <c r="FZ2315" s="34"/>
      <c r="GA2315" s="34"/>
      <c r="GB2315" s="34"/>
      <c r="GC2315" s="34"/>
      <c r="GD2315" s="34"/>
      <c r="GE2315" s="34"/>
      <c r="GF2315" s="34"/>
      <c r="GG2315" s="34"/>
      <c r="GH2315" s="34"/>
      <c r="GI2315" s="34"/>
      <c r="GJ2315" s="34"/>
      <c r="GK2315" s="34"/>
      <c r="GL2315" s="34"/>
      <c r="GM2315" s="34"/>
      <c r="GN2315" s="34"/>
      <c r="GO2315" s="34"/>
      <c r="GP2315" s="34"/>
      <c r="GQ2315" s="34"/>
      <c r="GR2315" s="34"/>
      <c r="GS2315" s="34"/>
      <c r="GT2315" s="34"/>
      <c r="GU2315" s="34"/>
      <c r="GV2315" s="34"/>
      <c r="GW2315" s="34"/>
      <c r="GX2315" s="34"/>
      <c r="GY2315" s="34"/>
      <c r="GZ2315" s="34"/>
      <c r="HA2315" s="34"/>
      <c r="HB2315" s="34"/>
      <c r="HC2315" s="34"/>
      <c r="HD2315" s="34"/>
      <c r="HE2315" s="34"/>
      <c r="HF2315" s="34"/>
      <c r="HG2315" s="34"/>
      <c r="HH2315" s="34"/>
      <c r="HI2315" s="34"/>
      <c r="HJ2315" s="34"/>
      <c r="HK2315" s="34"/>
      <c r="HL2315" s="34"/>
      <c r="HM2315" s="34"/>
      <c r="HN2315" s="34"/>
      <c r="HO2315" s="34"/>
      <c r="HP2315" s="34"/>
      <c r="HQ2315" s="34"/>
      <c r="HR2315" s="34"/>
      <c r="HS2315" s="34"/>
      <c r="HT2315" s="34"/>
      <c r="HU2315" s="34"/>
      <c r="HV2315" s="34"/>
      <c r="HW2315" s="34"/>
      <c r="HX2315" s="34"/>
      <c r="HY2315" s="34"/>
      <c r="HZ2315" s="34"/>
      <c r="IA2315" s="34"/>
      <c r="IB2315" s="34"/>
      <c r="IC2315" s="34"/>
      <c r="ID2315" s="34"/>
      <c r="IE2315" s="34"/>
      <c r="IF2315" s="34"/>
      <c r="IG2315" s="34"/>
      <c r="IH2315" s="34"/>
      <c r="II2315" s="34"/>
      <c r="IJ2315" s="34"/>
      <c r="IK2315" s="34"/>
      <c r="IL2315" s="34"/>
      <c r="IM2315" s="34"/>
      <c r="IN2315" s="34"/>
      <c r="IO2315" s="34"/>
      <c r="IP2315" s="34"/>
      <c r="IQ2315" s="34"/>
    </row>
    <row r="2317" spans="1:251" ht="18.75">
      <c r="A2317" s="33" t="s">
        <v>200</v>
      </c>
      <c r="AW2317" s="35"/>
      <c r="AX2317" s="36"/>
      <c r="AY2317" s="35"/>
    </row>
    <row r="2319" spans="1:251" ht="18.75">
      <c r="B2319" s="94" t="s">
        <v>0</v>
      </c>
      <c r="C2319" s="95"/>
      <c r="D2319" s="95"/>
      <c r="E2319" s="95"/>
      <c r="F2319" s="95"/>
      <c r="G2319" s="95"/>
      <c r="H2319" s="95"/>
      <c r="I2319" s="95"/>
      <c r="J2319" s="95"/>
      <c r="K2319" s="95"/>
      <c r="L2319" s="95"/>
      <c r="M2319" s="95"/>
      <c r="N2319" s="95"/>
      <c r="O2319" s="95"/>
      <c r="P2319" s="95"/>
      <c r="Q2319" s="95"/>
      <c r="R2319" s="95"/>
      <c r="S2319" s="95"/>
      <c r="T2319" s="95"/>
      <c r="U2319" s="95"/>
      <c r="V2319" s="95"/>
      <c r="W2319" s="95"/>
      <c r="X2319" s="95"/>
      <c r="Y2319" s="95"/>
      <c r="Z2319" s="95"/>
      <c r="AA2319" s="95"/>
      <c r="AB2319" s="95"/>
      <c r="AC2319" s="95"/>
      <c r="AD2319" s="95"/>
      <c r="AE2319" s="95"/>
      <c r="AF2319" s="95"/>
      <c r="AG2319" s="95"/>
      <c r="AH2319" s="95"/>
      <c r="AI2319" s="95"/>
      <c r="AJ2319" s="95"/>
      <c r="AK2319" s="95"/>
      <c r="AL2319" s="95"/>
      <c r="AM2319" s="95"/>
      <c r="AN2319" s="95"/>
      <c r="AO2319" s="95"/>
      <c r="AP2319" s="95"/>
      <c r="AQ2319" s="95"/>
      <c r="AR2319" s="95"/>
      <c r="AS2319" s="95"/>
      <c r="AT2319" s="95"/>
      <c r="AU2319" s="95"/>
      <c r="AV2319" s="95"/>
      <c r="AW2319" s="95"/>
      <c r="AX2319" s="95"/>
    </row>
    <row r="2320" spans="1:251">
      <c r="Z2320" s="37"/>
      <c r="AD2320" s="37"/>
      <c r="AE2320" s="37"/>
      <c r="AF2320" s="37"/>
      <c r="AG2320" s="37"/>
      <c r="AH2320" s="37"/>
      <c r="AI2320" s="37"/>
      <c r="AO2320" s="37"/>
    </row>
    <row r="2321" spans="1:113" ht="13.5" thickBot="1">
      <c r="Z2321" s="37"/>
      <c r="AD2321" s="37"/>
      <c r="AE2321" s="37"/>
      <c r="AF2321" s="37"/>
      <c r="AG2321" s="37"/>
      <c r="AH2321" s="37"/>
      <c r="AI2321" s="37"/>
      <c r="AO2321" s="37"/>
      <c r="DI2321" s="38"/>
    </row>
    <row r="2322" spans="1:113" ht="24.75" customHeight="1" thickBot="1">
      <c r="B2322" s="96" t="s">
        <v>187</v>
      </c>
      <c r="C2322" s="97"/>
      <c r="D2322" s="97"/>
      <c r="E2322" s="97"/>
      <c r="F2322" s="97"/>
      <c r="G2322" s="97"/>
      <c r="H2322" s="98" t="s">
        <v>573</v>
      </c>
      <c r="I2322" s="99"/>
      <c r="J2322" s="99"/>
      <c r="K2322" s="99"/>
      <c r="L2322" s="99"/>
      <c r="M2322" s="99"/>
      <c r="N2322" s="99"/>
      <c r="O2322" s="99"/>
      <c r="P2322" s="99"/>
      <c r="Q2322" s="99"/>
      <c r="R2322" s="99"/>
      <c r="S2322" s="99"/>
      <c r="T2322" s="99"/>
      <c r="U2322" s="99"/>
      <c r="V2322" s="99"/>
      <c r="W2322" s="99"/>
      <c r="X2322" s="99"/>
      <c r="Y2322" s="99"/>
      <c r="Z2322" s="99"/>
      <c r="AA2322" s="99"/>
      <c r="AB2322" s="99"/>
      <c r="AC2322" s="99"/>
      <c r="AD2322" s="99"/>
      <c r="AE2322" s="99"/>
      <c r="AF2322" s="99"/>
      <c r="AG2322" s="99"/>
      <c r="AH2322" s="99"/>
      <c r="AI2322" s="99"/>
      <c r="AJ2322" s="99"/>
      <c r="AK2322" s="99"/>
      <c r="AL2322" s="99"/>
      <c r="AM2322" s="99"/>
      <c r="AN2322" s="99"/>
      <c r="AO2322" s="99"/>
      <c r="AP2322" s="99"/>
      <c r="AQ2322" s="99"/>
      <c r="AR2322" s="99"/>
      <c r="AS2322" s="99"/>
      <c r="AT2322" s="99"/>
      <c r="AU2322" s="99"/>
      <c r="AV2322" s="99"/>
      <c r="AW2322" s="99"/>
      <c r="AX2322" s="100"/>
      <c r="DI2322" s="38"/>
    </row>
    <row r="2323" spans="1:113" ht="14.25">
      <c r="B2323" s="39"/>
      <c r="C2323" s="39"/>
      <c r="D2323" s="39"/>
      <c r="E2323" s="39"/>
      <c r="F2323" s="39"/>
      <c r="G2323" s="39"/>
      <c r="H2323" s="40"/>
      <c r="I2323" s="40"/>
      <c r="J2323" s="40"/>
      <c r="K2323" s="40"/>
      <c r="L2323" s="41"/>
      <c r="M2323" s="41"/>
      <c r="N2323" s="41"/>
      <c r="O2323" s="41"/>
      <c r="P2323" s="40"/>
      <c r="Q2323" s="40"/>
      <c r="R2323" s="40"/>
      <c r="S2323" s="40"/>
      <c r="T2323" s="40"/>
      <c r="U2323" s="40"/>
      <c r="V2323" s="42"/>
      <c r="W2323" s="42"/>
      <c r="X2323" s="42"/>
      <c r="Y2323" s="42"/>
      <c r="Z2323" s="42"/>
      <c r="AA2323" s="42"/>
      <c r="AB2323" s="42"/>
      <c r="AC2323" s="42"/>
      <c r="AD2323" s="42"/>
      <c r="AE2323" s="42"/>
      <c r="AF2323" s="42"/>
      <c r="AG2323" s="42"/>
      <c r="AH2323" s="42"/>
      <c r="AI2323" s="42"/>
      <c r="AJ2323" s="42"/>
      <c r="AK2323" s="42"/>
      <c r="AL2323" s="42"/>
      <c r="AM2323" s="42"/>
      <c r="AN2323" s="42"/>
      <c r="AO2323" s="42"/>
      <c r="AP2323" s="42"/>
      <c r="AQ2323" s="42"/>
      <c r="AR2323" s="42"/>
      <c r="AS2323" s="42"/>
      <c r="AT2323" s="42"/>
      <c r="AU2323" s="42"/>
      <c r="AV2323" s="42"/>
      <c r="AW2323" s="42"/>
      <c r="AX2323" s="42"/>
      <c r="DI2323" s="38"/>
    </row>
    <row r="2324" spans="1:113" ht="15" thickBot="1">
      <c r="A2324" s="43"/>
      <c r="B2324" s="42" t="s">
        <v>189</v>
      </c>
      <c r="C2324" s="40"/>
      <c r="D2324" s="40"/>
      <c r="E2324" s="40"/>
      <c r="F2324" s="40"/>
      <c r="G2324" s="40"/>
      <c r="H2324" s="40"/>
      <c r="I2324" s="40"/>
      <c r="J2324" s="40"/>
      <c r="K2324" s="40"/>
      <c r="L2324" s="41"/>
      <c r="M2324" s="41"/>
      <c r="N2324" s="41"/>
      <c r="O2324" s="41"/>
      <c r="P2324" s="40"/>
      <c r="Q2324" s="40"/>
      <c r="R2324" s="40"/>
      <c r="S2324" s="40"/>
      <c r="T2324" s="40"/>
      <c r="U2324" s="40"/>
      <c r="V2324" s="42"/>
      <c r="W2324" s="42"/>
      <c r="X2324" s="42"/>
      <c r="Y2324" s="42"/>
      <c r="Z2324" s="42"/>
      <c r="AA2324" s="42"/>
      <c r="AB2324" s="42"/>
      <c r="AC2324" s="42"/>
      <c r="AD2324" s="42"/>
      <c r="AE2324" s="42"/>
      <c r="AF2324" s="42"/>
      <c r="AG2324" s="42"/>
      <c r="AH2324" s="42"/>
      <c r="AI2324" s="42"/>
      <c r="AJ2324" s="42"/>
      <c r="AK2324" s="42"/>
      <c r="AL2324" s="42"/>
      <c r="AM2324" s="42"/>
      <c r="AN2324" s="42"/>
      <c r="AO2324" s="42"/>
      <c r="AP2324" s="42"/>
      <c r="AQ2324" s="42"/>
      <c r="AR2324" s="42"/>
      <c r="AS2324" s="42"/>
      <c r="AT2324" s="42"/>
      <c r="AU2324" s="42"/>
      <c r="AV2324" s="42"/>
      <c r="AW2324" s="42"/>
      <c r="AX2324" s="42"/>
      <c r="DI2324" s="38"/>
    </row>
    <row r="2325" spans="1:113" ht="14.25">
      <c r="A2325" s="40"/>
      <c r="B2325" s="44"/>
      <c r="C2325" s="39"/>
      <c r="D2325" s="39"/>
      <c r="E2325" s="39"/>
      <c r="F2325" s="39"/>
      <c r="G2325" s="39"/>
      <c r="H2325" s="39"/>
      <c r="I2325" s="39"/>
      <c r="J2325" s="39"/>
      <c r="K2325" s="39"/>
      <c r="L2325" s="45"/>
      <c r="M2325" s="45"/>
      <c r="N2325" s="45"/>
      <c r="O2325" s="45"/>
      <c r="P2325" s="39"/>
      <c r="Q2325" s="39"/>
      <c r="R2325" s="39"/>
      <c r="S2325" s="39"/>
      <c r="T2325" s="39"/>
      <c r="U2325" s="39"/>
      <c r="V2325" s="46"/>
      <c r="W2325" s="46"/>
      <c r="X2325" s="46"/>
      <c r="Y2325" s="46"/>
      <c r="Z2325" s="46"/>
      <c r="AA2325" s="46"/>
      <c r="AB2325" s="46"/>
      <c r="AC2325" s="46"/>
      <c r="AD2325" s="46"/>
      <c r="AE2325" s="46"/>
      <c r="AF2325" s="46"/>
      <c r="AG2325" s="46"/>
      <c r="AH2325" s="46"/>
      <c r="AI2325" s="46"/>
      <c r="AJ2325" s="46"/>
      <c r="AK2325" s="46"/>
      <c r="AL2325" s="46"/>
      <c r="AM2325" s="46"/>
      <c r="AN2325" s="46"/>
      <c r="AO2325" s="46"/>
      <c r="AP2325" s="46"/>
      <c r="AQ2325" s="46"/>
      <c r="AR2325" s="46"/>
      <c r="AS2325" s="46"/>
      <c r="AT2325" s="46"/>
      <c r="AU2325" s="46"/>
      <c r="AV2325" s="46"/>
      <c r="AW2325" s="46"/>
      <c r="AX2325" s="47"/>
    </row>
    <row r="2326" spans="1:113" ht="12" customHeight="1">
      <c r="A2326" s="40"/>
      <c r="B2326" s="101" t="s">
        <v>574</v>
      </c>
      <c r="C2326" s="102"/>
      <c r="D2326" s="102"/>
      <c r="E2326" s="102"/>
      <c r="F2326" s="102"/>
      <c r="G2326" s="102"/>
      <c r="H2326" s="102"/>
      <c r="I2326" s="102"/>
      <c r="J2326" s="102"/>
      <c r="K2326" s="102"/>
      <c r="L2326" s="102"/>
      <c r="M2326" s="102"/>
      <c r="N2326" s="102"/>
      <c r="O2326" s="102"/>
      <c r="P2326" s="102"/>
      <c r="Q2326" s="102"/>
      <c r="R2326" s="102"/>
      <c r="S2326" s="102"/>
      <c r="T2326" s="102"/>
      <c r="U2326" s="102"/>
      <c r="V2326" s="102"/>
      <c r="W2326" s="102"/>
      <c r="X2326" s="102"/>
      <c r="Y2326" s="102"/>
      <c r="Z2326" s="102"/>
      <c r="AA2326" s="102"/>
      <c r="AB2326" s="102"/>
      <c r="AC2326" s="102"/>
      <c r="AD2326" s="102"/>
      <c r="AE2326" s="102"/>
      <c r="AF2326" s="102"/>
      <c r="AG2326" s="102"/>
      <c r="AH2326" s="102"/>
      <c r="AI2326" s="102"/>
      <c r="AJ2326" s="102"/>
      <c r="AK2326" s="102"/>
      <c r="AL2326" s="102"/>
      <c r="AM2326" s="102"/>
      <c r="AN2326" s="102"/>
      <c r="AO2326" s="102"/>
      <c r="AP2326" s="102"/>
      <c r="AQ2326" s="102"/>
      <c r="AR2326" s="102"/>
      <c r="AS2326" s="102"/>
      <c r="AT2326" s="102"/>
      <c r="AU2326" s="102"/>
      <c r="AV2326" s="102"/>
      <c r="AW2326" s="102"/>
      <c r="AX2326" s="103"/>
    </row>
    <row r="2327" spans="1:113" ht="12" customHeight="1">
      <c r="A2327" s="40"/>
      <c r="B2327" s="101"/>
      <c r="C2327" s="102"/>
      <c r="D2327" s="102"/>
      <c r="E2327" s="102"/>
      <c r="F2327" s="102"/>
      <c r="G2327" s="102"/>
      <c r="H2327" s="102"/>
      <c r="I2327" s="102"/>
      <c r="J2327" s="102"/>
      <c r="K2327" s="102"/>
      <c r="L2327" s="102"/>
      <c r="M2327" s="102"/>
      <c r="N2327" s="102"/>
      <c r="O2327" s="102"/>
      <c r="P2327" s="102"/>
      <c r="Q2327" s="102"/>
      <c r="R2327" s="102"/>
      <c r="S2327" s="102"/>
      <c r="T2327" s="102"/>
      <c r="U2327" s="102"/>
      <c r="V2327" s="102"/>
      <c r="W2327" s="102"/>
      <c r="X2327" s="102"/>
      <c r="Y2327" s="102"/>
      <c r="Z2327" s="102"/>
      <c r="AA2327" s="102"/>
      <c r="AB2327" s="102"/>
      <c r="AC2327" s="102"/>
      <c r="AD2327" s="102"/>
      <c r="AE2327" s="102"/>
      <c r="AF2327" s="102"/>
      <c r="AG2327" s="102"/>
      <c r="AH2327" s="102"/>
      <c r="AI2327" s="102"/>
      <c r="AJ2327" s="102"/>
      <c r="AK2327" s="102"/>
      <c r="AL2327" s="102"/>
      <c r="AM2327" s="102"/>
      <c r="AN2327" s="102"/>
      <c r="AO2327" s="102"/>
      <c r="AP2327" s="102"/>
      <c r="AQ2327" s="102"/>
      <c r="AR2327" s="102"/>
      <c r="AS2327" s="102"/>
      <c r="AT2327" s="102"/>
      <c r="AU2327" s="102"/>
      <c r="AV2327" s="102"/>
      <c r="AW2327" s="102"/>
      <c r="AX2327" s="103"/>
      <c r="BC2327" s="48"/>
    </row>
    <row r="2328" spans="1:113" ht="12" customHeight="1">
      <c r="A2328" s="40"/>
      <c r="B2328" s="101"/>
      <c r="C2328" s="102"/>
      <c r="D2328" s="102"/>
      <c r="E2328" s="102"/>
      <c r="F2328" s="102"/>
      <c r="G2328" s="102"/>
      <c r="H2328" s="102"/>
      <c r="I2328" s="102"/>
      <c r="J2328" s="102"/>
      <c r="K2328" s="102"/>
      <c r="L2328" s="102"/>
      <c r="M2328" s="102"/>
      <c r="N2328" s="102"/>
      <c r="O2328" s="102"/>
      <c r="P2328" s="102"/>
      <c r="Q2328" s="102"/>
      <c r="R2328" s="102"/>
      <c r="S2328" s="102"/>
      <c r="T2328" s="102"/>
      <c r="U2328" s="102"/>
      <c r="V2328" s="102"/>
      <c r="W2328" s="102"/>
      <c r="X2328" s="102"/>
      <c r="Y2328" s="102"/>
      <c r="Z2328" s="102"/>
      <c r="AA2328" s="102"/>
      <c r="AB2328" s="102"/>
      <c r="AC2328" s="102"/>
      <c r="AD2328" s="102"/>
      <c r="AE2328" s="102"/>
      <c r="AF2328" s="102"/>
      <c r="AG2328" s="102"/>
      <c r="AH2328" s="102"/>
      <c r="AI2328" s="102"/>
      <c r="AJ2328" s="102"/>
      <c r="AK2328" s="102"/>
      <c r="AL2328" s="102"/>
      <c r="AM2328" s="102"/>
      <c r="AN2328" s="102"/>
      <c r="AO2328" s="102"/>
      <c r="AP2328" s="102"/>
      <c r="AQ2328" s="102"/>
      <c r="AR2328" s="102"/>
      <c r="AS2328" s="102"/>
      <c r="AT2328" s="102"/>
      <c r="AU2328" s="102"/>
      <c r="AV2328" s="102"/>
      <c r="AW2328" s="102"/>
      <c r="AX2328" s="103"/>
    </row>
    <row r="2329" spans="1:113" ht="12" customHeight="1">
      <c r="A2329" s="40"/>
      <c r="B2329" s="101"/>
      <c r="C2329" s="102"/>
      <c r="D2329" s="102"/>
      <c r="E2329" s="102"/>
      <c r="F2329" s="102"/>
      <c r="G2329" s="102"/>
      <c r="H2329" s="102"/>
      <c r="I2329" s="102"/>
      <c r="J2329" s="102"/>
      <c r="K2329" s="102"/>
      <c r="L2329" s="102"/>
      <c r="M2329" s="102"/>
      <c r="N2329" s="102"/>
      <c r="O2329" s="102"/>
      <c r="P2329" s="102"/>
      <c r="Q2329" s="102"/>
      <c r="R2329" s="102"/>
      <c r="S2329" s="102"/>
      <c r="T2329" s="102"/>
      <c r="U2329" s="102"/>
      <c r="V2329" s="102"/>
      <c r="W2329" s="102"/>
      <c r="X2329" s="102"/>
      <c r="Y2329" s="102"/>
      <c r="Z2329" s="102"/>
      <c r="AA2329" s="102"/>
      <c r="AB2329" s="102"/>
      <c r="AC2329" s="102"/>
      <c r="AD2329" s="102"/>
      <c r="AE2329" s="102"/>
      <c r="AF2329" s="102"/>
      <c r="AG2329" s="102"/>
      <c r="AH2329" s="102"/>
      <c r="AI2329" s="102"/>
      <c r="AJ2329" s="102"/>
      <c r="AK2329" s="102"/>
      <c r="AL2329" s="102"/>
      <c r="AM2329" s="102"/>
      <c r="AN2329" s="102"/>
      <c r="AO2329" s="102"/>
      <c r="AP2329" s="102"/>
      <c r="AQ2329" s="102"/>
      <c r="AR2329" s="102"/>
      <c r="AS2329" s="102"/>
      <c r="AT2329" s="102"/>
      <c r="AU2329" s="102"/>
      <c r="AV2329" s="102"/>
      <c r="AW2329" s="102"/>
      <c r="AX2329" s="103"/>
    </row>
    <row r="2330" spans="1:113" ht="12" customHeight="1">
      <c r="A2330" s="40"/>
      <c r="B2330" s="101"/>
      <c r="C2330" s="102"/>
      <c r="D2330" s="102"/>
      <c r="E2330" s="102"/>
      <c r="F2330" s="102"/>
      <c r="G2330" s="102"/>
      <c r="H2330" s="102"/>
      <c r="I2330" s="102"/>
      <c r="J2330" s="102"/>
      <c r="K2330" s="102"/>
      <c r="L2330" s="102"/>
      <c r="M2330" s="102"/>
      <c r="N2330" s="102"/>
      <c r="O2330" s="102"/>
      <c r="P2330" s="102"/>
      <c r="Q2330" s="102"/>
      <c r="R2330" s="102"/>
      <c r="S2330" s="102"/>
      <c r="T2330" s="102"/>
      <c r="U2330" s="102"/>
      <c r="V2330" s="102"/>
      <c r="W2330" s="102"/>
      <c r="X2330" s="102"/>
      <c r="Y2330" s="102"/>
      <c r="Z2330" s="102"/>
      <c r="AA2330" s="102"/>
      <c r="AB2330" s="102"/>
      <c r="AC2330" s="102"/>
      <c r="AD2330" s="102"/>
      <c r="AE2330" s="102"/>
      <c r="AF2330" s="102"/>
      <c r="AG2330" s="102"/>
      <c r="AH2330" s="102"/>
      <c r="AI2330" s="102"/>
      <c r="AJ2330" s="102"/>
      <c r="AK2330" s="102"/>
      <c r="AL2330" s="102"/>
      <c r="AM2330" s="102"/>
      <c r="AN2330" s="102"/>
      <c r="AO2330" s="102"/>
      <c r="AP2330" s="102"/>
      <c r="AQ2330" s="102"/>
      <c r="AR2330" s="102"/>
      <c r="AS2330" s="102"/>
      <c r="AT2330" s="102"/>
      <c r="AU2330" s="102"/>
      <c r="AV2330" s="102"/>
      <c r="AW2330" s="102"/>
      <c r="AX2330" s="103"/>
    </row>
    <row r="2331" spans="1:113" ht="15" thickBot="1">
      <c r="A2331" s="49"/>
      <c r="B2331" s="50"/>
      <c r="C2331" s="51"/>
      <c r="D2331" s="51"/>
      <c r="E2331" s="51"/>
      <c r="F2331" s="51"/>
      <c r="G2331" s="51"/>
      <c r="H2331" s="51"/>
      <c r="I2331" s="51"/>
      <c r="J2331" s="51"/>
      <c r="K2331" s="51"/>
      <c r="L2331" s="51"/>
      <c r="M2331" s="51"/>
      <c r="N2331" s="51"/>
      <c r="O2331" s="51"/>
      <c r="P2331" s="51"/>
      <c r="Q2331" s="51"/>
      <c r="R2331" s="51"/>
      <c r="S2331" s="51"/>
      <c r="T2331" s="51"/>
      <c r="U2331" s="51"/>
      <c r="V2331" s="51"/>
      <c r="W2331" s="51"/>
      <c r="X2331" s="51"/>
      <c r="Y2331" s="51"/>
      <c r="Z2331" s="51"/>
      <c r="AA2331" s="51"/>
      <c r="AB2331" s="51"/>
      <c r="AC2331" s="51"/>
      <c r="AD2331" s="51"/>
      <c r="AE2331" s="51"/>
      <c r="AF2331" s="51"/>
      <c r="AG2331" s="51"/>
      <c r="AH2331" s="51"/>
      <c r="AI2331" s="51"/>
      <c r="AJ2331" s="51"/>
      <c r="AK2331" s="51"/>
      <c r="AL2331" s="51"/>
      <c r="AM2331" s="51"/>
      <c r="AN2331" s="51"/>
      <c r="AO2331" s="51"/>
      <c r="AP2331" s="51"/>
      <c r="AQ2331" s="51"/>
      <c r="AR2331" s="51"/>
      <c r="AS2331" s="51"/>
      <c r="AT2331" s="51"/>
      <c r="AU2331" s="51"/>
      <c r="AV2331" s="51"/>
      <c r="AW2331" s="51"/>
      <c r="AX2331" s="52"/>
    </row>
    <row r="2332" spans="1:113">
      <c r="B2332" s="53"/>
    </row>
    <row r="2333" spans="1:113" ht="15" thickBot="1">
      <c r="A2333" s="43"/>
      <c r="B2333" s="42" t="s">
        <v>191</v>
      </c>
      <c r="C2333" s="40"/>
      <c r="D2333" s="40"/>
      <c r="E2333" s="40"/>
      <c r="F2333" s="40"/>
      <c r="G2333" s="40"/>
      <c r="H2333" s="40"/>
      <c r="I2333" s="40"/>
      <c r="J2333" s="40"/>
      <c r="K2333" s="40"/>
      <c r="L2333" s="41"/>
      <c r="M2333" s="41"/>
      <c r="N2333" s="41"/>
      <c r="O2333" s="41"/>
      <c r="P2333" s="40"/>
      <c r="Q2333" s="40"/>
      <c r="R2333" s="40"/>
      <c r="S2333" s="40"/>
      <c r="T2333" s="40"/>
      <c r="U2333" s="40"/>
      <c r="V2333" s="42"/>
      <c r="W2333" s="42"/>
      <c r="X2333" s="42"/>
      <c r="Y2333" s="42"/>
      <c r="Z2333" s="42"/>
      <c r="AA2333" s="42"/>
      <c r="AB2333" s="42"/>
      <c r="AC2333" s="42"/>
      <c r="AD2333" s="42"/>
      <c r="AE2333" s="42"/>
      <c r="AF2333" s="42"/>
      <c r="AG2333" s="42"/>
      <c r="AH2333" s="42"/>
      <c r="AI2333" s="42"/>
      <c r="AJ2333" s="42"/>
      <c r="AK2333" s="42"/>
      <c r="AL2333" s="42"/>
      <c r="AM2333" s="42"/>
      <c r="AN2333" s="42"/>
      <c r="AO2333" s="42"/>
      <c r="AP2333" s="42"/>
      <c r="AQ2333" s="42"/>
      <c r="AR2333" s="42"/>
      <c r="AS2333" s="42"/>
      <c r="AT2333" s="42"/>
      <c r="AU2333" s="42"/>
      <c r="AV2333" s="42"/>
      <c r="AW2333" s="42"/>
      <c r="AX2333" s="42"/>
      <c r="DI2333" s="38"/>
    </row>
    <row r="2334" spans="1:113" ht="14.25">
      <c r="A2334" s="40"/>
      <c r="B2334" s="44"/>
      <c r="C2334" s="39"/>
      <c r="D2334" s="39"/>
      <c r="E2334" s="39"/>
      <c r="F2334" s="39"/>
      <c r="G2334" s="39"/>
      <c r="H2334" s="39"/>
      <c r="I2334" s="39"/>
      <c r="J2334" s="39"/>
      <c r="K2334" s="39"/>
      <c r="L2334" s="45"/>
      <c r="M2334" s="45"/>
      <c r="N2334" s="45"/>
      <c r="O2334" s="45"/>
      <c r="P2334" s="39"/>
      <c r="Q2334" s="39"/>
      <c r="R2334" s="39"/>
      <c r="S2334" s="39"/>
      <c r="T2334" s="39"/>
      <c r="U2334" s="39"/>
      <c r="V2334" s="46"/>
      <c r="W2334" s="46"/>
      <c r="X2334" s="46"/>
      <c r="Y2334" s="46"/>
      <c r="Z2334" s="46"/>
      <c r="AA2334" s="46"/>
      <c r="AB2334" s="46"/>
      <c r="AC2334" s="46"/>
      <c r="AD2334" s="46"/>
      <c r="AE2334" s="46"/>
      <c r="AF2334" s="46"/>
      <c r="AG2334" s="46"/>
      <c r="AH2334" s="46"/>
      <c r="AI2334" s="46"/>
      <c r="AJ2334" s="46"/>
      <c r="AK2334" s="46"/>
      <c r="AL2334" s="46"/>
      <c r="AM2334" s="46"/>
      <c r="AN2334" s="46"/>
      <c r="AO2334" s="46"/>
      <c r="AP2334" s="46"/>
      <c r="AQ2334" s="46"/>
      <c r="AR2334" s="46"/>
      <c r="AS2334" s="46"/>
      <c r="AT2334" s="46"/>
      <c r="AU2334" s="46"/>
      <c r="AV2334" s="46"/>
      <c r="AW2334" s="46"/>
      <c r="AX2334" s="47"/>
    </row>
    <row r="2335" spans="1:113" ht="12" customHeight="1">
      <c r="A2335" s="40"/>
      <c r="B2335" s="101" t="s">
        <v>575</v>
      </c>
      <c r="C2335" s="102"/>
      <c r="D2335" s="102"/>
      <c r="E2335" s="102"/>
      <c r="F2335" s="102"/>
      <c r="G2335" s="102"/>
      <c r="H2335" s="102"/>
      <c r="I2335" s="102"/>
      <c r="J2335" s="102"/>
      <c r="K2335" s="102"/>
      <c r="L2335" s="102"/>
      <c r="M2335" s="102"/>
      <c r="N2335" s="102"/>
      <c r="O2335" s="102"/>
      <c r="P2335" s="102"/>
      <c r="Q2335" s="102"/>
      <c r="R2335" s="102"/>
      <c r="S2335" s="102"/>
      <c r="T2335" s="102"/>
      <c r="U2335" s="102"/>
      <c r="V2335" s="102"/>
      <c r="W2335" s="102"/>
      <c r="X2335" s="102"/>
      <c r="Y2335" s="102"/>
      <c r="Z2335" s="102"/>
      <c r="AA2335" s="102"/>
      <c r="AB2335" s="102"/>
      <c r="AC2335" s="102"/>
      <c r="AD2335" s="102"/>
      <c r="AE2335" s="102"/>
      <c r="AF2335" s="102"/>
      <c r="AG2335" s="102"/>
      <c r="AH2335" s="102"/>
      <c r="AI2335" s="102"/>
      <c r="AJ2335" s="102"/>
      <c r="AK2335" s="102"/>
      <c r="AL2335" s="102"/>
      <c r="AM2335" s="102"/>
      <c r="AN2335" s="102"/>
      <c r="AO2335" s="102"/>
      <c r="AP2335" s="102"/>
      <c r="AQ2335" s="102"/>
      <c r="AR2335" s="102"/>
      <c r="AS2335" s="102"/>
      <c r="AT2335" s="102"/>
      <c r="AU2335" s="102"/>
      <c r="AV2335" s="102"/>
      <c r="AW2335" s="102"/>
      <c r="AX2335" s="103"/>
    </row>
    <row r="2336" spans="1:113" ht="12" customHeight="1">
      <c r="A2336" s="40"/>
      <c r="B2336" s="101"/>
      <c r="C2336" s="102"/>
      <c r="D2336" s="102"/>
      <c r="E2336" s="102"/>
      <c r="F2336" s="102"/>
      <c r="G2336" s="102"/>
      <c r="H2336" s="102"/>
      <c r="I2336" s="102"/>
      <c r="J2336" s="102"/>
      <c r="K2336" s="102"/>
      <c r="L2336" s="102"/>
      <c r="M2336" s="102"/>
      <c r="N2336" s="102"/>
      <c r="O2336" s="102"/>
      <c r="P2336" s="102"/>
      <c r="Q2336" s="102"/>
      <c r="R2336" s="102"/>
      <c r="S2336" s="102"/>
      <c r="T2336" s="102"/>
      <c r="U2336" s="102"/>
      <c r="V2336" s="102"/>
      <c r="W2336" s="102"/>
      <c r="X2336" s="102"/>
      <c r="Y2336" s="102"/>
      <c r="Z2336" s="102"/>
      <c r="AA2336" s="102"/>
      <c r="AB2336" s="102"/>
      <c r="AC2336" s="102"/>
      <c r="AD2336" s="102"/>
      <c r="AE2336" s="102"/>
      <c r="AF2336" s="102"/>
      <c r="AG2336" s="102"/>
      <c r="AH2336" s="102"/>
      <c r="AI2336" s="102"/>
      <c r="AJ2336" s="102"/>
      <c r="AK2336" s="102"/>
      <c r="AL2336" s="102"/>
      <c r="AM2336" s="102"/>
      <c r="AN2336" s="102"/>
      <c r="AO2336" s="102"/>
      <c r="AP2336" s="102"/>
      <c r="AQ2336" s="102"/>
      <c r="AR2336" s="102"/>
      <c r="AS2336" s="102"/>
      <c r="AT2336" s="102"/>
      <c r="AU2336" s="102"/>
      <c r="AV2336" s="102"/>
      <c r="AW2336" s="102"/>
      <c r="AX2336" s="103"/>
      <c r="BC2336" s="48"/>
    </row>
    <row r="2337" spans="1:251" ht="12" customHeight="1">
      <c r="A2337" s="40"/>
      <c r="B2337" s="101"/>
      <c r="C2337" s="102"/>
      <c r="D2337" s="102"/>
      <c r="E2337" s="102"/>
      <c r="F2337" s="102"/>
      <c r="G2337" s="102"/>
      <c r="H2337" s="102"/>
      <c r="I2337" s="102"/>
      <c r="J2337" s="102"/>
      <c r="K2337" s="102"/>
      <c r="L2337" s="102"/>
      <c r="M2337" s="102"/>
      <c r="N2337" s="102"/>
      <c r="O2337" s="102"/>
      <c r="P2337" s="102"/>
      <c r="Q2337" s="102"/>
      <c r="R2337" s="102"/>
      <c r="S2337" s="102"/>
      <c r="T2337" s="102"/>
      <c r="U2337" s="102"/>
      <c r="V2337" s="102"/>
      <c r="W2337" s="102"/>
      <c r="X2337" s="102"/>
      <c r="Y2337" s="102"/>
      <c r="Z2337" s="102"/>
      <c r="AA2337" s="102"/>
      <c r="AB2337" s="102"/>
      <c r="AC2337" s="102"/>
      <c r="AD2337" s="102"/>
      <c r="AE2337" s="102"/>
      <c r="AF2337" s="102"/>
      <c r="AG2337" s="102"/>
      <c r="AH2337" s="102"/>
      <c r="AI2337" s="102"/>
      <c r="AJ2337" s="102"/>
      <c r="AK2337" s="102"/>
      <c r="AL2337" s="102"/>
      <c r="AM2337" s="102"/>
      <c r="AN2337" s="102"/>
      <c r="AO2337" s="102"/>
      <c r="AP2337" s="102"/>
      <c r="AQ2337" s="102"/>
      <c r="AR2337" s="102"/>
      <c r="AS2337" s="102"/>
      <c r="AT2337" s="102"/>
      <c r="AU2337" s="102"/>
      <c r="AV2337" s="102"/>
      <c r="AW2337" s="102"/>
      <c r="AX2337" s="103"/>
    </row>
    <row r="2338" spans="1:251" ht="12" customHeight="1">
      <c r="A2338" s="40"/>
      <c r="B2338" s="101"/>
      <c r="C2338" s="102"/>
      <c r="D2338" s="102"/>
      <c r="E2338" s="102"/>
      <c r="F2338" s="102"/>
      <c r="G2338" s="102"/>
      <c r="H2338" s="102"/>
      <c r="I2338" s="102"/>
      <c r="J2338" s="102"/>
      <c r="K2338" s="102"/>
      <c r="L2338" s="102"/>
      <c r="M2338" s="102"/>
      <c r="N2338" s="102"/>
      <c r="O2338" s="102"/>
      <c r="P2338" s="102"/>
      <c r="Q2338" s="102"/>
      <c r="R2338" s="102"/>
      <c r="S2338" s="102"/>
      <c r="T2338" s="102"/>
      <c r="U2338" s="102"/>
      <c r="V2338" s="102"/>
      <c r="W2338" s="102"/>
      <c r="X2338" s="102"/>
      <c r="Y2338" s="102"/>
      <c r="Z2338" s="102"/>
      <c r="AA2338" s="102"/>
      <c r="AB2338" s="102"/>
      <c r="AC2338" s="102"/>
      <c r="AD2338" s="102"/>
      <c r="AE2338" s="102"/>
      <c r="AF2338" s="102"/>
      <c r="AG2338" s="102"/>
      <c r="AH2338" s="102"/>
      <c r="AI2338" s="102"/>
      <c r="AJ2338" s="102"/>
      <c r="AK2338" s="102"/>
      <c r="AL2338" s="102"/>
      <c r="AM2338" s="102"/>
      <c r="AN2338" s="102"/>
      <c r="AO2338" s="102"/>
      <c r="AP2338" s="102"/>
      <c r="AQ2338" s="102"/>
      <c r="AR2338" s="102"/>
      <c r="AS2338" s="102"/>
      <c r="AT2338" s="102"/>
      <c r="AU2338" s="102"/>
      <c r="AV2338" s="102"/>
      <c r="AW2338" s="102"/>
      <c r="AX2338" s="103"/>
    </row>
    <row r="2339" spans="1:251" ht="12" customHeight="1">
      <c r="A2339" s="40"/>
      <c r="B2339" s="101"/>
      <c r="C2339" s="102"/>
      <c r="D2339" s="102"/>
      <c r="E2339" s="102"/>
      <c r="F2339" s="102"/>
      <c r="G2339" s="102"/>
      <c r="H2339" s="102"/>
      <c r="I2339" s="102"/>
      <c r="J2339" s="102"/>
      <c r="K2339" s="102"/>
      <c r="L2339" s="102"/>
      <c r="M2339" s="102"/>
      <c r="N2339" s="102"/>
      <c r="O2339" s="102"/>
      <c r="P2339" s="102"/>
      <c r="Q2339" s="102"/>
      <c r="R2339" s="102"/>
      <c r="S2339" s="102"/>
      <c r="T2339" s="102"/>
      <c r="U2339" s="102"/>
      <c r="V2339" s="102"/>
      <c r="W2339" s="102"/>
      <c r="X2339" s="102"/>
      <c r="Y2339" s="102"/>
      <c r="Z2339" s="102"/>
      <c r="AA2339" s="102"/>
      <c r="AB2339" s="102"/>
      <c r="AC2339" s="102"/>
      <c r="AD2339" s="102"/>
      <c r="AE2339" s="102"/>
      <c r="AF2339" s="102"/>
      <c r="AG2339" s="102"/>
      <c r="AH2339" s="102"/>
      <c r="AI2339" s="102"/>
      <c r="AJ2339" s="102"/>
      <c r="AK2339" s="102"/>
      <c r="AL2339" s="102"/>
      <c r="AM2339" s="102"/>
      <c r="AN2339" s="102"/>
      <c r="AO2339" s="102"/>
      <c r="AP2339" s="102"/>
      <c r="AQ2339" s="102"/>
      <c r="AR2339" s="102"/>
      <c r="AS2339" s="102"/>
      <c r="AT2339" s="102"/>
      <c r="AU2339" s="102"/>
      <c r="AV2339" s="102"/>
      <c r="AW2339" s="102"/>
      <c r="AX2339" s="103"/>
    </row>
    <row r="2340" spans="1:251" ht="15" thickBot="1">
      <c r="A2340" s="49"/>
      <c r="B2340" s="50"/>
      <c r="C2340" s="51"/>
      <c r="D2340" s="51"/>
      <c r="E2340" s="51"/>
      <c r="F2340" s="51"/>
      <c r="G2340" s="51"/>
      <c r="H2340" s="51"/>
      <c r="I2340" s="51"/>
      <c r="J2340" s="51"/>
      <c r="K2340" s="51"/>
      <c r="L2340" s="51"/>
      <c r="M2340" s="51"/>
      <c r="N2340" s="51"/>
      <c r="O2340" s="51"/>
      <c r="P2340" s="51"/>
      <c r="Q2340" s="51"/>
      <c r="R2340" s="51"/>
      <c r="S2340" s="51"/>
      <c r="T2340" s="51"/>
      <c r="U2340" s="51"/>
      <c r="V2340" s="51"/>
      <c r="W2340" s="51"/>
      <c r="X2340" s="51"/>
      <c r="Y2340" s="51"/>
      <c r="Z2340" s="51"/>
      <c r="AA2340" s="51"/>
      <c r="AB2340" s="51"/>
      <c r="AC2340" s="51"/>
      <c r="AD2340" s="51"/>
      <c r="AE2340" s="51"/>
      <c r="AF2340" s="51"/>
      <c r="AG2340" s="51"/>
      <c r="AH2340" s="51"/>
      <c r="AI2340" s="51"/>
      <c r="AJ2340" s="51"/>
      <c r="AK2340" s="51"/>
      <c r="AL2340" s="51"/>
      <c r="AM2340" s="51"/>
      <c r="AN2340" s="51"/>
      <c r="AO2340" s="51"/>
      <c r="AP2340" s="51"/>
      <c r="AQ2340" s="51"/>
      <c r="AR2340" s="51"/>
      <c r="AS2340" s="51"/>
      <c r="AT2340" s="51"/>
      <c r="AU2340" s="51"/>
      <c r="AV2340" s="51"/>
      <c r="AW2340" s="51"/>
      <c r="AX2340" s="52"/>
    </row>
    <row r="2341" spans="1:251">
      <c r="B2341" s="53"/>
    </row>
    <row r="2342" spans="1:251" ht="14.25">
      <c r="B2342" s="42" t="s">
        <v>192</v>
      </c>
      <c r="C2342" s="40"/>
      <c r="D2342" s="40"/>
      <c r="E2342" s="40"/>
      <c r="F2342" s="40"/>
      <c r="G2342" s="40"/>
      <c r="H2342" s="40"/>
      <c r="I2342" s="40"/>
      <c r="J2342" s="40"/>
      <c r="K2342" s="40"/>
      <c r="L2342" s="41"/>
      <c r="M2342" s="41"/>
      <c r="N2342" s="41"/>
      <c r="O2342" s="41"/>
      <c r="P2342" s="40"/>
      <c r="Q2342" s="40"/>
      <c r="R2342" s="40"/>
      <c r="S2342" s="40"/>
      <c r="T2342" s="40"/>
      <c r="U2342" s="40"/>
      <c r="V2342" s="42"/>
      <c r="W2342" s="42"/>
      <c r="X2342" s="42"/>
      <c r="Y2342" s="42"/>
      <c r="Z2342" s="42"/>
      <c r="AA2342" s="42"/>
      <c r="AB2342" s="42"/>
      <c r="AC2342" s="42"/>
      <c r="AD2342" s="42"/>
      <c r="AE2342" s="42"/>
      <c r="AF2342" s="42"/>
      <c r="AG2342" s="42"/>
      <c r="AH2342" s="42"/>
      <c r="AI2342" s="42"/>
      <c r="AJ2342" s="42"/>
      <c r="AK2342" s="42"/>
      <c r="AL2342" s="42"/>
      <c r="AM2342" s="42"/>
      <c r="AN2342" s="42"/>
      <c r="AO2342" s="42"/>
      <c r="AP2342" s="42"/>
      <c r="AQ2342" s="42"/>
      <c r="AR2342" s="42"/>
      <c r="AS2342" s="42"/>
      <c r="AT2342" s="42"/>
      <c r="AU2342" s="42"/>
      <c r="AV2342" s="42"/>
      <c r="AW2342" s="42"/>
      <c r="AX2342" s="42"/>
    </row>
    <row r="2343" spans="1:251" ht="15" thickBot="1">
      <c r="B2343" s="40"/>
      <c r="C2343" s="40"/>
      <c r="D2343" s="40"/>
      <c r="E2343" s="40"/>
      <c r="F2343" s="40"/>
      <c r="G2343" s="40"/>
      <c r="H2343" s="40"/>
      <c r="I2343" s="40"/>
      <c r="J2343" s="40"/>
      <c r="K2343" s="40"/>
      <c r="L2343" s="41"/>
      <c r="M2343" s="41"/>
      <c r="N2343" s="41"/>
      <c r="O2343" s="41"/>
      <c r="P2343" s="40"/>
      <c r="Q2343" s="40"/>
      <c r="R2343" s="40"/>
      <c r="S2343" s="40"/>
      <c r="T2343" s="40"/>
      <c r="U2343" s="40"/>
      <c r="V2343" s="42"/>
      <c r="W2343" s="42"/>
      <c r="X2343" s="42"/>
      <c r="Y2343" s="42"/>
      <c r="Z2343" s="42"/>
      <c r="AA2343" s="42"/>
      <c r="AB2343" s="42"/>
      <c r="AC2343" s="42"/>
      <c r="AD2343" s="42"/>
      <c r="AE2343" s="42"/>
      <c r="AF2343" s="42"/>
      <c r="AG2343" s="42"/>
      <c r="AH2343" s="42"/>
      <c r="AI2343" s="42"/>
      <c r="AJ2343" s="42"/>
      <c r="AK2343" s="42"/>
      <c r="AL2343" s="42"/>
      <c r="AM2343" s="42"/>
      <c r="AN2343" s="42"/>
      <c r="AO2343" s="42"/>
      <c r="AP2343" s="42"/>
      <c r="AQ2343" s="42"/>
      <c r="AR2343" s="42"/>
      <c r="AS2343" s="42"/>
      <c r="AT2343" s="42"/>
      <c r="AU2343" s="42"/>
      <c r="AV2343" s="42"/>
      <c r="AW2343" s="42"/>
      <c r="AX2343" s="54" t="s">
        <v>193</v>
      </c>
    </row>
    <row r="2344" spans="1:251" s="48" customFormat="1" ht="13.5" customHeight="1">
      <c r="A2344" s="40"/>
      <c r="B2344" s="104" t="s">
        <v>194</v>
      </c>
      <c r="C2344" s="105"/>
      <c r="D2344" s="105"/>
      <c r="E2344" s="105"/>
      <c r="F2344" s="105"/>
      <c r="G2344" s="105"/>
      <c r="H2344" s="105"/>
      <c r="I2344" s="105"/>
      <c r="J2344" s="105"/>
      <c r="K2344" s="105"/>
      <c r="L2344" s="105"/>
      <c r="M2344" s="105"/>
      <c r="N2344" s="105"/>
      <c r="O2344" s="105"/>
      <c r="P2344" s="105"/>
      <c r="Q2344" s="105"/>
      <c r="R2344" s="105"/>
      <c r="S2344" s="105"/>
      <c r="T2344" s="105"/>
      <c r="U2344" s="105"/>
      <c r="V2344" s="105"/>
      <c r="W2344" s="105"/>
      <c r="X2344" s="105"/>
      <c r="Y2344" s="105"/>
      <c r="Z2344" s="106"/>
      <c r="AA2344" s="110" t="s">
        <v>195</v>
      </c>
      <c r="AB2344" s="105"/>
      <c r="AC2344" s="105"/>
      <c r="AD2344" s="105"/>
      <c r="AE2344" s="105"/>
      <c r="AF2344" s="105"/>
      <c r="AG2344" s="105"/>
      <c r="AH2344" s="105"/>
      <c r="AI2344" s="106"/>
      <c r="AJ2344" s="110" t="s">
        <v>196</v>
      </c>
      <c r="AK2344" s="105"/>
      <c r="AL2344" s="105"/>
      <c r="AM2344" s="105"/>
      <c r="AN2344" s="105"/>
      <c r="AO2344" s="105"/>
      <c r="AP2344" s="105"/>
      <c r="AQ2344" s="105"/>
      <c r="AR2344" s="106"/>
      <c r="AS2344" s="110" t="s">
        <v>197</v>
      </c>
      <c r="AT2344" s="105"/>
      <c r="AU2344" s="105"/>
      <c r="AV2344" s="105"/>
      <c r="AW2344" s="105"/>
      <c r="AX2344" s="112"/>
      <c r="AY2344" s="34"/>
      <c r="AZ2344" s="34"/>
      <c r="BA2344" s="34"/>
      <c r="BB2344" s="34"/>
      <c r="BC2344" s="34"/>
      <c r="BD2344" s="34"/>
      <c r="BE2344" s="34"/>
      <c r="BF2344" s="34"/>
      <c r="BG2344" s="34"/>
      <c r="BH2344" s="34"/>
      <c r="BI2344" s="34"/>
      <c r="BJ2344" s="34"/>
      <c r="BK2344" s="34"/>
      <c r="BL2344" s="34"/>
      <c r="BM2344" s="34"/>
      <c r="BN2344" s="34"/>
      <c r="BO2344" s="34"/>
      <c r="BP2344" s="34"/>
      <c r="BQ2344" s="34"/>
      <c r="BR2344" s="34"/>
      <c r="BS2344" s="34"/>
      <c r="BT2344" s="34"/>
      <c r="BU2344" s="34"/>
      <c r="BV2344" s="34"/>
      <c r="BW2344" s="34"/>
      <c r="BX2344" s="34"/>
      <c r="BY2344" s="34"/>
      <c r="BZ2344" s="34"/>
      <c r="CA2344" s="34"/>
      <c r="CB2344" s="34"/>
      <c r="CC2344" s="34"/>
      <c r="CD2344" s="34"/>
      <c r="CE2344" s="34"/>
      <c r="CF2344" s="34"/>
      <c r="CG2344" s="34"/>
      <c r="CH2344" s="34"/>
      <c r="CI2344" s="34"/>
      <c r="CJ2344" s="34"/>
      <c r="CK2344" s="34"/>
      <c r="CL2344" s="34"/>
      <c r="CM2344" s="34"/>
      <c r="CN2344" s="34"/>
      <c r="CO2344" s="34"/>
      <c r="CP2344" s="34"/>
      <c r="CQ2344" s="34"/>
      <c r="CR2344" s="34"/>
      <c r="CS2344" s="34"/>
      <c r="CT2344" s="34"/>
      <c r="CU2344" s="34"/>
      <c r="CV2344" s="34"/>
      <c r="CW2344" s="34"/>
      <c r="CX2344" s="34"/>
      <c r="CY2344" s="34"/>
      <c r="CZ2344" s="34"/>
      <c r="DA2344" s="34"/>
      <c r="DB2344" s="34"/>
      <c r="DC2344" s="34"/>
      <c r="DD2344" s="34"/>
      <c r="DE2344" s="34"/>
      <c r="DF2344" s="34"/>
      <c r="DG2344" s="34"/>
      <c r="DH2344" s="34"/>
      <c r="DI2344" s="34"/>
      <c r="DJ2344" s="34"/>
      <c r="DK2344" s="34"/>
      <c r="DL2344" s="34"/>
      <c r="DM2344" s="34"/>
      <c r="DN2344" s="34"/>
      <c r="DO2344" s="34"/>
      <c r="DP2344" s="34"/>
      <c r="DQ2344" s="34"/>
      <c r="DR2344" s="34"/>
      <c r="DS2344" s="34"/>
      <c r="DT2344" s="34"/>
      <c r="DU2344" s="34"/>
      <c r="DV2344" s="34"/>
      <c r="DW2344" s="34"/>
      <c r="DX2344" s="34"/>
      <c r="DY2344" s="34"/>
      <c r="DZ2344" s="34"/>
      <c r="EA2344" s="34"/>
      <c r="EB2344" s="34"/>
      <c r="EC2344" s="34"/>
      <c r="ED2344" s="34"/>
      <c r="EE2344" s="34"/>
      <c r="EF2344" s="34"/>
      <c r="EG2344" s="34"/>
      <c r="EH2344" s="34"/>
      <c r="EI2344" s="34"/>
      <c r="EJ2344" s="34"/>
      <c r="EK2344" s="34"/>
      <c r="EL2344" s="34"/>
      <c r="EM2344" s="34"/>
      <c r="EN2344" s="34"/>
      <c r="EO2344" s="34"/>
      <c r="EP2344" s="34"/>
      <c r="EQ2344" s="34"/>
      <c r="ER2344" s="34"/>
      <c r="ES2344" s="34"/>
      <c r="ET2344" s="34"/>
      <c r="EU2344" s="34"/>
      <c r="EV2344" s="34"/>
      <c r="EW2344" s="34"/>
      <c r="EX2344" s="34"/>
      <c r="EY2344" s="34"/>
      <c r="EZ2344" s="34"/>
      <c r="FA2344" s="34"/>
      <c r="FB2344" s="34"/>
      <c r="FC2344" s="34"/>
      <c r="FD2344" s="34"/>
      <c r="FE2344" s="34"/>
      <c r="FF2344" s="34"/>
      <c r="FG2344" s="34"/>
      <c r="FH2344" s="34"/>
      <c r="FI2344" s="34"/>
      <c r="FJ2344" s="34"/>
      <c r="FK2344" s="34"/>
      <c r="FL2344" s="34"/>
      <c r="FM2344" s="34"/>
      <c r="FN2344" s="34"/>
      <c r="FO2344" s="34"/>
      <c r="FP2344" s="34"/>
      <c r="FQ2344" s="34"/>
      <c r="FR2344" s="34"/>
      <c r="FS2344" s="34"/>
      <c r="FT2344" s="34"/>
      <c r="FU2344" s="34"/>
      <c r="FV2344" s="34"/>
      <c r="FW2344" s="34"/>
      <c r="FX2344" s="34"/>
      <c r="FY2344" s="34"/>
      <c r="FZ2344" s="34"/>
      <c r="GA2344" s="34"/>
      <c r="GB2344" s="34"/>
      <c r="GC2344" s="34"/>
      <c r="GD2344" s="34"/>
      <c r="GE2344" s="34"/>
      <c r="GF2344" s="34"/>
      <c r="GG2344" s="34"/>
      <c r="GH2344" s="34"/>
      <c r="GI2344" s="34"/>
      <c r="GJ2344" s="34"/>
      <c r="GK2344" s="34"/>
      <c r="GL2344" s="34"/>
      <c r="GM2344" s="34"/>
      <c r="GN2344" s="34"/>
      <c r="GO2344" s="34"/>
      <c r="GP2344" s="34"/>
      <c r="GQ2344" s="34"/>
      <c r="GR2344" s="34"/>
      <c r="GS2344" s="34"/>
      <c r="GT2344" s="34"/>
      <c r="GU2344" s="34"/>
      <c r="GV2344" s="34"/>
      <c r="GW2344" s="34"/>
      <c r="GX2344" s="34"/>
      <c r="GY2344" s="34"/>
      <c r="GZ2344" s="34"/>
      <c r="HA2344" s="34"/>
      <c r="HB2344" s="34"/>
      <c r="HC2344" s="34"/>
      <c r="HD2344" s="34"/>
      <c r="HE2344" s="34"/>
      <c r="HF2344" s="34"/>
      <c r="HG2344" s="34"/>
      <c r="HH2344" s="34"/>
      <c r="HI2344" s="34"/>
      <c r="HJ2344" s="34"/>
      <c r="HK2344" s="34"/>
      <c r="HL2344" s="34"/>
      <c r="HM2344" s="34"/>
      <c r="HN2344" s="34"/>
      <c r="HO2344" s="34"/>
      <c r="HP2344" s="34"/>
      <c r="HQ2344" s="34"/>
      <c r="HR2344" s="34"/>
      <c r="HS2344" s="34"/>
      <c r="HT2344" s="34"/>
      <c r="HU2344" s="34"/>
      <c r="HV2344" s="34"/>
      <c r="HW2344" s="34"/>
      <c r="HX2344" s="34"/>
      <c r="HY2344" s="34"/>
      <c r="HZ2344" s="34"/>
      <c r="IA2344" s="34"/>
      <c r="IB2344" s="34"/>
      <c r="IC2344" s="34"/>
      <c r="ID2344" s="34"/>
      <c r="IE2344" s="34"/>
      <c r="IF2344" s="34"/>
      <c r="IG2344" s="34"/>
      <c r="IH2344" s="34"/>
      <c r="II2344" s="34"/>
      <c r="IJ2344" s="34"/>
      <c r="IK2344" s="34"/>
      <c r="IL2344" s="34"/>
      <c r="IM2344" s="34"/>
      <c r="IN2344" s="34"/>
      <c r="IO2344" s="34"/>
      <c r="IP2344" s="34"/>
      <c r="IQ2344" s="34"/>
    </row>
    <row r="2345" spans="1:251" s="48" customFormat="1" ht="13.5">
      <c r="A2345" s="40"/>
      <c r="B2345" s="107"/>
      <c r="C2345" s="108"/>
      <c r="D2345" s="108"/>
      <c r="E2345" s="108"/>
      <c r="F2345" s="108"/>
      <c r="G2345" s="108"/>
      <c r="H2345" s="108"/>
      <c r="I2345" s="108"/>
      <c r="J2345" s="108"/>
      <c r="K2345" s="108"/>
      <c r="L2345" s="108"/>
      <c r="M2345" s="108"/>
      <c r="N2345" s="108"/>
      <c r="O2345" s="108"/>
      <c r="P2345" s="108"/>
      <c r="Q2345" s="108"/>
      <c r="R2345" s="108"/>
      <c r="S2345" s="108"/>
      <c r="T2345" s="108"/>
      <c r="U2345" s="108"/>
      <c r="V2345" s="108"/>
      <c r="W2345" s="108"/>
      <c r="X2345" s="108"/>
      <c r="Y2345" s="108"/>
      <c r="Z2345" s="109"/>
      <c r="AA2345" s="111"/>
      <c r="AB2345" s="108"/>
      <c r="AC2345" s="108"/>
      <c r="AD2345" s="108"/>
      <c r="AE2345" s="108"/>
      <c r="AF2345" s="108"/>
      <c r="AG2345" s="108"/>
      <c r="AH2345" s="108"/>
      <c r="AI2345" s="109"/>
      <c r="AJ2345" s="111"/>
      <c r="AK2345" s="108"/>
      <c r="AL2345" s="108"/>
      <c r="AM2345" s="108"/>
      <c r="AN2345" s="108"/>
      <c r="AO2345" s="108"/>
      <c r="AP2345" s="108"/>
      <c r="AQ2345" s="108"/>
      <c r="AR2345" s="109"/>
      <c r="AS2345" s="111"/>
      <c r="AT2345" s="108"/>
      <c r="AU2345" s="108"/>
      <c r="AV2345" s="108"/>
      <c r="AW2345" s="108"/>
      <c r="AX2345" s="113"/>
      <c r="AY2345" s="34"/>
      <c r="AZ2345" s="34"/>
      <c r="BA2345" s="34"/>
      <c r="BB2345" s="55"/>
      <c r="BC2345" s="56"/>
      <c r="BE2345" s="34"/>
      <c r="BF2345" s="34"/>
      <c r="BG2345" s="34"/>
      <c r="BH2345" s="34"/>
      <c r="BI2345" s="34"/>
      <c r="BJ2345" s="34"/>
      <c r="BK2345" s="34"/>
      <c r="BL2345" s="34"/>
      <c r="BM2345" s="34"/>
      <c r="BN2345" s="34"/>
      <c r="BO2345" s="34"/>
      <c r="BP2345" s="34"/>
      <c r="BQ2345" s="34"/>
      <c r="BR2345" s="34"/>
      <c r="BS2345" s="34"/>
      <c r="BT2345" s="34"/>
      <c r="BU2345" s="34"/>
      <c r="BV2345" s="34"/>
      <c r="BW2345" s="34"/>
      <c r="BX2345" s="34"/>
      <c r="BY2345" s="34"/>
      <c r="BZ2345" s="34"/>
      <c r="CA2345" s="34"/>
      <c r="CB2345" s="34"/>
      <c r="CC2345" s="34"/>
      <c r="CD2345" s="34"/>
      <c r="CE2345" s="34"/>
      <c r="CF2345" s="34"/>
      <c r="CG2345" s="34"/>
      <c r="CH2345" s="34"/>
      <c r="CI2345" s="34"/>
      <c r="CJ2345" s="34"/>
      <c r="CK2345" s="34"/>
      <c r="CL2345" s="34"/>
      <c r="CM2345" s="34"/>
      <c r="CN2345" s="34"/>
      <c r="CO2345" s="34"/>
      <c r="CP2345" s="34"/>
      <c r="CQ2345" s="34"/>
      <c r="CR2345" s="34"/>
      <c r="CS2345" s="34"/>
      <c r="CT2345" s="34"/>
      <c r="CU2345" s="34"/>
      <c r="CV2345" s="34"/>
      <c r="CW2345" s="34"/>
      <c r="CX2345" s="34"/>
      <c r="CY2345" s="34"/>
      <c r="CZ2345" s="34"/>
      <c r="DA2345" s="34"/>
      <c r="DB2345" s="34"/>
      <c r="DC2345" s="34"/>
      <c r="DD2345" s="34"/>
      <c r="DE2345" s="34"/>
      <c r="DF2345" s="34"/>
      <c r="DG2345" s="34"/>
      <c r="DH2345" s="34"/>
      <c r="DI2345" s="34"/>
      <c r="DJ2345" s="34"/>
      <c r="DK2345" s="34"/>
      <c r="DL2345" s="34"/>
      <c r="DM2345" s="34"/>
      <c r="DN2345" s="34"/>
      <c r="DO2345" s="34"/>
      <c r="DP2345" s="34"/>
      <c r="DQ2345" s="34"/>
      <c r="DR2345" s="34"/>
      <c r="DS2345" s="34"/>
      <c r="DT2345" s="34"/>
      <c r="DU2345" s="34"/>
      <c r="DV2345" s="34"/>
      <c r="DW2345" s="34"/>
      <c r="DX2345" s="34"/>
      <c r="DY2345" s="34"/>
      <c r="DZ2345" s="34"/>
      <c r="EA2345" s="34"/>
      <c r="EB2345" s="34"/>
      <c r="EC2345" s="34"/>
      <c r="ED2345" s="34"/>
      <c r="EE2345" s="34"/>
      <c r="EF2345" s="34"/>
      <c r="EG2345" s="34"/>
      <c r="EH2345" s="34"/>
      <c r="EI2345" s="34"/>
      <c r="EJ2345" s="34"/>
      <c r="EK2345" s="34"/>
      <c r="EL2345" s="34"/>
      <c r="EM2345" s="34"/>
      <c r="EN2345" s="34"/>
      <c r="EO2345" s="34"/>
      <c r="EP2345" s="34"/>
      <c r="EQ2345" s="34"/>
      <c r="ER2345" s="34"/>
      <c r="ES2345" s="34"/>
      <c r="ET2345" s="34"/>
      <c r="EU2345" s="34"/>
      <c r="EV2345" s="34"/>
      <c r="EW2345" s="34"/>
      <c r="EX2345" s="34"/>
      <c r="EY2345" s="34"/>
      <c r="EZ2345" s="34"/>
      <c r="FA2345" s="34"/>
      <c r="FB2345" s="34"/>
      <c r="FC2345" s="34"/>
      <c r="FD2345" s="34"/>
      <c r="FE2345" s="34"/>
      <c r="FF2345" s="34"/>
      <c r="FG2345" s="34"/>
      <c r="FH2345" s="34"/>
      <c r="FI2345" s="34"/>
      <c r="FJ2345" s="34"/>
      <c r="FK2345" s="34"/>
      <c r="FL2345" s="34"/>
      <c r="FM2345" s="34"/>
      <c r="FN2345" s="34"/>
      <c r="FO2345" s="34"/>
      <c r="FP2345" s="34"/>
      <c r="FQ2345" s="34"/>
      <c r="FR2345" s="34"/>
      <c r="FS2345" s="34"/>
      <c r="FT2345" s="34"/>
      <c r="FU2345" s="34"/>
      <c r="FV2345" s="34"/>
      <c r="FW2345" s="34"/>
      <c r="FX2345" s="34"/>
      <c r="FY2345" s="34"/>
      <c r="FZ2345" s="34"/>
      <c r="GA2345" s="34"/>
      <c r="GB2345" s="34"/>
      <c r="GC2345" s="34"/>
      <c r="GD2345" s="34"/>
      <c r="GE2345" s="34"/>
      <c r="GF2345" s="34"/>
      <c r="GG2345" s="34"/>
      <c r="GH2345" s="34"/>
      <c r="GI2345" s="34"/>
      <c r="GJ2345" s="34"/>
      <c r="GK2345" s="34"/>
      <c r="GL2345" s="34"/>
      <c r="GM2345" s="34"/>
      <c r="GN2345" s="34"/>
      <c r="GO2345" s="34"/>
      <c r="GP2345" s="34"/>
      <c r="GQ2345" s="34"/>
      <c r="GR2345" s="34"/>
      <c r="GS2345" s="34"/>
      <c r="GT2345" s="34"/>
      <c r="GU2345" s="34"/>
      <c r="GV2345" s="34"/>
      <c r="GW2345" s="34"/>
      <c r="GX2345" s="34"/>
      <c r="GY2345" s="34"/>
      <c r="GZ2345" s="34"/>
      <c r="HA2345" s="34"/>
      <c r="HB2345" s="34"/>
      <c r="HC2345" s="34"/>
      <c r="HD2345" s="34"/>
      <c r="HE2345" s="34"/>
      <c r="HF2345" s="34"/>
      <c r="HG2345" s="34"/>
      <c r="HH2345" s="34"/>
      <c r="HI2345" s="34"/>
      <c r="HJ2345" s="34"/>
      <c r="HK2345" s="34"/>
      <c r="HL2345" s="34"/>
      <c r="HM2345" s="34"/>
      <c r="HN2345" s="34"/>
      <c r="HO2345" s="34"/>
      <c r="HP2345" s="34"/>
      <c r="HQ2345" s="34"/>
      <c r="HR2345" s="34"/>
      <c r="HS2345" s="34"/>
      <c r="HT2345" s="34"/>
      <c r="HU2345" s="34"/>
      <c r="HV2345" s="34"/>
      <c r="HW2345" s="34"/>
      <c r="HX2345" s="34"/>
      <c r="HY2345" s="34"/>
      <c r="HZ2345" s="34"/>
      <c r="IA2345" s="34"/>
      <c r="IB2345" s="34"/>
      <c r="IC2345" s="34"/>
      <c r="ID2345" s="34"/>
      <c r="IE2345" s="34"/>
      <c r="IF2345" s="34"/>
      <c r="IG2345" s="34"/>
      <c r="IH2345" s="34"/>
      <c r="II2345" s="34"/>
      <c r="IJ2345" s="34"/>
      <c r="IK2345" s="34"/>
      <c r="IL2345" s="34"/>
      <c r="IM2345" s="34"/>
      <c r="IN2345" s="34"/>
      <c r="IO2345" s="34"/>
      <c r="IP2345" s="34"/>
      <c r="IQ2345" s="34"/>
    </row>
    <row r="2346" spans="1:251" s="48" customFormat="1" ht="18.75" customHeight="1">
      <c r="A2346" s="40"/>
      <c r="B2346" s="57"/>
      <c r="C2346" s="114" t="s">
        <v>576</v>
      </c>
      <c r="D2346" s="115"/>
      <c r="E2346" s="115"/>
      <c r="F2346" s="115"/>
      <c r="G2346" s="115"/>
      <c r="H2346" s="115"/>
      <c r="I2346" s="115"/>
      <c r="J2346" s="115"/>
      <c r="K2346" s="115"/>
      <c r="L2346" s="115"/>
      <c r="M2346" s="115"/>
      <c r="N2346" s="115"/>
      <c r="O2346" s="115"/>
      <c r="P2346" s="115"/>
      <c r="Q2346" s="115"/>
      <c r="R2346" s="115"/>
      <c r="S2346" s="115"/>
      <c r="T2346" s="115"/>
      <c r="U2346" s="115"/>
      <c r="V2346" s="115"/>
      <c r="W2346" s="115"/>
      <c r="X2346" s="115"/>
      <c r="Y2346" s="115"/>
      <c r="Z2346" s="116"/>
      <c r="AA2346" s="117">
        <v>25414</v>
      </c>
      <c r="AB2346" s="118"/>
      <c r="AC2346" s="118"/>
      <c r="AD2346" s="118"/>
      <c r="AE2346" s="118"/>
      <c r="AF2346" s="118"/>
      <c r="AG2346" s="118"/>
      <c r="AH2346" s="118"/>
      <c r="AI2346" s="119"/>
      <c r="AJ2346" s="117">
        <v>27657</v>
      </c>
      <c r="AK2346" s="118"/>
      <c r="AL2346" s="118"/>
      <c r="AM2346" s="118"/>
      <c r="AN2346" s="118"/>
      <c r="AO2346" s="118"/>
      <c r="AP2346" s="118"/>
      <c r="AQ2346" s="118"/>
      <c r="AR2346" s="119"/>
      <c r="AS2346" s="120" t="s">
        <v>257</v>
      </c>
      <c r="AT2346" s="121"/>
      <c r="AU2346" s="121"/>
      <c r="AV2346" s="121"/>
      <c r="AW2346" s="121"/>
      <c r="AX2346" s="122"/>
      <c r="AY2346" s="34"/>
      <c r="AZ2346" s="34"/>
      <c r="BA2346" s="34"/>
      <c r="BB2346" s="34"/>
      <c r="BC2346" s="34"/>
      <c r="BD2346" s="34"/>
      <c r="BE2346" s="34"/>
      <c r="BF2346" s="34"/>
      <c r="BG2346" s="34"/>
      <c r="BH2346" s="34"/>
      <c r="BI2346" s="34"/>
      <c r="BJ2346" s="34"/>
      <c r="BK2346" s="34"/>
      <c r="BL2346" s="34"/>
      <c r="BM2346" s="34"/>
      <c r="BN2346" s="34"/>
      <c r="BO2346" s="34"/>
      <c r="BP2346" s="34"/>
      <c r="BQ2346" s="34"/>
      <c r="BR2346" s="34"/>
      <c r="BS2346" s="34"/>
      <c r="BT2346" s="34"/>
      <c r="BU2346" s="34"/>
      <c r="BV2346" s="34"/>
      <c r="BW2346" s="34"/>
      <c r="BX2346" s="34"/>
      <c r="BY2346" s="34"/>
      <c r="BZ2346" s="34"/>
      <c r="CA2346" s="34"/>
      <c r="CB2346" s="34"/>
      <c r="CC2346" s="34"/>
      <c r="CD2346" s="34"/>
      <c r="CE2346" s="34"/>
      <c r="CF2346" s="34"/>
      <c r="CG2346" s="34"/>
      <c r="CH2346" s="34"/>
      <c r="CI2346" s="34"/>
      <c r="CJ2346" s="34"/>
      <c r="CK2346" s="34"/>
      <c r="CL2346" s="34"/>
      <c r="CM2346" s="34"/>
      <c r="CN2346" s="34"/>
      <c r="CO2346" s="34"/>
      <c r="CP2346" s="34"/>
      <c r="CQ2346" s="34"/>
      <c r="CR2346" s="34"/>
      <c r="CS2346" s="34"/>
      <c r="CT2346" s="34"/>
      <c r="CU2346" s="34"/>
      <c r="CV2346" s="34"/>
      <c r="CW2346" s="34"/>
      <c r="CX2346" s="34"/>
      <c r="CY2346" s="34"/>
      <c r="CZ2346" s="34"/>
      <c r="DA2346" s="34"/>
      <c r="DB2346" s="34"/>
      <c r="DC2346" s="34"/>
      <c r="DD2346" s="34"/>
      <c r="DE2346" s="34"/>
      <c r="DF2346" s="34"/>
      <c r="DG2346" s="34"/>
      <c r="DH2346" s="34"/>
      <c r="DI2346" s="34"/>
      <c r="DJ2346" s="34"/>
      <c r="DK2346" s="34"/>
      <c r="DL2346" s="34"/>
      <c r="DM2346" s="34"/>
      <c r="DN2346" s="34"/>
      <c r="DO2346" s="34"/>
      <c r="DP2346" s="34"/>
      <c r="DQ2346" s="34"/>
      <c r="DR2346" s="34"/>
      <c r="DS2346" s="34"/>
      <c r="DT2346" s="34"/>
      <c r="DU2346" s="34"/>
      <c r="DV2346" s="34"/>
      <c r="DW2346" s="34"/>
      <c r="DX2346" s="34"/>
      <c r="DY2346" s="34"/>
      <c r="DZ2346" s="34"/>
      <c r="EA2346" s="34"/>
      <c r="EB2346" s="34"/>
      <c r="EC2346" s="34"/>
      <c r="ED2346" s="34"/>
      <c r="EE2346" s="34"/>
      <c r="EF2346" s="34"/>
      <c r="EG2346" s="34"/>
      <c r="EH2346" s="34"/>
      <c r="EI2346" s="34"/>
      <c r="EJ2346" s="34"/>
      <c r="EK2346" s="34"/>
      <c r="EL2346" s="34"/>
      <c r="EM2346" s="34"/>
      <c r="EN2346" s="34"/>
      <c r="EO2346" s="34"/>
      <c r="EP2346" s="34"/>
      <c r="EQ2346" s="34"/>
      <c r="ER2346" s="34"/>
      <c r="ES2346" s="34"/>
      <c r="ET2346" s="34"/>
      <c r="EU2346" s="34"/>
      <c r="EV2346" s="34"/>
      <c r="EW2346" s="34"/>
      <c r="EX2346" s="34"/>
      <c r="EY2346" s="34"/>
      <c r="EZ2346" s="34"/>
      <c r="FA2346" s="34"/>
      <c r="FB2346" s="34"/>
      <c r="FC2346" s="34"/>
      <c r="FD2346" s="34"/>
      <c r="FE2346" s="34"/>
      <c r="FF2346" s="34"/>
      <c r="FG2346" s="34"/>
      <c r="FH2346" s="34"/>
      <c r="FI2346" s="34"/>
      <c r="FJ2346" s="34"/>
      <c r="FK2346" s="34"/>
      <c r="FL2346" s="34"/>
      <c r="FM2346" s="34"/>
      <c r="FN2346" s="34"/>
      <c r="FO2346" s="34"/>
      <c r="FP2346" s="34"/>
      <c r="FQ2346" s="34"/>
      <c r="FR2346" s="34"/>
      <c r="FS2346" s="34"/>
      <c r="FT2346" s="34"/>
      <c r="FU2346" s="34"/>
      <c r="FV2346" s="34"/>
      <c r="FW2346" s="34"/>
      <c r="FX2346" s="34"/>
      <c r="FY2346" s="34"/>
      <c r="FZ2346" s="34"/>
      <c r="GA2346" s="34"/>
      <c r="GB2346" s="34"/>
      <c r="GC2346" s="34"/>
      <c r="GD2346" s="34"/>
      <c r="GE2346" s="34"/>
      <c r="GF2346" s="34"/>
      <c r="GG2346" s="34"/>
      <c r="GH2346" s="34"/>
      <c r="GI2346" s="34"/>
      <c r="GJ2346" s="34"/>
      <c r="GK2346" s="34"/>
      <c r="GL2346" s="34"/>
      <c r="GM2346" s="34"/>
      <c r="GN2346" s="34"/>
      <c r="GO2346" s="34"/>
      <c r="GP2346" s="34"/>
      <c r="GQ2346" s="34"/>
      <c r="GR2346" s="34"/>
      <c r="GS2346" s="34"/>
      <c r="GT2346" s="34"/>
      <c r="GU2346" s="34"/>
      <c r="GV2346" s="34"/>
      <c r="GW2346" s="34"/>
      <c r="GX2346" s="34"/>
      <c r="GY2346" s="34"/>
      <c r="GZ2346" s="34"/>
      <c r="HA2346" s="34"/>
      <c r="HB2346" s="34"/>
      <c r="HC2346" s="34"/>
      <c r="HD2346" s="34"/>
      <c r="HE2346" s="34"/>
      <c r="HF2346" s="34"/>
      <c r="HG2346" s="34"/>
      <c r="HH2346" s="34"/>
      <c r="HI2346" s="34"/>
      <c r="HJ2346" s="34"/>
      <c r="HK2346" s="34"/>
      <c r="HL2346" s="34"/>
      <c r="HM2346" s="34"/>
      <c r="HN2346" s="34"/>
      <c r="HO2346" s="34"/>
      <c r="HP2346" s="34"/>
      <c r="HQ2346" s="34"/>
      <c r="HR2346" s="34"/>
      <c r="HS2346" s="34"/>
      <c r="HT2346" s="34"/>
      <c r="HU2346" s="34"/>
      <c r="HV2346" s="34"/>
      <c r="HW2346" s="34"/>
      <c r="HX2346" s="34"/>
      <c r="HY2346" s="34"/>
      <c r="HZ2346" s="34"/>
      <c r="IA2346" s="34"/>
      <c r="IB2346" s="34"/>
      <c r="IC2346" s="34"/>
      <c r="ID2346" s="34"/>
      <c r="IE2346" s="34"/>
      <c r="IF2346" s="34"/>
      <c r="IG2346" s="34"/>
      <c r="IH2346" s="34"/>
      <c r="II2346" s="34"/>
      <c r="IJ2346" s="34"/>
      <c r="IK2346" s="34"/>
      <c r="IL2346" s="34"/>
      <c r="IM2346" s="34"/>
      <c r="IN2346" s="34"/>
      <c r="IO2346" s="34"/>
      <c r="IP2346" s="34"/>
      <c r="IQ2346" s="34"/>
    </row>
    <row r="2347" spans="1:251" s="48" customFormat="1" ht="18.75" customHeight="1">
      <c r="A2347" s="40"/>
      <c r="B2347" s="57"/>
      <c r="C2347" s="114" t="s">
        <v>576</v>
      </c>
      <c r="D2347" s="115"/>
      <c r="E2347" s="115"/>
      <c r="F2347" s="115"/>
      <c r="G2347" s="115"/>
      <c r="H2347" s="115"/>
      <c r="I2347" s="115"/>
      <c r="J2347" s="115"/>
      <c r="K2347" s="115"/>
      <c r="L2347" s="115"/>
      <c r="M2347" s="115"/>
      <c r="N2347" s="115"/>
      <c r="O2347" s="115"/>
      <c r="P2347" s="115"/>
      <c r="Q2347" s="115"/>
      <c r="R2347" s="115"/>
      <c r="S2347" s="115"/>
      <c r="T2347" s="115"/>
      <c r="U2347" s="115"/>
      <c r="V2347" s="115"/>
      <c r="W2347" s="115"/>
      <c r="X2347" s="115"/>
      <c r="Y2347" s="115"/>
      <c r="Z2347" s="116"/>
      <c r="AA2347" s="117">
        <v>10249</v>
      </c>
      <c r="AB2347" s="118"/>
      <c r="AC2347" s="118"/>
      <c r="AD2347" s="118"/>
      <c r="AE2347" s="118"/>
      <c r="AF2347" s="118"/>
      <c r="AG2347" s="118"/>
      <c r="AH2347" s="118"/>
      <c r="AI2347" s="119"/>
      <c r="AJ2347" s="117">
        <v>11153</v>
      </c>
      <c r="AK2347" s="118"/>
      <c r="AL2347" s="118"/>
      <c r="AM2347" s="118"/>
      <c r="AN2347" s="118"/>
      <c r="AO2347" s="118"/>
      <c r="AP2347" s="118"/>
      <c r="AQ2347" s="118"/>
      <c r="AR2347" s="119"/>
      <c r="AS2347" s="120"/>
      <c r="AT2347" s="121"/>
      <c r="AU2347" s="121"/>
      <c r="AV2347" s="121"/>
      <c r="AW2347" s="121"/>
      <c r="AX2347" s="122"/>
      <c r="AY2347" s="34"/>
      <c r="AZ2347" s="34"/>
      <c r="BA2347" s="34"/>
      <c r="BB2347" s="34"/>
      <c r="BC2347" s="34"/>
      <c r="BD2347" s="34"/>
      <c r="BE2347" s="34"/>
      <c r="BF2347" s="34"/>
      <c r="BG2347" s="34"/>
      <c r="BH2347" s="34"/>
      <c r="BI2347" s="34"/>
      <c r="BJ2347" s="34"/>
      <c r="BK2347" s="34"/>
      <c r="BL2347" s="34"/>
      <c r="BM2347" s="34"/>
      <c r="BN2347" s="34"/>
      <c r="BO2347" s="34"/>
      <c r="BP2347" s="34"/>
      <c r="BQ2347" s="34"/>
      <c r="BR2347" s="34"/>
      <c r="BS2347" s="34"/>
      <c r="BT2347" s="34"/>
      <c r="BU2347" s="34"/>
      <c r="BV2347" s="34"/>
      <c r="BW2347" s="34"/>
      <c r="BX2347" s="34"/>
      <c r="BY2347" s="34"/>
      <c r="BZ2347" s="34"/>
      <c r="CA2347" s="34"/>
      <c r="CB2347" s="34"/>
      <c r="CC2347" s="34"/>
      <c r="CD2347" s="34"/>
      <c r="CE2347" s="34"/>
      <c r="CF2347" s="34"/>
      <c r="CG2347" s="34"/>
      <c r="CH2347" s="34"/>
      <c r="CI2347" s="34"/>
      <c r="CJ2347" s="34"/>
      <c r="CK2347" s="34"/>
      <c r="CL2347" s="34"/>
      <c r="CM2347" s="34"/>
      <c r="CN2347" s="34"/>
      <c r="CO2347" s="34"/>
      <c r="CP2347" s="34"/>
      <c r="CQ2347" s="34"/>
      <c r="CR2347" s="34"/>
      <c r="CS2347" s="34"/>
      <c r="CT2347" s="34"/>
      <c r="CU2347" s="34"/>
      <c r="CV2347" s="34"/>
      <c r="CW2347" s="34"/>
      <c r="CX2347" s="34"/>
      <c r="CY2347" s="34"/>
      <c r="CZ2347" s="34"/>
      <c r="DA2347" s="34"/>
      <c r="DB2347" s="34"/>
      <c r="DC2347" s="34"/>
      <c r="DD2347" s="34"/>
      <c r="DE2347" s="34"/>
      <c r="DF2347" s="34"/>
      <c r="DG2347" s="34"/>
      <c r="DH2347" s="34"/>
      <c r="DI2347" s="34"/>
      <c r="DJ2347" s="34"/>
      <c r="DK2347" s="34"/>
      <c r="DL2347" s="34"/>
      <c r="DM2347" s="34"/>
      <c r="DN2347" s="34"/>
      <c r="DO2347" s="34"/>
      <c r="DP2347" s="34"/>
      <c r="DQ2347" s="34"/>
      <c r="DR2347" s="34"/>
      <c r="DS2347" s="34"/>
      <c r="DT2347" s="34"/>
      <c r="DU2347" s="34"/>
      <c r="DV2347" s="34"/>
      <c r="DW2347" s="34"/>
      <c r="DX2347" s="34"/>
      <c r="DY2347" s="34"/>
      <c r="DZ2347" s="34"/>
      <c r="EA2347" s="34"/>
      <c r="EB2347" s="34"/>
      <c r="EC2347" s="34"/>
      <c r="ED2347" s="34"/>
      <c r="EE2347" s="34"/>
      <c r="EF2347" s="34"/>
      <c r="EG2347" s="34"/>
      <c r="EH2347" s="34"/>
      <c r="EI2347" s="34"/>
      <c r="EJ2347" s="34"/>
      <c r="EK2347" s="34"/>
      <c r="EL2347" s="34"/>
      <c r="EM2347" s="34"/>
      <c r="EN2347" s="34"/>
      <c r="EO2347" s="34"/>
      <c r="EP2347" s="34"/>
      <c r="EQ2347" s="34"/>
      <c r="ER2347" s="34"/>
      <c r="ES2347" s="34"/>
      <c r="ET2347" s="34"/>
      <c r="EU2347" s="34"/>
      <c r="EV2347" s="34"/>
      <c r="EW2347" s="34"/>
      <c r="EX2347" s="34"/>
      <c r="EY2347" s="34"/>
      <c r="EZ2347" s="34"/>
      <c r="FA2347" s="34"/>
      <c r="FB2347" s="34"/>
      <c r="FC2347" s="34"/>
      <c r="FD2347" s="34"/>
      <c r="FE2347" s="34"/>
      <c r="FF2347" s="34"/>
      <c r="FG2347" s="34"/>
      <c r="FH2347" s="34"/>
      <c r="FI2347" s="34"/>
      <c r="FJ2347" s="34"/>
      <c r="FK2347" s="34"/>
      <c r="FL2347" s="34"/>
      <c r="FM2347" s="34"/>
      <c r="FN2347" s="34"/>
      <c r="FO2347" s="34"/>
      <c r="FP2347" s="34"/>
      <c r="FQ2347" s="34"/>
      <c r="FR2347" s="34"/>
      <c r="FS2347" s="34"/>
      <c r="FT2347" s="34"/>
      <c r="FU2347" s="34"/>
      <c r="FV2347" s="34"/>
      <c r="FW2347" s="34"/>
      <c r="FX2347" s="34"/>
      <c r="FY2347" s="34"/>
      <c r="FZ2347" s="34"/>
      <c r="GA2347" s="34"/>
      <c r="GB2347" s="34"/>
      <c r="GC2347" s="34"/>
      <c r="GD2347" s="34"/>
      <c r="GE2347" s="34"/>
      <c r="GF2347" s="34"/>
      <c r="GG2347" s="34"/>
      <c r="GH2347" s="34"/>
      <c r="GI2347" s="34"/>
      <c r="GJ2347" s="34"/>
      <c r="GK2347" s="34"/>
      <c r="GL2347" s="34"/>
      <c r="GM2347" s="34"/>
      <c r="GN2347" s="34"/>
      <c r="GO2347" s="34"/>
      <c r="GP2347" s="34"/>
      <c r="GQ2347" s="34"/>
      <c r="GR2347" s="34"/>
      <c r="GS2347" s="34"/>
      <c r="GT2347" s="34"/>
      <c r="GU2347" s="34"/>
      <c r="GV2347" s="34"/>
      <c r="GW2347" s="34"/>
      <c r="GX2347" s="34"/>
      <c r="GY2347" s="34"/>
      <c r="GZ2347" s="34"/>
      <c r="HA2347" s="34"/>
      <c r="HB2347" s="34"/>
      <c r="HC2347" s="34"/>
      <c r="HD2347" s="34"/>
      <c r="HE2347" s="34"/>
      <c r="HF2347" s="34"/>
      <c r="HG2347" s="34"/>
      <c r="HH2347" s="34"/>
      <c r="HI2347" s="34"/>
      <c r="HJ2347" s="34"/>
      <c r="HK2347" s="34"/>
      <c r="HL2347" s="34"/>
      <c r="HM2347" s="34"/>
      <c r="HN2347" s="34"/>
      <c r="HO2347" s="34"/>
      <c r="HP2347" s="34"/>
      <c r="HQ2347" s="34"/>
      <c r="HR2347" s="34"/>
      <c r="HS2347" s="34"/>
      <c r="HT2347" s="34"/>
      <c r="HU2347" s="34"/>
      <c r="HV2347" s="34"/>
      <c r="HW2347" s="34"/>
      <c r="HX2347" s="34"/>
      <c r="HY2347" s="34"/>
      <c r="HZ2347" s="34"/>
      <c r="IA2347" s="34"/>
      <c r="IB2347" s="34"/>
      <c r="IC2347" s="34"/>
      <c r="ID2347" s="34"/>
      <c r="IE2347" s="34"/>
      <c r="IF2347" s="34"/>
      <c r="IG2347" s="34"/>
      <c r="IH2347" s="34"/>
      <c r="II2347" s="34"/>
      <c r="IJ2347" s="34"/>
      <c r="IK2347" s="34"/>
      <c r="IL2347" s="34"/>
      <c r="IM2347" s="34"/>
      <c r="IN2347" s="34"/>
      <c r="IO2347" s="34"/>
      <c r="IP2347" s="34"/>
      <c r="IQ2347" s="34"/>
    </row>
    <row r="2348" spans="1:251" s="48" customFormat="1" ht="18.75" customHeight="1" thickBot="1">
      <c r="A2348" s="49"/>
      <c r="B2348" s="123" t="s">
        <v>199</v>
      </c>
      <c r="C2348" s="124"/>
      <c r="D2348" s="124"/>
      <c r="E2348" s="124"/>
      <c r="F2348" s="124"/>
      <c r="G2348" s="124"/>
      <c r="H2348" s="124"/>
      <c r="I2348" s="124"/>
      <c r="J2348" s="124"/>
      <c r="K2348" s="124"/>
      <c r="L2348" s="124"/>
      <c r="M2348" s="124"/>
      <c r="N2348" s="124"/>
      <c r="O2348" s="124"/>
      <c r="P2348" s="124"/>
      <c r="Q2348" s="124"/>
      <c r="R2348" s="124"/>
      <c r="S2348" s="124"/>
      <c r="T2348" s="124"/>
      <c r="U2348" s="124"/>
      <c r="V2348" s="124"/>
      <c r="W2348" s="124"/>
      <c r="X2348" s="124"/>
      <c r="Y2348" s="124"/>
      <c r="Z2348" s="125"/>
      <c r="AA2348" s="126">
        <f>SUM($AA$2346:$AA$2347)</f>
        <v>35663</v>
      </c>
      <c r="AB2348" s="127"/>
      <c r="AC2348" s="127"/>
      <c r="AD2348" s="127"/>
      <c r="AE2348" s="127"/>
      <c r="AF2348" s="127"/>
      <c r="AG2348" s="127"/>
      <c r="AH2348" s="127"/>
      <c r="AI2348" s="128"/>
      <c r="AJ2348" s="126">
        <f>SUM($AJ$2346:$AJ$2347)</f>
        <v>38810</v>
      </c>
      <c r="AK2348" s="127"/>
      <c r="AL2348" s="127"/>
      <c r="AM2348" s="127"/>
      <c r="AN2348" s="127"/>
      <c r="AO2348" s="127"/>
      <c r="AP2348" s="127"/>
      <c r="AQ2348" s="127"/>
      <c r="AR2348" s="128"/>
      <c r="AS2348" s="129"/>
      <c r="AT2348" s="130"/>
      <c r="AU2348" s="130"/>
      <c r="AV2348" s="130"/>
      <c r="AW2348" s="130"/>
      <c r="AX2348" s="131"/>
      <c r="AY2348" s="34"/>
      <c r="AZ2348" s="34"/>
      <c r="BA2348" s="34"/>
      <c r="BB2348" s="34"/>
      <c r="BC2348" s="34"/>
      <c r="BD2348" s="34"/>
      <c r="BE2348" s="34"/>
      <c r="BF2348" s="34"/>
      <c r="BG2348" s="34"/>
      <c r="BH2348" s="34"/>
      <c r="BI2348" s="34"/>
      <c r="BJ2348" s="34"/>
      <c r="BK2348" s="34"/>
      <c r="BL2348" s="34"/>
      <c r="BM2348" s="34"/>
      <c r="BN2348" s="34"/>
      <c r="BO2348" s="34"/>
      <c r="BP2348" s="34"/>
      <c r="BQ2348" s="34"/>
      <c r="BR2348" s="34"/>
      <c r="BS2348" s="34"/>
      <c r="BT2348" s="34"/>
      <c r="BU2348" s="34"/>
      <c r="BV2348" s="34"/>
      <c r="BW2348" s="34"/>
      <c r="BX2348" s="34"/>
      <c r="BY2348" s="34"/>
      <c r="BZ2348" s="34"/>
      <c r="CA2348" s="34"/>
      <c r="CB2348" s="34"/>
      <c r="CC2348" s="34"/>
      <c r="CD2348" s="34"/>
      <c r="CE2348" s="34"/>
      <c r="CF2348" s="34"/>
      <c r="CG2348" s="34"/>
      <c r="CH2348" s="34"/>
      <c r="CI2348" s="34"/>
      <c r="CJ2348" s="34"/>
      <c r="CK2348" s="34"/>
      <c r="CL2348" s="34"/>
      <c r="CM2348" s="34"/>
      <c r="CN2348" s="34"/>
      <c r="CO2348" s="34"/>
      <c r="CP2348" s="34"/>
      <c r="CQ2348" s="34"/>
      <c r="CR2348" s="34"/>
      <c r="CS2348" s="34"/>
      <c r="CT2348" s="34"/>
      <c r="CU2348" s="34"/>
      <c r="CV2348" s="34"/>
      <c r="CW2348" s="34"/>
      <c r="CX2348" s="34"/>
      <c r="CY2348" s="34"/>
      <c r="CZ2348" s="34"/>
      <c r="DA2348" s="34"/>
      <c r="DB2348" s="34"/>
      <c r="DC2348" s="34"/>
      <c r="DD2348" s="34"/>
      <c r="DE2348" s="34"/>
      <c r="DF2348" s="34"/>
      <c r="DG2348" s="34"/>
      <c r="DH2348" s="34"/>
      <c r="DI2348" s="34"/>
      <c r="DJ2348" s="34"/>
      <c r="DK2348" s="34"/>
      <c r="DL2348" s="34"/>
      <c r="DM2348" s="34"/>
      <c r="DN2348" s="34"/>
      <c r="DO2348" s="34"/>
      <c r="DP2348" s="34"/>
      <c r="DQ2348" s="34"/>
      <c r="DR2348" s="34"/>
      <c r="DS2348" s="34"/>
      <c r="DT2348" s="34"/>
      <c r="DU2348" s="34"/>
      <c r="DV2348" s="34"/>
      <c r="DW2348" s="34"/>
      <c r="DX2348" s="34"/>
      <c r="DY2348" s="34"/>
      <c r="DZ2348" s="34"/>
      <c r="EA2348" s="34"/>
      <c r="EB2348" s="34"/>
      <c r="EC2348" s="34"/>
      <c r="ED2348" s="34"/>
      <c r="EE2348" s="34"/>
      <c r="EF2348" s="34"/>
      <c r="EG2348" s="34"/>
      <c r="EH2348" s="34"/>
      <c r="EI2348" s="34"/>
      <c r="EJ2348" s="34"/>
      <c r="EK2348" s="34"/>
      <c r="EL2348" s="34"/>
      <c r="EM2348" s="34"/>
      <c r="EN2348" s="34"/>
      <c r="EO2348" s="34"/>
      <c r="EP2348" s="34"/>
      <c r="EQ2348" s="34"/>
      <c r="ER2348" s="34"/>
      <c r="ES2348" s="34"/>
      <c r="ET2348" s="34"/>
      <c r="EU2348" s="34"/>
      <c r="EV2348" s="34"/>
      <c r="EW2348" s="34"/>
      <c r="EX2348" s="34"/>
      <c r="EY2348" s="34"/>
      <c r="EZ2348" s="34"/>
      <c r="FA2348" s="34"/>
      <c r="FB2348" s="34"/>
      <c r="FC2348" s="34"/>
      <c r="FD2348" s="34"/>
      <c r="FE2348" s="34"/>
      <c r="FF2348" s="34"/>
      <c r="FG2348" s="34"/>
      <c r="FH2348" s="34"/>
      <c r="FI2348" s="34"/>
      <c r="FJ2348" s="34"/>
      <c r="FK2348" s="34"/>
      <c r="FL2348" s="34"/>
      <c r="FM2348" s="34"/>
      <c r="FN2348" s="34"/>
      <c r="FO2348" s="34"/>
      <c r="FP2348" s="34"/>
      <c r="FQ2348" s="34"/>
      <c r="FR2348" s="34"/>
      <c r="FS2348" s="34"/>
      <c r="FT2348" s="34"/>
      <c r="FU2348" s="34"/>
      <c r="FV2348" s="34"/>
      <c r="FW2348" s="34"/>
      <c r="FX2348" s="34"/>
      <c r="FY2348" s="34"/>
      <c r="FZ2348" s="34"/>
      <c r="GA2348" s="34"/>
      <c r="GB2348" s="34"/>
      <c r="GC2348" s="34"/>
      <c r="GD2348" s="34"/>
      <c r="GE2348" s="34"/>
      <c r="GF2348" s="34"/>
      <c r="GG2348" s="34"/>
      <c r="GH2348" s="34"/>
      <c r="GI2348" s="34"/>
      <c r="GJ2348" s="34"/>
      <c r="GK2348" s="34"/>
      <c r="GL2348" s="34"/>
      <c r="GM2348" s="34"/>
      <c r="GN2348" s="34"/>
      <c r="GO2348" s="34"/>
      <c r="GP2348" s="34"/>
      <c r="GQ2348" s="34"/>
      <c r="GR2348" s="34"/>
      <c r="GS2348" s="34"/>
      <c r="GT2348" s="34"/>
      <c r="GU2348" s="34"/>
      <c r="GV2348" s="34"/>
      <c r="GW2348" s="34"/>
      <c r="GX2348" s="34"/>
      <c r="GY2348" s="34"/>
      <c r="GZ2348" s="34"/>
      <c r="HA2348" s="34"/>
      <c r="HB2348" s="34"/>
      <c r="HC2348" s="34"/>
      <c r="HD2348" s="34"/>
      <c r="HE2348" s="34"/>
      <c r="HF2348" s="34"/>
      <c r="HG2348" s="34"/>
      <c r="HH2348" s="34"/>
      <c r="HI2348" s="34"/>
      <c r="HJ2348" s="34"/>
      <c r="HK2348" s="34"/>
      <c r="HL2348" s="34"/>
      <c r="HM2348" s="34"/>
      <c r="HN2348" s="34"/>
      <c r="HO2348" s="34"/>
      <c r="HP2348" s="34"/>
      <c r="HQ2348" s="34"/>
      <c r="HR2348" s="34"/>
      <c r="HS2348" s="34"/>
      <c r="HT2348" s="34"/>
      <c r="HU2348" s="34"/>
      <c r="HV2348" s="34"/>
      <c r="HW2348" s="34"/>
      <c r="HX2348" s="34"/>
      <c r="HY2348" s="34"/>
      <c r="HZ2348" s="34"/>
      <c r="IA2348" s="34"/>
      <c r="IB2348" s="34"/>
      <c r="IC2348" s="34"/>
      <c r="ID2348" s="34"/>
      <c r="IE2348" s="34"/>
      <c r="IF2348" s="34"/>
      <c r="IG2348" s="34"/>
      <c r="IH2348" s="34"/>
      <c r="II2348" s="34"/>
      <c r="IJ2348" s="34"/>
      <c r="IK2348" s="34"/>
      <c r="IL2348" s="34"/>
      <c r="IM2348" s="34"/>
      <c r="IN2348" s="34"/>
      <c r="IO2348" s="34"/>
      <c r="IP2348" s="34"/>
      <c r="IQ2348" s="34"/>
    </row>
    <row r="2350" spans="1:251" ht="18.75">
      <c r="A2350" s="33" t="s">
        <v>200</v>
      </c>
      <c r="AW2350" s="35"/>
      <c r="AX2350" s="36"/>
      <c r="AY2350" s="35"/>
    </row>
    <row r="2352" spans="1:251" ht="18.75">
      <c r="B2352" s="94" t="s">
        <v>0</v>
      </c>
      <c r="C2352" s="95"/>
      <c r="D2352" s="95"/>
      <c r="E2352" s="95"/>
      <c r="F2352" s="95"/>
      <c r="G2352" s="95"/>
      <c r="H2352" s="95"/>
      <c r="I2352" s="95"/>
      <c r="J2352" s="95"/>
      <c r="K2352" s="95"/>
      <c r="L2352" s="95"/>
      <c r="M2352" s="95"/>
      <c r="N2352" s="95"/>
      <c r="O2352" s="95"/>
      <c r="P2352" s="95"/>
      <c r="Q2352" s="95"/>
      <c r="R2352" s="95"/>
      <c r="S2352" s="95"/>
      <c r="T2352" s="95"/>
      <c r="U2352" s="95"/>
      <c r="V2352" s="95"/>
      <c r="W2352" s="95"/>
      <c r="X2352" s="95"/>
      <c r="Y2352" s="95"/>
      <c r="Z2352" s="95"/>
      <c r="AA2352" s="95"/>
      <c r="AB2352" s="95"/>
      <c r="AC2352" s="95"/>
      <c r="AD2352" s="95"/>
      <c r="AE2352" s="95"/>
      <c r="AF2352" s="95"/>
      <c r="AG2352" s="95"/>
      <c r="AH2352" s="95"/>
      <c r="AI2352" s="95"/>
      <c r="AJ2352" s="95"/>
      <c r="AK2352" s="95"/>
      <c r="AL2352" s="95"/>
      <c r="AM2352" s="95"/>
      <c r="AN2352" s="95"/>
      <c r="AO2352" s="95"/>
      <c r="AP2352" s="95"/>
      <c r="AQ2352" s="95"/>
      <c r="AR2352" s="95"/>
      <c r="AS2352" s="95"/>
      <c r="AT2352" s="95"/>
      <c r="AU2352" s="95"/>
      <c r="AV2352" s="95"/>
      <c r="AW2352" s="95"/>
      <c r="AX2352" s="95"/>
    </row>
    <row r="2353" spans="1:113">
      <c r="Z2353" s="37"/>
      <c r="AD2353" s="37"/>
      <c r="AE2353" s="37"/>
      <c r="AF2353" s="37"/>
      <c r="AG2353" s="37"/>
      <c r="AH2353" s="37"/>
      <c r="AI2353" s="37"/>
      <c r="AO2353" s="37"/>
    </row>
    <row r="2354" spans="1:113" ht="13.5" thickBot="1">
      <c r="Z2354" s="37"/>
      <c r="AD2354" s="37"/>
      <c r="AE2354" s="37"/>
      <c r="AF2354" s="37"/>
      <c r="AG2354" s="37"/>
      <c r="AH2354" s="37"/>
      <c r="AI2354" s="37"/>
      <c r="AO2354" s="37"/>
      <c r="DI2354" s="38"/>
    </row>
    <row r="2355" spans="1:113" ht="24.75" customHeight="1" thickBot="1">
      <c r="B2355" s="96" t="s">
        <v>187</v>
      </c>
      <c r="C2355" s="97"/>
      <c r="D2355" s="97"/>
      <c r="E2355" s="97"/>
      <c r="F2355" s="97"/>
      <c r="G2355" s="97"/>
      <c r="H2355" s="98" t="s">
        <v>577</v>
      </c>
      <c r="I2355" s="99"/>
      <c r="J2355" s="99"/>
      <c r="K2355" s="99"/>
      <c r="L2355" s="99"/>
      <c r="M2355" s="99"/>
      <c r="N2355" s="99"/>
      <c r="O2355" s="99"/>
      <c r="P2355" s="99"/>
      <c r="Q2355" s="99"/>
      <c r="R2355" s="99"/>
      <c r="S2355" s="99"/>
      <c r="T2355" s="99"/>
      <c r="U2355" s="99"/>
      <c r="V2355" s="99"/>
      <c r="W2355" s="99"/>
      <c r="X2355" s="99"/>
      <c r="Y2355" s="99"/>
      <c r="Z2355" s="99"/>
      <c r="AA2355" s="99"/>
      <c r="AB2355" s="99"/>
      <c r="AC2355" s="99"/>
      <c r="AD2355" s="99"/>
      <c r="AE2355" s="99"/>
      <c r="AF2355" s="99"/>
      <c r="AG2355" s="99"/>
      <c r="AH2355" s="99"/>
      <c r="AI2355" s="99"/>
      <c r="AJ2355" s="99"/>
      <c r="AK2355" s="99"/>
      <c r="AL2355" s="99"/>
      <c r="AM2355" s="99"/>
      <c r="AN2355" s="99"/>
      <c r="AO2355" s="99"/>
      <c r="AP2355" s="99"/>
      <c r="AQ2355" s="99"/>
      <c r="AR2355" s="99"/>
      <c r="AS2355" s="99"/>
      <c r="AT2355" s="99"/>
      <c r="AU2355" s="99"/>
      <c r="AV2355" s="99"/>
      <c r="AW2355" s="99"/>
      <c r="AX2355" s="100"/>
      <c r="DI2355" s="38"/>
    </row>
    <row r="2356" spans="1:113" ht="14.25">
      <c r="B2356" s="39"/>
      <c r="C2356" s="39"/>
      <c r="D2356" s="39"/>
      <c r="E2356" s="39"/>
      <c r="F2356" s="39"/>
      <c r="G2356" s="39"/>
      <c r="H2356" s="40"/>
      <c r="I2356" s="40"/>
      <c r="J2356" s="40"/>
      <c r="K2356" s="40"/>
      <c r="L2356" s="41"/>
      <c r="M2356" s="41"/>
      <c r="N2356" s="41"/>
      <c r="O2356" s="41"/>
      <c r="P2356" s="40"/>
      <c r="Q2356" s="40"/>
      <c r="R2356" s="40"/>
      <c r="S2356" s="40"/>
      <c r="T2356" s="40"/>
      <c r="U2356" s="40"/>
      <c r="V2356" s="42"/>
      <c r="W2356" s="42"/>
      <c r="X2356" s="42"/>
      <c r="Y2356" s="42"/>
      <c r="Z2356" s="42"/>
      <c r="AA2356" s="42"/>
      <c r="AB2356" s="42"/>
      <c r="AC2356" s="42"/>
      <c r="AD2356" s="42"/>
      <c r="AE2356" s="42"/>
      <c r="AF2356" s="42"/>
      <c r="AG2356" s="42"/>
      <c r="AH2356" s="42"/>
      <c r="AI2356" s="42"/>
      <c r="AJ2356" s="42"/>
      <c r="AK2356" s="42"/>
      <c r="AL2356" s="42"/>
      <c r="AM2356" s="42"/>
      <c r="AN2356" s="42"/>
      <c r="AO2356" s="42"/>
      <c r="AP2356" s="42"/>
      <c r="AQ2356" s="42"/>
      <c r="AR2356" s="42"/>
      <c r="AS2356" s="42"/>
      <c r="AT2356" s="42"/>
      <c r="AU2356" s="42"/>
      <c r="AV2356" s="42"/>
      <c r="AW2356" s="42"/>
      <c r="AX2356" s="42"/>
      <c r="DI2356" s="38"/>
    </row>
    <row r="2357" spans="1:113" ht="15" thickBot="1">
      <c r="A2357" s="43"/>
      <c r="B2357" s="42" t="s">
        <v>189</v>
      </c>
      <c r="C2357" s="40"/>
      <c r="D2357" s="40"/>
      <c r="E2357" s="40"/>
      <c r="F2357" s="40"/>
      <c r="G2357" s="40"/>
      <c r="H2357" s="40"/>
      <c r="I2357" s="40"/>
      <c r="J2357" s="40"/>
      <c r="K2357" s="40"/>
      <c r="L2357" s="41"/>
      <c r="M2357" s="41"/>
      <c r="N2357" s="41"/>
      <c r="O2357" s="41"/>
      <c r="P2357" s="40"/>
      <c r="Q2357" s="40"/>
      <c r="R2357" s="40"/>
      <c r="S2357" s="40"/>
      <c r="T2357" s="40"/>
      <c r="U2357" s="40"/>
      <c r="V2357" s="42"/>
      <c r="W2357" s="42"/>
      <c r="X2357" s="42"/>
      <c r="Y2357" s="42"/>
      <c r="Z2357" s="42"/>
      <c r="AA2357" s="42"/>
      <c r="AB2357" s="42"/>
      <c r="AC2357" s="42"/>
      <c r="AD2357" s="42"/>
      <c r="AE2357" s="42"/>
      <c r="AF2357" s="42"/>
      <c r="AG2357" s="42"/>
      <c r="AH2357" s="42"/>
      <c r="AI2357" s="42"/>
      <c r="AJ2357" s="42"/>
      <c r="AK2357" s="42"/>
      <c r="AL2357" s="42"/>
      <c r="AM2357" s="42"/>
      <c r="AN2357" s="42"/>
      <c r="AO2357" s="42"/>
      <c r="AP2357" s="42"/>
      <c r="AQ2357" s="42"/>
      <c r="AR2357" s="42"/>
      <c r="AS2357" s="42"/>
      <c r="AT2357" s="42"/>
      <c r="AU2357" s="42"/>
      <c r="AV2357" s="42"/>
      <c r="AW2357" s="42"/>
      <c r="AX2357" s="42"/>
      <c r="DI2357" s="38"/>
    </row>
    <row r="2358" spans="1:113" ht="14.25">
      <c r="A2358" s="40"/>
      <c r="B2358" s="44"/>
      <c r="C2358" s="39"/>
      <c r="D2358" s="39"/>
      <c r="E2358" s="39"/>
      <c r="F2358" s="39"/>
      <c r="G2358" s="39"/>
      <c r="H2358" s="39"/>
      <c r="I2358" s="39"/>
      <c r="J2358" s="39"/>
      <c r="K2358" s="39"/>
      <c r="L2358" s="45"/>
      <c r="M2358" s="45"/>
      <c r="N2358" s="45"/>
      <c r="O2358" s="45"/>
      <c r="P2358" s="39"/>
      <c r="Q2358" s="39"/>
      <c r="R2358" s="39"/>
      <c r="S2358" s="39"/>
      <c r="T2358" s="39"/>
      <c r="U2358" s="39"/>
      <c r="V2358" s="46"/>
      <c r="W2358" s="46"/>
      <c r="X2358" s="46"/>
      <c r="Y2358" s="46"/>
      <c r="Z2358" s="46"/>
      <c r="AA2358" s="46"/>
      <c r="AB2358" s="46"/>
      <c r="AC2358" s="46"/>
      <c r="AD2358" s="46"/>
      <c r="AE2358" s="46"/>
      <c r="AF2358" s="46"/>
      <c r="AG2358" s="46"/>
      <c r="AH2358" s="46"/>
      <c r="AI2358" s="46"/>
      <c r="AJ2358" s="46"/>
      <c r="AK2358" s="46"/>
      <c r="AL2358" s="46"/>
      <c r="AM2358" s="46"/>
      <c r="AN2358" s="46"/>
      <c r="AO2358" s="46"/>
      <c r="AP2358" s="46"/>
      <c r="AQ2358" s="46"/>
      <c r="AR2358" s="46"/>
      <c r="AS2358" s="46"/>
      <c r="AT2358" s="46"/>
      <c r="AU2358" s="46"/>
      <c r="AV2358" s="46"/>
      <c r="AW2358" s="46"/>
      <c r="AX2358" s="47"/>
    </row>
    <row r="2359" spans="1:113" ht="12" customHeight="1">
      <c r="A2359" s="40"/>
      <c r="B2359" s="101" t="s">
        <v>578</v>
      </c>
      <c r="C2359" s="102"/>
      <c r="D2359" s="102"/>
      <c r="E2359" s="102"/>
      <c r="F2359" s="102"/>
      <c r="G2359" s="102"/>
      <c r="H2359" s="102"/>
      <c r="I2359" s="102"/>
      <c r="J2359" s="102"/>
      <c r="K2359" s="102"/>
      <c r="L2359" s="102"/>
      <c r="M2359" s="102"/>
      <c r="N2359" s="102"/>
      <c r="O2359" s="102"/>
      <c r="P2359" s="102"/>
      <c r="Q2359" s="102"/>
      <c r="R2359" s="102"/>
      <c r="S2359" s="102"/>
      <c r="T2359" s="102"/>
      <c r="U2359" s="102"/>
      <c r="V2359" s="102"/>
      <c r="W2359" s="102"/>
      <c r="X2359" s="102"/>
      <c r="Y2359" s="102"/>
      <c r="Z2359" s="102"/>
      <c r="AA2359" s="102"/>
      <c r="AB2359" s="102"/>
      <c r="AC2359" s="102"/>
      <c r="AD2359" s="102"/>
      <c r="AE2359" s="102"/>
      <c r="AF2359" s="102"/>
      <c r="AG2359" s="102"/>
      <c r="AH2359" s="102"/>
      <c r="AI2359" s="102"/>
      <c r="AJ2359" s="102"/>
      <c r="AK2359" s="102"/>
      <c r="AL2359" s="102"/>
      <c r="AM2359" s="102"/>
      <c r="AN2359" s="102"/>
      <c r="AO2359" s="102"/>
      <c r="AP2359" s="102"/>
      <c r="AQ2359" s="102"/>
      <c r="AR2359" s="102"/>
      <c r="AS2359" s="102"/>
      <c r="AT2359" s="102"/>
      <c r="AU2359" s="102"/>
      <c r="AV2359" s="102"/>
      <c r="AW2359" s="102"/>
      <c r="AX2359" s="103"/>
    </row>
    <row r="2360" spans="1:113" ht="12" customHeight="1">
      <c r="A2360" s="40"/>
      <c r="B2360" s="101"/>
      <c r="C2360" s="102"/>
      <c r="D2360" s="102"/>
      <c r="E2360" s="102"/>
      <c r="F2360" s="102"/>
      <c r="G2360" s="102"/>
      <c r="H2360" s="102"/>
      <c r="I2360" s="102"/>
      <c r="J2360" s="102"/>
      <c r="K2360" s="102"/>
      <c r="L2360" s="102"/>
      <c r="M2360" s="102"/>
      <c r="N2360" s="102"/>
      <c r="O2360" s="102"/>
      <c r="P2360" s="102"/>
      <c r="Q2360" s="102"/>
      <c r="R2360" s="102"/>
      <c r="S2360" s="102"/>
      <c r="T2360" s="102"/>
      <c r="U2360" s="102"/>
      <c r="V2360" s="102"/>
      <c r="W2360" s="102"/>
      <c r="X2360" s="102"/>
      <c r="Y2360" s="102"/>
      <c r="Z2360" s="102"/>
      <c r="AA2360" s="102"/>
      <c r="AB2360" s="102"/>
      <c r="AC2360" s="102"/>
      <c r="AD2360" s="102"/>
      <c r="AE2360" s="102"/>
      <c r="AF2360" s="102"/>
      <c r="AG2360" s="102"/>
      <c r="AH2360" s="102"/>
      <c r="AI2360" s="102"/>
      <c r="AJ2360" s="102"/>
      <c r="AK2360" s="102"/>
      <c r="AL2360" s="102"/>
      <c r="AM2360" s="102"/>
      <c r="AN2360" s="102"/>
      <c r="AO2360" s="102"/>
      <c r="AP2360" s="102"/>
      <c r="AQ2360" s="102"/>
      <c r="AR2360" s="102"/>
      <c r="AS2360" s="102"/>
      <c r="AT2360" s="102"/>
      <c r="AU2360" s="102"/>
      <c r="AV2360" s="102"/>
      <c r="AW2360" s="102"/>
      <c r="AX2360" s="103"/>
      <c r="BC2360" s="48"/>
    </row>
    <row r="2361" spans="1:113" ht="12" customHeight="1">
      <c r="A2361" s="40"/>
      <c r="B2361" s="101"/>
      <c r="C2361" s="102"/>
      <c r="D2361" s="102"/>
      <c r="E2361" s="102"/>
      <c r="F2361" s="102"/>
      <c r="G2361" s="102"/>
      <c r="H2361" s="102"/>
      <c r="I2361" s="102"/>
      <c r="J2361" s="102"/>
      <c r="K2361" s="102"/>
      <c r="L2361" s="102"/>
      <c r="M2361" s="102"/>
      <c r="N2361" s="102"/>
      <c r="O2361" s="102"/>
      <c r="P2361" s="102"/>
      <c r="Q2361" s="102"/>
      <c r="R2361" s="102"/>
      <c r="S2361" s="102"/>
      <c r="T2361" s="102"/>
      <c r="U2361" s="102"/>
      <c r="V2361" s="102"/>
      <c r="W2361" s="102"/>
      <c r="X2361" s="102"/>
      <c r="Y2361" s="102"/>
      <c r="Z2361" s="102"/>
      <c r="AA2361" s="102"/>
      <c r="AB2361" s="102"/>
      <c r="AC2361" s="102"/>
      <c r="AD2361" s="102"/>
      <c r="AE2361" s="102"/>
      <c r="AF2361" s="102"/>
      <c r="AG2361" s="102"/>
      <c r="AH2361" s="102"/>
      <c r="AI2361" s="102"/>
      <c r="AJ2361" s="102"/>
      <c r="AK2361" s="102"/>
      <c r="AL2361" s="102"/>
      <c r="AM2361" s="102"/>
      <c r="AN2361" s="102"/>
      <c r="AO2361" s="102"/>
      <c r="AP2361" s="102"/>
      <c r="AQ2361" s="102"/>
      <c r="AR2361" s="102"/>
      <c r="AS2361" s="102"/>
      <c r="AT2361" s="102"/>
      <c r="AU2361" s="102"/>
      <c r="AV2361" s="102"/>
      <c r="AW2361" s="102"/>
      <c r="AX2361" s="103"/>
    </row>
    <row r="2362" spans="1:113" ht="12" customHeight="1">
      <c r="A2362" s="40"/>
      <c r="B2362" s="101"/>
      <c r="C2362" s="102"/>
      <c r="D2362" s="102"/>
      <c r="E2362" s="102"/>
      <c r="F2362" s="102"/>
      <c r="G2362" s="102"/>
      <c r="H2362" s="102"/>
      <c r="I2362" s="102"/>
      <c r="J2362" s="102"/>
      <c r="K2362" s="102"/>
      <c r="L2362" s="102"/>
      <c r="M2362" s="102"/>
      <c r="N2362" s="102"/>
      <c r="O2362" s="102"/>
      <c r="P2362" s="102"/>
      <c r="Q2362" s="102"/>
      <c r="R2362" s="102"/>
      <c r="S2362" s="102"/>
      <c r="T2362" s="102"/>
      <c r="U2362" s="102"/>
      <c r="V2362" s="102"/>
      <c r="W2362" s="102"/>
      <c r="X2362" s="102"/>
      <c r="Y2362" s="102"/>
      <c r="Z2362" s="102"/>
      <c r="AA2362" s="102"/>
      <c r="AB2362" s="102"/>
      <c r="AC2362" s="102"/>
      <c r="AD2362" s="102"/>
      <c r="AE2362" s="102"/>
      <c r="AF2362" s="102"/>
      <c r="AG2362" s="102"/>
      <c r="AH2362" s="102"/>
      <c r="AI2362" s="102"/>
      <c r="AJ2362" s="102"/>
      <c r="AK2362" s="102"/>
      <c r="AL2362" s="102"/>
      <c r="AM2362" s="102"/>
      <c r="AN2362" s="102"/>
      <c r="AO2362" s="102"/>
      <c r="AP2362" s="102"/>
      <c r="AQ2362" s="102"/>
      <c r="AR2362" s="102"/>
      <c r="AS2362" s="102"/>
      <c r="AT2362" s="102"/>
      <c r="AU2362" s="102"/>
      <c r="AV2362" s="102"/>
      <c r="AW2362" s="102"/>
      <c r="AX2362" s="103"/>
    </row>
    <row r="2363" spans="1:113" ht="12" customHeight="1">
      <c r="A2363" s="40"/>
      <c r="B2363" s="101"/>
      <c r="C2363" s="102"/>
      <c r="D2363" s="102"/>
      <c r="E2363" s="102"/>
      <c r="F2363" s="102"/>
      <c r="G2363" s="102"/>
      <c r="H2363" s="102"/>
      <c r="I2363" s="102"/>
      <c r="J2363" s="102"/>
      <c r="K2363" s="102"/>
      <c r="L2363" s="102"/>
      <c r="M2363" s="102"/>
      <c r="N2363" s="102"/>
      <c r="O2363" s="102"/>
      <c r="P2363" s="102"/>
      <c r="Q2363" s="102"/>
      <c r="R2363" s="102"/>
      <c r="S2363" s="102"/>
      <c r="T2363" s="102"/>
      <c r="U2363" s="102"/>
      <c r="V2363" s="102"/>
      <c r="W2363" s="102"/>
      <c r="X2363" s="102"/>
      <c r="Y2363" s="102"/>
      <c r="Z2363" s="102"/>
      <c r="AA2363" s="102"/>
      <c r="AB2363" s="102"/>
      <c r="AC2363" s="102"/>
      <c r="AD2363" s="102"/>
      <c r="AE2363" s="102"/>
      <c r="AF2363" s="102"/>
      <c r="AG2363" s="102"/>
      <c r="AH2363" s="102"/>
      <c r="AI2363" s="102"/>
      <c r="AJ2363" s="102"/>
      <c r="AK2363" s="102"/>
      <c r="AL2363" s="102"/>
      <c r="AM2363" s="102"/>
      <c r="AN2363" s="102"/>
      <c r="AO2363" s="102"/>
      <c r="AP2363" s="102"/>
      <c r="AQ2363" s="102"/>
      <c r="AR2363" s="102"/>
      <c r="AS2363" s="102"/>
      <c r="AT2363" s="102"/>
      <c r="AU2363" s="102"/>
      <c r="AV2363" s="102"/>
      <c r="AW2363" s="102"/>
      <c r="AX2363" s="103"/>
    </row>
    <row r="2364" spans="1:113" ht="15" thickBot="1">
      <c r="A2364" s="49"/>
      <c r="B2364" s="50"/>
      <c r="C2364" s="51"/>
      <c r="D2364" s="51"/>
      <c r="E2364" s="51"/>
      <c r="F2364" s="51"/>
      <c r="G2364" s="51"/>
      <c r="H2364" s="51"/>
      <c r="I2364" s="51"/>
      <c r="J2364" s="51"/>
      <c r="K2364" s="51"/>
      <c r="L2364" s="51"/>
      <c r="M2364" s="51"/>
      <c r="N2364" s="51"/>
      <c r="O2364" s="51"/>
      <c r="P2364" s="51"/>
      <c r="Q2364" s="51"/>
      <c r="R2364" s="51"/>
      <c r="S2364" s="51"/>
      <c r="T2364" s="51"/>
      <c r="U2364" s="51"/>
      <c r="V2364" s="51"/>
      <c r="W2364" s="51"/>
      <c r="X2364" s="51"/>
      <c r="Y2364" s="51"/>
      <c r="Z2364" s="51"/>
      <c r="AA2364" s="51"/>
      <c r="AB2364" s="51"/>
      <c r="AC2364" s="51"/>
      <c r="AD2364" s="51"/>
      <c r="AE2364" s="51"/>
      <c r="AF2364" s="51"/>
      <c r="AG2364" s="51"/>
      <c r="AH2364" s="51"/>
      <c r="AI2364" s="51"/>
      <c r="AJ2364" s="51"/>
      <c r="AK2364" s="51"/>
      <c r="AL2364" s="51"/>
      <c r="AM2364" s="51"/>
      <c r="AN2364" s="51"/>
      <c r="AO2364" s="51"/>
      <c r="AP2364" s="51"/>
      <c r="AQ2364" s="51"/>
      <c r="AR2364" s="51"/>
      <c r="AS2364" s="51"/>
      <c r="AT2364" s="51"/>
      <c r="AU2364" s="51"/>
      <c r="AV2364" s="51"/>
      <c r="AW2364" s="51"/>
      <c r="AX2364" s="52"/>
    </row>
    <row r="2365" spans="1:113">
      <c r="B2365" s="53"/>
    </row>
    <row r="2366" spans="1:113" ht="15" thickBot="1">
      <c r="A2366" s="43"/>
      <c r="B2366" s="42" t="s">
        <v>191</v>
      </c>
      <c r="C2366" s="40"/>
      <c r="D2366" s="40"/>
      <c r="E2366" s="40"/>
      <c r="F2366" s="40"/>
      <c r="G2366" s="40"/>
      <c r="H2366" s="40"/>
      <c r="I2366" s="40"/>
      <c r="J2366" s="40"/>
      <c r="K2366" s="40"/>
      <c r="L2366" s="41"/>
      <c r="M2366" s="41"/>
      <c r="N2366" s="41"/>
      <c r="O2366" s="41"/>
      <c r="P2366" s="40"/>
      <c r="Q2366" s="40"/>
      <c r="R2366" s="40"/>
      <c r="S2366" s="40"/>
      <c r="T2366" s="40"/>
      <c r="U2366" s="40"/>
      <c r="V2366" s="42"/>
      <c r="W2366" s="42"/>
      <c r="X2366" s="42"/>
      <c r="Y2366" s="42"/>
      <c r="Z2366" s="42"/>
      <c r="AA2366" s="42"/>
      <c r="AB2366" s="42"/>
      <c r="AC2366" s="42"/>
      <c r="AD2366" s="42"/>
      <c r="AE2366" s="42"/>
      <c r="AF2366" s="42"/>
      <c r="AG2366" s="42"/>
      <c r="AH2366" s="42"/>
      <c r="AI2366" s="42"/>
      <c r="AJ2366" s="42"/>
      <c r="AK2366" s="42"/>
      <c r="AL2366" s="42"/>
      <c r="AM2366" s="42"/>
      <c r="AN2366" s="42"/>
      <c r="AO2366" s="42"/>
      <c r="AP2366" s="42"/>
      <c r="AQ2366" s="42"/>
      <c r="AR2366" s="42"/>
      <c r="AS2366" s="42"/>
      <c r="AT2366" s="42"/>
      <c r="AU2366" s="42"/>
      <c r="AV2366" s="42"/>
      <c r="AW2366" s="42"/>
      <c r="AX2366" s="42"/>
      <c r="DI2366" s="38"/>
    </row>
    <row r="2367" spans="1:113" ht="14.25">
      <c r="A2367" s="40"/>
      <c r="B2367" s="44"/>
      <c r="C2367" s="39"/>
      <c r="D2367" s="39"/>
      <c r="E2367" s="39"/>
      <c r="F2367" s="39"/>
      <c r="G2367" s="39"/>
      <c r="H2367" s="39"/>
      <c r="I2367" s="39"/>
      <c r="J2367" s="39"/>
      <c r="K2367" s="39"/>
      <c r="L2367" s="45"/>
      <c r="M2367" s="45"/>
      <c r="N2367" s="45"/>
      <c r="O2367" s="45"/>
      <c r="P2367" s="39"/>
      <c r="Q2367" s="39"/>
      <c r="R2367" s="39"/>
      <c r="S2367" s="39"/>
      <c r="T2367" s="39"/>
      <c r="U2367" s="39"/>
      <c r="V2367" s="46"/>
      <c r="W2367" s="46"/>
      <c r="X2367" s="46"/>
      <c r="Y2367" s="46"/>
      <c r="Z2367" s="46"/>
      <c r="AA2367" s="46"/>
      <c r="AB2367" s="46"/>
      <c r="AC2367" s="46"/>
      <c r="AD2367" s="46"/>
      <c r="AE2367" s="46"/>
      <c r="AF2367" s="46"/>
      <c r="AG2367" s="46"/>
      <c r="AH2367" s="46"/>
      <c r="AI2367" s="46"/>
      <c r="AJ2367" s="46"/>
      <c r="AK2367" s="46"/>
      <c r="AL2367" s="46"/>
      <c r="AM2367" s="46"/>
      <c r="AN2367" s="46"/>
      <c r="AO2367" s="46"/>
      <c r="AP2367" s="46"/>
      <c r="AQ2367" s="46"/>
      <c r="AR2367" s="46"/>
      <c r="AS2367" s="46"/>
      <c r="AT2367" s="46"/>
      <c r="AU2367" s="46"/>
      <c r="AV2367" s="46"/>
      <c r="AW2367" s="46"/>
      <c r="AX2367" s="47"/>
    </row>
    <row r="2368" spans="1:113" ht="12" customHeight="1">
      <c r="A2368" s="40"/>
      <c r="B2368" s="101" t="s">
        <v>579</v>
      </c>
      <c r="C2368" s="102"/>
      <c r="D2368" s="102"/>
      <c r="E2368" s="102"/>
      <c r="F2368" s="102"/>
      <c r="G2368" s="102"/>
      <c r="H2368" s="102"/>
      <c r="I2368" s="102"/>
      <c r="J2368" s="102"/>
      <c r="K2368" s="102"/>
      <c r="L2368" s="102"/>
      <c r="M2368" s="102"/>
      <c r="N2368" s="102"/>
      <c r="O2368" s="102"/>
      <c r="P2368" s="102"/>
      <c r="Q2368" s="102"/>
      <c r="R2368" s="102"/>
      <c r="S2368" s="102"/>
      <c r="T2368" s="102"/>
      <c r="U2368" s="102"/>
      <c r="V2368" s="102"/>
      <c r="W2368" s="102"/>
      <c r="X2368" s="102"/>
      <c r="Y2368" s="102"/>
      <c r="Z2368" s="102"/>
      <c r="AA2368" s="102"/>
      <c r="AB2368" s="102"/>
      <c r="AC2368" s="102"/>
      <c r="AD2368" s="102"/>
      <c r="AE2368" s="102"/>
      <c r="AF2368" s="102"/>
      <c r="AG2368" s="102"/>
      <c r="AH2368" s="102"/>
      <c r="AI2368" s="102"/>
      <c r="AJ2368" s="102"/>
      <c r="AK2368" s="102"/>
      <c r="AL2368" s="102"/>
      <c r="AM2368" s="102"/>
      <c r="AN2368" s="102"/>
      <c r="AO2368" s="102"/>
      <c r="AP2368" s="102"/>
      <c r="AQ2368" s="102"/>
      <c r="AR2368" s="102"/>
      <c r="AS2368" s="102"/>
      <c r="AT2368" s="102"/>
      <c r="AU2368" s="102"/>
      <c r="AV2368" s="102"/>
      <c r="AW2368" s="102"/>
      <c r="AX2368" s="103"/>
    </row>
    <row r="2369" spans="1:251" ht="12" customHeight="1">
      <c r="A2369" s="40"/>
      <c r="B2369" s="101"/>
      <c r="C2369" s="102"/>
      <c r="D2369" s="102"/>
      <c r="E2369" s="102"/>
      <c r="F2369" s="102"/>
      <c r="G2369" s="102"/>
      <c r="H2369" s="102"/>
      <c r="I2369" s="102"/>
      <c r="J2369" s="102"/>
      <c r="K2369" s="102"/>
      <c r="L2369" s="102"/>
      <c r="M2369" s="102"/>
      <c r="N2369" s="102"/>
      <c r="O2369" s="102"/>
      <c r="P2369" s="102"/>
      <c r="Q2369" s="102"/>
      <c r="R2369" s="102"/>
      <c r="S2369" s="102"/>
      <c r="T2369" s="102"/>
      <c r="U2369" s="102"/>
      <c r="V2369" s="102"/>
      <c r="W2369" s="102"/>
      <c r="X2369" s="102"/>
      <c r="Y2369" s="102"/>
      <c r="Z2369" s="102"/>
      <c r="AA2369" s="102"/>
      <c r="AB2369" s="102"/>
      <c r="AC2369" s="102"/>
      <c r="AD2369" s="102"/>
      <c r="AE2369" s="102"/>
      <c r="AF2369" s="102"/>
      <c r="AG2369" s="102"/>
      <c r="AH2369" s="102"/>
      <c r="AI2369" s="102"/>
      <c r="AJ2369" s="102"/>
      <c r="AK2369" s="102"/>
      <c r="AL2369" s="102"/>
      <c r="AM2369" s="102"/>
      <c r="AN2369" s="102"/>
      <c r="AO2369" s="102"/>
      <c r="AP2369" s="102"/>
      <c r="AQ2369" s="102"/>
      <c r="AR2369" s="102"/>
      <c r="AS2369" s="102"/>
      <c r="AT2369" s="102"/>
      <c r="AU2369" s="102"/>
      <c r="AV2369" s="102"/>
      <c r="AW2369" s="102"/>
      <c r="AX2369" s="103"/>
    </row>
    <row r="2370" spans="1:251" ht="12" customHeight="1">
      <c r="A2370" s="40"/>
      <c r="B2370" s="101"/>
      <c r="C2370" s="102"/>
      <c r="D2370" s="102"/>
      <c r="E2370" s="102"/>
      <c r="F2370" s="102"/>
      <c r="G2370" s="102"/>
      <c r="H2370" s="102"/>
      <c r="I2370" s="102"/>
      <c r="J2370" s="102"/>
      <c r="K2370" s="102"/>
      <c r="L2370" s="102"/>
      <c r="M2370" s="102"/>
      <c r="N2370" s="102"/>
      <c r="O2370" s="102"/>
      <c r="P2370" s="102"/>
      <c r="Q2370" s="102"/>
      <c r="R2370" s="102"/>
      <c r="S2370" s="102"/>
      <c r="T2370" s="102"/>
      <c r="U2370" s="102"/>
      <c r="V2370" s="102"/>
      <c r="W2370" s="102"/>
      <c r="X2370" s="102"/>
      <c r="Y2370" s="102"/>
      <c r="Z2370" s="102"/>
      <c r="AA2370" s="102"/>
      <c r="AB2370" s="102"/>
      <c r="AC2370" s="102"/>
      <c r="AD2370" s="102"/>
      <c r="AE2370" s="102"/>
      <c r="AF2370" s="102"/>
      <c r="AG2370" s="102"/>
      <c r="AH2370" s="102"/>
      <c r="AI2370" s="102"/>
      <c r="AJ2370" s="102"/>
      <c r="AK2370" s="102"/>
      <c r="AL2370" s="102"/>
      <c r="AM2370" s="102"/>
      <c r="AN2370" s="102"/>
      <c r="AO2370" s="102"/>
      <c r="AP2370" s="102"/>
      <c r="AQ2370" s="102"/>
      <c r="AR2370" s="102"/>
      <c r="AS2370" s="102"/>
      <c r="AT2370" s="102"/>
      <c r="AU2370" s="102"/>
      <c r="AV2370" s="102"/>
      <c r="AW2370" s="102"/>
      <c r="AX2370" s="103"/>
    </row>
    <row r="2371" spans="1:251" ht="12" customHeight="1">
      <c r="A2371" s="40"/>
      <c r="B2371" s="101"/>
      <c r="C2371" s="102"/>
      <c r="D2371" s="102"/>
      <c r="E2371" s="102"/>
      <c r="F2371" s="102"/>
      <c r="G2371" s="102"/>
      <c r="H2371" s="102"/>
      <c r="I2371" s="102"/>
      <c r="J2371" s="102"/>
      <c r="K2371" s="102"/>
      <c r="L2371" s="102"/>
      <c r="M2371" s="102"/>
      <c r="N2371" s="102"/>
      <c r="O2371" s="102"/>
      <c r="P2371" s="102"/>
      <c r="Q2371" s="102"/>
      <c r="R2371" s="102"/>
      <c r="S2371" s="102"/>
      <c r="T2371" s="102"/>
      <c r="U2371" s="102"/>
      <c r="V2371" s="102"/>
      <c r="W2371" s="102"/>
      <c r="X2371" s="102"/>
      <c r="Y2371" s="102"/>
      <c r="Z2371" s="102"/>
      <c r="AA2371" s="102"/>
      <c r="AB2371" s="102"/>
      <c r="AC2371" s="102"/>
      <c r="AD2371" s="102"/>
      <c r="AE2371" s="102"/>
      <c r="AF2371" s="102"/>
      <c r="AG2371" s="102"/>
      <c r="AH2371" s="102"/>
      <c r="AI2371" s="102"/>
      <c r="AJ2371" s="102"/>
      <c r="AK2371" s="102"/>
      <c r="AL2371" s="102"/>
      <c r="AM2371" s="102"/>
      <c r="AN2371" s="102"/>
      <c r="AO2371" s="102"/>
      <c r="AP2371" s="102"/>
      <c r="AQ2371" s="102"/>
      <c r="AR2371" s="102"/>
      <c r="AS2371" s="102"/>
      <c r="AT2371" s="102"/>
      <c r="AU2371" s="102"/>
      <c r="AV2371" s="102"/>
      <c r="AW2371" s="102"/>
      <c r="AX2371" s="103"/>
    </row>
    <row r="2372" spans="1:251" ht="12" customHeight="1">
      <c r="A2372" s="40"/>
      <c r="B2372" s="101"/>
      <c r="C2372" s="102"/>
      <c r="D2372" s="102"/>
      <c r="E2372" s="102"/>
      <c r="F2372" s="102"/>
      <c r="G2372" s="102"/>
      <c r="H2372" s="102"/>
      <c r="I2372" s="102"/>
      <c r="J2372" s="102"/>
      <c r="K2372" s="102"/>
      <c r="L2372" s="102"/>
      <c r="M2372" s="102"/>
      <c r="N2372" s="102"/>
      <c r="O2372" s="102"/>
      <c r="P2372" s="102"/>
      <c r="Q2372" s="102"/>
      <c r="R2372" s="102"/>
      <c r="S2372" s="102"/>
      <c r="T2372" s="102"/>
      <c r="U2372" s="102"/>
      <c r="V2372" s="102"/>
      <c r="W2372" s="102"/>
      <c r="X2372" s="102"/>
      <c r="Y2372" s="102"/>
      <c r="Z2372" s="102"/>
      <c r="AA2372" s="102"/>
      <c r="AB2372" s="102"/>
      <c r="AC2372" s="102"/>
      <c r="AD2372" s="102"/>
      <c r="AE2372" s="102"/>
      <c r="AF2372" s="102"/>
      <c r="AG2372" s="102"/>
      <c r="AH2372" s="102"/>
      <c r="AI2372" s="102"/>
      <c r="AJ2372" s="102"/>
      <c r="AK2372" s="102"/>
      <c r="AL2372" s="102"/>
      <c r="AM2372" s="102"/>
      <c r="AN2372" s="102"/>
      <c r="AO2372" s="102"/>
      <c r="AP2372" s="102"/>
      <c r="AQ2372" s="102"/>
      <c r="AR2372" s="102"/>
      <c r="AS2372" s="102"/>
      <c r="AT2372" s="102"/>
      <c r="AU2372" s="102"/>
      <c r="AV2372" s="102"/>
      <c r="AW2372" s="102"/>
      <c r="AX2372" s="103"/>
    </row>
    <row r="2373" spans="1:251" ht="12" customHeight="1">
      <c r="A2373" s="40"/>
      <c r="B2373" s="101"/>
      <c r="C2373" s="102"/>
      <c r="D2373" s="102"/>
      <c r="E2373" s="102"/>
      <c r="F2373" s="102"/>
      <c r="G2373" s="102"/>
      <c r="H2373" s="102"/>
      <c r="I2373" s="102"/>
      <c r="J2373" s="102"/>
      <c r="K2373" s="102"/>
      <c r="L2373" s="102"/>
      <c r="M2373" s="102"/>
      <c r="N2373" s="102"/>
      <c r="O2373" s="102"/>
      <c r="P2373" s="102"/>
      <c r="Q2373" s="102"/>
      <c r="R2373" s="102"/>
      <c r="S2373" s="102"/>
      <c r="T2373" s="102"/>
      <c r="U2373" s="102"/>
      <c r="V2373" s="102"/>
      <c r="W2373" s="102"/>
      <c r="X2373" s="102"/>
      <c r="Y2373" s="102"/>
      <c r="Z2373" s="102"/>
      <c r="AA2373" s="102"/>
      <c r="AB2373" s="102"/>
      <c r="AC2373" s="102"/>
      <c r="AD2373" s="102"/>
      <c r="AE2373" s="102"/>
      <c r="AF2373" s="102"/>
      <c r="AG2373" s="102"/>
      <c r="AH2373" s="102"/>
      <c r="AI2373" s="102"/>
      <c r="AJ2373" s="102"/>
      <c r="AK2373" s="102"/>
      <c r="AL2373" s="102"/>
      <c r="AM2373" s="102"/>
      <c r="AN2373" s="102"/>
      <c r="AO2373" s="102"/>
      <c r="AP2373" s="102"/>
      <c r="AQ2373" s="102"/>
      <c r="AR2373" s="102"/>
      <c r="AS2373" s="102"/>
      <c r="AT2373" s="102"/>
      <c r="AU2373" s="102"/>
      <c r="AV2373" s="102"/>
      <c r="AW2373" s="102"/>
      <c r="AX2373" s="103"/>
    </row>
    <row r="2374" spans="1:251" ht="12" customHeight="1">
      <c r="A2374" s="40"/>
      <c r="B2374" s="101"/>
      <c r="C2374" s="102"/>
      <c r="D2374" s="102"/>
      <c r="E2374" s="102"/>
      <c r="F2374" s="102"/>
      <c r="G2374" s="102"/>
      <c r="H2374" s="102"/>
      <c r="I2374" s="102"/>
      <c r="J2374" s="102"/>
      <c r="K2374" s="102"/>
      <c r="L2374" s="102"/>
      <c r="M2374" s="102"/>
      <c r="N2374" s="102"/>
      <c r="O2374" s="102"/>
      <c r="P2374" s="102"/>
      <c r="Q2374" s="102"/>
      <c r="R2374" s="102"/>
      <c r="S2374" s="102"/>
      <c r="T2374" s="102"/>
      <c r="U2374" s="102"/>
      <c r="V2374" s="102"/>
      <c r="W2374" s="102"/>
      <c r="X2374" s="102"/>
      <c r="Y2374" s="102"/>
      <c r="Z2374" s="102"/>
      <c r="AA2374" s="102"/>
      <c r="AB2374" s="102"/>
      <c r="AC2374" s="102"/>
      <c r="AD2374" s="102"/>
      <c r="AE2374" s="102"/>
      <c r="AF2374" s="102"/>
      <c r="AG2374" s="102"/>
      <c r="AH2374" s="102"/>
      <c r="AI2374" s="102"/>
      <c r="AJ2374" s="102"/>
      <c r="AK2374" s="102"/>
      <c r="AL2374" s="102"/>
      <c r="AM2374" s="102"/>
      <c r="AN2374" s="102"/>
      <c r="AO2374" s="102"/>
      <c r="AP2374" s="102"/>
      <c r="AQ2374" s="102"/>
      <c r="AR2374" s="102"/>
      <c r="AS2374" s="102"/>
      <c r="AT2374" s="102"/>
      <c r="AU2374" s="102"/>
      <c r="AV2374" s="102"/>
      <c r="AW2374" s="102"/>
      <c r="AX2374" s="103"/>
      <c r="BC2374" s="48"/>
    </row>
    <row r="2375" spans="1:251" ht="12" customHeight="1">
      <c r="A2375" s="40"/>
      <c r="B2375" s="101"/>
      <c r="C2375" s="102"/>
      <c r="D2375" s="102"/>
      <c r="E2375" s="102"/>
      <c r="F2375" s="102"/>
      <c r="G2375" s="102"/>
      <c r="H2375" s="102"/>
      <c r="I2375" s="102"/>
      <c r="J2375" s="102"/>
      <c r="K2375" s="102"/>
      <c r="L2375" s="102"/>
      <c r="M2375" s="102"/>
      <c r="N2375" s="102"/>
      <c r="O2375" s="102"/>
      <c r="P2375" s="102"/>
      <c r="Q2375" s="102"/>
      <c r="R2375" s="102"/>
      <c r="S2375" s="102"/>
      <c r="T2375" s="102"/>
      <c r="U2375" s="102"/>
      <c r="V2375" s="102"/>
      <c r="W2375" s="102"/>
      <c r="X2375" s="102"/>
      <c r="Y2375" s="102"/>
      <c r="Z2375" s="102"/>
      <c r="AA2375" s="102"/>
      <c r="AB2375" s="102"/>
      <c r="AC2375" s="102"/>
      <c r="AD2375" s="102"/>
      <c r="AE2375" s="102"/>
      <c r="AF2375" s="102"/>
      <c r="AG2375" s="102"/>
      <c r="AH2375" s="102"/>
      <c r="AI2375" s="102"/>
      <c r="AJ2375" s="102"/>
      <c r="AK2375" s="102"/>
      <c r="AL2375" s="102"/>
      <c r="AM2375" s="102"/>
      <c r="AN2375" s="102"/>
      <c r="AO2375" s="102"/>
      <c r="AP2375" s="102"/>
      <c r="AQ2375" s="102"/>
      <c r="AR2375" s="102"/>
      <c r="AS2375" s="102"/>
      <c r="AT2375" s="102"/>
      <c r="AU2375" s="102"/>
      <c r="AV2375" s="102"/>
      <c r="AW2375" s="102"/>
      <c r="AX2375" s="103"/>
    </row>
    <row r="2376" spans="1:251" ht="12" customHeight="1">
      <c r="A2376" s="40"/>
      <c r="B2376" s="101"/>
      <c r="C2376" s="102"/>
      <c r="D2376" s="102"/>
      <c r="E2376" s="102"/>
      <c r="F2376" s="102"/>
      <c r="G2376" s="102"/>
      <c r="H2376" s="102"/>
      <c r="I2376" s="102"/>
      <c r="J2376" s="102"/>
      <c r="K2376" s="102"/>
      <c r="L2376" s="102"/>
      <c r="M2376" s="102"/>
      <c r="N2376" s="102"/>
      <c r="O2376" s="102"/>
      <c r="P2376" s="102"/>
      <c r="Q2376" s="102"/>
      <c r="R2376" s="102"/>
      <c r="S2376" s="102"/>
      <c r="T2376" s="102"/>
      <c r="U2376" s="102"/>
      <c r="V2376" s="102"/>
      <c r="W2376" s="102"/>
      <c r="X2376" s="102"/>
      <c r="Y2376" s="102"/>
      <c r="Z2376" s="102"/>
      <c r="AA2376" s="102"/>
      <c r="AB2376" s="102"/>
      <c r="AC2376" s="102"/>
      <c r="AD2376" s="102"/>
      <c r="AE2376" s="102"/>
      <c r="AF2376" s="102"/>
      <c r="AG2376" s="102"/>
      <c r="AH2376" s="102"/>
      <c r="AI2376" s="102"/>
      <c r="AJ2376" s="102"/>
      <c r="AK2376" s="102"/>
      <c r="AL2376" s="102"/>
      <c r="AM2376" s="102"/>
      <c r="AN2376" s="102"/>
      <c r="AO2376" s="102"/>
      <c r="AP2376" s="102"/>
      <c r="AQ2376" s="102"/>
      <c r="AR2376" s="102"/>
      <c r="AS2376" s="102"/>
      <c r="AT2376" s="102"/>
      <c r="AU2376" s="102"/>
      <c r="AV2376" s="102"/>
      <c r="AW2376" s="102"/>
      <c r="AX2376" s="103"/>
    </row>
    <row r="2377" spans="1:251" ht="12" customHeight="1">
      <c r="A2377" s="40"/>
      <c r="B2377" s="101"/>
      <c r="C2377" s="102"/>
      <c r="D2377" s="102"/>
      <c r="E2377" s="102"/>
      <c r="F2377" s="102"/>
      <c r="G2377" s="102"/>
      <c r="H2377" s="102"/>
      <c r="I2377" s="102"/>
      <c r="J2377" s="102"/>
      <c r="K2377" s="102"/>
      <c r="L2377" s="102"/>
      <c r="M2377" s="102"/>
      <c r="N2377" s="102"/>
      <c r="O2377" s="102"/>
      <c r="P2377" s="102"/>
      <c r="Q2377" s="102"/>
      <c r="R2377" s="102"/>
      <c r="S2377" s="102"/>
      <c r="T2377" s="102"/>
      <c r="U2377" s="102"/>
      <c r="V2377" s="102"/>
      <c r="W2377" s="102"/>
      <c r="X2377" s="102"/>
      <c r="Y2377" s="102"/>
      <c r="Z2377" s="102"/>
      <c r="AA2377" s="102"/>
      <c r="AB2377" s="102"/>
      <c r="AC2377" s="102"/>
      <c r="AD2377" s="102"/>
      <c r="AE2377" s="102"/>
      <c r="AF2377" s="102"/>
      <c r="AG2377" s="102"/>
      <c r="AH2377" s="102"/>
      <c r="AI2377" s="102"/>
      <c r="AJ2377" s="102"/>
      <c r="AK2377" s="102"/>
      <c r="AL2377" s="102"/>
      <c r="AM2377" s="102"/>
      <c r="AN2377" s="102"/>
      <c r="AO2377" s="102"/>
      <c r="AP2377" s="102"/>
      <c r="AQ2377" s="102"/>
      <c r="AR2377" s="102"/>
      <c r="AS2377" s="102"/>
      <c r="AT2377" s="102"/>
      <c r="AU2377" s="102"/>
      <c r="AV2377" s="102"/>
      <c r="AW2377" s="102"/>
      <c r="AX2377" s="103"/>
    </row>
    <row r="2378" spans="1:251" ht="15" thickBot="1">
      <c r="A2378" s="49"/>
      <c r="B2378" s="50"/>
      <c r="C2378" s="51"/>
      <c r="D2378" s="51"/>
      <c r="E2378" s="51"/>
      <c r="F2378" s="51"/>
      <c r="G2378" s="51"/>
      <c r="H2378" s="51"/>
      <c r="I2378" s="51"/>
      <c r="J2378" s="51"/>
      <c r="K2378" s="51"/>
      <c r="L2378" s="51"/>
      <c r="M2378" s="51"/>
      <c r="N2378" s="51"/>
      <c r="O2378" s="51"/>
      <c r="P2378" s="51"/>
      <c r="Q2378" s="51"/>
      <c r="R2378" s="51"/>
      <c r="S2378" s="51"/>
      <c r="T2378" s="51"/>
      <c r="U2378" s="51"/>
      <c r="V2378" s="51"/>
      <c r="W2378" s="51"/>
      <c r="X2378" s="51"/>
      <c r="Y2378" s="51"/>
      <c r="Z2378" s="51"/>
      <c r="AA2378" s="51"/>
      <c r="AB2378" s="51"/>
      <c r="AC2378" s="51"/>
      <c r="AD2378" s="51"/>
      <c r="AE2378" s="51"/>
      <c r="AF2378" s="51"/>
      <c r="AG2378" s="51"/>
      <c r="AH2378" s="51"/>
      <c r="AI2378" s="51"/>
      <c r="AJ2378" s="51"/>
      <c r="AK2378" s="51"/>
      <c r="AL2378" s="51"/>
      <c r="AM2378" s="51"/>
      <c r="AN2378" s="51"/>
      <c r="AO2378" s="51"/>
      <c r="AP2378" s="51"/>
      <c r="AQ2378" s="51"/>
      <c r="AR2378" s="51"/>
      <c r="AS2378" s="51"/>
      <c r="AT2378" s="51"/>
      <c r="AU2378" s="51"/>
      <c r="AV2378" s="51"/>
      <c r="AW2378" s="51"/>
      <c r="AX2378" s="52"/>
    </row>
    <row r="2379" spans="1:251">
      <c r="B2379" s="53"/>
    </row>
    <row r="2380" spans="1:251" ht="14.25">
      <c r="B2380" s="42" t="s">
        <v>192</v>
      </c>
      <c r="C2380" s="40"/>
      <c r="D2380" s="40"/>
      <c r="E2380" s="40"/>
      <c r="F2380" s="40"/>
      <c r="G2380" s="40"/>
      <c r="H2380" s="40"/>
      <c r="I2380" s="40"/>
      <c r="J2380" s="40"/>
      <c r="K2380" s="40"/>
      <c r="L2380" s="41"/>
      <c r="M2380" s="41"/>
      <c r="N2380" s="41"/>
      <c r="O2380" s="41"/>
      <c r="P2380" s="40"/>
      <c r="Q2380" s="40"/>
      <c r="R2380" s="40"/>
      <c r="S2380" s="40"/>
      <c r="T2380" s="40"/>
      <c r="U2380" s="40"/>
      <c r="V2380" s="42"/>
      <c r="W2380" s="42"/>
      <c r="X2380" s="42"/>
      <c r="Y2380" s="42"/>
      <c r="Z2380" s="42"/>
      <c r="AA2380" s="42"/>
      <c r="AB2380" s="42"/>
      <c r="AC2380" s="42"/>
      <c r="AD2380" s="42"/>
      <c r="AE2380" s="42"/>
      <c r="AF2380" s="42"/>
      <c r="AG2380" s="42"/>
      <c r="AH2380" s="42"/>
      <c r="AI2380" s="42"/>
      <c r="AJ2380" s="42"/>
      <c r="AK2380" s="42"/>
      <c r="AL2380" s="42"/>
      <c r="AM2380" s="42"/>
      <c r="AN2380" s="42"/>
      <c r="AO2380" s="42"/>
      <c r="AP2380" s="42"/>
      <c r="AQ2380" s="42"/>
      <c r="AR2380" s="42"/>
      <c r="AS2380" s="42"/>
      <c r="AT2380" s="42"/>
      <c r="AU2380" s="42"/>
      <c r="AV2380" s="42"/>
      <c r="AW2380" s="42"/>
      <c r="AX2380" s="42"/>
    </row>
    <row r="2381" spans="1:251" ht="15" thickBot="1">
      <c r="B2381" s="40"/>
      <c r="C2381" s="40"/>
      <c r="D2381" s="40"/>
      <c r="E2381" s="40"/>
      <c r="F2381" s="40"/>
      <c r="G2381" s="40"/>
      <c r="H2381" s="40"/>
      <c r="I2381" s="40"/>
      <c r="J2381" s="40"/>
      <c r="K2381" s="40"/>
      <c r="L2381" s="41"/>
      <c r="M2381" s="41"/>
      <c r="N2381" s="41"/>
      <c r="O2381" s="41"/>
      <c r="P2381" s="40"/>
      <c r="Q2381" s="40"/>
      <c r="R2381" s="40"/>
      <c r="S2381" s="40"/>
      <c r="T2381" s="40"/>
      <c r="U2381" s="40"/>
      <c r="V2381" s="42"/>
      <c r="W2381" s="42"/>
      <c r="X2381" s="42"/>
      <c r="Y2381" s="42"/>
      <c r="Z2381" s="42"/>
      <c r="AA2381" s="42"/>
      <c r="AB2381" s="42"/>
      <c r="AC2381" s="42"/>
      <c r="AD2381" s="42"/>
      <c r="AE2381" s="42"/>
      <c r="AF2381" s="42"/>
      <c r="AG2381" s="42"/>
      <c r="AH2381" s="42"/>
      <c r="AI2381" s="42"/>
      <c r="AJ2381" s="42"/>
      <c r="AK2381" s="42"/>
      <c r="AL2381" s="42"/>
      <c r="AM2381" s="42"/>
      <c r="AN2381" s="42"/>
      <c r="AO2381" s="42"/>
      <c r="AP2381" s="42"/>
      <c r="AQ2381" s="42"/>
      <c r="AR2381" s="42"/>
      <c r="AS2381" s="42"/>
      <c r="AT2381" s="42"/>
      <c r="AU2381" s="42"/>
      <c r="AV2381" s="42"/>
      <c r="AW2381" s="42"/>
      <c r="AX2381" s="54" t="s">
        <v>193</v>
      </c>
    </row>
    <row r="2382" spans="1:251" s="48" customFormat="1" ht="13.5" customHeight="1">
      <c r="A2382" s="40"/>
      <c r="B2382" s="104" t="s">
        <v>194</v>
      </c>
      <c r="C2382" s="105"/>
      <c r="D2382" s="105"/>
      <c r="E2382" s="105"/>
      <c r="F2382" s="105"/>
      <c r="G2382" s="105"/>
      <c r="H2382" s="105"/>
      <c r="I2382" s="105"/>
      <c r="J2382" s="105"/>
      <c r="K2382" s="105"/>
      <c r="L2382" s="105"/>
      <c r="M2382" s="105"/>
      <c r="N2382" s="105"/>
      <c r="O2382" s="105"/>
      <c r="P2382" s="105"/>
      <c r="Q2382" s="105"/>
      <c r="R2382" s="105"/>
      <c r="S2382" s="105"/>
      <c r="T2382" s="105"/>
      <c r="U2382" s="105"/>
      <c r="V2382" s="105"/>
      <c r="W2382" s="105"/>
      <c r="X2382" s="105"/>
      <c r="Y2382" s="105"/>
      <c r="Z2382" s="106"/>
      <c r="AA2382" s="110" t="s">
        <v>195</v>
      </c>
      <c r="AB2382" s="105"/>
      <c r="AC2382" s="105"/>
      <c r="AD2382" s="105"/>
      <c r="AE2382" s="105"/>
      <c r="AF2382" s="105"/>
      <c r="AG2382" s="105"/>
      <c r="AH2382" s="105"/>
      <c r="AI2382" s="106"/>
      <c r="AJ2382" s="110" t="s">
        <v>196</v>
      </c>
      <c r="AK2382" s="105"/>
      <c r="AL2382" s="105"/>
      <c r="AM2382" s="105"/>
      <c r="AN2382" s="105"/>
      <c r="AO2382" s="105"/>
      <c r="AP2382" s="105"/>
      <c r="AQ2382" s="105"/>
      <c r="AR2382" s="106"/>
      <c r="AS2382" s="110" t="s">
        <v>197</v>
      </c>
      <c r="AT2382" s="105"/>
      <c r="AU2382" s="105"/>
      <c r="AV2382" s="105"/>
      <c r="AW2382" s="105"/>
      <c r="AX2382" s="112"/>
      <c r="AY2382" s="34"/>
      <c r="AZ2382" s="34"/>
      <c r="BA2382" s="34"/>
      <c r="BB2382" s="34"/>
      <c r="BC2382" s="34"/>
      <c r="BD2382" s="34"/>
      <c r="BE2382" s="34"/>
      <c r="BF2382" s="34"/>
      <c r="BG2382" s="34"/>
      <c r="BH2382" s="34"/>
      <c r="BI2382" s="34"/>
      <c r="BJ2382" s="34"/>
      <c r="BK2382" s="34"/>
      <c r="BL2382" s="34"/>
      <c r="BM2382" s="34"/>
      <c r="BN2382" s="34"/>
      <c r="BO2382" s="34"/>
      <c r="BP2382" s="34"/>
      <c r="BQ2382" s="34"/>
      <c r="BR2382" s="34"/>
      <c r="BS2382" s="34"/>
      <c r="BT2382" s="34"/>
      <c r="BU2382" s="34"/>
      <c r="BV2382" s="34"/>
      <c r="BW2382" s="34"/>
      <c r="BX2382" s="34"/>
      <c r="BY2382" s="34"/>
      <c r="BZ2382" s="34"/>
      <c r="CA2382" s="34"/>
      <c r="CB2382" s="34"/>
      <c r="CC2382" s="34"/>
      <c r="CD2382" s="34"/>
      <c r="CE2382" s="34"/>
      <c r="CF2382" s="34"/>
      <c r="CG2382" s="34"/>
      <c r="CH2382" s="34"/>
      <c r="CI2382" s="34"/>
      <c r="CJ2382" s="34"/>
      <c r="CK2382" s="34"/>
      <c r="CL2382" s="34"/>
      <c r="CM2382" s="34"/>
      <c r="CN2382" s="34"/>
      <c r="CO2382" s="34"/>
      <c r="CP2382" s="34"/>
      <c r="CQ2382" s="34"/>
      <c r="CR2382" s="34"/>
      <c r="CS2382" s="34"/>
      <c r="CT2382" s="34"/>
      <c r="CU2382" s="34"/>
      <c r="CV2382" s="34"/>
      <c r="CW2382" s="34"/>
      <c r="CX2382" s="34"/>
      <c r="CY2382" s="34"/>
      <c r="CZ2382" s="34"/>
      <c r="DA2382" s="34"/>
      <c r="DB2382" s="34"/>
      <c r="DC2382" s="34"/>
      <c r="DD2382" s="34"/>
      <c r="DE2382" s="34"/>
      <c r="DF2382" s="34"/>
      <c r="DG2382" s="34"/>
      <c r="DH2382" s="34"/>
      <c r="DI2382" s="34"/>
      <c r="DJ2382" s="34"/>
      <c r="DK2382" s="34"/>
      <c r="DL2382" s="34"/>
      <c r="DM2382" s="34"/>
      <c r="DN2382" s="34"/>
      <c r="DO2382" s="34"/>
      <c r="DP2382" s="34"/>
      <c r="DQ2382" s="34"/>
      <c r="DR2382" s="34"/>
      <c r="DS2382" s="34"/>
      <c r="DT2382" s="34"/>
      <c r="DU2382" s="34"/>
      <c r="DV2382" s="34"/>
      <c r="DW2382" s="34"/>
      <c r="DX2382" s="34"/>
      <c r="DY2382" s="34"/>
      <c r="DZ2382" s="34"/>
      <c r="EA2382" s="34"/>
      <c r="EB2382" s="34"/>
      <c r="EC2382" s="34"/>
      <c r="ED2382" s="34"/>
      <c r="EE2382" s="34"/>
      <c r="EF2382" s="34"/>
      <c r="EG2382" s="34"/>
      <c r="EH2382" s="34"/>
      <c r="EI2382" s="34"/>
      <c r="EJ2382" s="34"/>
      <c r="EK2382" s="34"/>
      <c r="EL2382" s="34"/>
      <c r="EM2382" s="34"/>
      <c r="EN2382" s="34"/>
      <c r="EO2382" s="34"/>
      <c r="EP2382" s="34"/>
      <c r="EQ2382" s="34"/>
      <c r="ER2382" s="34"/>
      <c r="ES2382" s="34"/>
      <c r="ET2382" s="34"/>
      <c r="EU2382" s="34"/>
      <c r="EV2382" s="34"/>
      <c r="EW2382" s="34"/>
      <c r="EX2382" s="34"/>
      <c r="EY2382" s="34"/>
      <c r="EZ2382" s="34"/>
      <c r="FA2382" s="34"/>
      <c r="FB2382" s="34"/>
      <c r="FC2382" s="34"/>
      <c r="FD2382" s="34"/>
      <c r="FE2382" s="34"/>
      <c r="FF2382" s="34"/>
      <c r="FG2382" s="34"/>
      <c r="FH2382" s="34"/>
      <c r="FI2382" s="34"/>
      <c r="FJ2382" s="34"/>
      <c r="FK2382" s="34"/>
      <c r="FL2382" s="34"/>
      <c r="FM2382" s="34"/>
      <c r="FN2382" s="34"/>
      <c r="FO2382" s="34"/>
      <c r="FP2382" s="34"/>
      <c r="FQ2382" s="34"/>
      <c r="FR2382" s="34"/>
      <c r="FS2382" s="34"/>
      <c r="FT2382" s="34"/>
      <c r="FU2382" s="34"/>
      <c r="FV2382" s="34"/>
      <c r="FW2382" s="34"/>
      <c r="FX2382" s="34"/>
      <c r="FY2382" s="34"/>
      <c r="FZ2382" s="34"/>
      <c r="GA2382" s="34"/>
      <c r="GB2382" s="34"/>
      <c r="GC2382" s="34"/>
      <c r="GD2382" s="34"/>
      <c r="GE2382" s="34"/>
      <c r="GF2382" s="34"/>
      <c r="GG2382" s="34"/>
      <c r="GH2382" s="34"/>
      <c r="GI2382" s="34"/>
      <c r="GJ2382" s="34"/>
      <c r="GK2382" s="34"/>
      <c r="GL2382" s="34"/>
      <c r="GM2382" s="34"/>
      <c r="GN2382" s="34"/>
      <c r="GO2382" s="34"/>
      <c r="GP2382" s="34"/>
      <c r="GQ2382" s="34"/>
      <c r="GR2382" s="34"/>
      <c r="GS2382" s="34"/>
      <c r="GT2382" s="34"/>
      <c r="GU2382" s="34"/>
      <c r="GV2382" s="34"/>
      <c r="GW2382" s="34"/>
      <c r="GX2382" s="34"/>
      <c r="GY2382" s="34"/>
      <c r="GZ2382" s="34"/>
      <c r="HA2382" s="34"/>
      <c r="HB2382" s="34"/>
      <c r="HC2382" s="34"/>
      <c r="HD2382" s="34"/>
      <c r="HE2382" s="34"/>
      <c r="HF2382" s="34"/>
      <c r="HG2382" s="34"/>
      <c r="HH2382" s="34"/>
      <c r="HI2382" s="34"/>
      <c r="HJ2382" s="34"/>
      <c r="HK2382" s="34"/>
      <c r="HL2382" s="34"/>
      <c r="HM2382" s="34"/>
      <c r="HN2382" s="34"/>
      <c r="HO2382" s="34"/>
      <c r="HP2382" s="34"/>
      <c r="HQ2382" s="34"/>
      <c r="HR2382" s="34"/>
      <c r="HS2382" s="34"/>
      <c r="HT2382" s="34"/>
      <c r="HU2382" s="34"/>
      <c r="HV2382" s="34"/>
      <c r="HW2382" s="34"/>
      <c r="HX2382" s="34"/>
      <c r="HY2382" s="34"/>
      <c r="HZ2382" s="34"/>
      <c r="IA2382" s="34"/>
      <c r="IB2382" s="34"/>
      <c r="IC2382" s="34"/>
      <c r="ID2382" s="34"/>
      <c r="IE2382" s="34"/>
      <c r="IF2382" s="34"/>
      <c r="IG2382" s="34"/>
      <c r="IH2382" s="34"/>
      <c r="II2382" s="34"/>
      <c r="IJ2382" s="34"/>
      <c r="IK2382" s="34"/>
      <c r="IL2382" s="34"/>
      <c r="IM2382" s="34"/>
      <c r="IN2382" s="34"/>
      <c r="IO2382" s="34"/>
      <c r="IP2382" s="34"/>
      <c r="IQ2382" s="34"/>
    </row>
    <row r="2383" spans="1:251" s="48" customFormat="1" ht="13.5">
      <c r="A2383" s="40"/>
      <c r="B2383" s="107"/>
      <c r="C2383" s="108"/>
      <c r="D2383" s="108"/>
      <c r="E2383" s="108"/>
      <c r="F2383" s="108"/>
      <c r="G2383" s="108"/>
      <c r="H2383" s="108"/>
      <c r="I2383" s="108"/>
      <c r="J2383" s="108"/>
      <c r="K2383" s="108"/>
      <c r="L2383" s="108"/>
      <c r="M2383" s="108"/>
      <c r="N2383" s="108"/>
      <c r="O2383" s="108"/>
      <c r="P2383" s="108"/>
      <c r="Q2383" s="108"/>
      <c r="R2383" s="108"/>
      <c r="S2383" s="108"/>
      <c r="T2383" s="108"/>
      <c r="U2383" s="108"/>
      <c r="V2383" s="108"/>
      <c r="W2383" s="108"/>
      <c r="X2383" s="108"/>
      <c r="Y2383" s="108"/>
      <c r="Z2383" s="109"/>
      <c r="AA2383" s="111"/>
      <c r="AB2383" s="108"/>
      <c r="AC2383" s="108"/>
      <c r="AD2383" s="108"/>
      <c r="AE2383" s="108"/>
      <c r="AF2383" s="108"/>
      <c r="AG2383" s="108"/>
      <c r="AH2383" s="108"/>
      <c r="AI2383" s="109"/>
      <c r="AJ2383" s="111"/>
      <c r="AK2383" s="108"/>
      <c r="AL2383" s="108"/>
      <c r="AM2383" s="108"/>
      <c r="AN2383" s="108"/>
      <c r="AO2383" s="108"/>
      <c r="AP2383" s="108"/>
      <c r="AQ2383" s="108"/>
      <c r="AR2383" s="109"/>
      <c r="AS2383" s="111"/>
      <c r="AT2383" s="108"/>
      <c r="AU2383" s="108"/>
      <c r="AV2383" s="108"/>
      <c r="AW2383" s="108"/>
      <c r="AX2383" s="113"/>
      <c r="AY2383" s="34"/>
      <c r="AZ2383" s="34"/>
      <c r="BA2383" s="34"/>
      <c r="BB2383" s="55"/>
      <c r="BC2383" s="56"/>
      <c r="BE2383" s="34"/>
      <c r="BF2383" s="34"/>
      <c r="BG2383" s="34"/>
      <c r="BH2383" s="34"/>
      <c r="BI2383" s="34"/>
      <c r="BJ2383" s="34"/>
      <c r="BK2383" s="34"/>
      <c r="BL2383" s="34"/>
      <c r="BM2383" s="34"/>
      <c r="BN2383" s="34"/>
      <c r="BO2383" s="34"/>
      <c r="BP2383" s="34"/>
      <c r="BQ2383" s="34"/>
      <c r="BR2383" s="34"/>
      <c r="BS2383" s="34"/>
      <c r="BT2383" s="34"/>
      <c r="BU2383" s="34"/>
      <c r="BV2383" s="34"/>
      <c r="BW2383" s="34"/>
      <c r="BX2383" s="34"/>
      <c r="BY2383" s="34"/>
      <c r="BZ2383" s="34"/>
      <c r="CA2383" s="34"/>
      <c r="CB2383" s="34"/>
      <c r="CC2383" s="34"/>
      <c r="CD2383" s="34"/>
      <c r="CE2383" s="34"/>
      <c r="CF2383" s="34"/>
      <c r="CG2383" s="34"/>
      <c r="CH2383" s="34"/>
      <c r="CI2383" s="34"/>
      <c r="CJ2383" s="34"/>
      <c r="CK2383" s="34"/>
      <c r="CL2383" s="34"/>
      <c r="CM2383" s="34"/>
      <c r="CN2383" s="34"/>
      <c r="CO2383" s="34"/>
      <c r="CP2383" s="34"/>
      <c r="CQ2383" s="34"/>
      <c r="CR2383" s="34"/>
      <c r="CS2383" s="34"/>
      <c r="CT2383" s="34"/>
      <c r="CU2383" s="34"/>
      <c r="CV2383" s="34"/>
      <c r="CW2383" s="34"/>
      <c r="CX2383" s="34"/>
      <c r="CY2383" s="34"/>
      <c r="CZ2383" s="34"/>
      <c r="DA2383" s="34"/>
      <c r="DB2383" s="34"/>
      <c r="DC2383" s="34"/>
      <c r="DD2383" s="34"/>
      <c r="DE2383" s="34"/>
      <c r="DF2383" s="34"/>
      <c r="DG2383" s="34"/>
      <c r="DH2383" s="34"/>
      <c r="DI2383" s="34"/>
      <c r="DJ2383" s="34"/>
      <c r="DK2383" s="34"/>
      <c r="DL2383" s="34"/>
      <c r="DM2383" s="34"/>
      <c r="DN2383" s="34"/>
      <c r="DO2383" s="34"/>
      <c r="DP2383" s="34"/>
      <c r="DQ2383" s="34"/>
      <c r="DR2383" s="34"/>
      <c r="DS2383" s="34"/>
      <c r="DT2383" s="34"/>
      <c r="DU2383" s="34"/>
      <c r="DV2383" s="34"/>
      <c r="DW2383" s="34"/>
      <c r="DX2383" s="34"/>
      <c r="DY2383" s="34"/>
      <c r="DZ2383" s="34"/>
      <c r="EA2383" s="34"/>
      <c r="EB2383" s="34"/>
      <c r="EC2383" s="34"/>
      <c r="ED2383" s="34"/>
      <c r="EE2383" s="34"/>
      <c r="EF2383" s="34"/>
      <c r="EG2383" s="34"/>
      <c r="EH2383" s="34"/>
      <c r="EI2383" s="34"/>
      <c r="EJ2383" s="34"/>
      <c r="EK2383" s="34"/>
      <c r="EL2383" s="34"/>
      <c r="EM2383" s="34"/>
      <c r="EN2383" s="34"/>
      <c r="EO2383" s="34"/>
      <c r="EP2383" s="34"/>
      <c r="EQ2383" s="34"/>
      <c r="ER2383" s="34"/>
      <c r="ES2383" s="34"/>
      <c r="ET2383" s="34"/>
      <c r="EU2383" s="34"/>
      <c r="EV2383" s="34"/>
      <c r="EW2383" s="34"/>
      <c r="EX2383" s="34"/>
      <c r="EY2383" s="34"/>
      <c r="EZ2383" s="34"/>
      <c r="FA2383" s="34"/>
      <c r="FB2383" s="34"/>
      <c r="FC2383" s="34"/>
      <c r="FD2383" s="34"/>
      <c r="FE2383" s="34"/>
      <c r="FF2383" s="34"/>
      <c r="FG2383" s="34"/>
      <c r="FH2383" s="34"/>
      <c r="FI2383" s="34"/>
      <c r="FJ2383" s="34"/>
      <c r="FK2383" s="34"/>
      <c r="FL2383" s="34"/>
      <c r="FM2383" s="34"/>
      <c r="FN2383" s="34"/>
      <c r="FO2383" s="34"/>
      <c r="FP2383" s="34"/>
      <c r="FQ2383" s="34"/>
      <c r="FR2383" s="34"/>
      <c r="FS2383" s="34"/>
      <c r="FT2383" s="34"/>
      <c r="FU2383" s="34"/>
      <c r="FV2383" s="34"/>
      <c r="FW2383" s="34"/>
      <c r="FX2383" s="34"/>
      <c r="FY2383" s="34"/>
      <c r="FZ2383" s="34"/>
      <c r="GA2383" s="34"/>
      <c r="GB2383" s="34"/>
      <c r="GC2383" s="34"/>
      <c r="GD2383" s="34"/>
      <c r="GE2383" s="34"/>
      <c r="GF2383" s="34"/>
      <c r="GG2383" s="34"/>
      <c r="GH2383" s="34"/>
      <c r="GI2383" s="34"/>
      <c r="GJ2383" s="34"/>
      <c r="GK2383" s="34"/>
      <c r="GL2383" s="34"/>
      <c r="GM2383" s="34"/>
      <c r="GN2383" s="34"/>
      <c r="GO2383" s="34"/>
      <c r="GP2383" s="34"/>
      <c r="GQ2383" s="34"/>
      <c r="GR2383" s="34"/>
      <c r="GS2383" s="34"/>
      <c r="GT2383" s="34"/>
      <c r="GU2383" s="34"/>
      <c r="GV2383" s="34"/>
      <c r="GW2383" s="34"/>
      <c r="GX2383" s="34"/>
      <c r="GY2383" s="34"/>
      <c r="GZ2383" s="34"/>
      <c r="HA2383" s="34"/>
      <c r="HB2383" s="34"/>
      <c r="HC2383" s="34"/>
      <c r="HD2383" s="34"/>
      <c r="HE2383" s="34"/>
      <c r="HF2383" s="34"/>
      <c r="HG2383" s="34"/>
      <c r="HH2383" s="34"/>
      <c r="HI2383" s="34"/>
      <c r="HJ2383" s="34"/>
      <c r="HK2383" s="34"/>
      <c r="HL2383" s="34"/>
      <c r="HM2383" s="34"/>
      <c r="HN2383" s="34"/>
      <c r="HO2383" s="34"/>
      <c r="HP2383" s="34"/>
      <c r="HQ2383" s="34"/>
      <c r="HR2383" s="34"/>
      <c r="HS2383" s="34"/>
      <c r="HT2383" s="34"/>
      <c r="HU2383" s="34"/>
      <c r="HV2383" s="34"/>
      <c r="HW2383" s="34"/>
      <c r="HX2383" s="34"/>
      <c r="HY2383" s="34"/>
      <c r="HZ2383" s="34"/>
      <c r="IA2383" s="34"/>
      <c r="IB2383" s="34"/>
      <c r="IC2383" s="34"/>
      <c r="ID2383" s="34"/>
      <c r="IE2383" s="34"/>
      <c r="IF2383" s="34"/>
      <c r="IG2383" s="34"/>
      <c r="IH2383" s="34"/>
      <c r="II2383" s="34"/>
      <c r="IJ2383" s="34"/>
      <c r="IK2383" s="34"/>
      <c r="IL2383" s="34"/>
      <c r="IM2383" s="34"/>
      <c r="IN2383" s="34"/>
      <c r="IO2383" s="34"/>
      <c r="IP2383" s="34"/>
      <c r="IQ2383" s="34"/>
    </row>
    <row r="2384" spans="1:251" s="48" customFormat="1" ht="18.75" customHeight="1">
      <c r="A2384" s="40"/>
      <c r="B2384" s="57"/>
      <c r="C2384" s="114" t="s">
        <v>580</v>
      </c>
      <c r="D2384" s="115"/>
      <c r="E2384" s="115"/>
      <c r="F2384" s="115"/>
      <c r="G2384" s="115"/>
      <c r="H2384" s="115"/>
      <c r="I2384" s="115"/>
      <c r="J2384" s="115"/>
      <c r="K2384" s="115"/>
      <c r="L2384" s="115"/>
      <c r="M2384" s="115"/>
      <c r="N2384" s="115"/>
      <c r="O2384" s="115"/>
      <c r="P2384" s="115"/>
      <c r="Q2384" s="115"/>
      <c r="R2384" s="115"/>
      <c r="S2384" s="115"/>
      <c r="T2384" s="115"/>
      <c r="U2384" s="115"/>
      <c r="V2384" s="115"/>
      <c r="W2384" s="115"/>
      <c r="X2384" s="115"/>
      <c r="Y2384" s="115"/>
      <c r="Z2384" s="116"/>
      <c r="AA2384" s="117">
        <v>2221810</v>
      </c>
      <c r="AB2384" s="118"/>
      <c r="AC2384" s="118"/>
      <c r="AD2384" s="118"/>
      <c r="AE2384" s="118"/>
      <c r="AF2384" s="118"/>
      <c r="AG2384" s="118"/>
      <c r="AH2384" s="118"/>
      <c r="AI2384" s="119"/>
      <c r="AJ2384" s="117">
        <v>1381651</v>
      </c>
      <c r="AK2384" s="118"/>
      <c r="AL2384" s="118"/>
      <c r="AM2384" s="118"/>
      <c r="AN2384" s="118"/>
      <c r="AO2384" s="118"/>
      <c r="AP2384" s="118"/>
      <c r="AQ2384" s="118"/>
      <c r="AR2384" s="119"/>
      <c r="AS2384" s="120"/>
      <c r="AT2384" s="121"/>
      <c r="AU2384" s="121"/>
      <c r="AV2384" s="121"/>
      <c r="AW2384" s="121"/>
      <c r="AX2384" s="122"/>
      <c r="AY2384" s="34"/>
      <c r="AZ2384" s="34"/>
      <c r="BA2384" s="34"/>
      <c r="BB2384" s="34"/>
      <c r="BC2384" s="34"/>
      <c r="BD2384" s="34"/>
      <c r="BE2384" s="34"/>
      <c r="BF2384" s="34"/>
      <c r="BG2384" s="34"/>
      <c r="BH2384" s="34"/>
      <c r="BI2384" s="34"/>
      <c r="BJ2384" s="34"/>
      <c r="BK2384" s="34"/>
      <c r="BL2384" s="34"/>
      <c r="BM2384" s="34"/>
      <c r="BN2384" s="34"/>
      <c r="BO2384" s="34"/>
      <c r="BP2384" s="34"/>
      <c r="BQ2384" s="34"/>
      <c r="BR2384" s="34"/>
      <c r="BS2384" s="34"/>
      <c r="BT2384" s="34"/>
      <c r="BU2384" s="34"/>
      <c r="BV2384" s="34"/>
      <c r="BW2384" s="34"/>
      <c r="BX2384" s="34"/>
      <c r="BY2384" s="34"/>
      <c r="BZ2384" s="34"/>
      <c r="CA2384" s="34"/>
      <c r="CB2384" s="34"/>
      <c r="CC2384" s="34"/>
      <c r="CD2384" s="34"/>
      <c r="CE2384" s="34"/>
      <c r="CF2384" s="34"/>
      <c r="CG2384" s="34"/>
      <c r="CH2384" s="34"/>
      <c r="CI2384" s="34"/>
      <c r="CJ2384" s="34"/>
      <c r="CK2384" s="34"/>
      <c r="CL2384" s="34"/>
      <c r="CM2384" s="34"/>
      <c r="CN2384" s="34"/>
      <c r="CO2384" s="34"/>
      <c r="CP2384" s="34"/>
      <c r="CQ2384" s="34"/>
      <c r="CR2384" s="34"/>
      <c r="CS2384" s="34"/>
      <c r="CT2384" s="34"/>
      <c r="CU2384" s="34"/>
      <c r="CV2384" s="34"/>
      <c r="CW2384" s="34"/>
      <c r="CX2384" s="34"/>
      <c r="CY2384" s="34"/>
      <c r="CZ2384" s="34"/>
      <c r="DA2384" s="34"/>
      <c r="DB2384" s="34"/>
      <c r="DC2384" s="34"/>
      <c r="DD2384" s="34"/>
      <c r="DE2384" s="34"/>
      <c r="DF2384" s="34"/>
      <c r="DG2384" s="34"/>
      <c r="DH2384" s="34"/>
      <c r="DI2384" s="34"/>
      <c r="DJ2384" s="34"/>
      <c r="DK2384" s="34"/>
      <c r="DL2384" s="34"/>
      <c r="DM2384" s="34"/>
      <c r="DN2384" s="34"/>
      <c r="DO2384" s="34"/>
      <c r="DP2384" s="34"/>
      <c r="DQ2384" s="34"/>
      <c r="DR2384" s="34"/>
      <c r="DS2384" s="34"/>
      <c r="DT2384" s="34"/>
      <c r="DU2384" s="34"/>
      <c r="DV2384" s="34"/>
      <c r="DW2384" s="34"/>
      <c r="DX2384" s="34"/>
      <c r="DY2384" s="34"/>
      <c r="DZ2384" s="34"/>
      <c r="EA2384" s="34"/>
      <c r="EB2384" s="34"/>
      <c r="EC2384" s="34"/>
      <c r="ED2384" s="34"/>
      <c r="EE2384" s="34"/>
      <c r="EF2384" s="34"/>
      <c r="EG2384" s="34"/>
      <c r="EH2384" s="34"/>
      <c r="EI2384" s="34"/>
      <c r="EJ2384" s="34"/>
      <c r="EK2384" s="34"/>
      <c r="EL2384" s="34"/>
      <c r="EM2384" s="34"/>
      <c r="EN2384" s="34"/>
      <c r="EO2384" s="34"/>
      <c r="EP2384" s="34"/>
      <c r="EQ2384" s="34"/>
      <c r="ER2384" s="34"/>
      <c r="ES2384" s="34"/>
      <c r="ET2384" s="34"/>
      <c r="EU2384" s="34"/>
      <c r="EV2384" s="34"/>
      <c r="EW2384" s="34"/>
      <c r="EX2384" s="34"/>
      <c r="EY2384" s="34"/>
      <c r="EZ2384" s="34"/>
      <c r="FA2384" s="34"/>
      <c r="FB2384" s="34"/>
      <c r="FC2384" s="34"/>
      <c r="FD2384" s="34"/>
      <c r="FE2384" s="34"/>
      <c r="FF2384" s="34"/>
      <c r="FG2384" s="34"/>
      <c r="FH2384" s="34"/>
      <c r="FI2384" s="34"/>
      <c r="FJ2384" s="34"/>
      <c r="FK2384" s="34"/>
      <c r="FL2384" s="34"/>
      <c r="FM2384" s="34"/>
      <c r="FN2384" s="34"/>
      <c r="FO2384" s="34"/>
      <c r="FP2384" s="34"/>
      <c r="FQ2384" s="34"/>
      <c r="FR2384" s="34"/>
      <c r="FS2384" s="34"/>
      <c r="FT2384" s="34"/>
      <c r="FU2384" s="34"/>
      <c r="FV2384" s="34"/>
      <c r="FW2384" s="34"/>
      <c r="FX2384" s="34"/>
      <c r="FY2384" s="34"/>
      <c r="FZ2384" s="34"/>
      <c r="GA2384" s="34"/>
      <c r="GB2384" s="34"/>
      <c r="GC2384" s="34"/>
      <c r="GD2384" s="34"/>
      <c r="GE2384" s="34"/>
      <c r="GF2384" s="34"/>
      <c r="GG2384" s="34"/>
      <c r="GH2384" s="34"/>
      <c r="GI2384" s="34"/>
      <c r="GJ2384" s="34"/>
      <c r="GK2384" s="34"/>
      <c r="GL2384" s="34"/>
      <c r="GM2384" s="34"/>
      <c r="GN2384" s="34"/>
      <c r="GO2384" s="34"/>
      <c r="GP2384" s="34"/>
      <c r="GQ2384" s="34"/>
      <c r="GR2384" s="34"/>
      <c r="GS2384" s="34"/>
      <c r="GT2384" s="34"/>
      <c r="GU2384" s="34"/>
      <c r="GV2384" s="34"/>
      <c r="GW2384" s="34"/>
      <c r="GX2384" s="34"/>
      <c r="GY2384" s="34"/>
      <c r="GZ2384" s="34"/>
      <c r="HA2384" s="34"/>
      <c r="HB2384" s="34"/>
      <c r="HC2384" s="34"/>
      <c r="HD2384" s="34"/>
      <c r="HE2384" s="34"/>
      <c r="HF2384" s="34"/>
      <c r="HG2384" s="34"/>
      <c r="HH2384" s="34"/>
      <c r="HI2384" s="34"/>
      <c r="HJ2384" s="34"/>
      <c r="HK2384" s="34"/>
      <c r="HL2384" s="34"/>
      <c r="HM2384" s="34"/>
      <c r="HN2384" s="34"/>
      <c r="HO2384" s="34"/>
      <c r="HP2384" s="34"/>
      <c r="HQ2384" s="34"/>
      <c r="HR2384" s="34"/>
      <c r="HS2384" s="34"/>
      <c r="HT2384" s="34"/>
      <c r="HU2384" s="34"/>
      <c r="HV2384" s="34"/>
      <c r="HW2384" s="34"/>
      <c r="HX2384" s="34"/>
      <c r="HY2384" s="34"/>
      <c r="HZ2384" s="34"/>
      <c r="IA2384" s="34"/>
      <c r="IB2384" s="34"/>
      <c r="IC2384" s="34"/>
      <c r="ID2384" s="34"/>
      <c r="IE2384" s="34"/>
      <c r="IF2384" s="34"/>
      <c r="IG2384" s="34"/>
      <c r="IH2384" s="34"/>
      <c r="II2384" s="34"/>
      <c r="IJ2384" s="34"/>
      <c r="IK2384" s="34"/>
      <c r="IL2384" s="34"/>
      <c r="IM2384" s="34"/>
      <c r="IN2384" s="34"/>
      <c r="IO2384" s="34"/>
      <c r="IP2384" s="34"/>
      <c r="IQ2384" s="34"/>
    </row>
    <row r="2385" spans="1:251" s="48" customFormat="1" ht="18.75" customHeight="1" thickBot="1">
      <c r="A2385" s="49"/>
      <c r="B2385" s="123" t="s">
        <v>199</v>
      </c>
      <c r="C2385" s="124"/>
      <c r="D2385" s="124"/>
      <c r="E2385" s="124"/>
      <c r="F2385" s="124"/>
      <c r="G2385" s="124"/>
      <c r="H2385" s="124"/>
      <c r="I2385" s="124"/>
      <c r="J2385" s="124"/>
      <c r="K2385" s="124"/>
      <c r="L2385" s="124"/>
      <c r="M2385" s="124"/>
      <c r="N2385" s="124"/>
      <c r="O2385" s="124"/>
      <c r="P2385" s="124"/>
      <c r="Q2385" s="124"/>
      <c r="R2385" s="124"/>
      <c r="S2385" s="124"/>
      <c r="T2385" s="124"/>
      <c r="U2385" s="124"/>
      <c r="V2385" s="124"/>
      <c r="W2385" s="124"/>
      <c r="X2385" s="124"/>
      <c r="Y2385" s="124"/>
      <c r="Z2385" s="125"/>
      <c r="AA2385" s="126">
        <f>SUM($AA$2384:$AA$2384)</f>
        <v>2221810</v>
      </c>
      <c r="AB2385" s="127"/>
      <c r="AC2385" s="127"/>
      <c r="AD2385" s="127"/>
      <c r="AE2385" s="127"/>
      <c r="AF2385" s="127"/>
      <c r="AG2385" s="127"/>
      <c r="AH2385" s="127"/>
      <c r="AI2385" s="128"/>
      <c r="AJ2385" s="126">
        <f>SUM($AJ$2384:$AJ$2384)</f>
        <v>1381651</v>
      </c>
      <c r="AK2385" s="127"/>
      <c r="AL2385" s="127"/>
      <c r="AM2385" s="127"/>
      <c r="AN2385" s="127"/>
      <c r="AO2385" s="127"/>
      <c r="AP2385" s="127"/>
      <c r="AQ2385" s="127"/>
      <c r="AR2385" s="128"/>
      <c r="AS2385" s="129"/>
      <c r="AT2385" s="130"/>
      <c r="AU2385" s="130"/>
      <c r="AV2385" s="130"/>
      <c r="AW2385" s="130"/>
      <c r="AX2385" s="131"/>
      <c r="AY2385" s="34"/>
      <c r="AZ2385" s="34"/>
      <c r="BA2385" s="34"/>
      <c r="BB2385" s="34"/>
      <c r="BC2385" s="34"/>
      <c r="BD2385" s="34"/>
      <c r="BE2385" s="34"/>
      <c r="BF2385" s="34"/>
      <c r="BG2385" s="34"/>
      <c r="BH2385" s="34"/>
      <c r="BI2385" s="34"/>
      <c r="BJ2385" s="34"/>
      <c r="BK2385" s="34"/>
      <c r="BL2385" s="34"/>
      <c r="BM2385" s="34"/>
      <c r="BN2385" s="34"/>
      <c r="BO2385" s="34"/>
      <c r="BP2385" s="34"/>
      <c r="BQ2385" s="34"/>
      <c r="BR2385" s="34"/>
      <c r="BS2385" s="34"/>
      <c r="BT2385" s="34"/>
      <c r="BU2385" s="34"/>
      <c r="BV2385" s="34"/>
      <c r="BW2385" s="34"/>
      <c r="BX2385" s="34"/>
      <c r="BY2385" s="34"/>
      <c r="BZ2385" s="34"/>
      <c r="CA2385" s="34"/>
      <c r="CB2385" s="34"/>
      <c r="CC2385" s="34"/>
      <c r="CD2385" s="34"/>
      <c r="CE2385" s="34"/>
      <c r="CF2385" s="34"/>
      <c r="CG2385" s="34"/>
      <c r="CH2385" s="34"/>
      <c r="CI2385" s="34"/>
      <c r="CJ2385" s="34"/>
      <c r="CK2385" s="34"/>
      <c r="CL2385" s="34"/>
      <c r="CM2385" s="34"/>
      <c r="CN2385" s="34"/>
      <c r="CO2385" s="34"/>
      <c r="CP2385" s="34"/>
      <c r="CQ2385" s="34"/>
      <c r="CR2385" s="34"/>
      <c r="CS2385" s="34"/>
      <c r="CT2385" s="34"/>
      <c r="CU2385" s="34"/>
      <c r="CV2385" s="34"/>
      <c r="CW2385" s="34"/>
      <c r="CX2385" s="34"/>
      <c r="CY2385" s="34"/>
      <c r="CZ2385" s="34"/>
      <c r="DA2385" s="34"/>
      <c r="DB2385" s="34"/>
      <c r="DC2385" s="34"/>
      <c r="DD2385" s="34"/>
      <c r="DE2385" s="34"/>
      <c r="DF2385" s="34"/>
      <c r="DG2385" s="34"/>
      <c r="DH2385" s="34"/>
      <c r="DI2385" s="34"/>
      <c r="DJ2385" s="34"/>
      <c r="DK2385" s="34"/>
      <c r="DL2385" s="34"/>
      <c r="DM2385" s="34"/>
      <c r="DN2385" s="34"/>
      <c r="DO2385" s="34"/>
      <c r="DP2385" s="34"/>
      <c r="DQ2385" s="34"/>
      <c r="DR2385" s="34"/>
      <c r="DS2385" s="34"/>
      <c r="DT2385" s="34"/>
      <c r="DU2385" s="34"/>
      <c r="DV2385" s="34"/>
      <c r="DW2385" s="34"/>
      <c r="DX2385" s="34"/>
      <c r="DY2385" s="34"/>
      <c r="DZ2385" s="34"/>
      <c r="EA2385" s="34"/>
      <c r="EB2385" s="34"/>
      <c r="EC2385" s="34"/>
      <c r="ED2385" s="34"/>
      <c r="EE2385" s="34"/>
      <c r="EF2385" s="34"/>
      <c r="EG2385" s="34"/>
      <c r="EH2385" s="34"/>
      <c r="EI2385" s="34"/>
      <c r="EJ2385" s="34"/>
      <c r="EK2385" s="34"/>
      <c r="EL2385" s="34"/>
      <c r="EM2385" s="34"/>
      <c r="EN2385" s="34"/>
      <c r="EO2385" s="34"/>
      <c r="EP2385" s="34"/>
      <c r="EQ2385" s="34"/>
      <c r="ER2385" s="34"/>
      <c r="ES2385" s="34"/>
      <c r="ET2385" s="34"/>
      <c r="EU2385" s="34"/>
      <c r="EV2385" s="34"/>
      <c r="EW2385" s="34"/>
      <c r="EX2385" s="34"/>
      <c r="EY2385" s="34"/>
      <c r="EZ2385" s="34"/>
      <c r="FA2385" s="34"/>
      <c r="FB2385" s="34"/>
      <c r="FC2385" s="34"/>
      <c r="FD2385" s="34"/>
      <c r="FE2385" s="34"/>
      <c r="FF2385" s="34"/>
      <c r="FG2385" s="34"/>
      <c r="FH2385" s="34"/>
      <c r="FI2385" s="34"/>
      <c r="FJ2385" s="34"/>
      <c r="FK2385" s="34"/>
      <c r="FL2385" s="34"/>
      <c r="FM2385" s="34"/>
      <c r="FN2385" s="34"/>
      <c r="FO2385" s="34"/>
      <c r="FP2385" s="34"/>
      <c r="FQ2385" s="34"/>
      <c r="FR2385" s="34"/>
      <c r="FS2385" s="34"/>
      <c r="FT2385" s="34"/>
      <c r="FU2385" s="34"/>
      <c r="FV2385" s="34"/>
      <c r="FW2385" s="34"/>
      <c r="FX2385" s="34"/>
      <c r="FY2385" s="34"/>
      <c r="FZ2385" s="34"/>
      <c r="GA2385" s="34"/>
      <c r="GB2385" s="34"/>
      <c r="GC2385" s="34"/>
      <c r="GD2385" s="34"/>
      <c r="GE2385" s="34"/>
      <c r="GF2385" s="34"/>
      <c r="GG2385" s="34"/>
      <c r="GH2385" s="34"/>
      <c r="GI2385" s="34"/>
      <c r="GJ2385" s="34"/>
      <c r="GK2385" s="34"/>
      <c r="GL2385" s="34"/>
      <c r="GM2385" s="34"/>
      <c r="GN2385" s="34"/>
      <c r="GO2385" s="34"/>
      <c r="GP2385" s="34"/>
      <c r="GQ2385" s="34"/>
      <c r="GR2385" s="34"/>
      <c r="GS2385" s="34"/>
      <c r="GT2385" s="34"/>
      <c r="GU2385" s="34"/>
      <c r="GV2385" s="34"/>
      <c r="GW2385" s="34"/>
      <c r="GX2385" s="34"/>
      <c r="GY2385" s="34"/>
      <c r="GZ2385" s="34"/>
      <c r="HA2385" s="34"/>
      <c r="HB2385" s="34"/>
      <c r="HC2385" s="34"/>
      <c r="HD2385" s="34"/>
      <c r="HE2385" s="34"/>
      <c r="HF2385" s="34"/>
      <c r="HG2385" s="34"/>
      <c r="HH2385" s="34"/>
      <c r="HI2385" s="34"/>
      <c r="HJ2385" s="34"/>
      <c r="HK2385" s="34"/>
      <c r="HL2385" s="34"/>
      <c r="HM2385" s="34"/>
      <c r="HN2385" s="34"/>
      <c r="HO2385" s="34"/>
      <c r="HP2385" s="34"/>
      <c r="HQ2385" s="34"/>
      <c r="HR2385" s="34"/>
      <c r="HS2385" s="34"/>
      <c r="HT2385" s="34"/>
      <c r="HU2385" s="34"/>
      <c r="HV2385" s="34"/>
      <c r="HW2385" s="34"/>
      <c r="HX2385" s="34"/>
      <c r="HY2385" s="34"/>
      <c r="HZ2385" s="34"/>
      <c r="IA2385" s="34"/>
      <c r="IB2385" s="34"/>
      <c r="IC2385" s="34"/>
      <c r="ID2385" s="34"/>
      <c r="IE2385" s="34"/>
      <c r="IF2385" s="34"/>
      <c r="IG2385" s="34"/>
      <c r="IH2385" s="34"/>
      <c r="II2385" s="34"/>
      <c r="IJ2385" s="34"/>
      <c r="IK2385" s="34"/>
      <c r="IL2385" s="34"/>
      <c r="IM2385" s="34"/>
      <c r="IN2385" s="34"/>
      <c r="IO2385" s="34"/>
      <c r="IP2385" s="34"/>
      <c r="IQ2385" s="34"/>
    </row>
    <row r="2387" spans="1:251" ht="18.75">
      <c r="A2387" s="33" t="s">
        <v>200</v>
      </c>
      <c r="AW2387" s="35"/>
      <c r="AX2387" s="36"/>
      <c r="AY2387" s="35"/>
    </row>
    <row r="2389" spans="1:251" ht="18.75">
      <c r="B2389" s="94" t="s">
        <v>0</v>
      </c>
      <c r="C2389" s="95"/>
      <c r="D2389" s="95"/>
      <c r="E2389" s="95"/>
      <c r="F2389" s="95"/>
      <c r="G2389" s="95"/>
      <c r="H2389" s="95"/>
      <c r="I2389" s="95"/>
      <c r="J2389" s="95"/>
      <c r="K2389" s="95"/>
      <c r="L2389" s="95"/>
      <c r="M2389" s="95"/>
      <c r="N2389" s="95"/>
      <c r="O2389" s="95"/>
      <c r="P2389" s="95"/>
      <c r="Q2389" s="95"/>
      <c r="R2389" s="95"/>
      <c r="S2389" s="95"/>
      <c r="T2389" s="95"/>
      <c r="U2389" s="95"/>
      <c r="V2389" s="95"/>
      <c r="W2389" s="95"/>
      <c r="X2389" s="95"/>
      <c r="Y2389" s="95"/>
      <c r="Z2389" s="95"/>
      <c r="AA2389" s="95"/>
      <c r="AB2389" s="95"/>
      <c r="AC2389" s="95"/>
      <c r="AD2389" s="95"/>
      <c r="AE2389" s="95"/>
      <c r="AF2389" s="95"/>
      <c r="AG2389" s="95"/>
      <c r="AH2389" s="95"/>
      <c r="AI2389" s="95"/>
      <c r="AJ2389" s="95"/>
      <c r="AK2389" s="95"/>
      <c r="AL2389" s="95"/>
      <c r="AM2389" s="95"/>
      <c r="AN2389" s="95"/>
      <c r="AO2389" s="95"/>
      <c r="AP2389" s="95"/>
      <c r="AQ2389" s="95"/>
      <c r="AR2389" s="95"/>
      <c r="AS2389" s="95"/>
      <c r="AT2389" s="95"/>
      <c r="AU2389" s="95"/>
      <c r="AV2389" s="95"/>
      <c r="AW2389" s="95"/>
      <c r="AX2389" s="95"/>
    </row>
    <row r="2390" spans="1:251">
      <c r="Z2390" s="37"/>
      <c r="AD2390" s="37"/>
      <c r="AE2390" s="37"/>
      <c r="AF2390" s="37"/>
      <c r="AG2390" s="37"/>
      <c r="AH2390" s="37"/>
      <c r="AI2390" s="37"/>
      <c r="AO2390" s="37"/>
    </row>
    <row r="2391" spans="1:251" ht="13.5" thickBot="1">
      <c r="Z2391" s="37"/>
      <c r="AD2391" s="37"/>
      <c r="AE2391" s="37"/>
      <c r="AF2391" s="37"/>
      <c r="AG2391" s="37"/>
      <c r="AH2391" s="37"/>
      <c r="AI2391" s="37"/>
      <c r="AO2391" s="37"/>
      <c r="DI2391" s="38"/>
    </row>
    <row r="2392" spans="1:251" ht="24.75" customHeight="1" thickBot="1">
      <c r="B2392" s="96" t="s">
        <v>187</v>
      </c>
      <c r="C2392" s="97"/>
      <c r="D2392" s="97"/>
      <c r="E2392" s="97"/>
      <c r="F2392" s="97"/>
      <c r="G2392" s="97"/>
      <c r="H2392" s="98" t="s">
        <v>581</v>
      </c>
      <c r="I2392" s="99"/>
      <c r="J2392" s="99"/>
      <c r="K2392" s="99"/>
      <c r="L2392" s="99"/>
      <c r="M2392" s="99"/>
      <c r="N2392" s="99"/>
      <c r="O2392" s="99"/>
      <c r="P2392" s="99"/>
      <c r="Q2392" s="99"/>
      <c r="R2392" s="99"/>
      <c r="S2392" s="99"/>
      <c r="T2392" s="99"/>
      <c r="U2392" s="99"/>
      <c r="V2392" s="99"/>
      <c r="W2392" s="99"/>
      <c r="X2392" s="99"/>
      <c r="Y2392" s="99"/>
      <c r="Z2392" s="99"/>
      <c r="AA2392" s="99"/>
      <c r="AB2392" s="99"/>
      <c r="AC2392" s="99"/>
      <c r="AD2392" s="99"/>
      <c r="AE2392" s="99"/>
      <c r="AF2392" s="99"/>
      <c r="AG2392" s="99"/>
      <c r="AH2392" s="99"/>
      <c r="AI2392" s="99"/>
      <c r="AJ2392" s="99"/>
      <c r="AK2392" s="99"/>
      <c r="AL2392" s="99"/>
      <c r="AM2392" s="99"/>
      <c r="AN2392" s="99"/>
      <c r="AO2392" s="99"/>
      <c r="AP2392" s="99"/>
      <c r="AQ2392" s="99"/>
      <c r="AR2392" s="99"/>
      <c r="AS2392" s="99"/>
      <c r="AT2392" s="99"/>
      <c r="AU2392" s="99"/>
      <c r="AV2392" s="99"/>
      <c r="AW2392" s="99"/>
      <c r="AX2392" s="100"/>
      <c r="DI2392" s="38"/>
    </row>
    <row r="2393" spans="1:251" ht="14.25">
      <c r="B2393" s="39"/>
      <c r="C2393" s="39"/>
      <c r="D2393" s="39"/>
      <c r="E2393" s="39"/>
      <c r="F2393" s="39"/>
      <c r="G2393" s="39"/>
      <c r="H2393" s="40"/>
      <c r="I2393" s="40"/>
      <c r="J2393" s="40"/>
      <c r="K2393" s="40"/>
      <c r="L2393" s="41"/>
      <c r="M2393" s="41"/>
      <c r="N2393" s="41"/>
      <c r="O2393" s="41"/>
      <c r="P2393" s="40"/>
      <c r="Q2393" s="40"/>
      <c r="R2393" s="40"/>
      <c r="S2393" s="40"/>
      <c r="T2393" s="40"/>
      <c r="U2393" s="40"/>
      <c r="V2393" s="42"/>
      <c r="W2393" s="42"/>
      <c r="X2393" s="42"/>
      <c r="Y2393" s="42"/>
      <c r="Z2393" s="42"/>
      <c r="AA2393" s="42"/>
      <c r="AB2393" s="42"/>
      <c r="AC2393" s="42"/>
      <c r="AD2393" s="42"/>
      <c r="AE2393" s="42"/>
      <c r="AF2393" s="42"/>
      <c r="AG2393" s="42"/>
      <c r="AH2393" s="42"/>
      <c r="AI2393" s="42"/>
      <c r="AJ2393" s="42"/>
      <c r="AK2393" s="42"/>
      <c r="AL2393" s="42"/>
      <c r="AM2393" s="42"/>
      <c r="AN2393" s="42"/>
      <c r="AO2393" s="42"/>
      <c r="AP2393" s="42"/>
      <c r="AQ2393" s="42"/>
      <c r="AR2393" s="42"/>
      <c r="AS2393" s="42"/>
      <c r="AT2393" s="42"/>
      <c r="AU2393" s="42"/>
      <c r="AV2393" s="42"/>
      <c r="AW2393" s="42"/>
      <c r="AX2393" s="42"/>
      <c r="DI2393" s="38"/>
    </row>
    <row r="2394" spans="1:251" ht="15" thickBot="1">
      <c r="A2394" s="43"/>
      <c r="B2394" s="42" t="s">
        <v>189</v>
      </c>
      <c r="C2394" s="40"/>
      <c r="D2394" s="40"/>
      <c r="E2394" s="40"/>
      <c r="F2394" s="40"/>
      <c r="G2394" s="40"/>
      <c r="H2394" s="40"/>
      <c r="I2394" s="40"/>
      <c r="J2394" s="40"/>
      <c r="K2394" s="40"/>
      <c r="L2394" s="41"/>
      <c r="M2394" s="41"/>
      <c r="N2394" s="41"/>
      <c r="O2394" s="41"/>
      <c r="P2394" s="40"/>
      <c r="Q2394" s="40"/>
      <c r="R2394" s="40"/>
      <c r="S2394" s="40"/>
      <c r="T2394" s="40"/>
      <c r="U2394" s="40"/>
      <c r="V2394" s="42"/>
      <c r="W2394" s="42"/>
      <c r="X2394" s="42"/>
      <c r="Y2394" s="42"/>
      <c r="Z2394" s="42"/>
      <c r="AA2394" s="42"/>
      <c r="AB2394" s="42"/>
      <c r="AC2394" s="42"/>
      <c r="AD2394" s="42"/>
      <c r="AE2394" s="42"/>
      <c r="AF2394" s="42"/>
      <c r="AG2394" s="42"/>
      <c r="AH2394" s="42"/>
      <c r="AI2394" s="42"/>
      <c r="AJ2394" s="42"/>
      <c r="AK2394" s="42"/>
      <c r="AL2394" s="42"/>
      <c r="AM2394" s="42"/>
      <c r="AN2394" s="42"/>
      <c r="AO2394" s="42"/>
      <c r="AP2394" s="42"/>
      <c r="AQ2394" s="42"/>
      <c r="AR2394" s="42"/>
      <c r="AS2394" s="42"/>
      <c r="AT2394" s="42"/>
      <c r="AU2394" s="42"/>
      <c r="AV2394" s="42"/>
      <c r="AW2394" s="42"/>
      <c r="AX2394" s="42"/>
      <c r="DI2394" s="38"/>
    </row>
    <row r="2395" spans="1:251" ht="14.25">
      <c r="A2395" s="40"/>
      <c r="B2395" s="44"/>
      <c r="C2395" s="39"/>
      <c r="D2395" s="39"/>
      <c r="E2395" s="39"/>
      <c r="F2395" s="39"/>
      <c r="G2395" s="39"/>
      <c r="H2395" s="39"/>
      <c r="I2395" s="39"/>
      <c r="J2395" s="39"/>
      <c r="K2395" s="39"/>
      <c r="L2395" s="45"/>
      <c r="M2395" s="45"/>
      <c r="N2395" s="45"/>
      <c r="O2395" s="45"/>
      <c r="P2395" s="39"/>
      <c r="Q2395" s="39"/>
      <c r="R2395" s="39"/>
      <c r="S2395" s="39"/>
      <c r="T2395" s="39"/>
      <c r="U2395" s="39"/>
      <c r="V2395" s="46"/>
      <c r="W2395" s="46"/>
      <c r="X2395" s="46"/>
      <c r="Y2395" s="46"/>
      <c r="Z2395" s="46"/>
      <c r="AA2395" s="46"/>
      <c r="AB2395" s="46"/>
      <c r="AC2395" s="46"/>
      <c r="AD2395" s="46"/>
      <c r="AE2395" s="46"/>
      <c r="AF2395" s="46"/>
      <c r="AG2395" s="46"/>
      <c r="AH2395" s="46"/>
      <c r="AI2395" s="46"/>
      <c r="AJ2395" s="46"/>
      <c r="AK2395" s="46"/>
      <c r="AL2395" s="46"/>
      <c r="AM2395" s="46"/>
      <c r="AN2395" s="46"/>
      <c r="AO2395" s="46"/>
      <c r="AP2395" s="46"/>
      <c r="AQ2395" s="46"/>
      <c r="AR2395" s="46"/>
      <c r="AS2395" s="46"/>
      <c r="AT2395" s="46"/>
      <c r="AU2395" s="46"/>
      <c r="AV2395" s="46"/>
      <c r="AW2395" s="46"/>
      <c r="AX2395" s="47"/>
    </row>
    <row r="2396" spans="1:251" ht="12" customHeight="1">
      <c r="A2396" s="40"/>
      <c r="B2396" s="101" t="s">
        <v>582</v>
      </c>
      <c r="C2396" s="102"/>
      <c r="D2396" s="102"/>
      <c r="E2396" s="102"/>
      <c r="F2396" s="102"/>
      <c r="G2396" s="102"/>
      <c r="H2396" s="102"/>
      <c r="I2396" s="102"/>
      <c r="J2396" s="102"/>
      <c r="K2396" s="102"/>
      <c r="L2396" s="102"/>
      <c r="M2396" s="102"/>
      <c r="N2396" s="102"/>
      <c r="O2396" s="102"/>
      <c r="P2396" s="102"/>
      <c r="Q2396" s="102"/>
      <c r="R2396" s="102"/>
      <c r="S2396" s="102"/>
      <c r="T2396" s="102"/>
      <c r="U2396" s="102"/>
      <c r="V2396" s="102"/>
      <c r="W2396" s="102"/>
      <c r="X2396" s="102"/>
      <c r="Y2396" s="102"/>
      <c r="Z2396" s="102"/>
      <c r="AA2396" s="102"/>
      <c r="AB2396" s="102"/>
      <c r="AC2396" s="102"/>
      <c r="AD2396" s="102"/>
      <c r="AE2396" s="102"/>
      <c r="AF2396" s="102"/>
      <c r="AG2396" s="102"/>
      <c r="AH2396" s="102"/>
      <c r="AI2396" s="102"/>
      <c r="AJ2396" s="102"/>
      <c r="AK2396" s="102"/>
      <c r="AL2396" s="102"/>
      <c r="AM2396" s="102"/>
      <c r="AN2396" s="102"/>
      <c r="AO2396" s="102"/>
      <c r="AP2396" s="102"/>
      <c r="AQ2396" s="102"/>
      <c r="AR2396" s="102"/>
      <c r="AS2396" s="102"/>
      <c r="AT2396" s="102"/>
      <c r="AU2396" s="102"/>
      <c r="AV2396" s="102"/>
      <c r="AW2396" s="102"/>
      <c r="AX2396" s="103"/>
    </row>
    <row r="2397" spans="1:251" ht="12" customHeight="1">
      <c r="A2397" s="40"/>
      <c r="B2397" s="101"/>
      <c r="C2397" s="102"/>
      <c r="D2397" s="102"/>
      <c r="E2397" s="102"/>
      <c r="F2397" s="102"/>
      <c r="G2397" s="102"/>
      <c r="H2397" s="102"/>
      <c r="I2397" s="102"/>
      <c r="J2397" s="102"/>
      <c r="K2397" s="102"/>
      <c r="L2397" s="102"/>
      <c r="M2397" s="102"/>
      <c r="N2397" s="102"/>
      <c r="O2397" s="102"/>
      <c r="P2397" s="102"/>
      <c r="Q2397" s="102"/>
      <c r="R2397" s="102"/>
      <c r="S2397" s="102"/>
      <c r="T2397" s="102"/>
      <c r="U2397" s="102"/>
      <c r="V2397" s="102"/>
      <c r="W2397" s="102"/>
      <c r="X2397" s="102"/>
      <c r="Y2397" s="102"/>
      <c r="Z2397" s="102"/>
      <c r="AA2397" s="102"/>
      <c r="AB2397" s="102"/>
      <c r="AC2397" s="102"/>
      <c r="AD2397" s="102"/>
      <c r="AE2397" s="102"/>
      <c r="AF2397" s="102"/>
      <c r="AG2397" s="102"/>
      <c r="AH2397" s="102"/>
      <c r="AI2397" s="102"/>
      <c r="AJ2397" s="102"/>
      <c r="AK2397" s="102"/>
      <c r="AL2397" s="102"/>
      <c r="AM2397" s="102"/>
      <c r="AN2397" s="102"/>
      <c r="AO2397" s="102"/>
      <c r="AP2397" s="102"/>
      <c r="AQ2397" s="102"/>
      <c r="AR2397" s="102"/>
      <c r="AS2397" s="102"/>
      <c r="AT2397" s="102"/>
      <c r="AU2397" s="102"/>
      <c r="AV2397" s="102"/>
      <c r="AW2397" s="102"/>
      <c r="AX2397" s="103"/>
      <c r="BC2397" s="48"/>
    </row>
    <row r="2398" spans="1:251" ht="12" customHeight="1">
      <c r="A2398" s="40"/>
      <c r="B2398" s="101"/>
      <c r="C2398" s="102"/>
      <c r="D2398" s="102"/>
      <c r="E2398" s="102"/>
      <c r="F2398" s="102"/>
      <c r="G2398" s="102"/>
      <c r="H2398" s="102"/>
      <c r="I2398" s="102"/>
      <c r="J2398" s="102"/>
      <c r="K2398" s="102"/>
      <c r="L2398" s="102"/>
      <c r="M2398" s="102"/>
      <c r="N2398" s="102"/>
      <c r="O2398" s="102"/>
      <c r="P2398" s="102"/>
      <c r="Q2398" s="102"/>
      <c r="R2398" s="102"/>
      <c r="S2398" s="102"/>
      <c r="T2398" s="102"/>
      <c r="U2398" s="102"/>
      <c r="V2398" s="102"/>
      <c r="W2398" s="102"/>
      <c r="X2398" s="102"/>
      <c r="Y2398" s="102"/>
      <c r="Z2398" s="102"/>
      <c r="AA2398" s="102"/>
      <c r="AB2398" s="102"/>
      <c r="AC2398" s="102"/>
      <c r="AD2398" s="102"/>
      <c r="AE2398" s="102"/>
      <c r="AF2398" s="102"/>
      <c r="AG2398" s="102"/>
      <c r="AH2398" s="102"/>
      <c r="AI2398" s="102"/>
      <c r="AJ2398" s="102"/>
      <c r="AK2398" s="102"/>
      <c r="AL2398" s="102"/>
      <c r="AM2398" s="102"/>
      <c r="AN2398" s="102"/>
      <c r="AO2398" s="102"/>
      <c r="AP2398" s="102"/>
      <c r="AQ2398" s="102"/>
      <c r="AR2398" s="102"/>
      <c r="AS2398" s="102"/>
      <c r="AT2398" s="102"/>
      <c r="AU2398" s="102"/>
      <c r="AV2398" s="102"/>
      <c r="AW2398" s="102"/>
      <c r="AX2398" s="103"/>
    </row>
    <row r="2399" spans="1:251" ht="12" customHeight="1">
      <c r="A2399" s="40"/>
      <c r="B2399" s="101"/>
      <c r="C2399" s="102"/>
      <c r="D2399" s="102"/>
      <c r="E2399" s="102"/>
      <c r="F2399" s="102"/>
      <c r="G2399" s="102"/>
      <c r="H2399" s="102"/>
      <c r="I2399" s="102"/>
      <c r="J2399" s="102"/>
      <c r="K2399" s="102"/>
      <c r="L2399" s="102"/>
      <c r="M2399" s="102"/>
      <c r="N2399" s="102"/>
      <c r="O2399" s="102"/>
      <c r="P2399" s="102"/>
      <c r="Q2399" s="102"/>
      <c r="R2399" s="102"/>
      <c r="S2399" s="102"/>
      <c r="T2399" s="102"/>
      <c r="U2399" s="102"/>
      <c r="V2399" s="102"/>
      <c r="W2399" s="102"/>
      <c r="X2399" s="102"/>
      <c r="Y2399" s="102"/>
      <c r="Z2399" s="102"/>
      <c r="AA2399" s="102"/>
      <c r="AB2399" s="102"/>
      <c r="AC2399" s="102"/>
      <c r="AD2399" s="102"/>
      <c r="AE2399" s="102"/>
      <c r="AF2399" s="102"/>
      <c r="AG2399" s="102"/>
      <c r="AH2399" s="102"/>
      <c r="AI2399" s="102"/>
      <c r="AJ2399" s="102"/>
      <c r="AK2399" s="102"/>
      <c r="AL2399" s="102"/>
      <c r="AM2399" s="102"/>
      <c r="AN2399" s="102"/>
      <c r="AO2399" s="102"/>
      <c r="AP2399" s="102"/>
      <c r="AQ2399" s="102"/>
      <c r="AR2399" s="102"/>
      <c r="AS2399" s="102"/>
      <c r="AT2399" s="102"/>
      <c r="AU2399" s="102"/>
      <c r="AV2399" s="102"/>
      <c r="AW2399" s="102"/>
      <c r="AX2399" s="103"/>
    </row>
    <row r="2400" spans="1:251" ht="12" customHeight="1">
      <c r="A2400" s="40"/>
      <c r="B2400" s="101"/>
      <c r="C2400" s="102"/>
      <c r="D2400" s="102"/>
      <c r="E2400" s="102"/>
      <c r="F2400" s="102"/>
      <c r="G2400" s="102"/>
      <c r="H2400" s="102"/>
      <c r="I2400" s="102"/>
      <c r="J2400" s="102"/>
      <c r="K2400" s="102"/>
      <c r="L2400" s="102"/>
      <c r="M2400" s="102"/>
      <c r="N2400" s="102"/>
      <c r="O2400" s="102"/>
      <c r="P2400" s="102"/>
      <c r="Q2400" s="102"/>
      <c r="R2400" s="102"/>
      <c r="S2400" s="102"/>
      <c r="T2400" s="102"/>
      <c r="U2400" s="102"/>
      <c r="V2400" s="102"/>
      <c r="W2400" s="102"/>
      <c r="X2400" s="102"/>
      <c r="Y2400" s="102"/>
      <c r="Z2400" s="102"/>
      <c r="AA2400" s="102"/>
      <c r="AB2400" s="102"/>
      <c r="AC2400" s="102"/>
      <c r="AD2400" s="102"/>
      <c r="AE2400" s="102"/>
      <c r="AF2400" s="102"/>
      <c r="AG2400" s="102"/>
      <c r="AH2400" s="102"/>
      <c r="AI2400" s="102"/>
      <c r="AJ2400" s="102"/>
      <c r="AK2400" s="102"/>
      <c r="AL2400" s="102"/>
      <c r="AM2400" s="102"/>
      <c r="AN2400" s="102"/>
      <c r="AO2400" s="102"/>
      <c r="AP2400" s="102"/>
      <c r="AQ2400" s="102"/>
      <c r="AR2400" s="102"/>
      <c r="AS2400" s="102"/>
      <c r="AT2400" s="102"/>
      <c r="AU2400" s="102"/>
      <c r="AV2400" s="102"/>
      <c r="AW2400" s="102"/>
      <c r="AX2400" s="103"/>
    </row>
    <row r="2401" spans="1:251" ht="15" thickBot="1">
      <c r="A2401" s="49"/>
      <c r="B2401" s="50"/>
      <c r="C2401" s="51"/>
      <c r="D2401" s="51"/>
      <c r="E2401" s="51"/>
      <c r="F2401" s="51"/>
      <c r="G2401" s="51"/>
      <c r="H2401" s="51"/>
      <c r="I2401" s="51"/>
      <c r="J2401" s="51"/>
      <c r="K2401" s="51"/>
      <c r="L2401" s="51"/>
      <c r="M2401" s="51"/>
      <c r="N2401" s="51"/>
      <c r="O2401" s="51"/>
      <c r="P2401" s="51"/>
      <c r="Q2401" s="51"/>
      <c r="R2401" s="51"/>
      <c r="S2401" s="51"/>
      <c r="T2401" s="51"/>
      <c r="U2401" s="51"/>
      <c r="V2401" s="51"/>
      <c r="W2401" s="51"/>
      <c r="X2401" s="51"/>
      <c r="Y2401" s="51"/>
      <c r="Z2401" s="51"/>
      <c r="AA2401" s="51"/>
      <c r="AB2401" s="51"/>
      <c r="AC2401" s="51"/>
      <c r="AD2401" s="51"/>
      <c r="AE2401" s="51"/>
      <c r="AF2401" s="51"/>
      <c r="AG2401" s="51"/>
      <c r="AH2401" s="51"/>
      <c r="AI2401" s="51"/>
      <c r="AJ2401" s="51"/>
      <c r="AK2401" s="51"/>
      <c r="AL2401" s="51"/>
      <c r="AM2401" s="51"/>
      <c r="AN2401" s="51"/>
      <c r="AO2401" s="51"/>
      <c r="AP2401" s="51"/>
      <c r="AQ2401" s="51"/>
      <c r="AR2401" s="51"/>
      <c r="AS2401" s="51"/>
      <c r="AT2401" s="51"/>
      <c r="AU2401" s="51"/>
      <c r="AV2401" s="51"/>
      <c r="AW2401" s="51"/>
      <c r="AX2401" s="52"/>
    </row>
    <row r="2402" spans="1:251">
      <c r="B2402" s="53"/>
    </row>
    <row r="2403" spans="1:251" ht="15" thickBot="1">
      <c r="A2403" s="43"/>
      <c r="B2403" s="42" t="s">
        <v>191</v>
      </c>
      <c r="C2403" s="40"/>
      <c r="D2403" s="40"/>
      <c r="E2403" s="40"/>
      <c r="F2403" s="40"/>
      <c r="G2403" s="40"/>
      <c r="H2403" s="40"/>
      <c r="I2403" s="40"/>
      <c r="J2403" s="40"/>
      <c r="K2403" s="40"/>
      <c r="L2403" s="41"/>
      <c r="M2403" s="41"/>
      <c r="N2403" s="41"/>
      <c r="O2403" s="41"/>
      <c r="P2403" s="40"/>
      <c r="Q2403" s="40"/>
      <c r="R2403" s="40"/>
      <c r="S2403" s="40"/>
      <c r="T2403" s="40"/>
      <c r="U2403" s="40"/>
      <c r="V2403" s="42"/>
      <c r="W2403" s="42"/>
      <c r="X2403" s="42"/>
      <c r="Y2403" s="42"/>
      <c r="Z2403" s="42"/>
      <c r="AA2403" s="42"/>
      <c r="AB2403" s="42"/>
      <c r="AC2403" s="42"/>
      <c r="AD2403" s="42"/>
      <c r="AE2403" s="42"/>
      <c r="AF2403" s="42"/>
      <c r="AG2403" s="42"/>
      <c r="AH2403" s="42"/>
      <c r="AI2403" s="42"/>
      <c r="AJ2403" s="42"/>
      <c r="AK2403" s="42"/>
      <c r="AL2403" s="42"/>
      <c r="AM2403" s="42"/>
      <c r="AN2403" s="42"/>
      <c r="AO2403" s="42"/>
      <c r="AP2403" s="42"/>
      <c r="AQ2403" s="42"/>
      <c r="AR2403" s="42"/>
      <c r="AS2403" s="42"/>
      <c r="AT2403" s="42"/>
      <c r="AU2403" s="42"/>
      <c r="AV2403" s="42"/>
      <c r="AW2403" s="42"/>
      <c r="AX2403" s="42"/>
      <c r="DI2403" s="38"/>
    </row>
    <row r="2404" spans="1:251" ht="14.25">
      <c r="A2404" s="40"/>
      <c r="B2404" s="44"/>
      <c r="C2404" s="39"/>
      <c r="D2404" s="39"/>
      <c r="E2404" s="39"/>
      <c r="F2404" s="39"/>
      <c r="G2404" s="39"/>
      <c r="H2404" s="39"/>
      <c r="I2404" s="39"/>
      <c r="J2404" s="39"/>
      <c r="K2404" s="39"/>
      <c r="L2404" s="45"/>
      <c r="M2404" s="45"/>
      <c r="N2404" s="45"/>
      <c r="O2404" s="45"/>
      <c r="P2404" s="39"/>
      <c r="Q2404" s="39"/>
      <c r="R2404" s="39"/>
      <c r="S2404" s="39"/>
      <c r="T2404" s="39"/>
      <c r="U2404" s="39"/>
      <c r="V2404" s="46"/>
      <c r="W2404" s="46"/>
      <c r="X2404" s="46"/>
      <c r="Y2404" s="46"/>
      <c r="Z2404" s="46"/>
      <c r="AA2404" s="46"/>
      <c r="AB2404" s="46"/>
      <c r="AC2404" s="46"/>
      <c r="AD2404" s="46"/>
      <c r="AE2404" s="46"/>
      <c r="AF2404" s="46"/>
      <c r="AG2404" s="46"/>
      <c r="AH2404" s="46"/>
      <c r="AI2404" s="46"/>
      <c r="AJ2404" s="46"/>
      <c r="AK2404" s="46"/>
      <c r="AL2404" s="46"/>
      <c r="AM2404" s="46"/>
      <c r="AN2404" s="46"/>
      <c r="AO2404" s="46"/>
      <c r="AP2404" s="46"/>
      <c r="AQ2404" s="46"/>
      <c r="AR2404" s="46"/>
      <c r="AS2404" s="46"/>
      <c r="AT2404" s="46"/>
      <c r="AU2404" s="46"/>
      <c r="AV2404" s="46"/>
      <c r="AW2404" s="46"/>
      <c r="AX2404" s="47"/>
    </row>
    <row r="2405" spans="1:251" ht="12" customHeight="1">
      <c r="A2405" s="40"/>
      <c r="B2405" s="101" t="s">
        <v>583</v>
      </c>
      <c r="C2405" s="102"/>
      <c r="D2405" s="102"/>
      <c r="E2405" s="102"/>
      <c r="F2405" s="102"/>
      <c r="G2405" s="102"/>
      <c r="H2405" s="102"/>
      <c r="I2405" s="102"/>
      <c r="J2405" s="102"/>
      <c r="K2405" s="102"/>
      <c r="L2405" s="102"/>
      <c r="M2405" s="102"/>
      <c r="N2405" s="102"/>
      <c r="O2405" s="102"/>
      <c r="P2405" s="102"/>
      <c r="Q2405" s="102"/>
      <c r="R2405" s="102"/>
      <c r="S2405" s="102"/>
      <c r="T2405" s="102"/>
      <c r="U2405" s="102"/>
      <c r="V2405" s="102"/>
      <c r="W2405" s="102"/>
      <c r="X2405" s="102"/>
      <c r="Y2405" s="102"/>
      <c r="Z2405" s="102"/>
      <c r="AA2405" s="102"/>
      <c r="AB2405" s="102"/>
      <c r="AC2405" s="102"/>
      <c r="AD2405" s="102"/>
      <c r="AE2405" s="102"/>
      <c r="AF2405" s="102"/>
      <c r="AG2405" s="102"/>
      <c r="AH2405" s="102"/>
      <c r="AI2405" s="102"/>
      <c r="AJ2405" s="102"/>
      <c r="AK2405" s="102"/>
      <c r="AL2405" s="102"/>
      <c r="AM2405" s="102"/>
      <c r="AN2405" s="102"/>
      <c r="AO2405" s="102"/>
      <c r="AP2405" s="102"/>
      <c r="AQ2405" s="102"/>
      <c r="AR2405" s="102"/>
      <c r="AS2405" s="102"/>
      <c r="AT2405" s="102"/>
      <c r="AU2405" s="102"/>
      <c r="AV2405" s="102"/>
      <c r="AW2405" s="102"/>
      <c r="AX2405" s="103"/>
    </row>
    <row r="2406" spans="1:251" ht="12" customHeight="1">
      <c r="A2406" s="40"/>
      <c r="B2406" s="101"/>
      <c r="C2406" s="102"/>
      <c r="D2406" s="102"/>
      <c r="E2406" s="102"/>
      <c r="F2406" s="102"/>
      <c r="G2406" s="102"/>
      <c r="H2406" s="102"/>
      <c r="I2406" s="102"/>
      <c r="J2406" s="102"/>
      <c r="K2406" s="102"/>
      <c r="L2406" s="102"/>
      <c r="M2406" s="102"/>
      <c r="N2406" s="102"/>
      <c r="O2406" s="102"/>
      <c r="P2406" s="102"/>
      <c r="Q2406" s="102"/>
      <c r="R2406" s="102"/>
      <c r="S2406" s="102"/>
      <c r="T2406" s="102"/>
      <c r="U2406" s="102"/>
      <c r="V2406" s="102"/>
      <c r="W2406" s="102"/>
      <c r="X2406" s="102"/>
      <c r="Y2406" s="102"/>
      <c r="Z2406" s="102"/>
      <c r="AA2406" s="102"/>
      <c r="AB2406" s="102"/>
      <c r="AC2406" s="102"/>
      <c r="AD2406" s="102"/>
      <c r="AE2406" s="102"/>
      <c r="AF2406" s="102"/>
      <c r="AG2406" s="102"/>
      <c r="AH2406" s="102"/>
      <c r="AI2406" s="102"/>
      <c r="AJ2406" s="102"/>
      <c r="AK2406" s="102"/>
      <c r="AL2406" s="102"/>
      <c r="AM2406" s="102"/>
      <c r="AN2406" s="102"/>
      <c r="AO2406" s="102"/>
      <c r="AP2406" s="102"/>
      <c r="AQ2406" s="102"/>
      <c r="AR2406" s="102"/>
      <c r="AS2406" s="102"/>
      <c r="AT2406" s="102"/>
      <c r="AU2406" s="102"/>
      <c r="AV2406" s="102"/>
      <c r="AW2406" s="102"/>
      <c r="AX2406" s="103"/>
      <c r="BC2406" s="48"/>
    </row>
    <row r="2407" spans="1:251" ht="12" customHeight="1">
      <c r="A2407" s="40"/>
      <c r="B2407" s="101"/>
      <c r="C2407" s="102"/>
      <c r="D2407" s="102"/>
      <c r="E2407" s="102"/>
      <c r="F2407" s="102"/>
      <c r="G2407" s="102"/>
      <c r="H2407" s="102"/>
      <c r="I2407" s="102"/>
      <c r="J2407" s="102"/>
      <c r="K2407" s="102"/>
      <c r="L2407" s="102"/>
      <c r="M2407" s="102"/>
      <c r="N2407" s="102"/>
      <c r="O2407" s="102"/>
      <c r="P2407" s="102"/>
      <c r="Q2407" s="102"/>
      <c r="R2407" s="102"/>
      <c r="S2407" s="102"/>
      <c r="T2407" s="102"/>
      <c r="U2407" s="102"/>
      <c r="V2407" s="102"/>
      <c r="W2407" s="102"/>
      <c r="X2407" s="102"/>
      <c r="Y2407" s="102"/>
      <c r="Z2407" s="102"/>
      <c r="AA2407" s="102"/>
      <c r="AB2407" s="102"/>
      <c r="AC2407" s="102"/>
      <c r="AD2407" s="102"/>
      <c r="AE2407" s="102"/>
      <c r="AF2407" s="102"/>
      <c r="AG2407" s="102"/>
      <c r="AH2407" s="102"/>
      <c r="AI2407" s="102"/>
      <c r="AJ2407" s="102"/>
      <c r="AK2407" s="102"/>
      <c r="AL2407" s="102"/>
      <c r="AM2407" s="102"/>
      <c r="AN2407" s="102"/>
      <c r="AO2407" s="102"/>
      <c r="AP2407" s="102"/>
      <c r="AQ2407" s="102"/>
      <c r="AR2407" s="102"/>
      <c r="AS2407" s="102"/>
      <c r="AT2407" s="102"/>
      <c r="AU2407" s="102"/>
      <c r="AV2407" s="102"/>
      <c r="AW2407" s="102"/>
      <c r="AX2407" s="103"/>
    </row>
    <row r="2408" spans="1:251" ht="12" customHeight="1">
      <c r="A2408" s="40"/>
      <c r="B2408" s="101"/>
      <c r="C2408" s="102"/>
      <c r="D2408" s="102"/>
      <c r="E2408" s="102"/>
      <c r="F2408" s="102"/>
      <c r="G2408" s="102"/>
      <c r="H2408" s="102"/>
      <c r="I2408" s="102"/>
      <c r="J2408" s="102"/>
      <c r="K2408" s="102"/>
      <c r="L2408" s="102"/>
      <c r="M2408" s="102"/>
      <c r="N2408" s="102"/>
      <c r="O2408" s="102"/>
      <c r="P2408" s="102"/>
      <c r="Q2408" s="102"/>
      <c r="R2408" s="102"/>
      <c r="S2408" s="102"/>
      <c r="T2408" s="102"/>
      <c r="U2408" s="102"/>
      <c r="V2408" s="102"/>
      <c r="W2408" s="102"/>
      <c r="X2408" s="102"/>
      <c r="Y2408" s="102"/>
      <c r="Z2408" s="102"/>
      <c r="AA2408" s="102"/>
      <c r="AB2408" s="102"/>
      <c r="AC2408" s="102"/>
      <c r="AD2408" s="102"/>
      <c r="AE2408" s="102"/>
      <c r="AF2408" s="102"/>
      <c r="AG2408" s="102"/>
      <c r="AH2408" s="102"/>
      <c r="AI2408" s="102"/>
      <c r="AJ2408" s="102"/>
      <c r="AK2408" s="102"/>
      <c r="AL2408" s="102"/>
      <c r="AM2408" s="102"/>
      <c r="AN2408" s="102"/>
      <c r="AO2408" s="102"/>
      <c r="AP2408" s="102"/>
      <c r="AQ2408" s="102"/>
      <c r="AR2408" s="102"/>
      <c r="AS2408" s="102"/>
      <c r="AT2408" s="102"/>
      <c r="AU2408" s="102"/>
      <c r="AV2408" s="102"/>
      <c r="AW2408" s="102"/>
      <c r="AX2408" s="103"/>
    </row>
    <row r="2409" spans="1:251" ht="12" customHeight="1">
      <c r="A2409" s="40"/>
      <c r="B2409" s="101"/>
      <c r="C2409" s="102"/>
      <c r="D2409" s="102"/>
      <c r="E2409" s="102"/>
      <c r="F2409" s="102"/>
      <c r="G2409" s="102"/>
      <c r="H2409" s="102"/>
      <c r="I2409" s="102"/>
      <c r="J2409" s="102"/>
      <c r="K2409" s="102"/>
      <c r="L2409" s="102"/>
      <c r="M2409" s="102"/>
      <c r="N2409" s="102"/>
      <c r="O2409" s="102"/>
      <c r="P2409" s="102"/>
      <c r="Q2409" s="102"/>
      <c r="R2409" s="102"/>
      <c r="S2409" s="102"/>
      <c r="T2409" s="102"/>
      <c r="U2409" s="102"/>
      <c r="V2409" s="102"/>
      <c r="W2409" s="102"/>
      <c r="X2409" s="102"/>
      <c r="Y2409" s="102"/>
      <c r="Z2409" s="102"/>
      <c r="AA2409" s="102"/>
      <c r="AB2409" s="102"/>
      <c r="AC2409" s="102"/>
      <c r="AD2409" s="102"/>
      <c r="AE2409" s="102"/>
      <c r="AF2409" s="102"/>
      <c r="AG2409" s="102"/>
      <c r="AH2409" s="102"/>
      <c r="AI2409" s="102"/>
      <c r="AJ2409" s="102"/>
      <c r="AK2409" s="102"/>
      <c r="AL2409" s="102"/>
      <c r="AM2409" s="102"/>
      <c r="AN2409" s="102"/>
      <c r="AO2409" s="102"/>
      <c r="AP2409" s="102"/>
      <c r="AQ2409" s="102"/>
      <c r="AR2409" s="102"/>
      <c r="AS2409" s="102"/>
      <c r="AT2409" s="102"/>
      <c r="AU2409" s="102"/>
      <c r="AV2409" s="102"/>
      <c r="AW2409" s="102"/>
      <c r="AX2409" s="103"/>
    </row>
    <row r="2410" spans="1:251" ht="15" thickBot="1">
      <c r="A2410" s="49"/>
      <c r="B2410" s="50"/>
      <c r="C2410" s="51"/>
      <c r="D2410" s="51"/>
      <c r="E2410" s="51"/>
      <c r="F2410" s="51"/>
      <c r="G2410" s="51"/>
      <c r="H2410" s="51"/>
      <c r="I2410" s="51"/>
      <c r="J2410" s="51"/>
      <c r="K2410" s="51"/>
      <c r="L2410" s="51"/>
      <c r="M2410" s="51"/>
      <c r="N2410" s="51"/>
      <c r="O2410" s="51"/>
      <c r="P2410" s="51"/>
      <c r="Q2410" s="51"/>
      <c r="R2410" s="51"/>
      <c r="S2410" s="51"/>
      <c r="T2410" s="51"/>
      <c r="U2410" s="51"/>
      <c r="V2410" s="51"/>
      <c r="W2410" s="51"/>
      <c r="X2410" s="51"/>
      <c r="Y2410" s="51"/>
      <c r="Z2410" s="51"/>
      <c r="AA2410" s="51"/>
      <c r="AB2410" s="51"/>
      <c r="AC2410" s="51"/>
      <c r="AD2410" s="51"/>
      <c r="AE2410" s="51"/>
      <c r="AF2410" s="51"/>
      <c r="AG2410" s="51"/>
      <c r="AH2410" s="51"/>
      <c r="AI2410" s="51"/>
      <c r="AJ2410" s="51"/>
      <c r="AK2410" s="51"/>
      <c r="AL2410" s="51"/>
      <c r="AM2410" s="51"/>
      <c r="AN2410" s="51"/>
      <c r="AO2410" s="51"/>
      <c r="AP2410" s="51"/>
      <c r="AQ2410" s="51"/>
      <c r="AR2410" s="51"/>
      <c r="AS2410" s="51"/>
      <c r="AT2410" s="51"/>
      <c r="AU2410" s="51"/>
      <c r="AV2410" s="51"/>
      <c r="AW2410" s="51"/>
      <c r="AX2410" s="52"/>
    </row>
    <row r="2411" spans="1:251">
      <c r="B2411" s="53"/>
    </row>
    <row r="2412" spans="1:251" ht="14.25">
      <c r="B2412" s="42" t="s">
        <v>192</v>
      </c>
      <c r="C2412" s="40"/>
      <c r="D2412" s="40"/>
      <c r="E2412" s="40"/>
      <c r="F2412" s="40"/>
      <c r="G2412" s="40"/>
      <c r="H2412" s="40"/>
      <c r="I2412" s="40"/>
      <c r="J2412" s="40"/>
      <c r="K2412" s="40"/>
      <c r="L2412" s="41"/>
      <c r="M2412" s="41"/>
      <c r="N2412" s="41"/>
      <c r="O2412" s="41"/>
      <c r="P2412" s="40"/>
      <c r="Q2412" s="40"/>
      <c r="R2412" s="40"/>
      <c r="S2412" s="40"/>
      <c r="T2412" s="40"/>
      <c r="U2412" s="40"/>
      <c r="V2412" s="42"/>
      <c r="W2412" s="42"/>
      <c r="X2412" s="42"/>
      <c r="Y2412" s="42"/>
      <c r="Z2412" s="42"/>
      <c r="AA2412" s="42"/>
      <c r="AB2412" s="42"/>
      <c r="AC2412" s="42"/>
      <c r="AD2412" s="42"/>
      <c r="AE2412" s="42"/>
      <c r="AF2412" s="42"/>
      <c r="AG2412" s="42"/>
      <c r="AH2412" s="42"/>
      <c r="AI2412" s="42"/>
      <c r="AJ2412" s="42"/>
      <c r="AK2412" s="42"/>
      <c r="AL2412" s="42"/>
      <c r="AM2412" s="42"/>
      <c r="AN2412" s="42"/>
      <c r="AO2412" s="42"/>
      <c r="AP2412" s="42"/>
      <c r="AQ2412" s="42"/>
      <c r="AR2412" s="42"/>
      <c r="AS2412" s="42"/>
      <c r="AT2412" s="42"/>
      <c r="AU2412" s="42"/>
      <c r="AV2412" s="42"/>
      <c r="AW2412" s="42"/>
      <c r="AX2412" s="42"/>
    </row>
    <row r="2413" spans="1:251" ht="15" thickBot="1">
      <c r="B2413" s="40"/>
      <c r="C2413" s="40"/>
      <c r="D2413" s="40"/>
      <c r="E2413" s="40"/>
      <c r="F2413" s="40"/>
      <c r="G2413" s="40"/>
      <c r="H2413" s="40"/>
      <c r="I2413" s="40"/>
      <c r="J2413" s="40"/>
      <c r="K2413" s="40"/>
      <c r="L2413" s="41"/>
      <c r="M2413" s="41"/>
      <c r="N2413" s="41"/>
      <c r="O2413" s="41"/>
      <c r="P2413" s="40"/>
      <c r="Q2413" s="40"/>
      <c r="R2413" s="40"/>
      <c r="S2413" s="40"/>
      <c r="T2413" s="40"/>
      <c r="U2413" s="40"/>
      <c r="V2413" s="42"/>
      <c r="W2413" s="42"/>
      <c r="X2413" s="42"/>
      <c r="Y2413" s="42"/>
      <c r="Z2413" s="42"/>
      <c r="AA2413" s="42"/>
      <c r="AB2413" s="42"/>
      <c r="AC2413" s="42"/>
      <c r="AD2413" s="42"/>
      <c r="AE2413" s="42"/>
      <c r="AF2413" s="42"/>
      <c r="AG2413" s="42"/>
      <c r="AH2413" s="42"/>
      <c r="AI2413" s="42"/>
      <c r="AJ2413" s="42"/>
      <c r="AK2413" s="42"/>
      <c r="AL2413" s="42"/>
      <c r="AM2413" s="42"/>
      <c r="AN2413" s="42"/>
      <c r="AO2413" s="42"/>
      <c r="AP2413" s="42"/>
      <c r="AQ2413" s="42"/>
      <c r="AR2413" s="42"/>
      <c r="AS2413" s="42"/>
      <c r="AT2413" s="42"/>
      <c r="AU2413" s="42"/>
      <c r="AV2413" s="42"/>
      <c r="AW2413" s="42"/>
      <c r="AX2413" s="54" t="s">
        <v>193</v>
      </c>
    </row>
    <row r="2414" spans="1:251" s="48" customFormat="1" ht="13.5" customHeight="1">
      <c r="A2414" s="40"/>
      <c r="B2414" s="104" t="s">
        <v>194</v>
      </c>
      <c r="C2414" s="105"/>
      <c r="D2414" s="105"/>
      <c r="E2414" s="105"/>
      <c r="F2414" s="105"/>
      <c r="G2414" s="105"/>
      <c r="H2414" s="105"/>
      <c r="I2414" s="105"/>
      <c r="J2414" s="105"/>
      <c r="K2414" s="105"/>
      <c r="L2414" s="105"/>
      <c r="M2414" s="105"/>
      <c r="N2414" s="105"/>
      <c r="O2414" s="105"/>
      <c r="P2414" s="105"/>
      <c r="Q2414" s="105"/>
      <c r="R2414" s="105"/>
      <c r="S2414" s="105"/>
      <c r="T2414" s="105"/>
      <c r="U2414" s="105"/>
      <c r="V2414" s="105"/>
      <c r="W2414" s="105"/>
      <c r="X2414" s="105"/>
      <c r="Y2414" s="105"/>
      <c r="Z2414" s="106"/>
      <c r="AA2414" s="110" t="s">
        <v>195</v>
      </c>
      <c r="AB2414" s="105"/>
      <c r="AC2414" s="105"/>
      <c r="AD2414" s="105"/>
      <c r="AE2414" s="105"/>
      <c r="AF2414" s="105"/>
      <c r="AG2414" s="105"/>
      <c r="AH2414" s="105"/>
      <c r="AI2414" s="106"/>
      <c r="AJ2414" s="110" t="s">
        <v>196</v>
      </c>
      <c r="AK2414" s="105"/>
      <c r="AL2414" s="105"/>
      <c r="AM2414" s="105"/>
      <c r="AN2414" s="105"/>
      <c r="AO2414" s="105"/>
      <c r="AP2414" s="105"/>
      <c r="AQ2414" s="105"/>
      <c r="AR2414" s="106"/>
      <c r="AS2414" s="110" t="s">
        <v>197</v>
      </c>
      <c r="AT2414" s="105"/>
      <c r="AU2414" s="105"/>
      <c r="AV2414" s="105"/>
      <c r="AW2414" s="105"/>
      <c r="AX2414" s="112"/>
      <c r="AY2414" s="34"/>
      <c r="AZ2414" s="34"/>
      <c r="BA2414" s="34"/>
      <c r="BB2414" s="34"/>
      <c r="BC2414" s="34"/>
      <c r="BD2414" s="34"/>
      <c r="BE2414" s="34"/>
      <c r="BF2414" s="34"/>
      <c r="BG2414" s="34"/>
      <c r="BH2414" s="34"/>
      <c r="BI2414" s="34"/>
      <c r="BJ2414" s="34"/>
      <c r="BK2414" s="34"/>
      <c r="BL2414" s="34"/>
      <c r="BM2414" s="34"/>
      <c r="BN2414" s="34"/>
      <c r="BO2414" s="34"/>
      <c r="BP2414" s="34"/>
      <c r="BQ2414" s="34"/>
      <c r="BR2414" s="34"/>
      <c r="BS2414" s="34"/>
      <c r="BT2414" s="34"/>
      <c r="BU2414" s="34"/>
      <c r="BV2414" s="34"/>
      <c r="BW2414" s="34"/>
      <c r="BX2414" s="34"/>
      <c r="BY2414" s="34"/>
      <c r="BZ2414" s="34"/>
      <c r="CA2414" s="34"/>
      <c r="CB2414" s="34"/>
      <c r="CC2414" s="34"/>
      <c r="CD2414" s="34"/>
      <c r="CE2414" s="34"/>
      <c r="CF2414" s="34"/>
      <c r="CG2414" s="34"/>
      <c r="CH2414" s="34"/>
      <c r="CI2414" s="34"/>
      <c r="CJ2414" s="34"/>
      <c r="CK2414" s="34"/>
      <c r="CL2414" s="34"/>
      <c r="CM2414" s="34"/>
      <c r="CN2414" s="34"/>
      <c r="CO2414" s="34"/>
      <c r="CP2414" s="34"/>
      <c r="CQ2414" s="34"/>
      <c r="CR2414" s="34"/>
      <c r="CS2414" s="34"/>
      <c r="CT2414" s="34"/>
      <c r="CU2414" s="34"/>
      <c r="CV2414" s="34"/>
      <c r="CW2414" s="34"/>
      <c r="CX2414" s="34"/>
      <c r="CY2414" s="34"/>
      <c r="CZ2414" s="34"/>
      <c r="DA2414" s="34"/>
      <c r="DB2414" s="34"/>
      <c r="DC2414" s="34"/>
      <c r="DD2414" s="34"/>
      <c r="DE2414" s="34"/>
      <c r="DF2414" s="34"/>
      <c r="DG2414" s="34"/>
      <c r="DH2414" s="34"/>
      <c r="DI2414" s="34"/>
      <c r="DJ2414" s="34"/>
      <c r="DK2414" s="34"/>
      <c r="DL2414" s="34"/>
      <c r="DM2414" s="34"/>
      <c r="DN2414" s="34"/>
      <c r="DO2414" s="34"/>
      <c r="DP2414" s="34"/>
      <c r="DQ2414" s="34"/>
      <c r="DR2414" s="34"/>
      <c r="DS2414" s="34"/>
      <c r="DT2414" s="34"/>
      <c r="DU2414" s="34"/>
      <c r="DV2414" s="34"/>
      <c r="DW2414" s="34"/>
      <c r="DX2414" s="34"/>
      <c r="DY2414" s="34"/>
      <c r="DZ2414" s="34"/>
      <c r="EA2414" s="34"/>
      <c r="EB2414" s="34"/>
      <c r="EC2414" s="34"/>
      <c r="ED2414" s="34"/>
      <c r="EE2414" s="34"/>
      <c r="EF2414" s="34"/>
      <c r="EG2414" s="34"/>
      <c r="EH2414" s="34"/>
      <c r="EI2414" s="34"/>
      <c r="EJ2414" s="34"/>
      <c r="EK2414" s="34"/>
      <c r="EL2414" s="34"/>
      <c r="EM2414" s="34"/>
      <c r="EN2414" s="34"/>
      <c r="EO2414" s="34"/>
      <c r="EP2414" s="34"/>
      <c r="EQ2414" s="34"/>
      <c r="ER2414" s="34"/>
      <c r="ES2414" s="34"/>
      <c r="ET2414" s="34"/>
      <c r="EU2414" s="34"/>
      <c r="EV2414" s="34"/>
      <c r="EW2414" s="34"/>
      <c r="EX2414" s="34"/>
      <c r="EY2414" s="34"/>
      <c r="EZ2414" s="34"/>
      <c r="FA2414" s="34"/>
      <c r="FB2414" s="34"/>
      <c r="FC2414" s="34"/>
      <c r="FD2414" s="34"/>
      <c r="FE2414" s="34"/>
      <c r="FF2414" s="34"/>
      <c r="FG2414" s="34"/>
      <c r="FH2414" s="34"/>
      <c r="FI2414" s="34"/>
      <c r="FJ2414" s="34"/>
      <c r="FK2414" s="34"/>
      <c r="FL2414" s="34"/>
      <c r="FM2414" s="34"/>
      <c r="FN2414" s="34"/>
      <c r="FO2414" s="34"/>
      <c r="FP2414" s="34"/>
      <c r="FQ2414" s="34"/>
      <c r="FR2414" s="34"/>
      <c r="FS2414" s="34"/>
      <c r="FT2414" s="34"/>
      <c r="FU2414" s="34"/>
      <c r="FV2414" s="34"/>
      <c r="FW2414" s="34"/>
      <c r="FX2414" s="34"/>
      <c r="FY2414" s="34"/>
      <c r="FZ2414" s="34"/>
      <c r="GA2414" s="34"/>
      <c r="GB2414" s="34"/>
      <c r="GC2414" s="34"/>
      <c r="GD2414" s="34"/>
      <c r="GE2414" s="34"/>
      <c r="GF2414" s="34"/>
      <c r="GG2414" s="34"/>
      <c r="GH2414" s="34"/>
      <c r="GI2414" s="34"/>
      <c r="GJ2414" s="34"/>
      <c r="GK2414" s="34"/>
      <c r="GL2414" s="34"/>
      <c r="GM2414" s="34"/>
      <c r="GN2414" s="34"/>
      <c r="GO2414" s="34"/>
      <c r="GP2414" s="34"/>
      <c r="GQ2414" s="34"/>
      <c r="GR2414" s="34"/>
      <c r="GS2414" s="34"/>
      <c r="GT2414" s="34"/>
      <c r="GU2414" s="34"/>
      <c r="GV2414" s="34"/>
      <c r="GW2414" s="34"/>
      <c r="GX2414" s="34"/>
      <c r="GY2414" s="34"/>
      <c r="GZ2414" s="34"/>
      <c r="HA2414" s="34"/>
      <c r="HB2414" s="34"/>
      <c r="HC2414" s="34"/>
      <c r="HD2414" s="34"/>
      <c r="HE2414" s="34"/>
      <c r="HF2414" s="34"/>
      <c r="HG2414" s="34"/>
      <c r="HH2414" s="34"/>
      <c r="HI2414" s="34"/>
      <c r="HJ2414" s="34"/>
      <c r="HK2414" s="34"/>
      <c r="HL2414" s="34"/>
      <c r="HM2414" s="34"/>
      <c r="HN2414" s="34"/>
      <c r="HO2414" s="34"/>
      <c r="HP2414" s="34"/>
      <c r="HQ2414" s="34"/>
      <c r="HR2414" s="34"/>
      <c r="HS2414" s="34"/>
      <c r="HT2414" s="34"/>
      <c r="HU2414" s="34"/>
      <c r="HV2414" s="34"/>
      <c r="HW2414" s="34"/>
      <c r="HX2414" s="34"/>
      <c r="HY2414" s="34"/>
      <c r="HZ2414" s="34"/>
      <c r="IA2414" s="34"/>
      <c r="IB2414" s="34"/>
      <c r="IC2414" s="34"/>
      <c r="ID2414" s="34"/>
      <c r="IE2414" s="34"/>
      <c r="IF2414" s="34"/>
      <c r="IG2414" s="34"/>
      <c r="IH2414" s="34"/>
      <c r="II2414" s="34"/>
      <c r="IJ2414" s="34"/>
      <c r="IK2414" s="34"/>
      <c r="IL2414" s="34"/>
      <c r="IM2414" s="34"/>
      <c r="IN2414" s="34"/>
      <c r="IO2414" s="34"/>
      <c r="IP2414" s="34"/>
      <c r="IQ2414" s="34"/>
    </row>
    <row r="2415" spans="1:251" s="48" customFormat="1" ht="13.5">
      <c r="A2415" s="40"/>
      <c r="B2415" s="107"/>
      <c r="C2415" s="108"/>
      <c r="D2415" s="108"/>
      <c r="E2415" s="108"/>
      <c r="F2415" s="108"/>
      <c r="G2415" s="108"/>
      <c r="H2415" s="108"/>
      <c r="I2415" s="108"/>
      <c r="J2415" s="108"/>
      <c r="K2415" s="108"/>
      <c r="L2415" s="108"/>
      <c r="M2415" s="108"/>
      <c r="N2415" s="108"/>
      <c r="O2415" s="108"/>
      <c r="P2415" s="108"/>
      <c r="Q2415" s="108"/>
      <c r="R2415" s="108"/>
      <c r="S2415" s="108"/>
      <c r="T2415" s="108"/>
      <c r="U2415" s="108"/>
      <c r="V2415" s="108"/>
      <c r="W2415" s="108"/>
      <c r="X2415" s="108"/>
      <c r="Y2415" s="108"/>
      <c r="Z2415" s="109"/>
      <c r="AA2415" s="111"/>
      <c r="AB2415" s="108"/>
      <c r="AC2415" s="108"/>
      <c r="AD2415" s="108"/>
      <c r="AE2415" s="108"/>
      <c r="AF2415" s="108"/>
      <c r="AG2415" s="108"/>
      <c r="AH2415" s="108"/>
      <c r="AI2415" s="109"/>
      <c r="AJ2415" s="111"/>
      <c r="AK2415" s="108"/>
      <c r="AL2415" s="108"/>
      <c r="AM2415" s="108"/>
      <c r="AN2415" s="108"/>
      <c r="AO2415" s="108"/>
      <c r="AP2415" s="108"/>
      <c r="AQ2415" s="108"/>
      <c r="AR2415" s="109"/>
      <c r="AS2415" s="111"/>
      <c r="AT2415" s="108"/>
      <c r="AU2415" s="108"/>
      <c r="AV2415" s="108"/>
      <c r="AW2415" s="108"/>
      <c r="AX2415" s="113"/>
      <c r="AY2415" s="34"/>
      <c r="AZ2415" s="34"/>
      <c r="BA2415" s="34"/>
      <c r="BB2415" s="55"/>
      <c r="BC2415" s="56"/>
      <c r="BE2415" s="34"/>
      <c r="BF2415" s="34"/>
      <c r="BG2415" s="34"/>
      <c r="BH2415" s="34"/>
      <c r="BI2415" s="34"/>
      <c r="BJ2415" s="34"/>
      <c r="BK2415" s="34"/>
      <c r="BL2415" s="34"/>
      <c r="BM2415" s="34"/>
      <c r="BN2415" s="34"/>
      <c r="BO2415" s="34"/>
      <c r="BP2415" s="34"/>
      <c r="BQ2415" s="34"/>
      <c r="BR2415" s="34"/>
      <c r="BS2415" s="34"/>
      <c r="BT2415" s="34"/>
      <c r="BU2415" s="34"/>
      <c r="BV2415" s="34"/>
      <c r="BW2415" s="34"/>
      <c r="BX2415" s="34"/>
      <c r="BY2415" s="34"/>
      <c r="BZ2415" s="34"/>
      <c r="CA2415" s="34"/>
      <c r="CB2415" s="34"/>
      <c r="CC2415" s="34"/>
      <c r="CD2415" s="34"/>
      <c r="CE2415" s="34"/>
      <c r="CF2415" s="34"/>
      <c r="CG2415" s="34"/>
      <c r="CH2415" s="34"/>
      <c r="CI2415" s="34"/>
      <c r="CJ2415" s="34"/>
      <c r="CK2415" s="34"/>
      <c r="CL2415" s="34"/>
      <c r="CM2415" s="34"/>
      <c r="CN2415" s="34"/>
      <c r="CO2415" s="34"/>
      <c r="CP2415" s="34"/>
      <c r="CQ2415" s="34"/>
      <c r="CR2415" s="34"/>
      <c r="CS2415" s="34"/>
      <c r="CT2415" s="34"/>
      <c r="CU2415" s="34"/>
      <c r="CV2415" s="34"/>
      <c r="CW2415" s="34"/>
      <c r="CX2415" s="34"/>
      <c r="CY2415" s="34"/>
      <c r="CZ2415" s="34"/>
      <c r="DA2415" s="34"/>
      <c r="DB2415" s="34"/>
      <c r="DC2415" s="34"/>
      <c r="DD2415" s="34"/>
      <c r="DE2415" s="34"/>
      <c r="DF2415" s="34"/>
      <c r="DG2415" s="34"/>
      <c r="DH2415" s="34"/>
      <c r="DI2415" s="34"/>
      <c r="DJ2415" s="34"/>
      <c r="DK2415" s="34"/>
      <c r="DL2415" s="34"/>
      <c r="DM2415" s="34"/>
      <c r="DN2415" s="34"/>
      <c r="DO2415" s="34"/>
      <c r="DP2415" s="34"/>
      <c r="DQ2415" s="34"/>
      <c r="DR2415" s="34"/>
      <c r="DS2415" s="34"/>
      <c r="DT2415" s="34"/>
      <c r="DU2415" s="34"/>
      <c r="DV2415" s="34"/>
      <c r="DW2415" s="34"/>
      <c r="DX2415" s="34"/>
      <c r="DY2415" s="34"/>
      <c r="DZ2415" s="34"/>
      <c r="EA2415" s="34"/>
      <c r="EB2415" s="34"/>
      <c r="EC2415" s="34"/>
      <c r="ED2415" s="34"/>
      <c r="EE2415" s="34"/>
      <c r="EF2415" s="34"/>
      <c r="EG2415" s="34"/>
      <c r="EH2415" s="34"/>
      <c r="EI2415" s="34"/>
      <c r="EJ2415" s="34"/>
      <c r="EK2415" s="34"/>
      <c r="EL2415" s="34"/>
      <c r="EM2415" s="34"/>
      <c r="EN2415" s="34"/>
      <c r="EO2415" s="34"/>
      <c r="EP2415" s="34"/>
      <c r="EQ2415" s="34"/>
      <c r="ER2415" s="34"/>
      <c r="ES2415" s="34"/>
      <c r="ET2415" s="34"/>
      <c r="EU2415" s="34"/>
      <c r="EV2415" s="34"/>
      <c r="EW2415" s="34"/>
      <c r="EX2415" s="34"/>
      <c r="EY2415" s="34"/>
      <c r="EZ2415" s="34"/>
      <c r="FA2415" s="34"/>
      <c r="FB2415" s="34"/>
      <c r="FC2415" s="34"/>
      <c r="FD2415" s="34"/>
      <c r="FE2415" s="34"/>
      <c r="FF2415" s="34"/>
      <c r="FG2415" s="34"/>
      <c r="FH2415" s="34"/>
      <c r="FI2415" s="34"/>
      <c r="FJ2415" s="34"/>
      <c r="FK2415" s="34"/>
      <c r="FL2415" s="34"/>
      <c r="FM2415" s="34"/>
      <c r="FN2415" s="34"/>
      <c r="FO2415" s="34"/>
      <c r="FP2415" s="34"/>
      <c r="FQ2415" s="34"/>
      <c r="FR2415" s="34"/>
      <c r="FS2415" s="34"/>
      <c r="FT2415" s="34"/>
      <c r="FU2415" s="34"/>
      <c r="FV2415" s="34"/>
      <c r="FW2415" s="34"/>
      <c r="FX2415" s="34"/>
      <c r="FY2415" s="34"/>
      <c r="FZ2415" s="34"/>
      <c r="GA2415" s="34"/>
      <c r="GB2415" s="34"/>
      <c r="GC2415" s="34"/>
      <c r="GD2415" s="34"/>
      <c r="GE2415" s="34"/>
      <c r="GF2415" s="34"/>
      <c r="GG2415" s="34"/>
      <c r="GH2415" s="34"/>
      <c r="GI2415" s="34"/>
      <c r="GJ2415" s="34"/>
      <c r="GK2415" s="34"/>
      <c r="GL2415" s="34"/>
      <c r="GM2415" s="34"/>
      <c r="GN2415" s="34"/>
      <c r="GO2415" s="34"/>
      <c r="GP2415" s="34"/>
      <c r="GQ2415" s="34"/>
      <c r="GR2415" s="34"/>
      <c r="GS2415" s="34"/>
      <c r="GT2415" s="34"/>
      <c r="GU2415" s="34"/>
      <c r="GV2415" s="34"/>
      <c r="GW2415" s="34"/>
      <c r="GX2415" s="34"/>
      <c r="GY2415" s="34"/>
      <c r="GZ2415" s="34"/>
      <c r="HA2415" s="34"/>
      <c r="HB2415" s="34"/>
      <c r="HC2415" s="34"/>
      <c r="HD2415" s="34"/>
      <c r="HE2415" s="34"/>
      <c r="HF2415" s="34"/>
      <c r="HG2415" s="34"/>
      <c r="HH2415" s="34"/>
      <c r="HI2415" s="34"/>
      <c r="HJ2415" s="34"/>
      <c r="HK2415" s="34"/>
      <c r="HL2415" s="34"/>
      <c r="HM2415" s="34"/>
      <c r="HN2415" s="34"/>
      <c r="HO2415" s="34"/>
      <c r="HP2415" s="34"/>
      <c r="HQ2415" s="34"/>
      <c r="HR2415" s="34"/>
      <c r="HS2415" s="34"/>
      <c r="HT2415" s="34"/>
      <c r="HU2415" s="34"/>
      <c r="HV2415" s="34"/>
      <c r="HW2415" s="34"/>
      <c r="HX2415" s="34"/>
      <c r="HY2415" s="34"/>
      <c r="HZ2415" s="34"/>
      <c r="IA2415" s="34"/>
      <c r="IB2415" s="34"/>
      <c r="IC2415" s="34"/>
      <c r="ID2415" s="34"/>
      <c r="IE2415" s="34"/>
      <c r="IF2415" s="34"/>
      <c r="IG2415" s="34"/>
      <c r="IH2415" s="34"/>
      <c r="II2415" s="34"/>
      <c r="IJ2415" s="34"/>
      <c r="IK2415" s="34"/>
      <c r="IL2415" s="34"/>
      <c r="IM2415" s="34"/>
      <c r="IN2415" s="34"/>
      <c r="IO2415" s="34"/>
      <c r="IP2415" s="34"/>
      <c r="IQ2415" s="34"/>
    </row>
    <row r="2416" spans="1:251" s="48" customFormat="1" ht="18.75" customHeight="1">
      <c r="A2416" s="40"/>
      <c r="B2416" s="57"/>
      <c r="C2416" s="114" t="s">
        <v>584</v>
      </c>
      <c r="D2416" s="115"/>
      <c r="E2416" s="115"/>
      <c r="F2416" s="115"/>
      <c r="G2416" s="115"/>
      <c r="H2416" s="115"/>
      <c r="I2416" s="115"/>
      <c r="J2416" s="115"/>
      <c r="K2416" s="115"/>
      <c r="L2416" s="115"/>
      <c r="M2416" s="115"/>
      <c r="N2416" s="115"/>
      <c r="O2416" s="115"/>
      <c r="P2416" s="115"/>
      <c r="Q2416" s="115"/>
      <c r="R2416" s="115"/>
      <c r="S2416" s="115"/>
      <c r="T2416" s="115"/>
      <c r="U2416" s="115"/>
      <c r="V2416" s="115"/>
      <c r="W2416" s="115"/>
      <c r="X2416" s="115"/>
      <c r="Y2416" s="115"/>
      <c r="Z2416" s="116"/>
      <c r="AA2416" s="117">
        <v>302001</v>
      </c>
      <c r="AB2416" s="118"/>
      <c r="AC2416" s="118"/>
      <c r="AD2416" s="118"/>
      <c r="AE2416" s="118"/>
      <c r="AF2416" s="118"/>
      <c r="AG2416" s="118"/>
      <c r="AH2416" s="118"/>
      <c r="AI2416" s="119"/>
      <c r="AJ2416" s="117">
        <v>371491</v>
      </c>
      <c r="AK2416" s="118"/>
      <c r="AL2416" s="118"/>
      <c r="AM2416" s="118"/>
      <c r="AN2416" s="118"/>
      <c r="AO2416" s="118"/>
      <c r="AP2416" s="118"/>
      <c r="AQ2416" s="118"/>
      <c r="AR2416" s="119"/>
      <c r="AS2416" s="120"/>
      <c r="AT2416" s="121"/>
      <c r="AU2416" s="121"/>
      <c r="AV2416" s="121"/>
      <c r="AW2416" s="121"/>
      <c r="AX2416" s="122"/>
      <c r="AY2416" s="34"/>
      <c r="AZ2416" s="34"/>
      <c r="BA2416" s="34"/>
      <c r="BB2416" s="34"/>
      <c r="BC2416" s="34"/>
      <c r="BD2416" s="34"/>
      <c r="BE2416" s="34"/>
      <c r="BF2416" s="34"/>
      <c r="BG2416" s="34"/>
      <c r="BH2416" s="34"/>
      <c r="BI2416" s="34"/>
      <c r="BJ2416" s="34"/>
      <c r="BK2416" s="34"/>
      <c r="BL2416" s="34"/>
      <c r="BM2416" s="34"/>
      <c r="BN2416" s="34"/>
      <c r="BO2416" s="34"/>
      <c r="BP2416" s="34"/>
      <c r="BQ2416" s="34"/>
      <c r="BR2416" s="34"/>
      <c r="BS2416" s="34"/>
      <c r="BT2416" s="34"/>
      <c r="BU2416" s="34"/>
      <c r="BV2416" s="34"/>
      <c r="BW2416" s="34"/>
      <c r="BX2416" s="34"/>
      <c r="BY2416" s="34"/>
      <c r="BZ2416" s="34"/>
      <c r="CA2416" s="34"/>
      <c r="CB2416" s="34"/>
      <c r="CC2416" s="34"/>
      <c r="CD2416" s="34"/>
      <c r="CE2416" s="34"/>
      <c r="CF2416" s="34"/>
      <c r="CG2416" s="34"/>
      <c r="CH2416" s="34"/>
      <c r="CI2416" s="34"/>
      <c r="CJ2416" s="34"/>
      <c r="CK2416" s="34"/>
      <c r="CL2416" s="34"/>
      <c r="CM2416" s="34"/>
      <c r="CN2416" s="34"/>
      <c r="CO2416" s="34"/>
      <c r="CP2416" s="34"/>
      <c r="CQ2416" s="34"/>
      <c r="CR2416" s="34"/>
      <c r="CS2416" s="34"/>
      <c r="CT2416" s="34"/>
      <c r="CU2416" s="34"/>
      <c r="CV2416" s="34"/>
      <c r="CW2416" s="34"/>
      <c r="CX2416" s="34"/>
      <c r="CY2416" s="34"/>
      <c r="CZ2416" s="34"/>
      <c r="DA2416" s="34"/>
      <c r="DB2416" s="34"/>
      <c r="DC2416" s="34"/>
      <c r="DD2416" s="34"/>
      <c r="DE2416" s="34"/>
      <c r="DF2416" s="34"/>
      <c r="DG2416" s="34"/>
      <c r="DH2416" s="34"/>
      <c r="DI2416" s="34"/>
      <c r="DJ2416" s="34"/>
      <c r="DK2416" s="34"/>
      <c r="DL2416" s="34"/>
      <c r="DM2416" s="34"/>
      <c r="DN2416" s="34"/>
      <c r="DO2416" s="34"/>
      <c r="DP2416" s="34"/>
      <c r="DQ2416" s="34"/>
      <c r="DR2416" s="34"/>
      <c r="DS2416" s="34"/>
      <c r="DT2416" s="34"/>
      <c r="DU2416" s="34"/>
      <c r="DV2416" s="34"/>
      <c r="DW2416" s="34"/>
      <c r="DX2416" s="34"/>
      <c r="DY2416" s="34"/>
      <c r="DZ2416" s="34"/>
      <c r="EA2416" s="34"/>
      <c r="EB2416" s="34"/>
      <c r="EC2416" s="34"/>
      <c r="ED2416" s="34"/>
      <c r="EE2416" s="34"/>
      <c r="EF2416" s="34"/>
      <c r="EG2416" s="34"/>
      <c r="EH2416" s="34"/>
      <c r="EI2416" s="34"/>
      <c r="EJ2416" s="34"/>
      <c r="EK2416" s="34"/>
      <c r="EL2416" s="34"/>
      <c r="EM2416" s="34"/>
      <c r="EN2416" s="34"/>
      <c r="EO2416" s="34"/>
      <c r="EP2416" s="34"/>
      <c r="EQ2416" s="34"/>
      <c r="ER2416" s="34"/>
      <c r="ES2416" s="34"/>
      <c r="ET2416" s="34"/>
      <c r="EU2416" s="34"/>
      <c r="EV2416" s="34"/>
      <c r="EW2416" s="34"/>
      <c r="EX2416" s="34"/>
      <c r="EY2416" s="34"/>
      <c r="EZ2416" s="34"/>
      <c r="FA2416" s="34"/>
      <c r="FB2416" s="34"/>
      <c r="FC2416" s="34"/>
      <c r="FD2416" s="34"/>
      <c r="FE2416" s="34"/>
      <c r="FF2416" s="34"/>
      <c r="FG2416" s="34"/>
      <c r="FH2416" s="34"/>
      <c r="FI2416" s="34"/>
      <c r="FJ2416" s="34"/>
      <c r="FK2416" s="34"/>
      <c r="FL2416" s="34"/>
      <c r="FM2416" s="34"/>
      <c r="FN2416" s="34"/>
      <c r="FO2416" s="34"/>
      <c r="FP2416" s="34"/>
      <c r="FQ2416" s="34"/>
      <c r="FR2416" s="34"/>
      <c r="FS2416" s="34"/>
      <c r="FT2416" s="34"/>
      <c r="FU2416" s="34"/>
      <c r="FV2416" s="34"/>
      <c r="FW2416" s="34"/>
      <c r="FX2416" s="34"/>
      <c r="FY2416" s="34"/>
      <c r="FZ2416" s="34"/>
      <c r="GA2416" s="34"/>
      <c r="GB2416" s="34"/>
      <c r="GC2416" s="34"/>
      <c r="GD2416" s="34"/>
      <c r="GE2416" s="34"/>
      <c r="GF2416" s="34"/>
      <c r="GG2416" s="34"/>
      <c r="GH2416" s="34"/>
      <c r="GI2416" s="34"/>
      <c r="GJ2416" s="34"/>
      <c r="GK2416" s="34"/>
      <c r="GL2416" s="34"/>
      <c r="GM2416" s="34"/>
      <c r="GN2416" s="34"/>
      <c r="GO2416" s="34"/>
      <c r="GP2416" s="34"/>
      <c r="GQ2416" s="34"/>
      <c r="GR2416" s="34"/>
      <c r="GS2416" s="34"/>
      <c r="GT2416" s="34"/>
      <c r="GU2416" s="34"/>
      <c r="GV2416" s="34"/>
      <c r="GW2416" s="34"/>
      <c r="GX2416" s="34"/>
      <c r="GY2416" s="34"/>
      <c r="GZ2416" s="34"/>
      <c r="HA2416" s="34"/>
      <c r="HB2416" s="34"/>
      <c r="HC2416" s="34"/>
      <c r="HD2416" s="34"/>
      <c r="HE2416" s="34"/>
      <c r="HF2416" s="34"/>
      <c r="HG2416" s="34"/>
      <c r="HH2416" s="34"/>
      <c r="HI2416" s="34"/>
      <c r="HJ2416" s="34"/>
      <c r="HK2416" s="34"/>
      <c r="HL2416" s="34"/>
      <c r="HM2416" s="34"/>
      <c r="HN2416" s="34"/>
      <c r="HO2416" s="34"/>
      <c r="HP2416" s="34"/>
      <c r="HQ2416" s="34"/>
      <c r="HR2416" s="34"/>
      <c r="HS2416" s="34"/>
      <c r="HT2416" s="34"/>
      <c r="HU2416" s="34"/>
      <c r="HV2416" s="34"/>
      <c r="HW2416" s="34"/>
      <c r="HX2416" s="34"/>
      <c r="HY2416" s="34"/>
      <c r="HZ2416" s="34"/>
      <c r="IA2416" s="34"/>
      <c r="IB2416" s="34"/>
      <c r="IC2416" s="34"/>
      <c r="ID2416" s="34"/>
      <c r="IE2416" s="34"/>
      <c r="IF2416" s="34"/>
      <c r="IG2416" s="34"/>
      <c r="IH2416" s="34"/>
      <c r="II2416" s="34"/>
      <c r="IJ2416" s="34"/>
      <c r="IK2416" s="34"/>
      <c r="IL2416" s="34"/>
      <c r="IM2416" s="34"/>
      <c r="IN2416" s="34"/>
      <c r="IO2416" s="34"/>
      <c r="IP2416" s="34"/>
      <c r="IQ2416" s="34"/>
    </row>
    <row r="2417" spans="1:251" s="48" customFormat="1" ht="18.75" customHeight="1">
      <c r="A2417" s="40"/>
      <c r="B2417" s="57"/>
      <c r="C2417" s="114" t="s">
        <v>585</v>
      </c>
      <c r="D2417" s="115"/>
      <c r="E2417" s="115"/>
      <c r="F2417" s="115"/>
      <c r="G2417" s="115"/>
      <c r="H2417" s="115"/>
      <c r="I2417" s="115"/>
      <c r="J2417" s="115"/>
      <c r="K2417" s="115"/>
      <c r="L2417" s="115"/>
      <c r="M2417" s="115"/>
      <c r="N2417" s="115"/>
      <c r="O2417" s="115"/>
      <c r="P2417" s="115"/>
      <c r="Q2417" s="115"/>
      <c r="R2417" s="115"/>
      <c r="S2417" s="115"/>
      <c r="T2417" s="115"/>
      <c r="U2417" s="115"/>
      <c r="V2417" s="115"/>
      <c r="W2417" s="115"/>
      <c r="X2417" s="115"/>
      <c r="Y2417" s="115"/>
      <c r="Z2417" s="116"/>
      <c r="AA2417" s="117">
        <v>221250</v>
      </c>
      <c r="AB2417" s="118"/>
      <c r="AC2417" s="118"/>
      <c r="AD2417" s="118"/>
      <c r="AE2417" s="118"/>
      <c r="AF2417" s="118"/>
      <c r="AG2417" s="118"/>
      <c r="AH2417" s="118"/>
      <c r="AI2417" s="119"/>
      <c r="AJ2417" s="117">
        <v>220150</v>
      </c>
      <c r="AK2417" s="118"/>
      <c r="AL2417" s="118"/>
      <c r="AM2417" s="118"/>
      <c r="AN2417" s="118"/>
      <c r="AO2417" s="118"/>
      <c r="AP2417" s="118"/>
      <c r="AQ2417" s="118"/>
      <c r="AR2417" s="119"/>
      <c r="AS2417" s="120"/>
      <c r="AT2417" s="121"/>
      <c r="AU2417" s="121"/>
      <c r="AV2417" s="121"/>
      <c r="AW2417" s="121"/>
      <c r="AX2417" s="122"/>
      <c r="AY2417" s="34"/>
      <c r="AZ2417" s="34"/>
      <c r="BA2417" s="34"/>
      <c r="BB2417" s="34"/>
      <c r="BC2417" s="34"/>
      <c r="BD2417" s="34"/>
      <c r="BE2417" s="34"/>
      <c r="BF2417" s="34"/>
      <c r="BG2417" s="34"/>
      <c r="BH2417" s="34"/>
      <c r="BI2417" s="34"/>
      <c r="BJ2417" s="34"/>
      <c r="BK2417" s="34"/>
      <c r="BL2417" s="34"/>
      <c r="BM2417" s="34"/>
      <c r="BN2417" s="34"/>
      <c r="BO2417" s="34"/>
      <c r="BP2417" s="34"/>
      <c r="BQ2417" s="34"/>
      <c r="BR2417" s="34"/>
      <c r="BS2417" s="34"/>
      <c r="BT2417" s="34"/>
      <c r="BU2417" s="34"/>
      <c r="BV2417" s="34"/>
      <c r="BW2417" s="34"/>
      <c r="BX2417" s="34"/>
      <c r="BY2417" s="34"/>
      <c r="BZ2417" s="34"/>
      <c r="CA2417" s="34"/>
      <c r="CB2417" s="34"/>
      <c r="CC2417" s="34"/>
      <c r="CD2417" s="34"/>
      <c r="CE2417" s="34"/>
      <c r="CF2417" s="34"/>
      <c r="CG2417" s="34"/>
      <c r="CH2417" s="34"/>
      <c r="CI2417" s="34"/>
      <c r="CJ2417" s="34"/>
      <c r="CK2417" s="34"/>
      <c r="CL2417" s="34"/>
      <c r="CM2417" s="34"/>
      <c r="CN2417" s="34"/>
      <c r="CO2417" s="34"/>
      <c r="CP2417" s="34"/>
      <c r="CQ2417" s="34"/>
      <c r="CR2417" s="34"/>
      <c r="CS2417" s="34"/>
      <c r="CT2417" s="34"/>
      <c r="CU2417" s="34"/>
      <c r="CV2417" s="34"/>
      <c r="CW2417" s="34"/>
      <c r="CX2417" s="34"/>
      <c r="CY2417" s="34"/>
      <c r="CZ2417" s="34"/>
      <c r="DA2417" s="34"/>
      <c r="DB2417" s="34"/>
      <c r="DC2417" s="34"/>
      <c r="DD2417" s="34"/>
      <c r="DE2417" s="34"/>
      <c r="DF2417" s="34"/>
      <c r="DG2417" s="34"/>
      <c r="DH2417" s="34"/>
      <c r="DI2417" s="34"/>
      <c r="DJ2417" s="34"/>
      <c r="DK2417" s="34"/>
      <c r="DL2417" s="34"/>
      <c r="DM2417" s="34"/>
      <c r="DN2417" s="34"/>
      <c r="DO2417" s="34"/>
      <c r="DP2417" s="34"/>
      <c r="DQ2417" s="34"/>
      <c r="DR2417" s="34"/>
      <c r="DS2417" s="34"/>
      <c r="DT2417" s="34"/>
      <c r="DU2417" s="34"/>
      <c r="DV2417" s="34"/>
      <c r="DW2417" s="34"/>
      <c r="DX2417" s="34"/>
      <c r="DY2417" s="34"/>
      <c r="DZ2417" s="34"/>
      <c r="EA2417" s="34"/>
      <c r="EB2417" s="34"/>
      <c r="EC2417" s="34"/>
      <c r="ED2417" s="34"/>
      <c r="EE2417" s="34"/>
      <c r="EF2417" s="34"/>
      <c r="EG2417" s="34"/>
      <c r="EH2417" s="34"/>
      <c r="EI2417" s="34"/>
      <c r="EJ2417" s="34"/>
      <c r="EK2417" s="34"/>
      <c r="EL2417" s="34"/>
      <c r="EM2417" s="34"/>
      <c r="EN2417" s="34"/>
      <c r="EO2417" s="34"/>
      <c r="EP2417" s="34"/>
      <c r="EQ2417" s="34"/>
      <c r="ER2417" s="34"/>
      <c r="ES2417" s="34"/>
      <c r="ET2417" s="34"/>
      <c r="EU2417" s="34"/>
      <c r="EV2417" s="34"/>
      <c r="EW2417" s="34"/>
      <c r="EX2417" s="34"/>
      <c r="EY2417" s="34"/>
      <c r="EZ2417" s="34"/>
      <c r="FA2417" s="34"/>
      <c r="FB2417" s="34"/>
      <c r="FC2417" s="34"/>
      <c r="FD2417" s="34"/>
      <c r="FE2417" s="34"/>
      <c r="FF2417" s="34"/>
      <c r="FG2417" s="34"/>
      <c r="FH2417" s="34"/>
      <c r="FI2417" s="34"/>
      <c r="FJ2417" s="34"/>
      <c r="FK2417" s="34"/>
      <c r="FL2417" s="34"/>
      <c r="FM2417" s="34"/>
      <c r="FN2417" s="34"/>
      <c r="FO2417" s="34"/>
      <c r="FP2417" s="34"/>
      <c r="FQ2417" s="34"/>
      <c r="FR2417" s="34"/>
      <c r="FS2417" s="34"/>
      <c r="FT2417" s="34"/>
      <c r="FU2417" s="34"/>
      <c r="FV2417" s="34"/>
      <c r="FW2417" s="34"/>
      <c r="FX2417" s="34"/>
      <c r="FY2417" s="34"/>
      <c r="FZ2417" s="34"/>
      <c r="GA2417" s="34"/>
      <c r="GB2417" s="34"/>
      <c r="GC2417" s="34"/>
      <c r="GD2417" s="34"/>
      <c r="GE2417" s="34"/>
      <c r="GF2417" s="34"/>
      <c r="GG2417" s="34"/>
      <c r="GH2417" s="34"/>
      <c r="GI2417" s="34"/>
      <c r="GJ2417" s="34"/>
      <c r="GK2417" s="34"/>
      <c r="GL2417" s="34"/>
      <c r="GM2417" s="34"/>
      <c r="GN2417" s="34"/>
      <c r="GO2417" s="34"/>
      <c r="GP2417" s="34"/>
      <c r="GQ2417" s="34"/>
      <c r="GR2417" s="34"/>
      <c r="GS2417" s="34"/>
      <c r="GT2417" s="34"/>
      <c r="GU2417" s="34"/>
      <c r="GV2417" s="34"/>
      <c r="GW2417" s="34"/>
      <c r="GX2417" s="34"/>
      <c r="GY2417" s="34"/>
      <c r="GZ2417" s="34"/>
      <c r="HA2417" s="34"/>
      <c r="HB2417" s="34"/>
      <c r="HC2417" s="34"/>
      <c r="HD2417" s="34"/>
      <c r="HE2417" s="34"/>
      <c r="HF2417" s="34"/>
      <c r="HG2417" s="34"/>
      <c r="HH2417" s="34"/>
      <c r="HI2417" s="34"/>
      <c r="HJ2417" s="34"/>
      <c r="HK2417" s="34"/>
      <c r="HL2417" s="34"/>
      <c r="HM2417" s="34"/>
      <c r="HN2417" s="34"/>
      <c r="HO2417" s="34"/>
      <c r="HP2417" s="34"/>
      <c r="HQ2417" s="34"/>
      <c r="HR2417" s="34"/>
      <c r="HS2417" s="34"/>
      <c r="HT2417" s="34"/>
      <c r="HU2417" s="34"/>
      <c r="HV2417" s="34"/>
      <c r="HW2417" s="34"/>
      <c r="HX2417" s="34"/>
      <c r="HY2417" s="34"/>
      <c r="HZ2417" s="34"/>
      <c r="IA2417" s="34"/>
      <c r="IB2417" s="34"/>
      <c r="IC2417" s="34"/>
      <c r="ID2417" s="34"/>
      <c r="IE2417" s="34"/>
      <c r="IF2417" s="34"/>
      <c r="IG2417" s="34"/>
      <c r="IH2417" s="34"/>
      <c r="II2417" s="34"/>
      <c r="IJ2417" s="34"/>
      <c r="IK2417" s="34"/>
      <c r="IL2417" s="34"/>
      <c r="IM2417" s="34"/>
      <c r="IN2417" s="34"/>
      <c r="IO2417" s="34"/>
      <c r="IP2417" s="34"/>
      <c r="IQ2417" s="34"/>
    </row>
    <row r="2418" spans="1:251" s="48" customFormat="1" ht="18.75" customHeight="1">
      <c r="A2418" s="40"/>
      <c r="B2418" s="57"/>
      <c r="C2418" s="114" t="s">
        <v>586</v>
      </c>
      <c r="D2418" s="115"/>
      <c r="E2418" s="115"/>
      <c r="F2418" s="115"/>
      <c r="G2418" s="115"/>
      <c r="H2418" s="115"/>
      <c r="I2418" s="115"/>
      <c r="J2418" s="115"/>
      <c r="K2418" s="115"/>
      <c r="L2418" s="115"/>
      <c r="M2418" s="115"/>
      <c r="N2418" s="115"/>
      <c r="O2418" s="115"/>
      <c r="P2418" s="115"/>
      <c r="Q2418" s="115"/>
      <c r="R2418" s="115"/>
      <c r="S2418" s="115"/>
      <c r="T2418" s="115"/>
      <c r="U2418" s="115"/>
      <c r="V2418" s="115"/>
      <c r="W2418" s="115"/>
      <c r="X2418" s="115"/>
      <c r="Y2418" s="115"/>
      <c r="Z2418" s="116"/>
      <c r="AA2418" s="117">
        <v>65995</v>
      </c>
      <c r="AB2418" s="118"/>
      <c r="AC2418" s="118"/>
      <c r="AD2418" s="118"/>
      <c r="AE2418" s="118"/>
      <c r="AF2418" s="118"/>
      <c r="AG2418" s="118"/>
      <c r="AH2418" s="118"/>
      <c r="AI2418" s="119"/>
      <c r="AJ2418" s="117">
        <v>65992</v>
      </c>
      <c r="AK2418" s="118"/>
      <c r="AL2418" s="118"/>
      <c r="AM2418" s="118"/>
      <c r="AN2418" s="118"/>
      <c r="AO2418" s="118"/>
      <c r="AP2418" s="118"/>
      <c r="AQ2418" s="118"/>
      <c r="AR2418" s="119"/>
      <c r="AS2418" s="120" t="s">
        <v>257</v>
      </c>
      <c r="AT2418" s="121"/>
      <c r="AU2418" s="121"/>
      <c r="AV2418" s="121"/>
      <c r="AW2418" s="121"/>
      <c r="AX2418" s="122"/>
      <c r="AY2418" s="34"/>
      <c r="AZ2418" s="34"/>
      <c r="BA2418" s="34"/>
      <c r="BB2418" s="34"/>
      <c r="BC2418" s="34"/>
      <c r="BD2418" s="34"/>
      <c r="BE2418" s="34"/>
      <c r="BF2418" s="34"/>
      <c r="BG2418" s="34"/>
      <c r="BH2418" s="34"/>
      <c r="BI2418" s="34"/>
      <c r="BJ2418" s="34"/>
      <c r="BK2418" s="34"/>
      <c r="BL2418" s="34"/>
      <c r="BM2418" s="34"/>
      <c r="BN2418" s="34"/>
      <c r="BO2418" s="34"/>
      <c r="BP2418" s="34"/>
      <c r="BQ2418" s="34"/>
      <c r="BR2418" s="34"/>
      <c r="BS2418" s="34"/>
      <c r="BT2418" s="34"/>
      <c r="BU2418" s="34"/>
      <c r="BV2418" s="34"/>
      <c r="BW2418" s="34"/>
      <c r="BX2418" s="34"/>
      <c r="BY2418" s="34"/>
      <c r="BZ2418" s="34"/>
      <c r="CA2418" s="34"/>
      <c r="CB2418" s="34"/>
      <c r="CC2418" s="34"/>
      <c r="CD2418" s="34"/>
      <c r="CE2418" s="34"/>
      <c r="CF2418" s="34"/>
      <c r="CG2418" s="34"/>
      <c r="CH2418" s="34"/>
      <c r="CI2418" s="34"/>
      <c r="CJ2418" s="34"/>
      <c r="CK2418" s="34"/>
      <c r="CL2418" s="34"/>
      <c r="CM2418" s="34"/>
      <c r="CN2418" s="34"/>
      <c r="CO2418" s="34"/>
      <c r="CP2418" s="34"/>
      <c r="CQ2418" s="34"/>
      <c r="CR2418" s="34"/>
      <c r="CS2418" s="34"/>
      <c r="CT2418" s="34"/>
      <c r="CU2418" s="34"/>
      <c r="CV2418" s="34"/>
      <c r="CW2418" s="34"/>
      <c r="CX2418" s="34"/>
      <c r="CY2418" s="34"/>
      <c r="CZ2418" s="34"/>
      <c r="DA2418" s="34"/>
      <c r="DB2418" s="34"/>
      <c r="DC2418" s="34"/>
      <c r="DD2418" s="34"/>
      <c r="DE2418" s="34"/>
      <c r="DF2418" s="34"/>
      <c r="DG2418" s="34"/>
      <c r="DH2418" s="34"/>
      <c r="DI2418" s="34"/>
      <c r="DJ2418" s="34"/>
      <c r="DK2418" s="34"/>
      <c r="DL2418" s="34"/>
      <c r="DM2418" s="34"/>
      <c r="DN2418" s="34"/>
      <c r="DO2418" s="34"/>
      <c r="DP2418" s="34"/>
      <c r="DQ2418" s="34"/>
      <c r="DR2418" s="34"/>
      <c r="DS2418" s="34"/>
      <c r="DT2418" s="34"/>
      <c r="DU2418" s="34"/>
      <c r="DV2418" s="34"/>
      <c r="DW2418" s="34"/>
      <c r="DX2418" s="34"/>
      <c r="DY2418" s="34"/>
      <c r="DZ2418" s="34"/>
      <c r="EA2418" s="34"/>
      <c r="EB2418" s="34"/>
      <c r="EC2418" s="34"/>
      <c r="ED2418" s="34"/>
      <c r="EE2418" s="34"/>
      <c r="EF2418" s="34"/>
      <c r="EG2418" s="34"/>
      <c r="EH2418" s="34"/>
      <c r="EI2418" s="34"/>
      <c r="EJ2418" s="34"/>
      <c r="EK2418" s="34"/>
      <c r="EL2418" s="34"/>
      <c r="EM2418" s="34"/>
      <c r="EN2418" s="34"/>
      <c r="EO2418" s="34"/>
      <c r="EP2418" s="34"/>
      <c r="EQ2418" s="34"/>
      <c r="ER2418" s="34"/>
      <c r="ES2418" s="34"/>
      <c r="ET2418" s="34"/>
      <c r="EU2418" s="34"/>
      <c r="EV2418" s="34"/>
      <c r="EW2418" s="34"/>
      <c r="EX2418" s="34"/>
      <c r="EY2418" s="34"/>
      <c r="EZ2418" s="34"/>
      <c r="FA2418" s="34"/>
      <c r="FB2418" s="34"/>
      <c r="FC2418" s="34"/>
      <c r="FD2418" s="34"/>
      <c r="FE2418" s="34"/>
      <c r="FF2418" s="34"/>
      <c r="FG2418" s="34"/>
      <c r="FH2418" s="34"/>
      <c r="FI2418" s="34"/>
      <c r="FJ2418" s="34"/>
      <c r="FK2418" s="34"/>
      <c r="FL2418" s="34"/>
      <c r="FM2418" s="34"/>
      <c r="FN2418" s="34"/>
      <c r="FO2418" s="34"/>
      <c r="FP2418" s="34"/>
      <c r="FQ2418" s="34"/>
      <c r="FR2418" s="34"/>
      <c r="FS2418" s="34"/>
      <c r="FT2418" s="34"/>
      <c r="FU2418" s="34"/>
      <c r="FV2418" s="34"/>
      <c r="FW2418" s="34"/>
      <c r="FX2418" s="34"/>
      <c r="FY2418" s="34"/>
      <c r="FZ2418" s="34"/>
      <c r="GA2418" s="34"/>
      <c r="GB2418" s="34"/>
      <c r="GC2418" s="34"/>
      <c r="GD2418" s="34"/>
      <c r="GE2418" s="34"/>
      <c r="GF2418" s="34"/>
      <c r="GG2418" s="34"/>
      <c r="GH2418" s="34"/>
      <c r="GI2418" s="34"/>
      <c r="GJ2418" s="34"/>
      <c r="GK2418" s="34"/>
      <c r="GL2418" s="34"/>
      <c r="GM2418" s="34"/>
      <c r="GN2418" s="34"/>
      <c r="GO2418" s="34"/>
      <c r="GP2418" s="34"/>
      <c r="GQ2418" s="34"/>
      <c r="GR2418" s="34"/>
      <c r="GS2418" s="34"/>
      <c r="GT2418" s="34"/>
      <c r="GU2418" s="34"/>
      <c r="GV2418" s="34"/>
      <c r="GW2418" s="34"/>
      <c r="GX2418" s="34"/>
      <c r="GY2418" s="34"/>
      <c r="GZ2418" s="34"/>
      <c r="HA2418" s="34"/>
      <c r="HB2418" s="34"/>
      <c r="HC2418" s="34"/>
      <c r="HD2418" s="34"/>
      <c r="HE2418" s="34"/>
      <c r="HF2418" s="34"/>
      <c r="HG2418" s="34"/>
      <c r="HH2418" s="34"/>
      <c r="HI2418" s="34"/>
      <c r="HJ2418" s="34"/>
      <c r="HK2418" s="34"/>
      <c r="HL2418" s="34"/>
      <c r="HM2418" s="34"/>
      <c r="HN2418" s="34"/>
      <c r="HO2418" s="34"/>
      <c r="HP2418" s="34"/>
      <c r="HQ2418" s="34"/>
      <c r="HR2418" s="34"/>
      <c r="HS2418" s="34"/>
      <c r="HT2418" s="34"/>
      <c r="HU2418" s="34"/>
      <c r="HV2418" s="34"/>
      <c r="HW2418" s="34"/>
      <c r="HX2418" s="34"/>
      <c r="HY2418" s="34"/>
      <c r="HZ2418" s="34"/>
      <c r="IA2418" s="34"/>
      <c r="IB2418" s="34"/>
      <c r="IC2418" s="34"/>
      <c r="ID2418" s="34"/>
      <c r="IE2418" s="34"/>
      <c r="IF2418" s="34"/>
      <c r="IG2418" s="34"/>
      <c r="IH2418" s="34"/>
      <c r="II2418" s="34"/>
      <c r="IJ2418" s="34"/>
      <c r="IK2418" s="34"/>
      <c r="IL2418" s="34"/>
      <c r="IM2418" s="34"/>
      <c r="IN2418" s="34"/>
      <c r="IO2418" s="34"/>
      <c r="IP2418" s="34"/>
      <c r="IQ2418" s="34"/>
    </row>
    <row r="2419" spans="1:251" s="48" customFormat="1" ht="18.75" customHeight="1">
      <c r="A2419" s="40"/>
      <c r="B2419" s="57"/>
      <c r="C2419" s="114" t="s">
        <v>587</v>
      </c>
      <c r="D2419" s="115"/>
      <c r="E2419" s="115"/>
      <c r="F2419" s="115"/>
      <c r="G2419" s="115"/>
      <c r="H2419" s="115"/>
      <c r="I2419" s="115"/>
      <c r="J2419" s="115"/>
      <c r="K2419" s="115"/>
      <c r="L2419" s="115"/>
      <c r="M2419" s="115"/>
      <c r="N2419" s="115"/>
      <c r="O2419" s="115"/>
      <c r="P2419" s="115"/>
      <c r="Q2419" s="115"/>
      <c r="R2419" s="115"/>
      <c r="S2419" s="115"/>
      <c r="T2419" s="115"/>
      <c r="U2419" s="115"/>
      <c r="V2419" s="115"/>
      <c r="W2419" s="115"/>
      <c r="X2419" s="115"/>
      <c r="Y2419" s="115"/>
      <c r="Z2419" s="116"/>
      <c r="AA2419" s="117">
        <v>41330</v>
      </c>
      <c r="AB2419" s="118"/>
      <c r="AC2419" s="118"/>
      <c r="AD2419" s="118"/>
      <c r="AE2419" s="118"/>
      <c r="AF2419" s="118"/>
      <c r="AG2419" s="118"/>
      <c r="AH2419" s="118"/>
      <c r="AI2419" s="119"/>
      <c r="AJ2419" s="117">
        <v>41330</v>
      </c>
      <c r="AK2419" s="118"/>
      <c r="AL2419" s="118"/>
      <c r="AM2419" s="118"/>
      <c r="AN2419" s="118"/>
      <c r="AO2419" s="118"/>
      <c r="AP2419" s="118"/>
      <c r="AQ2419" s="118"/>
      <c r="AR2419" s="119"/>
      <c r="AS2419" s="120"/>
      <c r="AT2419" s="121"/>
      <c r="AU2419" s="121"/>
      <c r="AV2419" s="121"/>
      <c r="AW2419" s="121"/>
      <c r="AX2419" s="122"/>
      <c r="AY2419" s="34"/>
      <c r="AZ2419" s="34"/>
      <c r="BA2419" s="34"/>
      <c r="BB2419" s="34"/>
      <c r="BC2419" s="34"/>
      <c r="BD2419" s="34"/>
      <c r="BE2419" s="34"/>
      <c r="BF2419" s="34"/>
      <c r="BG2419" s="34"/>
      <c r="BH2419" s="34"/>
      <c r="BI2419" s="34"/>
      <c r="BJ2419" s="34"/>
      <c r="BK2419" s="34"/>
      <c r="BL2419" s="34"/>
      <c r="BM2419" s="34"/>
      <c r="BN2419" s="34"/>
      <c r="BO2419" s="34"/>
      <c r="BP2419" s="34"/>
      <c r="BQ2419" s="34"/>
      <c r="BR2419" s="34"/>
      <c r="BS2419" s="34"/>
      <c r="BT2419" s="34"/>
      <c r="BU2419" s="34"/>
      <c r="BV2419" s="34"/>
      <c r="BW2419" s="34"/>
      <c r="BX2419" s="34"/>
      <c r="BY2419" s="34"/>
      <c r="BZ2419" s="34"/>
      <c r="CA2419" s="34"/>
      <c r="CB2419" s="34"/>
      <c r="CC2419" s="34"/>
      <c r="CD2419" s="34"/>
      <c r="CE2419" s="34"/>
      <c r="CF2419" s="34"/>
      <c r="CG2419" s="34"/>
      <c r="CH2419" s="34"/>
      <c r="CI2419" s="34"/>
      <c r="CJ2419" s="34"/>
      <c r="CK2419" s="34"/>
      <c r="CL2419" s="34"/>
      <c r="CM2419" s="34"/>
      <c r="CN2419" s="34"/>
      <c r="CO2419" s="34"/>
      <c r="CP2419" s="34"/>
      <c r="CQ2419" s="34"/>
      <c r="CR2419" s="34"/>
      <c r="CS2419" s="34"/>
      <c r="CT2419" s="34"/>
      <c r="CU2419" s="34"/>
      <c r="CV2419" s="34"/>
      <c r="CW2419" s="34"/>
      <c r="CX2419" s="34"/>
      <c r="CY2419" s="34"/>
      <c r="CZ2419" s="34"/>
      <c r="DA2419" s="34"/>
      <c r="DB2419" s="34"/>
      <c r="DC2419" s="34"/>
      <c r="DD2419" s="34"/>
      <c r="DE2419" s="34"/>
      <c r="DF2419" s="34"/>
      <c r="DG2419" s="34"/>
      <c r="DH2419" s="34"/>
      <c r="DI2419" s="34"/>
      <c r="DJ2419" s="34"/>
      <c r="DK2419" s="34"/>
      <c r="DL2419" s="34"/>
      <c r="DM2419" s="34"/>
      <c r="DN2419" s="34"/>
      <c r="DO2419" s="34"/>
      <c r="DP2419" s="34"/>
      <c r="DQ2419" s="34"/>
      <c r="DR2419" s="34"/>
      <c r="DS2419" s="34"/>
      <c r="DT2419" s="34"/>
      <c r="DU2419" s="34"/>
      <c r="DV2419" s="34"/>
      <c r="DW2419" s="34"/>
      <c r="DX2419" s="34"/>
      <c r="DY2419" s="34"/>
      <c r="DZ2419" s="34"/>
      <c r="EA2419" s="34"/>
      <c r="EB2419" s="34"/>
      <c r="EC2419" s="34"/>
      <c r="ED2419" s="34"/>
      <c r="EE2419" s="34"/>
      <c r="EF2419" s="34"/>
      <c r="EG2419" s="34"/>
      <c r="EH2419" s="34"/>
      <c r="EI2419" s="34"/>
      <c r="EJ2419" s="34"/>
      <c r="EK2419" s="34"/>
      <c r="EL2419" s="34"/>
      <c r="EM2419" s="34"/>
      <c r="EN2419" s="34"/>
      <c r="EO2419" s="34"/>
      <c r="EP2419" s="34"/>
      <c r="EQ2419" s="34"/>
      <c r="ER2419" s="34"/>
      <c r="ES2419" s="34"/>
      <c r="ET2419" s="34"/>
      <c r="EU2419" s="34"/>
      <c r="EV2419" s="34"/>
      <c r="EW2419" s="34"/>
      <c r="EX2419" s="34"/>
      <c r="EY2419" s="34"/>
      <c r="EZ2419" s="34"/>
      <c r="FA2419" s="34"/>
      <c r="FB2419" s="34"/>
      <c r="FC2419" s="34"/>
      <c r="FD2419" s="34"/>
      <c r="FE2419" s="34"/>
      <c r="FF2419" s="34"/>
      <c r="FG2419" s="34"/>
      <c r="FH2419" s="34"/>
      <c r="FI2419" s="34"/>
      <c r="FJ2419" s="34"/>
      <c r="FK2419" s="34"/>
      <c r="FL2419" s="34"/>
      <c r="FM2419" s="34"/>
      <c r="FN2419" s="34"/>
      <c r="FO2419" s="34"/>
      <c r="FP2419" s="34"/>
      <c r="FQ2419" s="34"/>
      <c r="FR2419" s="34"/>
      <c r="FS2419" s="34"/>
      <c r="FT2419" s="34"/>
      <c r="FU2419" s="34"/>
      <c r="FV2419" s="34"/>
      <c r="FW2419" s="34"/>
      <c r="FX2419" s="34"/>
      <c r="FY2419" s="34"/>
      <c r="FZ2419" s="34"/>
      <c r="GA2419" s="34"/>
      <c r="GB2419" s="34"/>
      <c r="GC2419" s="34"/>
      <c r="GD2419" s="34"/>
      <c r="GE2419" s="34"/>
      <c r="GF2419" s="34"/>
      <c r="GG2419" s="34"/>
      <c r="GH2419" s="34"/>
      <c r="GI2419" s="34"/>
      <c r="GJ2419" s="34"/>
      <c r="GK2419" s="34"/>
      <c r="GL2419" s="34"/>
      <c r="GM2419" s="34"/>
      <c r="GN2419" s="34"/>
      <c r="GO2419" s="34"/>
      <c r="GP2419" s="34"/>
      <c r="GQ2419" s="34"/>
      <c r="GR2419" s="34"/>
      <c r="GS2419" s="34"/>
      <c r="GT2419" s="34"/>
      <c r="GU2419" s="34"/>
      <c r="GV2419" s="34"/>
      <c r="GW2419" s="34"/>
      <c r="GX2419" s="34"/>
      <c r="GY2419" s="34"/>
      <c r="GZ2419" s="34"/>
      <c r="HA2419" s="34"/>
      <c r="HB2419" s="34"/>
      <c r="HC2419" s="34"/>
      <c r="HD2419" s="34"/>
      <c r="HE2419" s="34"/>
      <c r="HF2419" s="34"/>
      <c r="HG2419" s="34"/>
      <c r="HH2419" s="34"/>
      <c r="HI2419" s="34"/>
      <c r="HJ2419" s="34"/>
      <c r="HK2419" s="34"/>
      <c r="HL2419" s="34"/>
      <c r="HM2419" s="34"/>
      <c r="HN2419" s="34"/>
      <c r="HO2419" s="34"/>
      <c r="HP2419" s="34"/>
      <c r="HQ2419" s="34"/>
      <c r="HR2419" s="34"/>
      <c r="HS2419" s="34"/>
      <c r="HT2419" s="34"/>
      <c r="HU2419" s="34"/>
      <c r="HV2419" s="34"/>
      <c r="HW2419" s="34"/>
      <c r="HX2419" s="34"/>
      <c r="HY2419" s="34"/>
      <c r="HZ2419" s="34"/>
      <c r="IA2419" s="34"/>
      <c r="IB2419" s="34"/>
      <c r="IC2419" s="34"/>
      <c r="ID2419" s="34"/>
      <c r="IE2419" s="34"/>
      <c r="IF2419" s="34"/>
      <c r="IG2419" s="34"/>
      <c r="IH2419" s="34"/>
      <c r="II2419" s="34"/>
      <c r="IJ2419" s="34"/>
      <c r="IK2419" s="34"/>
      <c r="IL2419" s="34"/>
      <c r="IM2419" s="34"/>
      <c r="IN2419" s="34"/>
      <c r="IO2419" s="34"/>
      <c r="IP2419" s="34"/>
      <c r="IQ2419" s="34"/>
    </row>
    <row r="2420" spans="1:251" s="48" customFormat="1" ht="18.75" customHeight="1">
      <c r="A2420" s="40"/>
      <c r="B2420" s="57"/>
      <c r="C2420" s="114" t="s">
        <v>588</v>
      </c>
      <c r="D2420" s="115"/>
      <c r="E2420" s="115"/>
      <c r="F2420" s="115"/>
      <c r="G2420" s="115"/>
      <c r="H2420" s="115"/>
      <c r="I2420" s="115"/>
      <c r="J2420" s="115"/>
      <c r="K2420" s="115"/>
      <c r="L2420" s="115"/>
      <c r="M2420" s="115"/>
      <c r="N2420" s="115"/>
      <c r="O2420" s="115"/>
      <c r="P2420" s="115"/>
      <c r="Q2420" s="115"/>
      <c r="R2420" s="115"/>
      <c r="S2420" s="115"/>
      <c r="T2420" s="115"/>
      <c r="U2420" s="115"/>
      <c r="V2420" s="115"/>
      <c r="W2420" s="115"/>
      <c r="X2420" s="115"/>
      <c r="Y2420" s="115"/>
      <c r="Z2420" s="116"/>
      <c r="AA2420" s="117">
        <v>21170</v>
      </c>
      <c r="AB2420" s="118"/>
      <c r="AC2420" s="118"/>
      <c r="AD2420" s="118"/>
      <c r="AE2420" s="118"/>
      <c r="AF2420" s="118"/>
      <c r="AG2420" s="118"/>
      <c r="AH2420" s="118"/>
      <c r="AI2420" s="119"/>
      <c r="AJ2420" s="117">
        <v>21170</v>
      </c>
      <c r="AK2420" s="118"/>
      <c r="AL2420" s="118"/>
      <c r="AM2420" s="118"/>
      <c r="AN2420" s="118"/>
      <c r="AO2420" s="118"/>
      <c r="AP2420" s="118"/>
      <c r="AQ2420" s="118"/>
      <c r="AR2420" s="119"/>
      <c r="AS2420" s="120" t="s">
        <v>257</v>
      </c>
      <c r="AT2420" s="121"/>
      <c r="AU2420" s="121"/>
      <c r="AV2420" s="121"/>
      <c r="AW2420" s="121"/>
      <c r="AX2420" s="122"/>
      <c r="AY2420" s="34"/>
      <c r="AZ2420" s="34"/>
      <c r="BA2420" s="34"/>
      <c r="BB2420" s="34"/>
      <c r="BC2420" s="34"/>
      <c r="BD2420" s="34"/>
      <c r="BE2420" s="34"/>
      <c r="BF2420" s="34"/>
      <c r="BG2420" s="34"/>
      <c r="BH2420" s="34"/>
      <c r="BI2420" s="34"/>
      <c r="BJ2420" s="34"/>
      <c r="BK2420" s="34"/>
      <c r="BL2420" s="34"/>
      <c r="BM2420" s="34"/>
      <c r="BN2420" s="34"/>
      <c r="BO2420" s="34"/>
      <c r="BP2420" s="34"/>
      <c r="BQ2420" s="34"/>
      <c r="BR2420" s="34"/>
      <c r="BS2420" s="34"/>
      <c r="BT2420" s="34"/>
      <c r="BU2420" s="34"/>
      <c r="BV2420" s="34"/>
      <c r="BW2420" s="34"/>
      <c r="BX2420" s="34"/>
      <c r="BY2420" s="34"/>
      <c r="BZ2420" s="34"/>
      <c r="CA2420" s="34"/>
      <c r="CB2420" s="34"/>
      <c r="CC2420" s="34"/>
      <c r="CD2420" s="34"/>
      <c r="CE2420" s="34"/>
      <c r="CF2420" s="34"/>
      <c r="CG2420" s="34"/>
      <c r="CH2420" s="34"/>
      <c r="CI2420" s="34"/>
      <c r="CJ2420" s="34"/>
      <c r="CK2420" s="34"/>
      <c r="CL2420" s="34"/>
      <c r="CM2420" s="34"/>
      <c r="CN2420" s="34"/>
      <c r="CO2420" s="34"/>
      <c r="CP2420" s="34"/>
      <c r="CQ2420" s="34"/>
      <c r="CR2420" s="34"/>
      <c r="CS2420" s="34"/>
      <c r="CT2420" s="34"/>
      <c r="CU2420" s="34"/>
      <c r="CV2420" s="34"/>
      <c r="CW2420" s="34"/>
      <c r="CX2420" s="34"/>
      <c r="CY2420" s="34"/>
      <c r="CZ2420" s="34"/>
      <c r="DA2420" s="34"/>
      <c r="DB2420" s="34"/>
      <c r="DC2420" s="34"/>
      <c r="DD2420" s="34"/>
      <c r="DE2420" s="34"/>
      <c r="DF2420" s="34"/>
      <c r="DG2420" s="34"/>
      <c r="DH2420" s="34"/>
      <c r="DI2420" s="34"/>
      <c r="DJ2420" s="34"/>
      <c r="DK2420" s="34"/>
      <c r="DL2420" s="34"/>
      <c r="DM2420" s="34"/>
      <c r="DN2420" s="34"/>
      <c r="DO2420" s="34"/>
      <c r="DP2420" s="34"/>
      <c r="DQ2420" s="34"/>
      <c r="DR2420" s="34"/>
      <c r="DS2420" s="34"/>
      <c r="DT2420" s="34"/>
      <c r="DU2420" s="34"/>
      <c r="DV2420" s="34"/>
      <c r="DW2420" s="34"/>
      <c r="DX2420" s="34"/>
      <c r="DY2420" s="34"/>
      <c r="DZ2420" s="34"/>
      <c r="EA2420" s="34"/>
      <c r="EB2420" s="34"/>
      <c r="EC2420" s="34"/>
      <c r="ED2420" s="34"/>
      <c r="EE2420" s="34"/>
      <c r="EF2420" s="34"/>
      <c r="EG2420" s="34"/>
      <c r="EH2420" s="34"/>
      <c r="EI2420" s="34"/>
      <c r="EJ2420" s="34"/>
      <c r="EK2420" s="34"/>
      <c r="EL2420" s="34"/>
      <c r="EM2420" s="34"/>
      <c r="EN2420" s="34"/>
      <c r="EO2420" s="34"/>
      <c r="EP2420" s="34"/>
      <c r="EQ2420" s="34"/>
      <c r="ER2420" s="34"/>
      <c r="ES2420" s="34"/>
      <c r="ET2420" s="34"/>
      <c r="EU2420" s="34"/>
      <c r="EV2420" s="34"/>
      <c r="EW2420" s="34"/>
      <c r="EX2420" s="34"/>
      <c r="EY2420" s="34"/>
      <c r="EZ2420" s="34"/>
      <c r="FA2420" s="34"/>
      <c r="FB2420" s="34"/>
      <c r="FC2420" s="34"/>
      <c r="FD2420" s="34"/>
      <c r="FE2420" s="34"/>
      <c r="FF2420" s="34"/>
      <c r="FG2420" s="34"/>
      <c r="FH2420" s="34"/>
      <c r="FI2420" s="34"/>
      <c r="FJ2420" s="34"/>
      <c r="FK2420" s="34"/>
      <c r="FL2420" s="34"/>
      <c r="FM2420" s="34"/>
      <c r="FN2420" s="34"/>
      <c r="FO2420" s="34"/>
      <c r="FP2420" s="34"/>
      <c r="FQ2420" s="34"/>
      <c r="FR2420" s="34"/>
      <c r="FS2420" s="34"/>
      <c r="FT2420" s="34"/>
      <c r="FU2420" s="34"/>
      <c r="FV2420" s="34"/>
      <c r="FW2420" s="34"/>
      <c r="FX2420" s="34"/>
      <c r="FY2420" s="34"/>
      <c r="FZ2420" s="34"/>
      <c r="GA2420" s="34"/>
      <c r="GB2420" s="34"/>
      <c r="GC2420" s="34"/>
      <c r="GD2420" s="34"/>
      <c r="GE2420" s="34"/>
      <c r="GF2420" s="34"/>
      <c r="GG2420" s="34"/>
      <c r="GH2420" s="34"/>
      <c r="GI2420" s="34"/>
      <c r="GJ2420" s="34"/>
      <c r="GK2420" s="34"/>
      <c r="GL2420" s="34"/>
      <c r="GM2420" s="34"/>
      <c r="GN2420" s="34"/>
      <c r="GO2420" s="34"/>
      <c r="GP2420" s="34"/>
      <c r="GQ2420" s="34"/>
      <c r="GR2420" s="34"/>
      <c r="GS2420" s="34"/>
      <c r="GT2420" s="34"/>
      <c r="GU2420" s="34"/>
      <c r="GV2420" s="34"/>
      <c r="GW2420" s="34"/>
      <c r="GX2420" s="34"/>
      <c r="GY2420" s="34"/>
      <c r="GZ2420" s="34"/>
      <c r="HA2420" s="34"/>
      <c r="HB2420" s="34"/>
      <c r="HC2420" s="34"/>
      <c r="HD2420" s="34"/>
      <c r="HE2420" s="34"/>
      <c r="HF2420" s="34"/>
      <c r="HG2420" s="34"/>
      <c r="HH2420" s="34"/>
      <c r="HI2420" s="34"/>
      <c r="HJ2420" s="34"/>
      <c r="HK2420" s="34"/>
      <c r="HL2420" s="34"/>
      <c r="HM2420" s="34"/>
      <c r="HN2420" s="34"/>
      <c r="HO2420" s="34"/>
      <c r="HP2420" s="34"/>
      <c r="HQ2420" s="34"/>
      <c r="HR2420" s="34"/>
      <c r="HS2420" s="34"/>
      <c r="HT2420" s="34"/>
      <c r="HU2420" s="34"/>
      <c r="HV2420" s="34"/>
      <c r="HW2420" s="34"/>
      <c r="HX2420" s="34"/>
      <c r="HY2420" s="34"/>
      <c r="HZ2420" s="34"/>
      <c r="IA2420" s="34"/>
      <c r="IB2420" s="34"/>
      <c r="IC2420" s="34"/>
      <c r="ID2420" s="34"/>
      <c r="IE2420" s="34"/>
      <c r="IF2420" s="34"/>
      <c r="IG2420" s="34"/>
      <c r="IH2420" s="34"/>
      <c r="II2420" s="34"/>
      <c r="IJ2420" s="34"/>
      <c r="IK2420" s="34"/>
      <c r="IL2420" s="34"/>
      <c r="IM2420" s="34"/>
      <c r="IN2420" s="34"/>
      <c r="IO2420" s="34"/>
      <c r="IP2420" s="34"/>
      <c r="IQ2420" s="34"/>
    </row>
    <row r="2421" spans="1:251" s="48" customFormat="1" ht="18.75" customHeight="1">
      <c r="A2421" s="40"/>
      <c r="B2421" s="57"/>
      <c r="C2421" s="114" t="s">
        <v>589</v>
      </c>
      <c r="D2421" s="115"/>
      <c r="E2421" s="115"/>
      <c r="F2421" s="115"/>
      <c r="G2421" s="115"/>
      <c r="H2421" s="115"/>
      <c r="I2421" s="115"/>
      <c r="J2421" s="115"/>
      <c r="K2421" s="115"/>
      <c r="L2421" s="115"/>
      <c r="M2421" s="115"/>
      <c r="N2421" s="115"/>
      <c r="O2421" s="115"/>
      <c r="P2421" s="115"/>
      <c r="Q2421" s="115"/>
      <c r="R2421" s="115"/>
      <c r="S2421" s="115"/>
      <c r="T2421" s="115"/>
      <c r="U2421" s="115"/>
      <c r="V2421" s="115"/>
      <c r="W2421" s="115"/>
      <c r="X2421" s="115"/>
      <c r="Y2421" s="115"/>
      <c r="Z2421" s="116"/>
      <c r="AA2421" s="117">
        <v>16372</v>
      </c>
      <c r="AB2421" s="118"/>
      <c r="AC2421" s="118"/>
      <c r="AD2421" s="118"/>
      <c r="AE2421" s="118"/>
      <c r="AF2421" s="118"/>
      <c r="AG2421" s="118"/>
      <c r="AH2421" s="118"/>
      <c r="AI2421" s="119"/>
      <c r="AJ2421" s="117">
        <v>16851</v>
      </c>
      <c r="AK2421" s="118"/>
      <c r="AL2421" s="118"/>
      <c r="AM2421" s="118"/>
      <c r="AN2421" s="118"/>
      <c r="AO2421" s="118"/>
      <c r="AP2421" s="118"/>
      <c r="AQ2421" s="118"/>
      <c r="AR2421" s="119"/>
      <c r="AS2421" s="120" t="s">
        <v>257</v>
      </c>
      <c r="AT2421" s="121"/>
      <c r="AU2421" s="121"/>
      <c r="AV2421" s="121"/>
      <c r="AW2421" s="121"/>
      <c r="AX2421" s="122"/>
      <c r="AY2421" s="34"/>
      <c r="AZ2421" s="34"/>
      <c r="BA2421" s="34"/>
      <c r="BB2421" s="34"/>
      <c r="BC2421" s="34"/>
      <c r="BD2421" s="34"/>
      <c r="BE2421" s="34"/>
      <c r="BF2421" s="34"/>
      <c r="BG2421" s="34"/>
      <c r="BH2421" s="34"/>
      <c r="BI2421" s="34"/>
      <c r="BJ2421" s="34"/>
      <c r="BK2421" s="34"/>
      <c r="BL2421" s="34"/>
      <c r="BM2421" s="34"/>
      <c r="BN2421" s="34"/>
      <c r="BO2421" s="34"/>
      <c r="BP2421" s="34"/>
      <c r="BQ2421" s="34"/>
      <c r="BR2421" s="34"/>
      <c r="BS2421" s="34"/>
      <c r="BT2421" s="34"/>
      <c r="BU2421" s="34"/>
      <c r="BV2421" s="34"/>
      <c r="BW2421" s="34"/>
      <c r="BX2421" s="34"/>
      <c r="BY2421" s="34"/>
      <c r="BZ2421" s="34"/>
      <c r="CA2421" s="34"/>
      <c r="CB2421" s="34"/>
      <c r="CC2421" s="34"/>
      <c r="CD2421" s="34"/>
      <c r="CE2421" s="34"/>
      <c r="CF2421" s="34"/>
      <c r="CG2421" s="34"/>
      <c r="CH2421" s="34"/>
      <c r="CI2421" s="34"/>
      <c r="CJ2421" s="34"/>
      <c r="CK2421" s="34"/>
      <c r="CL2421" s="34"/>
      <c r="CM2421" s="34"/>
      <c r="CN2421" s="34"/>
      <c r="CO2421" s="34"/>
      <c r="CP2421" s="34"/>
      <c r="CQ2421" s="34"/>
      <c r="CR2421" s="34"/>
      <c r="CS2421" s="34"/>
      <c r="CT2421" s="34"/>
      <c r="CU2421" s="34"/>
      <c r="CV2421" s="34"/>
      <c r="CW2421" s="34"/>
      <c r="CX2421" s="34"/>
      <c r="CY2421" s="34"/>
      <c r="CZ2421" s="34"/>
      <c r="DA2421" s="34"/>
      <c r="DB2421" s="34"/>
      <c r="DC2421" s="34"/>
      <c r="DD2421" s="34"/>
      <c r="DE2421" s="34"/>
      <c r="DF2421" s="34"/>
      <c r="DG2421" s="34"/>
      <c r="DH2421" s="34"/>
      <c r="DI2421" s="34"/>
      <c r="DJ2421" s="34"/>
      <c r="DK2421" s="34"/>
      <c r="DL2421" s="34"/>
      <c r="DM2421" s="34"/>
      <c r="DN2421" s="34"/>
      <c r="DO2421" s="34"/>
      <c r="DP2421" s="34"/>
      <c r="DQ2421" s="34"/>
      <c r="DR2421" s="34"/>
      <c r="DS2421" s="34"/>
      <c r="DT2421" s="34"/>
      <c r="DU2421" s="34"/>
      <c r="DV2421" s="34"/>
      <c r="DW2421" s="34"/>
      <c r="DX2421" s="34"/>
      <c r="DY2421" s="34"/>
      <c r="DZ2421" s="34"/>
      <c r="EA2421" s="34"/>
      <c r="EB2421" s="34"/>
      <c r="EC2421" s="34"/>
      <c r="ED2421" s="34"/>
      <c r="EE2421" s="34"/>
      <c r="EF2421" s="34"/>
      <c r="EG2421" s="34"/>
      <c r="EH2421" s="34"/>
      <c r="EI2421" s="34"/>
      <c r="EJ2421" s="34"/>
      <c r="EK2421" s="34"/>
      <c r="EL2421" s="34"/>
      <c r="EM2421" s="34"/>
      <c r="EN2421" s="34"/>
      <c r="EO2421" s="34"/>
      <c r="EP2421" s="34"/>
      <c r="EQ2421" s="34"/>
      <c r="ER2421" s="34"/>
      <c r="ES2421" s="34"/>
      <c r="ET2421" s="34"/>
      <c r="EU2421" s="34"/>
      <c r="EV2421" s="34"/>
      <c r="EW2421" s="34"/>
      <c r="EX2421" s="34"/>
      <c r="EY2421" s="34"/>
      <c r="EZ2421" s="34"/>
      <c r="FA2421" s="34"/>
      <c r="FB2421" s="34"/>
      <c r="FC2421" s="34"/>
      <c r="FD2421" s="34"/>
      <c r="FE2421" s="34"/>
      <c r="FF2421" s="34"/>
      <c r="FG2421" s="34"/>
      <c r="FH2421" s="34"/>
      <c r="FI2421" s="34"/>
      <c r="FJ2421" s="34"/>
      <c r="FK2421" s="34"/>
      <c r="FL2421" s="34"/>
      <c r="FM2421" s="34"/>
      <c r="FN2421" s="34"/>
      <c r="FO2421" s="34"/>
      <c r="FP2421" s="34"/>
      <c r="FQ2421" s="34"/>
      <c r="FR2421" s="34"/>
      <c r="FS2421" s="34"/>
      <c r="FT2421" s="34"/>
      <c r="FU2421" s="34"/>
      <c r="FV2421" s="34"/>
      <c r="FW2421" s="34"/>
      <c r="FX2421" s="34"/>
      <c r="FY2421" s="34"/>
      <c r="FZ2421" s="34"/>
      <c r="GA2421" s="34"/>
      <c r="GB2421" s="34"/>
      <c r="GC2421" s="34"/>
      <c r="GD2421" s="34"/>
      <c r="GE2421" s="34"/>
      <c r="GF2421" s="34"/>
      <c r="GG2421" s="34"/>
      <c r="GH2421" s="34"/>
      <c r="GI2421" s="34"/>
      <c r="GJ2421" s="34"/>
      <c r="GK2421" s="34"/>
      <c r="GL2421" s="34"/>
      <c r="GM2421" s="34"/>
      <c r="GN2421" s="34"/>
      <c r="GO2421" s="34"/>
      <c r="GP2421" s="34"/>
      <c r="GQ2421" s="34"/>
      <c r="GR2421" s="34"/>
      <c r="GS2421" s="34"/>
      <c r="GT2421" s="34"/>
      <c r="GU2421" s="34"/>
      <c r="GV2421" s="34"/>
      <c r="GW2421" s="34"/>
      <c r="GX2421" s="34"/>
      <c r="GY2421" s="34"/>
      <c r="GZ2421" s="34"/>
      <c r="HA2421" s="34"/>
      <c r="HB2421" s="34"/>
      <c r="HC2421" s="34"/>
      <c r="HD2421" s="34"/>
      <c r="HE2421" s="34"/>
      <c r="HF2421" s="34"/>
      <c r="HG2421" s="34"/>
      <c r="HH2421" s="34"/>
      <c r="HI2421" s="34"/>
      <c r="HJ2421" s="34"/>
      <c r="HK2421" s="34"/>
      <c r="HL2421" s="34"/>
      <c r="HM2421" s="34"/>
      <c r="HN2421" s="34"/>
      <c r="HO2421" s="34"/>
      <c r="HP2421" s="34"/>
      <c r="HQ2421" s="34"/>
      <c r="HR2421" s="34"/>
      <c r="HS2421" s="34"/>
      <c r="HT2421" s="34"/>
      <c r="HU2421" s="34"/>
      <c r="HV2421" s="34"/>
      <c r="HW2421" s="34"/>
      <c r="HX2421" s="34"/>
      <c r="HY2421" s="34"/>
      <c r="HZ2421" s="34"/>
      <c r="IA2421" s="34"/>
      <c r="IB2421" s="34"/>
      <c r="IC2421" s="34"/>
      <c r="ID2421" s="34"/>
      <c r="IE2421" s="34"/>
      <c r="IF2421" s="34"/>
      <c r="IG2421" s="34"/>
      <c r="IH2421" s="34"/>
      <c r="II2421" s="34"/>
      <c r="IJ2421" s="34"/>
      <c r="IK2421" s="34"/>
      <c r="IL2421" s="34"/>
      <c r="IM2421" s="34"/>
      <c r="IN2421" s="34"/>
      <c r="IO2421" s="34"/>
      <c r="IP2421" s="34"/>
      <c r="IQ2421" s="34"/>
    </row>
    <row r="2422" spans="1:251" s="48" customFormat="1" ht="18.75" customHeight="1">
      <c r="A2422" s="40"/>
      <c r="B2422" s="57"/>
      <c r="C2422" s="114" t="s">
        <v>590</v>
      </c>
      <c r="D2422" s="115"/>
      <c r="E2422" s="115"/>
      <c r="F2422" s="115"/>
      <c r="G2422" s="115"/>
      <c r="H2422" s="115"/>
      <c r="I2422" s="115"/>
      <c r="J2422" s="115"/>
      <c r="K2422" s="115"/>
      <c r="L2422" s="115"/>
      <c r="M2422" s="115"/>
      <c r="N2422" s="115"/>
      <c r="O2422" s="115"/>
      <c r="P2422" s="115"/>
      <c r="Q2422" s="115"/>
      <c r="R2422" s="115"/>
      <c r="S2422" s="115"/>
      <c r="T2422" s="115"/>
      <c r="U2422" s="115"/>
      <c r="V2422" s="115"/>
      <c r="W2422" s="115"/>
      <c r="X2422" s="115"/>
      <c r="Y2422" s="115"/>
      <c r="Z2422" s="116"/>
      <c r="AA2422" s="117">
        <v>16008</v>
      </c>
      <c r="AB2422" s="118"/>
      <c r="AC2422" s="118"/>
      <c r="AD2422" s="118"/>
      <c r="AE2422" s="118"/>
      <c r="AF2422" s="118"/>
      <c r="AG2422" s="118"/>
      <c r="AH2422" s="118"/>
      <c r="AI2422" s="119"/>
      <c r="AJ2422" s="117">
        <v>9228</v>
      </c>
      <c r="AK2422" s="118"/>
      <c r="AL2422" s="118"/>
      <c r="AM2422" s="118"/>
      <c r="AN2422" s="118"/>
      <c r="AO2422" s="118"/>
      <c r="AP2422" s="118"/>
      <c r="AQ2422" s="118"/>
      <c r="AR2422" s="119"/>
      <c r="AS2422" s="120"/>
      <c r="AT2422" s="121"/>
      <c r="AU2422" s="121"/>
      <c r="AV2422" s="121"/>
      <c r="AW2422" s="121"/>
      <c r="AX2422" s="122"/>
      <c r="AY2422" s="34"/>
      <c r="AZ2422" s="34"/>
      <c r="BA2422" s="34"/>
      <c r="BB2422" s="34"/>
      <c r="BC2422" s="34"/>
      <c r="BD2422" s="34"/>
      <c r="BE2422" s="34"/>
      <c r="BF2422" s="34"/>
      <c r="BG2422" s="34"/>
      <c r="BH2422" s="34"/>
      <c r="BI2422" s="34"/>
      <c r="BJ2422" s="34"/>
      <c r="BK2422" s="34"/>
      <c r="BL2422" s="34"/>
      <c r="BM2422" s="34"/>
      <c r="BN2422" s="34"/>
      <c r="BO2422" s="34"/>
      <c r="BP2422" s="34"/>
      <c r="BQ2422" s="34"/>
      <c r="BR2422" s="34"/>
      <c r="BS2422" s="34"/>
      <c r="BT2422" s="34"/>
      <c r="BU2422" s="34"/>
      <c r="BV2422" s="34"/>
      <c r="BW2422" s="34"/>
      <c r="BX2422" s="34"/>
      <c r="BY2422" s="34"/>
      <c r="BZ2422" s="34"/>
      <c r="CA2422" s="34"/>
      <c r="CB2422" s="34"/>
      <c r="CC2422" s="34"/>
      <c r="CD2422" s="34"/>
      <c r="CE2422" s="34"/>
      <c r="CF2422" s="34"/>
      <c r="CG2422" s="34"/>
      <c r="CH2422" s="34"/>
      <c r="CI2422" s="34"/>
      <c r="CJ2422" s="34"/>
      <c r="CK2422" s="34"/>
      <c r="CL2422" s="34"/>
      <c r="CM2422" s="34"/>
      <c r="CN2422" s="34"/>
      <c r="CO2422" s="34"/>
      <c r="CP2422" s="34"/>
      <c r="CQ2422" s="34"/>
      <c r="CR2422" s="34"/>
      <c r="CS2422" s="34"/>
      <c r="CT2422" s="34"/>
      <c r="CU2422" s="34"/>
      <c r="CV2422" s="34"/>
      <c r="CW2422" s="34"/>
      <c r="CX2422" s="34"/>
      <c r="CY2422" s="34"/>
      <c r="CZ2422" s="34"/>
      <c r="DA2422" s="34"/>
      <c r="DB2422" s="34"/>
      <c r="DC2422" s="34"/>
      <c r="DD2422" s="34"/>
      <c r="DE2422" s="34"/>
      <c r="DF2422" s="34"/>
      <c r="DG2422" s="34"/>
      <c r="DH2422" s="34"/>
      <c r="DI2422" s="34"/>
      <c r="DJ2422" s="34"/>
      <c r="DK2422" s="34"/>
      <c r="DL2422" s="34"/>
      <c r="DM2422" s="34"/>
      <c r="DN2422" s="34"/>
      <c r="DO2422" s="34"/>
      <c r="DP2422" s="34"/>
      <c r="DQ2422" s="34"/>
      <c r="DR2422" s="34"/>
      <c r="DS2422" s="34"/>
      <c r="DT2422" s="34"/>
      <c r="DU2422" s="34"/>
      <c r="DV2422" s="34"/>
      <c r="DW2422" s="34"/>
      <c r="DX2422" s="34"/>
      <c r="DY2422" s="34"/>
      <c r="DZ2422" s="34"/>
      <c r="EA2422" s="34"/>
      <c r="EB2422" s="34"/>
      <c r="EC2422" s="34"/>
      <c r="ED2422" s="34"/>
      <c r="EE2422" s="34"/>
      <c r="EF2422" s="34"/>
      <c r="EG2422" s="34"/>
      <c r="EH2422" s="34"/>
      <c r="EI2422" s="34"/>
      <c r="EJ2422" s="34"/>
      <c r="EK2422" s="34"/>
      <c r="EL2422" s="34"/>
      <c r="EM2422" s="34"/>
      <c r="EN2422" s="34"/>
      <c r="EO2422" s="34"/>
      <c r="EP2422" s="34"/>
      <c r="EQ2422" s="34"/>
      <c r="ER2422" s="34"/>
      <c r="ES2422" s="34"/>
      <c r="ET2422" s="34"/>
      <c r="EU2422" s="34"/>
      <c r="EV2422" s="34"/>
      <c r="EW2422" s="34"/>
      <c r="EX2422" s="34"/>
      <c r="EY2422" s="34"/>
      <c r="EZ2422" s="34"/>
      <c r="FA2422" s="34"/>
      <c r="FB2422" s="34"/>
      <c r="FC2422" s="34"/>
      <c r="FD2422" s="34"/>
      <c r="FE2422" s="34"/>
      <c r="FF2422" s="34"/>
      <c r="FG2422" s="34"/>
      <c r="FH2422" s="34"/>
      <c r="FI2422" s="34"/>
      <c r="FJ2422" s="34"/>
      <c r="FK2422" s="34"/>
      <c r="FL2422" s="34"/>
      <c r="FM2422" s="34"/>
      <c r="FN2422" s="34"/>
      <c r="FO2422" s="34"/>
      <c r="FP2422" s="34"/>
      <c r="FQ2422" s="34"/>
      <c r="FR2422" s="34"/>
      <c r="FS2422" s="34"/>
      <c r="FT2422" s="34"/>
      <c r="FU2422" s="34"/>
      <c r="FV2422" s="34"/>
      <c r="FW2422" s="34"/>
      <c r="FX2422" s="34"/>
      <c r="FY2422" s="34"/>
      <c r="FZ2422" s="34"/>
      <c r="GA2422" s="34"/>
      <c r="GB2422" s="34"/>
      <c r="GC2422" s="34"/>
      <c r="GD2422" s="34"/>
      <c r="GE2422" s="34"/>
      <c r="GF2422" s="34"/>
      <c r="GG2422" s="34"/>
      <c r="GH2422" s="34"/>
      <c r="GI2422" s="34"/>
      <c r="GJ2422" s="34"/>
      <c r="GK2422" s="34"/>
      <c r="GL2422" s="34"/>
      <c r="GM2422" s="34"/>
      <c r="GN2422" s="34"/>
      <c r="GO2422" s="34"/>
      <c r="GP2422" s="34"/>
      <c r="GQ2422" s="34"/>
      <c r="GR2422" s="34"/>
      <c r="GS2422" s="34"/>
      <c r="GT2422" s="34"/>
      <c r="GU2422" s="34"/>
      <c r="GV2422" s="34"/>
      <c r="GW2422" s="34"/>
      <c r="GX2422" s="34"/>
      <c r="GY2422" s="34"/>
      <c r="GZ2422" s="34"/>
      <c r="HA2422" s="34"/>
      <c r="HB2422" s="34"/>
      <c r="HC2422" s="34"/>
      <c r="HD2422" s="34"/>
      <c r="HE2422" s="34"/>
      <c r="HF2422" s="34"/>
      <c r="HG2422" s="34"/>
      <c r="HH2422" s="34"/>
      <c r="HI2422" s="34"/>
      <c r="HJ2422" s="34"/>
      <c r="HK2422" s="34"/>
      <c r="HL2422" s="34"/>
      <c r="HM2422" s="34"/>
      <c r="HN2422" s="34"/>
      <c r="HO2422" s="34"/>
      <c r="HP2422" s="34"/>
      <c r="HQ2422" s="34"/>
      <c r="HR2422" s="34"/>
      <c r="HS2422" s="34"/>
      <c r="HT2422" s="34"/>
      <c r="HU2422" s="34"/>
      <c r="HV2422" s="34"/>
      <c r="HW2422" s="34"/>
      <c r="HX2422" s="34"/>
      <c r="HY2422" s="34"/>
      <c r="HZ2422" s="34"/>
      <c r="IA2422" s="34"/>
      <c r="IB2422" s="34"/>
      <c r="IC2422" s="34"/>
      <c r="ID2422" s="34"/>
      <c r="IE2422" s="34"/>
      <c r="IF2422" s="34"/>
      <c r="IG2422" s="34"/>
      <c r="IH2422" s="34"/>
      <c r="II2422" s="34"/>
      <c r="IJ2422" s="34"/>
      <c r="IK2422" s="34"/>
      <c r="IL2422" s="34"/>
      <c r="IM2422" s="34"/>
      <c r="IN2422" s="34"/>
      <c r="IO2422" s="34"/>
      <c r="IP2422" s="34"/>
      <c r="IQ2422" s="34"/>
    </row>
    <row r="2423" spans="1:251" s="48" customFormat="1" ht="18.75" customHeight="1" thickBot="1">
      <c r="A2423" s="49"/>
      <c r="B2423" s="123" t="s">
        <v>199</v>
      </c>
      <c r="C2423" s="124"/>
      <c r="D2423" s="124"/>
      <c r="E2423" s="124"/>
      <c r="F2423" s="124"/>
      <c r="G2423" s="124"/>
      <c r="H2423" s="124"/>
      <c r="I2423" s="124"/>
      <c r="J2423" s="124"/>
      <c r="K2423" s="124"/>
      <c r="L2423" s="124"/>
      <c r="M2423" s="124"/>
      <c r="N2423" s="124"/>
      <c r="O2423" s="124"/>
      <c r="P2423" s="124"/>
      <c r="Q2423" s="124"/>
      <c r="R2423" s="124"/>
      <c r="S2423" s="124"/>
      <c r="T2423" s="124"/>
      <c r="U2423" s="124"/>
      <c r="V2423" s="124"/>
      <c r="W2423" s="124"/>
      <c r="X2423" s="124"/>
      <c r="Y2423" s="124"/>
      <c r="Z2423" s="125"/>
      <c r="AA2423" s="126">
        <f>SUM($AA$2416:$AA$2422)</f>
        <v>684126</v>
      </c>
      <c r="AB2423" s="127"/>
      <c r="AC2423" s="127"/>
      <c r="AD2423" s="127"/>
      <c r="AE2423" s="127"/>
      <c r="AF2423" s="127"/>
      <c r="AG2423" s="127"/>
      <c r="AH2423" s="127"/>
      <c r="AI2423" s="128"/>
      <c r="AJ2423" s="126">
        <f>SUM($AJ$2416:$AJ$2422)</f>
        <v>746212</v>
      </c>
      <c r="AK2423" s="127"/>
      <c r="AL2423" s="127"/>
      <c r="AM2423" s="127"/>
      <c r="AN2423" s="127"/>
      <c r="AO2423" s="127"/>
      <c r="AP2423" s="127"/>
      <c r="AQ2423" s="127"/>
      <c r="AR2423" s="128"/>
      <c r="AS2423" s="129"/>
      <c r="AT2423" s="130"/>
      <c r="AU2423" s="130"/>
      <c r="AV2423" s="130"/>
      <c r="AW2423" s="130"/>
      <c r="AX2423" s="131"/>
      <c r="AY2423" s="34"/>
      <c r="AZ2423" s="34"/>
      <c r="BA2423" s="34"/>
      <c r="BB2423" s="34"/>
      <c r="BC2423" s="34"/>
      <c r="BD2423" s="34"/>
      <c r="BE2423" s="34"/>
      <c r="BF2423" s="34"/>
      <c r="BG2423" s="34"/>
      <c r="BH2423" s="34"/>
      <c r="BI2423" s="34"/>
      <c r="BJ2423" s="34"/>
      <c r="BK2423" s="34"/>
      <c r="BL2423" s="34"/>
      <c r="BM2423" s="34"/>
      <c r="BN2423" s="34"/>
      <c r="BO2423" s="34"/>
      <c r="BP2423" s="34"/>
      <c r="BQ2423" s="34"/>
      <c r="BR2423" s="34"/>
      <c r="BS2423" s="34"/>
      <c r="BT2423" s="34"/>
      <c r="BU2423" s="34"/>
      <c r="BV2423" s="34"/>
      <c r="BW2423" s="34"/>
      <c r="BX2423" s="34"/>
      <c r="BY2423" s="34"/>
      <c r="BZ2423" s="34"/>
      <c r="CA2423" s="34"/>
      <c r="CB2423" s="34"/>
      <c r="CC2423" s="34"/>
      <c r="CD2423" s="34"/>
      <c r="CE2423" s="34"/>
      <c r="CF2423" s="34"/>
      <c r="CG2423" s="34"/>
      <c r="CH2423" s="34"/>
      <c r="CI2423" s="34"/>
      <c r="CJ2423" s="34"/>
      <c r="CK2423" s="34"/>
      <c r="CL2423" s="34"/>
      <c r="CM2423" s="34"/>
      <c r="CN2423" s="34"/>
      <c r="CO2423" s="34"/>
      <c r="CP2423" s="34"/>
      <c r="CQ2423" s="34"/>
      <c r="CR2423" s="34"/>
      <c r="CS2423" s="34"/>
      <c r="CT2423" s="34"/>
      <c r="CU2423" s="34"/>
      <c r="CV2423" s="34"/>
      <c r="CW2423" s="34"/>
      <c r="CX2423" s="34"/>
      <c r="CY2423" s="34"/>
      <c r="CZ2423" s="34"/>
      <c r="DA2423" s="34"/>
      <c r="DB2423" s="34"/>
      <c r="DC2423" s="34"/>
      <c r="DD2423" s="34"/>
      <c r="DE2423" s="34"/>
      <c r="DF2423" s="34"/>
      <c r="DG2423" s="34"/>
      <c r="DH2423" s="34"/>
      <c r="DI2423" s="34"/>
      <c r="DJ2423" s="34"/>
      <c r="DK2423" s="34"/>
      <c r="DL2423" s="34"/>
      <c r="DM2423" s="34"/>
      <c r="DN2423" s="34"/>
      <c r="DO2423" s="34"/>
      <c r="DP2423" s="34"/>
      <c r="DQ2423" s="34"/>
      <c r="DR2423" s="34"/>
      <c r="DS2423" s="34"/>
      <c r="DT2423" s="34"/>
      <c r="DU2423" s="34"/>
      <c r="DV2423" s="34"/>
      <c r="DW2423" s="34"/>
      <c r="DX2423" s="34"/>
      <c r="DY2423" s="34"/>
      <c r="DZ2423" s="34"/>
      <c r="EA2423" s="34"/>
      <c r="EB2423" s="34"/>
      <c r="EC2423" s="34"/>
      <c r="ED2423" s="34"/>
      <c r="EE2423" s="34"/>
      <c r="EF2423" s="34"/>
      <c r="EG2423" s="34"/>
      <c r="EH2423" s="34"/>
      <c r="EI2423" s="34"/>
      <c r="EJ2423" s="34"/>
      <c r="EK2423" s="34"/>
      <c r="EL2423" s="34"/>
      <c r="EM2423" s="34"/>
      <c r="EN2423" s="34"/>
      <c r="EO2423" s="34"/>
      <c r="EP2423" s="34"/>
      <c r="EQ2423" s="34"/>
      <c r="ER2423" s="34"/>
      <c r="ES2423" s="34"/>
      <c r="ET2423" s="34"/>
      <c r="EU2423" s="34"/>
      <c r="EV2423" s="34"/>
      <c r="EW2423" s="34"/>
      <c r="EX2423" s="34"/>
      <c r="EY2423" s="34"/>
      <c r="EZ2423" s="34"/>
      <c r="FA2423" s="34"/>
      <c r="FB2423" s="34"/>
      <c r="FC2423" s="34"/>
      <c r="FD2423" s="34"/>
      <c r="FE2423" s="34"/>
      <c r="FF2423" s="34"/>
      <c r="FG2423" s="34"/>
      <c r="FH2423" s="34"/>
      <c r="FI2423" s="34"/>
      <c r="FJ2423" s="34"/>
      <c r="FK2423" s="34"/>
      <c r="FL2423" s="34"/>
      <c r="FM2423" s="34"/>
      <c r="FN2423" s="34"/>
      <c r="FO2423" s="34"/>
      <c r="FP2423" s="34"/>
      <c r="FQ2423" s="34"/>
      <c r="FR2423" s="34"/>
      <c r="FS2423" s="34"/>
      <c r="FT2423" s="34"/>
      <c r="FU2423" s="34"/>
      <c r="FV2423" s="34"/>
      <c r="FW2423" s="34"/>
      <c r="FX2423" s="34"/>
      <c r="FY2423" s="34"/>
      <c r="FZ2423" s="34"/>
      <c r="GA2423" s="34"/>
      <c r="GB2423" s="34"/>
      <c r="GC2423" s="34"/>
      <c r="GD2423" s="34"/>
      <c r="GE2423" s="34"/>
      <c r="GF2423" s="34"/>
      <c r="GG2423" s="34"/>
      <c r="GH2423" s="34"/>
      <c r="GI2423" s="34"/>
      <c r="GJ2423" s="34"/>
      <c r="GK2423" s="34"/>
      <c r="GL2423" s="34"/>
      <c r="GM2423" s="34"/>
      <c r="GN2423" s="34"/>
      <c r="GO2423" s="34"/>
      <c r="GP2423" s="34"/>
      <c r="GQ2423" s="34"/>
      <c r="GR2423" s="34"/>
      <c r="GS2423" s="34"/>
      <c r="GT2423" s="34"/>
      <c r="GU2423" s="34"/>
      <c r="GV2423" s="34"/>
      <c r="GW2423" s="34"/>
      <c r="GX2423" s="34"/>
      <c r="GY2423" s="34"/>
      <c r="GZ2423" s="34"/>
      <c r="HA2423" s="34"/>
      <c r="HB2423" s="34"/>
      <c r="HC2423" s="34"/>
      <c r="HD2423" s="34"/>
      <c r="HE2423" s="34"/>
      <c r="HF2423" s="34"/>
      <c r="HG2423" s="34"/>
      <c r="HH2423" s="34"/>
      <c r="HI2423" s="34"/>
      <c r="HJ2423" s="34"/>
      <c r="HK2423" s="34"/>
      <c r="HL2423" s="34"/>
      <c r="HM2423" s="34"/>
      <c r="HN2423" s="34"/>
      <c r="HO2423" s="34"/>
      <c r="HP2423" s="34"/>
      <c r="HQ2423" s="34"/>
      <c r="HR2423" s="34"/>
      <c r="HS2423" s="34"/>
      <c r="HT2423" s="34"/>
      <c r="HU2423" s="34"/>
      <c r="HV2423" s="34"/>
      <c r="HW2423" s="34"/>
      <c r="HX2423" s="34"/>
      <c r="HY2423" s="34"/>
      <c r="HZ2423" s="34"/>
      <c r="IA2423" s="34"/>
      <c r="IB2423" s="34"/>
      <c r="IC2423" s="34"/>
      <c r="ID2423" s="34"/>
      <c r="IE2423" s="34"/>
      <c r="IF2423" s="34"/>
      <c r="IG2423" s="34"/>
      <c r="IH2423" s="34"/>
      <c r="II2423" s="34"/>
      <c r="IJ2423" s="34"/>
      <c r="IK2423" s="34"/>
      <c r="IL2423" s="34"/>
      <c r="IM2423" s="34"/>
      <c r="IN2423" s="34"/>
      <c r="IO2423" s="34"/>
      <c r="IP2423" s="34"/>
      <c r="IQ2423" s="34"/>
    </row>
    <row r="2425" spans="1:251" ht="18.75">
      <c r="A2425" s="33" t="s">
        <v>200</v>
      </c>
      <c r="AW2425" s="35"/>
      <c r="AX2425" s="36"/>
      <c r="AY2425" s="35"/>
    </row>
    <row r="2427" spans="1:251" ht="18.75">
      <c r="B2427" s="94" t="s">
        <v>0</v>
      </c>
      <c r="C2427" s="95"/>
      <c r="D2427" s="95"/>
      <c r="E2427" s="95"/>
      <c r="F2427" s="95"/>
      <c r="G2427" s="95"/>
      <c r="H2427" s="95"/>
      <c r="I2427" s="95"/>
      <c r="J2427" s="95"/>
      <c r="K2427" s="95"/>
      <c r="L2427" s="95"/>
      <c r="M2427" s="95"/>
      <c r="N2427" s="95"/>
      <c r="O2427" s="95"/>
      <c r="P2427" s="95"/>
      <c r="Q2427" s="95"/>
      <c r="R2427" s="95"/>
      <c r="S2427" s="95"/>
      <c r="T2427" s="95"/>
      <c r="U2427" s="95"/>
      <c r="V2427" s="95"/>
      <c r="W2427" s="95"/>
      <c r="X2427" s="95"/>
      <c r="Y2427" s="95"/>
      <c r="Z2427" s="95"/>
      <c r="AA2427" s="95"/>
      <c r="AB2427" s="95"/>
      <c r="AC2427" s="95"/>
      <c r="AD2427" s="95"/>
      <c r="AE2427" s="95"/>
      <c r="AF2427" s="95"/>
      <c r="AG2427" s="95"/>
      <c r="AH2427" s="95"/>
      <c r="AI2427" s="95"/>
      <c r="AJ2427" s="95"/>
      <c r="AK2427" s="95"/>
      <c r="AL2427" s="95"/>
      <c r="AM2427" s="95"/>
      <c r="AN2427" s="95"/>
      <c r="AO2427" s="95"/>
      <c r="AP2427" s="95"/>
      <c r="AQ2427" s="95"/>
      <c r="AR2427" s="95"/>
      <c r="AS2427" s="95"/>
      <c r="AT2427" s="95"/>
      <c r="AU2427" s="95"/>
      <c r="AV2427" s="95"/>
      <c r="AW2427" s="95"/>
      <c r="AX2427" s="95"/>
    </row>
    <row r="2428" spans="1:251">
      <c r="Z2428" s="37"/>
      <c r="AD2428" s="37"/>
      <c r="AE2428" s="37"/>
      <c r="AF2428" s="37"/>
      <c r="AG2428" s="37"/>
      <c r="AH2428" s="37"/>
      <c r="AI2428" s="37"/>
      <c r="AO2428" s="37"/>
    </row>
    <row r="2429" spans="1:251" ht="13.5" thickBot="1">
      <c r="Z2429" s="37"/>
      <c r="AD2429" s="37"/>
      <c r="AE2429" s="37"/>
      <c r="AF2429" s="37"/>
      <c r="AG2429" s="37"/>
      <c r="AH2429" s="37"/>
      <c r="AI2429" s="37"/>
      <c r="AO2429" s="37"/>
      <c r="DI2429" s="38"/>
    </row>
    <row r="2430" spans="1:251" ht="24.75" customHeight="1" thickBot="1">
      <c r="B2430" s="96" t="s">
        <v>187</v>
      </c>
      <c r="C2430" s="97"/>
      <c r="D2430" s="97"/>
      <c r="E2430" s="97"/>
      <c r="F2430" s="97"/>
      <c r="G2430" s="97"/>
      <c r="H2430" s="98" t="s">
        <v>591</v>
      </c>
      <c r="I2430" s="99"/>
      <c r="J2430" s="99"/>
      <c r="K2430" s="99"/>
      <c r="L2430" s="99"/>
      <c r="M2430" s="99"/>
      <c r="N2430" s="99"/>
      <c r="O2430" s="99"/>
      <c r="P2430" s="99"/>
      <c r="Q2430" s="99"/>
      <c r="R2430" s="99"/>
      <c r="S2430" s="99"/>
      <c r="T2430" s="99"/>
      <c r="U2430" s="99"/>
      <c r="V2430" s="99"/>
      <c r="W2430" s="99"/>
      <c r="X2430" s="99"/>
      <c r="Y2430" s="99"/>
      <c r="Z2430" s="99"/>
      <c r="AA2430" s="99"/>
      <c r="AB2430" s="99"/>
      <c r="AC2430" s="99"/>
      <c r="AD2430" s="99"/>
      <c r="AE2430" s="99"/>
      <c r="AF2430" s="99"/>
      <c r="AG2430" s="99"/>
      <c r="AH2430" s="99"/>
      <c r="AI2430" s="99"/>
      <c r="AJ2430" s="99"/>
      <c r="AK2430" s="99"/>
      <c r="AL2430" s="99"/>
      <c r="AM2430" s="99"/>
      <c r="AN2430" s="99"/>
      <c r="AO2430" s="99"/>
      <c r="AP2430" s="99"/>
      <c r="AQ2430" s="99"/>
      <c r="AR2430" s="99"/>
      <c r="AS2430" s="99"/>
      <c r="AT2430" s="99"/>
      <c r="AU2430" s="99"/>
      <c r="AV2430" s="99"/>
      <c r="AW2430" s="99"/>
      <c r="AX2430" s="100"/>
      <c r="DI2430" s="38"/>
    </row>
    <row r="2431" spans="1:251" ht="14.25">
      <c r="B2431" s="39"/>
      <c r="C2431" s="39"/>
      <c r="D2431" s="39"/>
      <c r="E2431" s="39"/>
      <c r="F2431" s="39"/>
      <c r="G2431" s="39"/>
      <c r="H2431" s="40"/>
      <c r="I2431" s="40"/>
      <c r="J2431" s="40"/>
      <c r="K2431" s="40"/>
      <c r="L2431" s="41"/>
      <c r="M2431" s="41"/>
      <c r="N2431" s="41"/>
      <c r="O2431" s="41"/>
      <c r="P2431" s="40"/>
      <c r="Q2431" s="40"/>
      <c r="R2431" s="40"/>
      <c r="S2431" s="40"/>
      <c r="T2431" s="40"/>
      <c r="U2431" s="40"/>
      <c r="V2431" s="42"/>
      <c r="W2431" s="42"/>
      <c r="X2431" s="42"/>
      <c r="Y2431" s="42"/>
      <c r="Z2431" s="42"/>
      <c r="AA2431" s="42"/>
      <c r="AB2431" s="42"/>
      <c r="AC2431" s="42"/>
      <c r="AD2431" s="42"/>
      <c r="AE2431" s="42"/>
      <c r="AF2431" s="42"/>
      <c r="AG2431" s="42"/>
      <c r="AH2431" s="42"/>
      <c r="AI2431" s="42"/>
      <c r="AJ2431" s="42"/>
      <c r="AK2431" s="42"/>
      <c r="AL2431" s="42"/>
      <c r="AM2431" s="42"/>
      <c r="AN2431" s="42"/>
      <c r="AO2431" s="42"/>
      <c r="AP2431" s="42"/>
      <c r="AQ2431" s="42"/>
      <c r="AR2431" s="42"/>
      <c r="AS2431" s="42"/>
      <c r="AT2431" s="42"/>
      <c r="AU2431" s="42"/>
      <c r="AV2431" s="42"/>
      <c r="AW2431" s="42"/>
      <c r="AX2431" s="42"/>
      <c r="DI2431" s="38"/>
    </row>
    <row r="2432" spans="1:251" ht="15" thickBot="1">
      <c r="A2432" s="43"/>
      <c r="B2432" s="42" t="s">
        <v>189</v>
      </c>
      <c r="C2432" s="40"/>
      <c r="D2432" s="40"/>
      <c r="E2432" s="40"/>
      <c r="F2432" s="40"/>
      <c r="G2432" s="40"/>
      <c r="H2432" s="40"/>
      <c r="I2432" s="40"/>
      <c r="J2432" s="40"/>
      <c r="K2432" s="40"/>
      <c r="L2432" s="41"/>
      <c r="M2432" s="41"/>
      <c r="N2432" s="41"/>
      <c r="O2432" s="41"/>
      <c r="P2432" s="40"/>
      <c r="Q2432" s="40"/>
      <c r="R2432" s="40"/>
      <c r="S2432" s="40"/>
      <c r="T2432" s="40"/>
      <c r="U2432" s="40"/>
      <c r="V2432" s="42"/>
      <c r="W2432" s="42"/>
      <c r="X2432" s="42"/>
      <c r="Y2432" s="42"/>
      <c r="Z2432" s="42"/>
      <c r="AA2432" s="42"/>
      <c r="AB2432" s="42"/>
      <c r="AC2432" s="42"/>
      <c r="AD2432" s="42"/>
      <c r="AE2432" s="42"/>
      <c r="AF2432" s="42"/>
      <c r="AG2432" s="42"/>
      <c r="AH2432" s="42"/>
      <c r="AI2432" s="42"/>
      <c r="AJ2432" s="42"/>
      <c r="AK2432" s="42"/>
      <c r="AL2432" s="42"/>
      <c r="AM2432" s="42"/>
      <c r="AN2432" s="42"/>
      <c r="AO2432" s="42"/>
      <c r="AP2432" s="42"/>
      <c r="AQ2432" s="42"/>
      <c r="AR2432" s="42"/>
      <c r="AS2432" s="42"/>
      <c r="AT2432" s="42"/>
      <c r="AU2432" s="42"/>
      <c r="AV2432" s="42"/>
      <c r="AW2432" s="42"/>
      <c r="AX2432" s="42"/>
      <c r="DI2432" s="38"/>
    </row>
    <row r="2433" spans="1:113" ht="14.25">
      <c r="A2433" s="40"/>
      <c r="B2433" s="44"/>
      <c r="C2433" s="39"/>
      <c r="D2433" s="39"/>
      <c r="E2433" s="39"/>
      <c r="F2433" s="39"/>
      <c r="G2433" s="39"/>
      <c r="H2433" s="39"/>
      <c r="I2433" s="39"/>
      <c r="J2433" s="39"/>
      <c r="K2433" s="39"/>
      <c r="L2433" s="45"/>
      <c r="M2433" s="45"/>
      <c r="N2433" s="45"/>
      <c r="O2433" s="45"/>
      <c r="P2433" s="39"/>
      <c r="Q2433" s="39"/>
      <c r="R2433" s="39"/>
      <c r="S2433" s="39"/>
      <c r="T2433" s="39"/>
      <c r="U2433" s="39"/>
      <c r="V2433" s="46"/>
      <c r="W2433" s="46"/>
      <c r="X2433" s="46"/>
      <c r="Y2433" s="46"/>
      <c r="Z2433" s="46"/>
      <c r="AA2433" s="46"/>
      <c r="AB2433" s="46"/>
      <c r="AC2433" s="46"/>
      <c r="AD2433" s="46"/>
      <c r="AE2433" s="46"/>
      <c r="AF2433" s="46"/>
      <c r="AG2433" s="46"/>
      <c r="AH2433" s="46"/>
      <c r="AI2433" s="46"/>
      <c r="AJ2433" s="46"/>
      <c r="AK2433" s="46"/>
      <c r="AL2433" s="46"/>
      <c r="AM2433" s="46"/>
      <c r="AN2433" s="46"/>
      <c r="AO2433" s="46"/>
      <c r="AP2433" s="46"/>
      <c r="AQ2433" s="46"/>
      <c r="AR2433" s="46"/>
      <c r="AS2433" s="46"/>
      <c r="AT2433" s="46"/>
      <c r="AU2433" s="46"/>
      <c r="AV2433" s="46"/>
      <c r="AW2433" s="46"/>
      <c r="AX2433" s="47"/>
    </row>
    <row r="2434" spans="1:113" ht="12" customHeight="1">
      <c r="A2434" s="40"/>
      <c r="B2434" s="101" t="s">
        <v>592</v>
      </c>
      <c r="C2434" s="102"/>
      <c r="D2434" s="102"/>
      <c r="E2434" s="102"/>
      <c r="F2434" s="102"/>
      <c r="G2434" s="102"/>
      <c r="H2434" s="102"/>
      <c r="I2434" s="102"/>
      <c r="J2434" s="102"/>
      <c r="K2434" s="102"/>
      <c r="L2434" s="102"/>
      <c r="M2434" s="102"/>
      <c r="N2434" s="102"/>
      <c r="O2434" s="102"/>
      <c r="P2434" s="102"/>
      <c r="Q2434" s="102"/>
      <c r="R2434" s="102"/>
      <c r="S2434" s="102"/>
      <c r="T2434" s="102"/>
      <c r="U2434" s="102"/>
      <c r="V2434" s="102"/>
      <c r="W2434" s="102"/>
      <c r="X2434" s="102"/>
      <c r="Y2434" s="102"/>
      <c r="Z2434" s="102"/>
      <c r="AA2434" s="102"/>
      <c r="AB2434" s="102"/>
      <c r="AC2434" s="102"/>
      <c r="AD2434" s="102"/>
      <c r="AE2434" s="102"/>
      <c r="AF2434" s="102"/>
      <c r="AG2434" s="102"/>
      <c r="AH2434" s="102"/>
      <c r="AI2434" s="102"/>
      <c r="AJ2434" s="102"/>
      <c r="AK2434" s="102"/>
      <c r="AL2434" s="102"/>
      <c r="AM2434" s="102"/>
      <c r="AN2434" s="102"/>
      <c r="AO2434" s="102"/>
      <c r="AP2434" s="102"/>
      <c r="AQ2434" s="102"/>
      <c r="AR2434" s="102"/>
      <c r="AS2434" s="102"/>
      <c r="AT2434" s="102"/>
      <c r="AU2434" s="102"/>
      <c r="AV2434" s="102"/>
      <c r="AW2434" s="102"/>
      <c r="AX2434" s="103"/>
    </row>
    <row r="2435" spans="1:113" ht="12" customHeight="1">
      <c r="A2435" s="40"/>
      <c r="B2435" s="101"/>
      <c r="C2435" s="102"/>
      <c r="D2435" s="102"/>
      <c r="E2435" s="102"/>
      <c r="F2435" s="102"/>
      <c r="G2435" s="102"/>
      <c r="H2435" s="102"/>
      <c r="I2435" s="102"/>
      <c r="J2435" s="102"/>
      <c r="K2435" s="102"/>
      <c r="L2435" s="102"/>
      <c r="M2435" s="102"/>
      <c r="N2435" s="102"/>
      <c r="O2435" s="102"/>
      <c r="P2435" s="102"/>
      <c r="Q2435" s="102"/>
      <c r="R2435" s="102"/>
      <c r="S2435" s="102"/>
      <c r="T2435" s="102"/>
      <c r="U2435" s="102"/>
      <c r="V2435" s="102"/>
      <c r="W2435" s="102"/>
      <c r="X2435" s="102"/>
      <c r="Y2435" s="102"/>
      <c r="Z2435" s="102"/>
      <c r="AA2435" s="102"/>
      <c r="AB2435" s="102"/>
      <c r="AC2435" s="102"/>
      <c r="AD2435" s="102"/>
      <c r="AE2435" s="102"/>
      <c r="AF2435" s="102"/>
      <c r="AG2435" s="102"/>
      <c r="AH2435" s="102"/>
      <c r="AI2435" s="102"/>
      <c r="AJ2435" s="102"/>
      <c r="AK2435" s="102"/>
      <c r="AL2435" s="102"/>
      <c r="AM2435" s="102"/>
      <c r="AN2435" s="102"/>
      <c r="AO2435" s="102"/>
      <c r="AP2435" s="102"/>
      <c r="AQ2435" s="102"/>
      <c r="AR2435" s="102"/>
      <c r="AS2435" s="102"/>
      <c r="AT2435" s="102"/>
      <c r="AU2435" s="102"/>
      <c r="AV2435" s="102"/>
      <c r="AW2435" s="102"/>
      <c r="AX2435" s="103"/>
      <c r="BC2435" s="48"/>
    </row>
    <row r="2436" spans="1:113" ht="12" customHeight="1">
      <c r="A2436" s="40"/>
      <c r="B2436" s="101"/>
      <c r="C2436" s="102"/>
      <c r="D2436" s="102"/>
      <c r="E2436" s="102"/>
      <c r="F2436" s="102"/>
      <c r="G2436" s="102"/>
      <c r="H2436" s="102"/>
      <c r="I2436" s="102"/>
      <c r="J2436" s="102"/>
      <c r="K2436" s="102"/>
      <c r="L2436" s="102"/>
      <c r="M2436" s="102"/>
      <c r="N2436" s="102"/>
      <c r="O2436" s="102"/>
      <c r="P2436" s="102"/>
      <c r="Q2436" s="102"/>
      <c r="R2436" s="102"/>
      <c r="S2436" s="102"/>
      <c r="T2436" s="102"/>
      <c r="U2436" s="102"/>
      <c r="V2436" s="102"/>
      <c r="W2436" s="102"/>
      <c r="X2436" s="102"/>
      <c r="Y2436" s="102"/>
      <c r="Z2436" s="102"/>
      <c r="AA2436" s="102"/>
      <c r="AB2436" s="102"/>
      <c r="AC2436" s="102"/>
      <c r="AD2436" s="102"/>
      <c r="AE2436" s="102"/>
      <c r="AF2436" s="102"/>
      <c r="AG2436" s="102"/>
      <c r="AH2436" s="102"/>
      <c r="AI2436" s="102"/>
      <c r="AJ2436" s="102"/>
      <c r="AK2436" s="102"/>
      <c r="AL2436" s="102"/>
      <c r="AM2436" s="102"/>
      <c r="AN2436" s="102"/>
      <c r="AO2436" s="102"/>
      <c r="AP2436" s="102"/>
      <c r="AQ2436" s="102"/>
      <c r="AR2436" s="102"/>
      <c r="AS2436" s="102"/>
      <c r="AT2436" s="102"/>
      <c r="AU2436" s="102"/>
      <c r="AV2436" s="102"/>
      <c r="AW2436" s="102"/>
      <c r="AX2436" s="103"/>
    </row>
    <row r="2437" spans="1:113" ht="12" customHeight="1">
      <c r="A2437" s="40"/>
      <c r="B2437" s="101"/>
      <c r="C2437" s="102"/>
      <c r="D2437" s="102"/>
      <c r="E2437" s="102"/>
      <c r="F2437" s="102"/>
      <c r="G2437" s="102"/>
      <c r="H2437" s="102"/>
      <c r="I2437" s="102"/>
      <c r="J2437" s="102"/>
      <c r="K2437" s="102"/>
      <c r="L2437" s="102"/>
      <c r="M2437" s="102"/>
      <c r="N2437" s="102"/>
      <c r="O2437" s="102"/>
      <c r="P2437" s="102"/>
      <c r="Q2437" s="102"/>
      <c r="R2437" s="102"/>
      <c r="S2437" s="102"/>
      <c r="T2437" s="102"/>
      <c r="U2437" s="102"/>
      <c r="V2437" s="102"/>
      <c r="W2437" s="102"/>
      <c r="X2437" s="102"/>
      <c r="Y2437" s="102"/>
      <c r="Z2437" s="102"/>
      <c r="AA2437" s="102"/>
      <c r="AB2437" s="102"/>
      <c r="AC2437" s="102"/>
      <c r="AD2437" s="102"/>
      <c r="AE2437" s="102"/>
      <c r="AF2437" s="102"/>
      <c r="AG2437" s="102"/>
      <c r="AH2437" s="102"/>
      <c r="AI2437" s="102"/>
      <c r="AJ2437" s="102"/>
      <c r="AK2437" s="102"/>
      <c r="AL2437" s="102"/>
      <c r="AM2437" s="102"/>
      <c r="AN2437" s="102"/>
      <c r="AO2437" s="102"/>
      <c r="AP2437" s="102"/>
      <c r="AQ2437" s="102"/>
      <c r="AR2437" s="102"/>
      <c r="AS2437" s="102"/>
      <c r="AT2437" s="102"/>
      <c r="AU2437" s="102"/>
      <c r="AV2437" s="102"/>
      <c r="AW2437" s="102"/>
      <c r="AX2437" s="103"/>
    </row>
    <row r="2438" spans="1:113" ht="12" customHeight="1">
      <c r="A2438" s="40"/>
      <c r="B2438" s="101"/>
      <c r="C2438" s="102"/>
      <c r="D2438" s="102"/>
      <c r="E2438" s="102"/>
      <c r="F2438" s="102"/>
      <c r="G2438" s="102"/>
      <c r="H2438" s="102"/>
      <c r="I2438" s="102"/>
      <c r="J2438" s="102"/>
      <c r="K2438" s="102"/>
      <c r="L2438" s="102"/>
      <c r="M2438" s="102"/>
      <c r="N2438" s="102"/>
      <c r="O2438" s="102"/>
      <c r="P2438" s="102"/>
      <c r="Q2438" s="102"/>
      <c r="R2438" s="102"/>
      <c r="S2438" s="102"/>
      <c r="T2438" s="102"/>
      <c r="U2438" s="102"/>
      <c r="V2438" s="102"/>
      <c r="W2438" s="102"/>
      <c r="X2438" s="102"/>
      <c r="Y2438" s="102"/>
      <c r="Z2438" s="102"/>
      <c r="AA2438" s="102"/>
      <c r="AB2438" s="102"/>
      <c r="AC2438" s="102"/>
      <c r="AD2438" s="102"/>
      <c r="AE2438" s="102"/>
      <c r="AF2438" s="102"/>
      <c r="AG2438" s="102"/>
      <c r="AH2438" s="102"/>
      <c r="AI2438" s="102"/>
      <c r="AJ2438" s="102"/>
      <c r="AK2438" s="102"/>
      <c r="AL2438" s="102"/>
      <c r="AM2438" s="102"/>
      <c r="AN2438" s="102"/>
      <c r="AO2438" s="102"/>
      <c r="AP2438" s="102"/>
      <c r="AQ2438" s="102"/>
      <c r="AR2438" s="102"/>
      <c r="AS2438" s="102"/>
      <c r="AT2438" s="102"/>
      <c r="AU2438" s="102"/>
      <c r="AV2438" s="102"/>
      <c r="AW2438" s="102"/>
      <c r="AX2438" s="103"/>
    </row>
    <row r="2439" spans="1:113" ht="15" thickBot="1">
      <c r="A2439" s="49"/>
      <c r="B2439" s="50"/>
      <c r="C2439" s="51"/>
      <c r="D2439" s="51"/>
      <c r="E2439" s="51"/>
      <c r="F2439" s="51"/>
      <c r="G2439" s="51"/>
      <c r="H2439" s="51"/>
      <c r="I2439" s="51"/>
      <c r="J2439" s="51"/>
      <c r="K2439" s="51"/>
      <c r="L2439" s="51"/>
      <c r="M2439" s="51"/>
      <c r="N2439" s="51"/>
      <c r="O2439" s="51"/>
      <c r="P2439" s="51"/>
      <c r="Q2439" s="51"/>
      <c r="R2439" s="51"/>
      <c r="S2439" s="51"/>
      <c r="T2439" s="51"/>
      <c r="U2439" s="51"/>
      <c r="V2439" s="51"/>
      <c r="W2439" s="51"/>
      <c r="X2439" s="51"/>
      <c r="Y2439" s="51"/>
      <c r="Z2439" s="51"/>
      <c r="AA2439" s="51"/>
      <c r="AB2439" s="51"/>
      <c r="AC2439" s="51"/>
      <c r="AD2439" s="51"/>
      <c r="AE2439" s="51"/>
      <c r="AF2439" s="51"/>
      <c r="AG2439" s="51"/>
      <c r="AH2439" s="51"/>
      <c r="AI2439" s="51"/>
      <c r="AJ2439" s="51"/>
      <c r="AK2439" s="51"/>
      <c r="AL2439" s="51"/>
      <c r="AM2439" s="51"/>
      <c r="AN2439" s="51"/>
      <c r="AO2439" s="51"/>
      <c r="AP2439" s="51"/>
      <c r="AQ2439" s="51"/>
      <c r="AR2439" s="51"/>
      <c r="AS2439" s="51"/>
      <c r="AT2439" s="51"/>
      <c r="AU2439" s="51"/>
      <c r="AV2439" s="51"/>
      <c r="AW2439" s="51"/>
      <c r="AX2439" s="52"/>
    </row>
    <row r="2440" spans="1:113">
      <c r="B2440" s="53"/>
    </row>
    <row r="2441" spans="1:113" ht="15" thickBot="1">
      <c r="A2441" s="43"/>
      <c r="B2441" s="42" t="s">
        <v>191</v>
      </c>
      <c r="C2441" s="40"/>
      <c r="D2441" s="40"/>
      <c r="E2441" s="40"/>
      <c r="F2441" s="40"/>
      <c r="G2441" s="40"/>
      <c r="H2441" s="40"/>
      <c r="I2441" s="40"/>
      <c r="J2441" s="40"/>
      <c r="K2441" s="40"/>
      <c r="L2441" s="41"/>
      <c r="M2441" s="41"/>
      <c r="N2441" s="41"/>
      <c r="O2441" s="41"/>
      <c r="P2441" s="40"/>
      <c r="Q2441" s="40"/>
      <c r="R2441" s="40"/>
      <c r="S2441" s="40"/>
      <c r="T2441" s="40"/>
      <c r="U2441" s="40"/>
      <c r="V2441" s="42"/>
      <c r="W2441" s="42"/>
      <c r="X2441" s="42"/>
      <c r="Y2441" s="42"/>
      <c r="Z2441" s="42"/>
      <c r="AA2441" s="42"/>
      <c r="AB2441" s="42"/>
      <c r="AC2441" s="42"/>
      <c r="AD2441" s="42"/>
      <c r="AE2441" s="42"/>
      <c r="AF2441" s="42"/>
      <c r="AG2441" s="42"/>
      <c r="AH2441" s="42"/>
      <c r="AI2441" s="42"/>
      <c r="AJ2441" s="42"/>
      <c r="AK2441" s="42"/>
      <c r="AL2441" s="42"/>
      <c r="AM2441" s="42"/>
      <c r="AN2441" s="42"/>
      <c r="AO2441" s="42"/>
      <c r="AP2441" s="42"/>
      <c r="AQ2441" s="42"/>
      <c r="AR2441" s="42"/>
      <c r="AS2441" s="42"/>
      <c r="AT2441" s="42"/>
      <c r="AU2441" s="42"/>
      <c r="AV2441" s="42"/>
      <c r="AW2441" s="42"/>
      <c r="AX2441" s="42"/>
      <c r="DI2441" s="38"/>
    </row>
    <row r="2442" spans="1:113" ht="14.25">
      <c r="A2442" s="40"/>
      <c r="B2442" s="44"/>
      <c r="C2442" s="39"/>
      <c r="D2442" s="39"/>
      <c r="E2442" s="39"/>
      <c r="F2442" s="39"/>
      <c r="G2442" s="39"/>
      <c r="H2442" s="39"/>
      <c r="I2442" s="39"/>
      <c r="J2442" s="39"/>
      <c r="K2442" s="39"/>
      <c r="L2442" s="45"/>
      <c r="M2442" s="45"/>
      <c r="N2442" s="45"/>
      <c r="O2442" s="45"/>
      <c r="P2442" s="39"/>
      <c r="Q2442" s="39"/>
      <c r="R2442" s="39"/>
      <c r="S2442" s="39"/>
      <c r="T2442" s="39"/>
      <c r="U2442" s="39"/>
      <c r="V2442" s="46"/>
      <c r="W2442" s="46"/>
      <c r="X2442" s="46"/>
      <c r="Y2442" s="46"/>
      <c r="Z2442" s="46"/>
      <c r="AA2442" s="46"/>
      <c r="AB2442" s="46"/>
      <c r="AC2442" s="46"/>
      <c r="AD2442" s="46"/>
      <c r="AE2442" s="46"/>
      <c r="AF2442" s="46"/>
      <c r="AG2442" s="46"/>
      <c r="AH2442" s="46"/>
      <c r="AI2442" s="46"/>
      <c r="AJ2442" s="46"/>
      <c r="AK2442" s="46"/>
      <c r="AL2442" s="46"/>
      <c r="AM2442" s="46"/>
      <c r="AN2442" s="46"/>
      <c r="AO2442" s="46"/>
      <c r="AP2442" s="46"/>
      <c r="AQ2442" s="46"/>
      <c r="AR2442" s="46"/>
      <c r="AS2442" s="46"/>
      <c r="AT2442" s="46"/>
      <c r="AU2442" s="46"/>
      <c r="AV2442" s="46"/>
      <c r="AW2442" s="46"/>
      <c r="AX2442" s="47"/>
    </row>
    <row r="2443" spans="1:113" ht="12" customHeight="1">
      <c r="A2443" s="40"/>
      <c r="B2443" s="101" t="s">
        <v>593</v>
      </c>
      <c r="C2443" s="102"/>
      <c r="D2443" s="102"/>
      <c r="E2443" s="102"/>
      <c r="F2443" s="102"/>
      <c r="G2443" s="102"/>
      <c r="H2443" s="102"/>
      <c r="I2443" s="102"/>
      <c r="J2443" s="102"/>
      <c r="K2443" s="102"/>
      <c r="L2443" s="102"/>
      <c r="M2443" s="102"/>
      <c r="N2443" s="102"/>
      <c r="O2443" s="102"/>
      <c r="P2443" s="102"/>
      <c r="Q2443" s="102"/>
      <c r="R2443" s="102"/>
      <c r="S2443" s="102"/>
      <c r="T2443" s="102"/>
      <c r="U2443" s="102"/>
      <c r="V2443" s="102"/>
      <c r="W2443" s="102"/>
      <c r="X2443" s="102"/>
      <c r="Y2443" s="102"/>
      <c r="Z2443" s="102"/>
      <c r="AA2443" s="102"/>
      <c r="AB2443" s="102"/>
      <c r="AC2443" s="102"/>
      <c r="AD2443" s="102"/>
      <c r="AE2443" s="102"/>
      <c r="AF2443" s="102"/>
      <c r="AG2443" s="102"/>
      <c r="AH2443" s="102"/>
      <c r="AI2443" s="102"/>
      <c r="AJ2443" s="102"/>
      <c r="AK2443" s="102"/>
      <c r="AL2443" s="102"/>
      <c r="AM2443" s="102"/>
      <c r="AN2443" s="102"/>
      <c r="AO2443" s="102"/>
      <c r="AP2443" s="102"/>
      <c r="AQ2443" s="102"/>
      <c r="AR2443" s="102"/>
      <c r="AS2443" s="102"/>
      <c r="AT2443" s="102"/>
      <c r="AU2443" s="102"/>
      <c r="AV2443" s="102"/>
      <c r="AW2443" s="102"/>
      <c r="AX2443" s="103"/>
    </row>
    <row r="2444" spans="1:113" ht="12" customHeight="1">
      <c r="A2444" s="40"/>
      <c r="B2444" s="101"/>
      <c r="C2444" s="102"/>
      <c r="D2444" s="102"/>
      <c r="E2444" s="102"/>
      <c r="F2444" s="102"/>
      <c r="G2444" s="102"/>
      <c r="H2444" s="102"/>
      <c r="I2444" s="102"/>
      <c r="J2444" s="102"/>
      <c r="K2444" s="102"/>
      <c r="L2444" s="102"/>
      <c r="M2444" s="102"/>
      <c r="N2444" s="102"/>
      <c r="O2444" s="102"/>
      <c r="P2444" s="102"/>
      <c r="Q2444" s="102"/>
      <c r="R2444" s="102"/>
      <c r="S2444" s="102"/>
      <c r="T2444" s="102"/>
      <c r="U2444" s="102"/>
      <c r="V2444" s="102"/>
      <c r="W2444" s="102"/>
      <c r="X2444" s="102"/>
      <c r="Y2444" s="102"/>
      <c r="Z2444" s="102"/>
      <c r="AA2444" s="102"/>
      <c r="AB2444" s="102"/>
      <c r="AC2444" s="102"/>
      <c r="AD2444" s="102"/>
      <c r="AE2444" s="102"/>
      <c r="AF2444" s="102"/>
      <c r="AG2444" s="102"/>
      <c r="AH2444" s="102"/>
      <c r="AI2444" s="102"/>
      <c r="AJ2444" s="102"/>
      <c r="AK2444" s="102"/>
      <c r="AL2444" s="102"/>
      <c r="AM2444" s="102"/>
      <c r="AN2444" s="102"/>
      <c r="AO2444" s="102"/>
      <c r="AP2444" s="102"/>
      <c r="AQ2444" s="102"/>
      <c r="AR2444" s="102"/>
      <c r="AS2444" s="102"/>
      <c r="AT2444" s="102"/>
      <c r="AU2444" s="102"/>
      <c r="AV2444" s="102"/>
      <c r="AW2444" s="102"/>
      <c r="AX2444" s="103"/>
    </row>
    <row r="2445" spans="1:113" ht="12" customHeight="1">
      <c r="A2445" s="40"/>
      <c r="B2445" s="101"/>
      <c r="C2445" s="102"/>
      <c r="D2445" s="102"/>
      <c r="E2445" s="102"/>
      <c r="F2445" s="102"/>
      <c r="G2445" s="102"/>
      <c r="H2445" s="102"/>
      <c r="I2445" s="102"/>
      <c r="J2445" s="102"/>
      <c r="K2445" s="102"/>
      <c r="L2445" s="102"/>
      <c r="M2445" s="102"/>
      <c r="N2445" s="102"/>
      <c r="O2445" s="102"/>
      <c r="P2445" s="102"/>
      <c r="Q2445" s="102"/>
      <c r="R2445" s="102"/>
      <c r="S2445" s="102"/>
      <c r="T2445" s="102"/>
      <c r="U2445" s="102"/>
      <c r="V2445" s="102"/>
      <c r="W2445" s="102"/>
      <c r="X2445" s="102"/>
      <c r="Y2445" s="102"/>
      <c r="Z2445" s="102"/>
      <c r="AA2445" s="102"/>
      <c r="AB2445" s="102"/>
      <c r="AC2445" s="102"/>
      <c r="AD2445" s="102"/>
      <c r="AE2445" s="102"/>
      <c r="AF2445" s="102"/>
      <c r="AG2445" s="102"/>
      <c r="AH2445" s="102"/>
      <c r="AI2445" s="102"/>
      <c r="AJ2445" s="102"/>
      <c r="AK2445" s="102"/>
      <c r="AL2445" s="102"/>
      <c r="AM2445" s="102"/>
      <c r="AN2445" s="102"/>
      <c r="AO2445" s="102"/>
      <c r="AP2445" s="102"/>
      <c r="AQ2445" s="102"/>
      <c r="AR2445" s="102"/>
      <c r="AS2445" s="102"/>
      <c r="AT2445" s="102"/>
      <c r="AU2445" s="102"/>
      <c r="AV2445" s="102"/>
      <c r="AW2445" s="102"/>
      <c r="AX2445" s="103"/>
      <c r="BC2445" s="48"/>
    </row>
    <row r="2446" spans="1:113" ht="12" customHeight="1">
      <c r="A2446" s="40"/>
      <c r="B2446" s="101"/>
      <c r="C2446" s="102"/>
      <c r="D2446" s="102"/>
      <c r="E2446" s="102"/>
      <c r="F2446" s="102"/>
      <c r="G2446" s="102"/>
      <c r="H2446" s="102"/>
      <c r="I2446" s="102"/>
      <c r="J2446" s="102"/>
      <c r="K2446" s="102"/>
      <c r="L2446" s="102"/>
      <c r="M2446" s="102"/>
      <c r="N2446" s="102"/>
      <c r="O2446" s="102"/>
      <c r="P2446" s="102"/>
      <c r="Q2446" s="102"/>
      <c r="R2446" s="102"/>
      <c r="S2446" s="102"/>
      <c r="T2446" s="102"/>
      <c r="U2446" s="102"/>
      <c r="V2446" s="102"/>
      <c r="W2446" s="102"/>
      <c r="X2446" s="102"/>
      <c r="Y2446" s="102"/>
      <c r="Z2446" s="102"/>
      <c r="AA2446" s="102"/>
      <c r="AB2446" s="102"/>
      <c r="AC2446" s="102"/>
      <c r="AD2446" s="102"/>
      <c r="AE2446" s="102"/>
      <c r="AF2446" s="102"/>
      <c r="AG2446" s="102"/>
      <c r="AH2446" s="102"/>
      <c r="AI2446" s="102"/>
      <c r="AJ2446" s="102"/>
      <c r="AK2446" s="102"/>
      <c r="AL2446" s="102"/>
      <c r="AM2446" s="102"/>
      <c r="AN2446" s="102"/>
      <c r="AO2446" s="102"/>
      <c r="AP2446" s="102"/>
      <c r="AQ2446" s="102"/>
      <c r="AR2446" s="102"/>
      <c r="AS2446" s="102"/>
      <c r="AT2446" s="102"/>
      <c r="AU2446" s="102"/>
      <c r="AV2446" s="102"/>
      <c r="AW2446" s="102"/>
      <c r="AX2446" s="103"/>
    </row>
    <row r="2447" spans="1:113" ht="12" customHeight="1">
      <c r="A2447" s="40"/>
      <c r="B2447" s="101"/>
      <c r="C2447" s="102"/>
      <c r="D2447" s="102"/>
      <c r="E2447" s="102"/>
      <c r="F2447" s="102"/>
      <c r="G2447" s="102"/>
      <c r="H2447" s="102"/>
      <c r="I2447" s="102"/>
      <c r="J2447" s="102"/>
      <c r="K2447" s="102"/>
      <c r="L2447" s="102"/>
      <c r="M2447" s="102"/>
      <c r="N2447" s="102"/>
      <c r="O2447" s="102"/>
      <c r="P2447" s="102"/>
      <c r="Q2447" s="102"/>
      <c r="R2447" s="102"/>
      <c r="S2447" s="102"/>
      <c r="T2447" s="102"/>
      <c r="U2447" s="102"/>
      <c r="V2447" s="102"/>
      <c r="W2447" s="102"/>
      <c r="X2447" s="102"/>
      <c r="Y2447" s="102"/>
      <c r="Z2447" s="102"/>
      <c r="AA2447" s="102"/>
      <c r="AB2447" s="102"/>
      <c r="AC2447" s="102"/>
      <c r="AD2447" s="102"/>
      <c r="AE2447" s="102"/>
      <c r="AF2447" s="102"/>
      <c r="AG2447" s="102"/>
      <c r="AH2447" s="102"/>
      <c r="AI2447" s="102"/>
      <c r="AJ2447" s="102"/>
      <c r="AK2447" s="102"/>
      <c r="AL2447" s="102"/>
      <c r="AM2447" s="102"/>
      <c r="AN2447" s="102"/>
      <c r="AO2447" s="102"/>
      <c r="AP2447" s="102"/>
      <c r="AQ2447" s="102"/>
      <c r="AR2447" s="102"/>
      <c r="AS2447" s="102"/>
      <c r="AT2447" s="102"/>
      <c r="AU2447" s="102"/>
      <c r="AV2447" s="102"/>
      <c r="AW2447" s="102"/>
      <c r="AX2447" s="103"/>
    </row>
    <row r="2448" spans="1:113" ht="12" customHeight="1">
      <c r="A2448" s="40"/>
      <c r="B2448" s="101"/>
      <c r="C2448" s="102"/>
      <c r="D2448" s="102"/>
      <c r="E2448" s="102"/>
      <c r="F2448" s="102"/>
      <c r="G2448" s="102"/>
      <c r="H2448" s="102"/>
      <c r="I2448" s="102"/>
      <c r="J2448" s="102"/>
      <c r="K2448" s="102"/>
      <c r="L2448" s="102"/>
      <c r="M2448" s="102"/>
      <c r="N2448" s="102"/>
      <c r="O2448" s="102"/>
      <c r="P2448" s="102"/>
      <c r="Q2448" s="102"/>
      <c r="R2448" s="102"/>
      <c r="S2448" s="102"/>
      <c r="T2448" s="102"/>
      <c r="U2448" s="102"/>
      <c r="V2448" s="102"/>
      <c r="W2448" s="102"/>
      <c r="X2448" s="102"/>
      <c r="Y2448" s="102"/>
      <c r="Z2448" s="102"/>
      <c r="AA2448" s="102"/>
      <c r="AB2448" s="102"/>
      <c r="AC2448" s="102"/>
      <c r="AD2448" s="102"/>
      <c r="AE2448" s="102"/>
      <c r="AF2448" s="102"/>
      <c r="AG2448" s="102"/>
      <c r="AH2448" s="102"/>
      <c r="AI2448" s="102"/>
      <c r="AJ2448" s="102"/>
      <c r="AK2448" s="102"/>
      <c r="AL2448" s="102"/>
      <c r="AM2448" s="102"/>
      <c r="AN2448" s="102"/>
      <c r="AO2448" s="102"/>
      <c r="AP2448" s="102"/>
      <c r="AQ2448" s="102"/>
      <c r="AR2448" s="102"/>
      <c r="AS2448" s="102"/>
      <c r="AT2448" s="102"/>
      <c r="AU2448" s="102"/>
      <c r="AV2448" s="102"/>
      <c r="AW2448" s="102"/>
      <c r="AX2448" s="103"/>
    </row>
    <row r="2449" spans="1:251" ht="15" thickBot="1">
      <c r="A2449" s="49"/>
      <c r="B2449" s="50"/>
      <c r="C2449" s="51"/>
      <c r="D2449" s="51"/>
      <c r="E2449" s="51"/>
      <c r="F2449" s="51"/>
      <c r="G2449" s="51"/>
      <c r="H2449" s="51"/>
      <c r="I2449" s="51"/>
      <c r="J2449" s="51"/>
      <c r="K2449" s="51"/>
      <c r="L2449" s="51"/>
      <c r="M2449" s="51"/>
      <c r="N2449" s="51"/>
      <c r="O2449" s="51"/>
      <c r="P2449" s="51"/>
      <c r="Q2449" s="51"/>
      <c r="R2449" s="51"/>
      <c r="S2449" s="51"/>
      <c r="T2449" s="51"/>
      <c r="U2449" s="51"/>
      <c r="V2449" s="51"/>
      <c r="W2449" s="51"/>
      <c r="X2449" s="51"/>
      <c r="Y2449" s="51"/>
      <c r="Z2449" s="51"/>
      <c r="AA2449" s="51"/>
      <c r="AB2449" s="51"/>
      <c r="AC2449" s="51"/>
      <c r="AD2449" s="51"/>
      <c r="AE2449" s="51"/>
      <c r="AF2449" s="51"/>
      <c r="AG2449" s="51"/>
      <c r="AH2449" s="51"/>
      <c r="AI2449" s="51"/>
      <c r="AJ2449" s="51"/>
      <c r="AK2449" s="51"/>
      <c r="AL2449" s="51"/>
      <c r="AM2449" s="51"/>
      <c r="AN2449" s="51"/>
      <c r="AO2449" s="51"/>
      <c r="AP2449" s="51"/>
      <c r="AQ2449" s="51"/>
      <c r="AR2449" s="51"/>
      <c r="AS2449" s="51"/>
      <c r="AT2449" s="51"/>
      <c r="AU2449" s="51"/>
      <c r="AV2449" s="51"/>
      <c r="AW2449" s="51"/>
      <c r="AX2449" s="52"/>
    </row>
    <row r="2450" spans="1:251">
      <c r="B2450" s="53"/>
    </row>
    <row r="2451" spans="1:251" ht="14.25">
      <c r="B2451" s="42" t="s">
        <v>192</v>
      </c>
      <c r="C2451" s="40"/>
      <c r="D2451" s="40"/>
      <c r="E2451" s="40"/>
      <c r="F2451" s="40"/>
      <c r="G2451" s="40"/>
      <c r="H2451" s="40"/>
      <c r="I2451" s="40"/>
      <c r="J2451" s="40"/>
      <c r="K2451" s="40"/>
      <c r="L2451" s="41"/>
      <c r="M2451" s="41"/>
      <c r="N2451" s="41"/>
      <c r="O2451" s="41"/>
      <c r="P2451" s="40"/>
      <c r="Q2451" s="40"/>
      <c r="R2451" s="40"/>
      <c r="S2451" s="40"/>
      <c r="T2451" s="40"/>
      <c r="U2451" s="40"/>
      <c r="V2451" s="42"/>
      <c r="W2451" s="42"/>
      <c r="X2451" s="42"/>
      <c r="Y2451" s="42"/>
      <c r="Z2451" s="42"/>
      <c r="AA2451" s="42"/>
      <c r="AB2451" s="42"/>
      <c r="AC2451" s="42"/>
      <c r="AD2451" s="42"/>
      <c r="AE2451" s="42"/>
      <c r="AF2451" s="42"/>
      <c r="AG2451" s="42"/>
      <c r="AH2451" s="42"/>
      <c r="AI2451" s="42"/>
      <c r="AJ2451" s="42"/>
      <c r="AK2451" s="42"/>
      <c r="AL2451" s="42"/>
      <c r="AM2451" s="42"/>
      <c r="AN2451" s="42"/>
      <c r="AO2451" s="42"/>
      <c r="AP2451" s="42"/>
      <c r="AQ2451" s="42"/>
      <c r="AR2451" s="42"/>
      <c r="AS2451" s="42"/>
      <c r="AT2451" s="42"/>
      <c r="AU2451" s="42"/>
      <c r="AV2451" s="42"/>
      <c r="AW2451" s="42"/>
      <c r="AX2451" s="42"/>
    </row>
    <row r="2452" spans="1:251" ht="15" thickBot="1">
      <c r="B2452" s="40"/>
      <c r="C2452" s="40"/>
      <c r="D2452" s="40"/>
      <c r="E2452" s="40"/>
      <c r="F2452" s="40"/>
      <c r="G2452" s="40"/>
      <c r="H2452" s="40"/>
      <c r="I2452" s="40"/>
      <c r="J2452" s="40"/>
      <c r="K2452" s="40"/>
      <c r="L2452" s="41"/>
      <c r="M2452" s="41"/>
      <c r="N2452" s="41"/>
      <c r="O2452" s="41"/>
      <c r="P2452" s="40"/>
      <c r="Q2452" s="40"/>
      <c r="R2452" s="40"/>
      <c r="S2452" s="40"/>
      <c r="T2452" s="40"/>
      <c r="U2452" s="40"/>
      <c r="V2452" s="42"/>
      <c r="W2452" s="42"/>
      <c r="X2452" s="42"/>
      <c r="Y2452" s="42"/>
      <c r="Z2452" s="42"/>
      <c r="AA2452" s="42"/>
      <c r="AB2452" s="42"/>
      <c r="AC2452" s="42"/>
      <c r="AD2452" s="42"/>
      <c r="AE2452" s="42"/>
      <c r="AF2452" s="42"/>
      <c r="AG2452" s="42"/>
      <c r="AH2452" s="42"/>
      <c r="AI2452" s="42"/>
      <c r="AJ2452" s="42"/>
      <c r="AK2452" s="42"/>
      <c r="AL2452" s="42"/>
      <c r="AM2452" s="42"/>
      <c r="AN2452" s="42"/>
      <c r="AO2452" s="42"/>
      <c r="AP2452" s="42"/>
      <c r="AQ2452" s="42"/>
      <c r="AR2452" s="42"/>
      <c r="AS2452" s="42"/>
      <c r="AT2452" s="42"/>
      <c r="AU2452" s="42"/>
      <c r="AV2452" s="42"/>
      <c r="AW2452" s="42"/>
      <c r="AX2452" s="54" t="s">
        <v>193</v>
      </c>
    </row>
    <row r="2453" spans="1:251" s="48" customFormat="1" ht="13.5" customHeight="1">
      <c r="A2453" s="40"/>
      <c r="B2453" s="104" t="s">
        <v>194</v>
      </c>
      <c r="C2453" s="105"/>
      <c r="D2453" s="105"/>
      <c r="E2453" s="105"/>
      <c r="F2453" s="105"/>
      <c r="G2453" s="105"/>
      <c r="H2453" s="105"/>
      <c r="I2453" s="105"/>
      <c r="J2453" s="105"/>
      <c r="K2453" s="105"/>
      <c r="L2453" s="105"/>
      <c r="M2453" s="105"/>
      <c r="N2453" s="105"/>
      <c r="O2453" s="105"/>
      <c r="P2453" s="105"/>
      <c r="Q2453" s="105"/>
      <c r="R2453" s="105"/>
      <c r="S2453" s="105"/>
      <c r="T2453" s="105"/>
      <c r="U2453" s="105"/>
      <c r="V2453" s="105"/>
      <c r="W2453" s="105"/>
      <c r="X2453" s="105"/>
      <c r="Y2453" s="105"/>
      <c r="Z2453" s="106"/>
      <c r="AA2453" s="110" t="s">
        <v>195</v>
      </c>
      <c r="AB2453" s="105"/>
      <c r="AC2453" s="105"/>
      <c r="AD2453" s="105"/>
      <c r="AE2453" s="105"/>
      <c r="AF2453" s="105"/>
      <c r="AG2453" s="105"/>
      <c r="AH2453" s="105"/>
      <c r="AI2453" s="106"/>
      <c r="AJ2453" s="110" t="s">
        <v>196</v>
      </c>
      <c r="AK2453" s="105"/>
      <c r="AL2453" s="105"/>
      <c r="AM2453" s="105"/>
      <c r="AN2453" s="105"/>
      <c r="AO2453" s="105"/>
      <c r="AP2453" s="105"/>
      <c r="AQ2453" s="105"/>
      <c r="AR2453" s="106"/>
      <c r="AS2453" s="110" t="s">
        <v>197</v>
      </c>
      <c r="AT2453" s="105"/>
      <c r="AU2453" s="105"/>
      <c r="AV2453" s="105"/>
      <c r="AW2453" s="105"/>
      <c r="AX2453" s="112"/>
      <c r="AY2453" s="34"/>
      <c r="AZ2453" s="34"/>
      <c r="BA2453" s="34"/>
      <c r="BB2453" s="34"/>
      <c r="BC2453" s="34"/>
      <c r="BD2453" s="34"/>
      <c r="BE2453" s="34"/>
      <c r="BF2453" s="34"/>
      <c r="BG2453" s="34"/>
      <c r="BH2453" s="34"/>
      <c r="BI2453" s="34"/>
      <c r="BJ2453" s="34"/>
      <c r="BK2453" s="34"/>
      <c r="BL2453" s="34"/>
      <c r="BM2453" s="34"/>
      <c r="BN2453" s="34"/>
      <c r="BO2453" s="34"/>
      <c r="BP2453" s="34"/>
      <c r="BQ2453" s="34"/>
      <c r="BR2453" s="34"/>
      <c r="BS2453" s="34"/>
      <c r="BT2453" s="34"/>
      <c r="BU2453" s="34"/>
      <c r="BV2453" s="34"/>
      <c r="BW2453" s="34"/>
      <c r="BX2453" s="34"/>
      <c r="BY2453" s="34"/>
      <c r="BZ2453" s="34"/>
      <c r="CA2453" s="34"/>
      <c r="CB2453" s="34"/>
      <c r="CC2453" s="34"/>
      <c r="CD2453" s="34"/>
      <c r="CE2453" s="34"/>
      <c r="CF2453" s="34"/>
      <c r="CG2453" s="34"/>
      <c r="CH2453" s="34"/>
      <c r="CI2453" s="34"/>
      <c r="CJ2453" s="34"/>
      <c r="CK2453" s="34"/>
      <c r="CL2453" s="34"/>
      <c r="CM2453" s="34"/>
      <c r="CN2453" s="34"/>
      <c r="CO2453" s="34"/>
      <c r="CP2453" s="34"/>
      <c r="CQ2453" s="34"/>
      <c r="CR2453" s="34"/>
      <c r="CS2453" s="34"/>
      <c r="CT2453" s="34"/>
      <c r="CU2453" s="34"/>
      <c r="CV2453" s="34"/>
      <c r="CW2453" s="34"/>
      <c r="CX2453" s="34"/>
      <c r="CY2453" s="34"/>
      <c r="CZ2453" s="34"/>
      <c r="DA2453" s="34"/>
      <c r="DB2453" s="34"/>
      <c r="DC2453" s="34"/>
      <c r="DD2453" s="34"/>
      <c r="DE2453" s="34"/>
      <c r="DF2453" s="34"/>
      <c r="DG2453" s="34"/>
      <c r="DH2453" s="34"/>
      <c r="DI2453" s="34"/>
      <c r="DJ2453" s="34"/>
      <c r="DK2453" s="34"/>
      <c r="DL2453" s="34"/>
      <c r="DM2453" s="34"/>
      <c r="DN2453" s="34"/>
      <c r="DO2453" s="34"/>
      <c r="DP2453" s="34"/>
      <c r="DQ2453" s="34"/>
      <c r="DR2453" s="34"/>
      <c r="DS2453" s="34"/>
      <c r="DT2453" s="34"/>
      <c r="DU2453" s="34"/>
      <c r="DV2453" s="34"/>
      <c r="DW2453" s="34"/>
      <c r="DX2453" s="34"/>
      <c r="DY2453" s="34"/>
      <c r="DZ2453" s="34"/>
      <c r="EA2453" s="34"/>
      <c r="EB2453" s="34"/>
      <c r="EC2453" s="34"/>
      <c r="ED2453" s="34"/>
      <c r="EE2453" s="34"/>
      <c r="EF2453" s="34"/>
      <c r="EG2453" s="34"/>
      <c r="EH2453" s="34"/>
      <c r="EI2453" s="34"/>
      <c r="EJ2453" s="34"/>
      <c r="EK2453" s="34"/>
      <c r="EL2453" s="34"/>
      <c r="EM2453" s="34"/>
      <c r="EN2453" s="34"/>
      <c r="EO2453" s="34"/>
      <c r="EP2453" s="34"/>
      <c r="EQ2453" s="34"/>
      <c r="ER2453" s="34"/>
      <c r="ES2453" s="34"/>
      <c r="ET2453" s="34"/>
      <c r="EU2453" s="34"/>
      <c r="EV2453" s="34"/>
      <c r="EW2453" s="34"/>
      <c r="EX2453" s="34"/>
      <c r="EY2453" s="34"/>
      <c r="EZ2453" s="34"/>
      <c r="FA2453" s="34"/>
      <c r="FB2453" s="34"/>
      <c r="FC2453" s="34"/>
      <c r="FD2453" s="34"/>
      <c r="FE2453" s="34"/>
      <c r="FF2453" s="34"/>
      <c r="FG2453" s="34"/>
      <c r="FH2453" s="34"/>
      <c r="FI2453" s="34"/>
      <c r="FJ2453" s="34"/>
      <c r="FK2453" s="34"/>
      <c r="FL2453" s="34"/>
      <c r="FM2453" s="34"/>
      <c r="FN2453" s="34"/>
      <c r="FO2453" s="34"/>
      <c r="FP2453" s="34"/>
      <c r="FQ2453" s="34"/>
      <c r="FR2453" s="34"/>
      <c r="FS2453" s="34"/>
      <c r="FT2453" s="34"/>
      <c r="FU2453" s="34"/>
      <c r="FV2453" s="34"/>
      <c r="FW2453" s="34"/>
      <c r="FX2453" s="34"/>
      <c r="FY2453" s="34"/>
      <c r="FZ2453" s="34"/>
      <c r="GA2453" s="34"/>
      <c r="GB2453" s="34"/>
      <c r="GC2453" s="34"/>
      <c r="GD2453" s="34"/>
      <c r="GE2453" s="34"/>
      <c r="GF2453" s="34"/>
      <c r="GG2453" s="34"/>
      <c r="GH2453" s="34"/>
      <c r="GI2453" s="34"/>
      <c r="GJ2453" s="34"/>
      <c r="GK2453" s="34"/>
      <c r="GL2453" s="34"/>
      <c r="GM2453" s="34"/>
      <c r="GN2453" s="34"/>
      <c r="GO2453" s="34"/>
      <c r="GP2453" s="34"/>
      <c r="GQ2453" s="34"/>
      <c r="GR2453" s="34"/>
      <c r="GS2453" s="34"/>
      <c r="GT2453" s="34"/>
      <c r="GU2453" s="34"/>
      <c r="GV2453" s="34"/>
      <c r="GW2453" s="34"/>
      <c r="GX2453" s="34"/>
      <c r="GY2453" s="34"/>
      <c r="GZ2453" s="34"/>
      <c r="HA2453" s="34"/>
      <c r="HB2453" s="34"/>
      <c r="HC2453" s="34"/>
      <c r="HD2453" s="34"/>
      <c r="HE2453" s="34"/>
      <c r="HF2453" s="34"/>
      <c r="HG2453" s="34"/>
      <c r="HH2453" s="34"/>
      <c r="HI2453" s="34"/>
      <c r="HJ2453" s="34"/>
      <c r="HK2453" s="34"/>
      <c r="HL2453" s="34"/>
      <c r="HM2453" s="34"/>
      <c r="HN2453" s="34"/>
      <c r="HO2453" s="34"/>
      <c r="HP2453" s="34"/>
      <c r="HQ2453" s="34"/>
      <c r="HR2453" s="34"/>
      <c r="HS2453" s="34"/>
      <c r="HT2453" s="34"/>
      <c r="HU2453" s="34"/>
      <c r="HV2453" s="34"/>
      <c r="HW2453" s="34"/>
      <c r="HX2453" s="34"/>
      <c r="HY2453" s="34"/>
      <c r="HZ2453" s="34"/>
      <c r="IA2453" s="34"/>
      <c r="IB2453" s="34"/>
      <c r="IC2453" s="34"/>
      <c r="ID2453" s="34"/>
      <c r="IE2453" s="34"/>
      <c r="IF2453" s="34"/>
      <c r="IG2453" s="34"/>
      <c r="IH2453" s="34"/>
      <c r="II2453" s="34"/>
      <c r="IJ2453" s="34"/>
      <c r="IK2453" s="34"/>
      <c r="IL2453" s="34"/>
      <c r="IM2453" s="34"/>
      <c r="IN2453" s="34"/>
      <c r="IO2453" s="34"/>
      <c r="IP2453" s="34"/>
      <c r="IQ2453" s="34"/>
    </row>
    <row r="2454" spans="1:251" s="48" customFormat="1" ht="13.5">
      <c r="A2454" s="40"/>
      <c r="B2454" s="107"/>
      <c r="C2454" s="108"/>
      <c r="D2454" s="108"/>
      <c r="E2454" s="108"/>
      <c r="F2454" s="108"/>
      <c r="G2454" s="108"/>
      <c r="H2454" s="108"/>
      <c r="I2454" s="108"/>
      <c r="J2454" s="108"/>
      <c r="K2454" s="108"/>
      <c r="L2454" s="108"/>
      <c r="M2454" s="108"/>
      <c r="N2454" s="108"/>
      <c r="O2454" s="108"/>
      <c r="P2454" s="108"/>
      <c r="Q2454" s="108"/>
      <c r="R2454" s="108"/>
      <c r="S2454" s="108"/>
      <c r="T2454" s="108"/>
      <c r="U2454" s="108"/>
      <c r="V2454" s="108"/>
      <c r="W2454" s="108"/>
      <c r="X2454" s="108"/>
      <c r="Y2454" s="108"/>
      <c r="Z2454" s="109"/>
      <c r="AA2454" s="111"/>
      <c r="AB2454" s="108"/>
      <c r="AC2454" s="108"/>
      <c r="AD2454" s="108"/>
      <c r="AE2454" s="108"/>
      <c r="AF2454" s="108"/>
      <c r="AG2454" s="108"/>
      <c r="AH2454" s="108"/>
      <c r="AI2454" s="109"/>
      <c r="AJ2454" s="111"/>
      <c r="AK2454" s="108"/>
      <c r="AL2454" s="108"/>
      <c r="AM2454" s="108"/>
      <c r="AN2454" s="108"/>
      <c r="AO2454" s="108"/>
      <c r="AP2454" s="108"/>
      <c r="AQ2454" s="108"/>
      <c r="AR2454" s="109"/>
      <c r="AS2454" s="111"/>
      <c r="AT2454" s="108"/>
      <c r="AU2454" s="108"/>
      <c r="AV2454" s="108"/>
      <c r="AW2454" s="108"/>
      <c r="AX2454" s="113"/>
      <c r="AY2454" s="34"/>
      <c r="AZ2454" s="34"/>
      <c r="BA2454" s="34"/>
      <c r="BB2454" s="55"/>
      <c r="BC2454" s="56"/>
      <c r="BE2454" s="34"/>
      <c r="BF2454" s="34"/>
      <c r="BG2454" s="34"/>
      <c r="BH2454" s="34"/>
      <c r="BI2454" s="34"/>
      <c r="BJ2454" s="34"/>
      <c r="BK2454" s="34"/>
      <c r="BL2454" s="34"/>
      <c r="BM2454" s="34"/>
      <c r="BN2454" s="34"/>
      <c r="BO2454" s="34"/>
      <c r="BP2454" s="34"/>
      <c r="BQ2454" s="34"/>
      <c r="BR2454" s="34"/>
      <c r="BS2454" s="34"/>
      <c r="BT2454" s="34"/>
      <c r="BU2454" s="34"/>
      <c r="BV2454" s="34"/>
      <c r="BW2454" s="34"/>
      <c r="BX2454" s="34"/>
      <c r="BY2454" s="34"/>
      <c r="BZ2454" s="34"/>
      <c r="CA2454" s="34"/>
      <c r="CB2454" s="34"/>
      <c r="CC2454" s="34"/>
      <c r="CD2454" s="34"/>
      <c r="CE2454" s="34"/>
      <c r="CF2454" s="34"/>
      <c r="CG2454" s="34"/>
      <c r="CH2454" s="34"/>
      <c r="CI2454" s="34"/>
      <c r="CJ2454" s="34"/>
      <c r="CK2454" s="34"/>
      <c r="CL2454" s="34"/>
      <c r="CM2454" s="34"/>
      <c r="CN2454" s="34"/>
      <c r="CO2454" s="34"/>
      <c r="CP2454" s="34"/>
      <c r="CQ2454" s="34"/>
      <c r="CR2454" s="34"/>
      <c r="CS2454" s="34"/>
      <c r="CT2454" s="34"/>
      <c r="CU2454" s="34"/>
      <c r="CV2454" s="34"/>
      <c r="CW2454" s="34"/>
      <c r="CX2454" s="34"/>
      <c r="CY2454" s="34"/>
      <c r="CZ2454" s="34"/>
      <c r="DA2454" s="34"/>
      <c r="DB2454" s="34"/>
      <c r="DC2454" s="34"/>
      <c r="DD2454" s="34"/>
      <c r="DE2454" s="34"/>
      <c r="DF2454" s="34"/>
      <c r="DG2454" s="34"/>
      <c r="DH2454" s="34"/>
      <c r="DI2454" s="34"/>
      <c r="DJ2454" s="34"/>
      <c r="DK2454" s="34"/>
      <c r="DL2454" s="34"/>
      <c r="DM2454" s="34"/>
      <c r="DN2454" s="34"/>
      <c r="DO2454" s="34"/>
      <c r="DP2454" s="34"/>
      <c r="DQ2454" s="34"/>
      <c r="DR2454" s="34"/>
      <c r="DS2454" s="34"/>
      <c r="DT2454" s="34"/>
      <c r="DU2454" s="34"/>
      <c r="DV2454" s="34"/>
      <c r="DW2454" s="34"/>
      <c r="DX2454" s="34"/>
      <c r="DY2454" s="34"/>
      <c r="DZ2454" s="34"/>
      <c r="EA2454" s="34"/>
      <c r="EB2454" s="34"/>
      <c r="EC2454" s="34"/>
      <c r="ED2454" s="34"/>
      <c r="EE2454" s="34"/>
      <c r="EF2454" s="34"/>
      <c r="EG2454" s="34"/>
      <c r="EH2454" s="34"/>
      <c r="EI2454" s="34"/>
      <c r="EJ2454" s="34"/>
      <c r="EK2454" s="34"/>
      <c r="EL2454" s="34"/>
      <c r="EM2454" s="34"/>
      <c r="EN2454" s="34"/>
      <c r="EO2454" s="34"/>
      <c r="EP2454" s="34"/>
      <c r="EQ2454" s="34"/>
      <c r="ER2454" s="34"/>
      <c r="ES2454" s="34"/>
      <c r="ET2454" s="34"/>
      <c r="EU2454" s="34"/>
      <c r="EV2454" s="34"/>
      <c r="EW2454" s="34"/>
      <c r="EX2454" s="34"/>
      <c r="EY2454" s="34"/>
      <c r="EZ2454" s="34"/>
      <c r="FA2454" s="34"/>
      <c r="FB2454" s="34"/>
      <c r="FC2454" s="34"/>
      <c r="FD2454" s="34"/>
      <c r="FE2454" s="34"/>
      <c r="FF2454" s="34"/>
      <c r="FG2454" s="34"/>
      <c r="FH2454" s="34"/>
      <c r="FI2454" s="34"/>
      <c r="FJ2454" s="34"/>
      <c r="FK2454" s="34"/>
      <c r="FL2454" s="34"/>
      <c r="FM2454" s="34"/>
      <c r="FN2454" s="34"/>
      <c r="FO2454" s="34"/>
      <c r="FP2454" s="34"/>
      <c r="FQ2454" s="34"/>
      <c r="FR2454" s="34"/>
      <c r="FS2454" s="34"/>
      <c r="FT2454" s="34"/>
      <c r="FU2454" s="34"/>
      <c r="FV2454" s="34"/>
      <c r="FW2454" s="34"/>
      <c r="FX2454" s="34"/>
      <c r="FY2454" s="34"/>
      <c r="FZ2454" s="34"/>
      <c r="GA2454" s="34"/>
      <c r="GB2454" s="34"/>
      <c r="GC2454" s="34"/>
      <c r="GD2454" s="34"/>
      <c r="GE2454" s="34"/>
      <c r="GF2454" s="34"/>
      <c r="GG2454" s="34"/>
      <c r="GH2454" s="34"/>
      <c r="GI2454" s="34"/>
      <c r="GJ2454" s="34"/>
      <c r="GK2454" s="34"/>
      <c r="GL2454" s="34"/>
      <c r="GM2454" s="34"/>
      <c r="GN2454" s="34"/>
      <c r="GO2454" s="34"/>
      <c r="GP2454" s="34"/>
      <c r="GQ2454" s="34"/>
      <c r="GR2454" s="34"/>
      <c r="GS2454" s="34"/>
      <c r="GT2454" s="34"/>
      <c r="GU2454" s="34"/>
      <c r="GV2454" s="34"/>
      <c r="GW2454" s="34"/>
      <c r="GX2454" s="34"/>
      <c r="GY2454" s="34"/>
      <c r="GZ2454" s="34"/>
      <c r="HA2454" s="34"/>
      <c r="HB2454" s="34"/>
      <c r="HC2454" s="34"/>
      <c r="HD2454" s="34"/>
      <c r="HE2454" s="34"/>
      <c r="HF2454" s="34"/>
      <c r="HG2454" s="34"/>
      <c r="HH2454" s="34"/>
      <c r="HI2454" s="34"/>
      <c r="HJ2454" s="34"/>
      <c r="HK2454" s="34"/>
      <c r="HL2454" s="34"/>
      <c r="HM2454" s="34"/>
      <c r="HN2454" s="34"/>
      <c r="HO2454" s="34"/>
      <c r="HP2454" s="34"/>
      <c r="HQ2454" s="34"/>
      <c r="HR2454" s="34"/>
      <c r="HS2454" s="34"/>
      <c r="HT2454" s="34"/>
      <c r="HU2454" s="34"/>
      <c r="HV2454" s="34"/>
      <c r="HW2454" s="34"/>
      <c r="HX2454" s="34"/>
      <c r="HY2454" s="34"/>
      <c r="HZ2454" s="34"/>
      <c r="IA2454" s="34"/>
      <c r="IB2454" s="34"/>
      <c r="IC2454" s="34"/>
      <c r="ID2454" s="34"/>
      <c r="IE2454" s="34"/>
      <c r="IF2454" s="34"/>
      <c r="IG2454" s="34"/>
      <c r="IH2454" s="34"/>
      <c r="II2454" s="34"/>
      <c r="IJ2454" s="34"/>
      <c r="IK2454" s="34"/>
      <c r="IL2454" s="34"/>
      <c r="IM2454" s="34"/>
      <c r="IN2454" s="34"/>
      <c r="IO2454" s="34"/>
      <c r="IP2454" s="34"/>
      <c r="IQ2454" s="34"/>
    </row>
    <row r="2455" spans="1:251" s="48" customFormat="1" ht="18.75" customHeight="1">
      <c r="A2455" s="40"/>
      <c r="B2455" s="57"/>
      <c r="C2455" s="114" t="s">
        <v>584</v>
      </c>
      <c r="D2455" s="115"/>
      <c r="E2455" s="115"/>
      <c r="F2455" s="115"/>
      <c r="G2455" s="115"/>
      <c r="H2455" s="115"/>
      <c r="I2455" s="115"/>
      <c r="J2455" s="115"/>
      <c r="K2455" s="115"/>
      <c r="L2455" s="115"/>
      <c r="M2455" s="115"/>
      <c r="N2455" s="115"/>
      <c r="O2455" s="115"/>
      <c r="P2455" s="115"/>
      <c r="Q2455" s="115"/>
      <c r="R2455" s="115"/>
      <c r="S2455" s="115"/>
      <c r="T2455" s="115"/>
      <c r="U2455" s="115"/>
      <c r="V2455" s="115"/>
      <c r="W2455" s="115"/>
      <c r="X2455" s="115"/>
      <c r="Y2455" s="115"/>
      <c r="Z2455" s="116"/>
      <c r="AA2455" s="117">
        <v>330996</v>
      </c>
      <c r="AB2455" s="118"/>
      <c r="AC2455" s="118"/>
      <c r="AD2455" s="118"/>
      <c r="AE2455" s="118"/>
      <c r="AF2455" s="118"/>
      <c r="AG2455" s="118"/>
      <c r="AH2455" s="118"/>
      <c r="AI2455" s="119"/>
      <c r="AJ2455" s="117">
        <v>383199</v>
      </c>
      <c r="AK2455" s="118"/>
      <c r="AL2455" s="118"/>
      <c r="AM2455" s="118"/>
      <c r="AN2455" s="118"/>
      <c r="AO2455" s="118"/>
      <c r="AP2455" s="118"/>
      <c r="AQ2455" s="118"/>
      <c r="AR2455" s="119"/>
      <c r="AS2455" s="120"/>
      <c r="AT2455" s="121"/>
      <c r="AU2455" s="121"/>
      <c r="AV2455" s="121"/>
      <c r="AW2455" s="121"/>
      <c r="AX2455" s="122"/>
      <c r="AY2455" s="34"/>
      <c r="AZ2455" s="34"/>
      <c r="BA2455" s="34"/>
      <c r="BB2455" s="34"/>
      <c r="BC2455" s="34"/>
      <c r="BD2455" s="34"/>
      <c r="BE2455" s="34"/>
      <c r="BF2455" s="34"/>
      <c r="BG2455" s="34"/>
      <c r="BH2455" s="34"/>
      <c r="BI2455" s="34"/>
      <c r="BJ2455" s="34"/>
      <c r="BK2455" s="34"/>
      <c r="BL2455" s="34"/>
      <c r="BM2455" s="34"/>
      <c r="BN2455" s="34"/>
      <c r="BO2455" s="34"/>
      <c r="BP2455" s="34"/>
      <c r="BQ2455" s="34"/>
      <c r="BR2455" s="34"/>
      <c r="BS2455" s="34"/>
      <c r="BT2455" s="34"/>
      <c r="BU2455" s="34"/>
      <c r="BV2455" s="34"/>
      <c r="BW2455" s="34"/>
      <c r="BX2455" s="34"/>
      <c r="BY2455" s="34"/>
      <c r="BZ2455" s="34"/>
      <c r="CA2455" s="34"/>
      <c r="CB2455" s="34"/>
      <c r="CC2455" s="34"/>
      <c r="CD2455" s="34"/>
      <c r="CE2455" s="34"/>
      <c r="CF2455" s="34"/>
      <c r="CG2455" s="34"/>
      <c r="CH2455" s="34"/>
      <c r="CI2455" s="34"/>
      <c r="CJ2455" s="34"/>
      <c r="CK2455" s="34"/>
      <c r="CL2455" s="34"/>
      <c r="CM2455" s="34"/>
      <c r="CN2455" s="34"/>
      <c r="CO2455" s="34"/>
      <c r="CP2455" s="34"/>
      <c r="CQ2455" s="34"/>
      <c r="CR2455" s="34"/>
      <c r="CS2455" s="34"/>
      <c r="CT2455" s="34"/>
      <c r="CU2455" s="34"/>
      <c r="CV2455" s="34"/>
      <c r="CW2455" s="34"/>
      <c r="CX2455" s="34"/>
      <c r="CY2455" s="34"/>
      <c r="CZ2455" s="34"/>
      <c r="DA2455" s="34"/>
      <c r="DB2455" s="34"/>
      <c r="DC2455" s="34"/>
      <c r="DD2455" s="34"/>
      <c r="DE2455" s="34"/>
      <c r="DF2455" s="34"/>
      <c r="DG2455" s="34"/>
      <c r="DH2455" s="34"/>
      <c r="DI2455" s="34"/>
      <c r="DJ2455" s="34"/>
      <c r="DK2455" s="34"/>
      <c r="DL2455" s="34"/>
      <c r="DM2455" s="34"/>
      <c r="DN2455" s="34"/>
      <c r="DO2455" s="34"/>
      <c r="DP2455" s="34"/>
      <c r="DQ2455" s="34"/>
      <c r="DR2455" s="34"/>
      <c r="DS2455" s="34"/>
      <c r="DT2455" s="34"/>
      <c r="DU2455" s="34"/>
      <c r="DV2455" s="34"/>
      <c r="DW2455" s="34"/>
      <c r="DX2455" s="34"/>
      <c r="DY2455" s="34"/>
      <c r="DZ2455" s="34"/>
      <c r="EA2455" s="34"/>
      <c r="EB2455" s="34"/>
      <c r="EC2455" s="34"/>
      <c r="ED2455" s="34"/>
      <c r="EE2455" s="34"/>
      <c r="EF2455" s="34"/>
      <c r="EG2455" s="34"/>
      <c r="EH2455" s="34"/>
      <c r="EI2455" s="34"/>
      <c r="EJ2455" s="34"/>
      <c r="EK2455" s="34"/>
      <c r="EL2455" s="34"/>
      <c r="EM2455" s="34"/>
      <c r="EN2455" s="34"/>
      <c r="EO2455" s="34"/>
      <c r="EP2455" s="34"/>
      <c r="EQ2455" s="34"/>
      <c r="ER2455" s="34"/>
      <c r="ES2455" s="34"/>
      <c r="ET2455" s="34"/>
      <c r="EU2455" s="34"/>
      <c r="EV2455" s="34"/>
      <c r="EW2455" s="34"/>
      <c r="EX2455" s="34"/>
      <c r="EY2455" s="34"/>
      <c r="EZ2455" s="34"/>
      <c r="FA2455" s="34"/>
      <c r="FB2455" s="34"/>
      <c r="FC2455" s="34"/>
      <c r="FD2455" s="34"/>
      <c r="FE2455" s="34"/>
      <c r="FF2455" s="34"/>
      <c r="FG2455" s="34"/>
      <c r="FH2455" s="34"/>
      <c r="FI2455" s="34"/>
      <c r="FJ2455" s="34"/>
      <c r="FK2455" s="34"/>
      <c r="FL2455" s="34"/>
      <c r="FM2455" s="34"/>
      <c r="FN2455" s="34"/>
      <c r="FO2455" s="34"/>
      <c r="FP2455" s="34"/>
      <c r="FQ2455" s="34"/>
      <c r="FR2455" s="34"/>
      <c r="FS2455" s="34"/>
      <c r="FT2455" s="34"/>
      <c r="FU2455" s="34"/>
      <c r="FV2455" s="34"/>
      <c r="FW2455" s="34"/>
      <c r="FX2455" s="34"/>
      <c r="FY2455" s="34"/>
      <c r="FZ2455" s="34"/>
      <c r="GA2455" s="34"/>
      <c r="GB2455" s="34"/>
      <c r="GC2455" s="34"/>
      <c r="GD2455" s="34"/>
      <c r="GE2455" s="34"/>
      <c r="GF2455" s="34"/>
      <c r="GG2455" s="34"/>
      <c r="GH2455" s="34"/>
      <c r="GI2455" s="34"/>
      <c r="GJ2455" s="34"/>
      <c r="GK2455" s="34"/>
      <c r="GL2455" s="34"/>
      <c r="GM2455" s="34"/>
      <c r="GN2455" s="34"/>
      <c r="GO2455" s="34"/>
      <c r="GP2455" s="34"/>
      <c r="GQ2455" s="34"/>
      <c r="GR2455" s="34"/>
      <c r="GS2455" s="34"/>
      <c r="GT2455" s="34"/>
      <c r="GU2455" s="34"/>
      <c r="GV2455" s="34"/>
      <c r="GW2455" s="34"/>
      <c r="GX2455" s="34"/>
      <c r="GY2455" s="34"/>
      <c r="GZ2455" s="34"/>
      <c r="HA2455" s="34"/>
      <c r="HB2455" s="34"/>
      <c r="HC2455" s="34"/>
      <c r="HD2455" s="34"/>
      <c r="HE2455" s="34"/>
      <c r="HF2455" s="34"/>
      <c r="HG2455" s="34"/>
      <c r="HH2455" s="34"/>
      <c r="HI2455" s="34"/>
      <c r="HJ2455" s="34"/>
      <c r="HK2455" s="34"/>
      <c r="HL2455" s="34"/>
      <c r="HM2455" s="34"/>
      <c r="HN2455" s="34"/>
      <c r="HO2455" s="34"/>
      <c r="HP2455" s="34"/>
      <c r="HQ2455" s="34"/>
      <c r="HR2455" s="34"/>
      <c r="HS2455" s="34"/>
      <c r="HT2455" s="34"/>
      <c r="HU2455" s="34"/>
      <c r="HV2455" s="34"/>
      <c r="HW2455" s="34"/>
      <c r="HX2455" s="34"/>
      <c r="HY2455" s="34"/>
      <c r="HZ2455" s="34"/>
      <c r="IA2455" s="34"/>
      <c r="IB2455" s="34"/>
      <c r="IC2455" s="34"/>
      <c r="ID2455" s="34"/>
      <c r="IE2455" s="34"/>
      <c r="IF2455" s="34"/>
      <c r="IG2455" s="34"/>
      <c r="IH2455" s="34"/>
      <c r="II2455" s="34"/>
      <c r="IJ2455" s="34"/>
      <c r="IK2455" s="34"/>
      <c r="IL2455" s="34"/>
      <c r="IM2455" s="34"/>
      <c r="IN2455" s="34"/>
      <c r="IO2455" s="34"/>
      <c r="IP2455" s="34"/>
      <c r="IQ2455" s="34"/>
    </row>
    <row r="2456" spans="1:251" s="48" customFormat="1" ht="18.75" customHeight="1">
      <c r="A2456" s="40"/>
      <c r="B2456" s="57"/>
      <c r="C2456" s="114" t="s">
        <v>585</v>
      </c>
      <c r="D2456" s="115"/>
      <c r="E2456" s="115"/>
      <c r="F2456" s="115"/>
      <c r="G2456" s="115"/>
      <c r="H2456" s="115"/>
      <c r="I2456" s="115"/>
      <c r="J2456" s="115"/>
      <c r="K2456" s="115"/>
      <c r="L2456" s="115"/>
      <c r="M2456" s="115"/>
      <c r="N2456" s="115"/>
      <c r="O2456" s="115"/>
      <c r="P2456" s="115"/>
      <c r="Q2456" s="115"/>
      <c r="R2456" s="115"/>
      <c r="S2456" s="115"/>
      <c r="T2456" s="115"/>
      <c r="U2456" s="115"/>
      <c r="V2456" s="115"/>
      <c r="W2456" s="115"/>
      <c r="X2456" s="115"/>
      <c r="Y2456" s="115"/>
      <c r="Z2456" s="116"/>
      <c r="AA2456" s="117">
        <v>258396</v>
      </c>
      <c r="AB2456" s="118"/>
      <c r="AC2456" s="118"/>
      <c r="AD2456" s="118"/>
      <c r="AE2456" s="118"/>
      <c r="AF2456" s="118"/>
      <c r="AG2456" s="118"/>
      <c r="AH2456" s="118"/>
      <c r="AI2456" s="119"/>
      <c r="AJ2456" s="117">
        <v>258402</v>
      </c>
      <c r="AK2456" s="118"/>
      <c r="AL2456" s="118"/>
      <c r="AM2456" s="118"/>
      <c r="AN2456" s="118"/>
      <c r="AO2456" s="118"/>
      <c r="AP2456" s="118"/>
      <c r="AQ2456" s="118"/>
      <c r="AR2456" s="119"/>
      <c r="AS2456" s="120"/>
      <c r="AT2456" s="121"/>
      <c r="AU2456" s="121"/>
      <c r="AV2456" s="121"/>
      <c r="AW2456" s="121"/>
      <c r="AX2456" s="122"/>
      <c r="AY2456" s="34"/>
      <c r="AZ2456" s="34"/>
      <c r="BA2456" s="34"/>
      <c r="BB2456" s="34"/>
      <c r="BC2456" s="34"/>
      <c r="BD2456" s="34"/>
      <c r="BE2456" s="34"/>
      <c r="BF2456" s="34"/>
      <c r="BG2456" s="34"/>
      <c r="BH2456" s="34"/>
      <c r="BI2456" s="34"/>
      <c r="BJ2456" s="34"/>
      <c r="BK2456" s="34"/>
      <c r="BL2456" s="34"/>
      <c r="BM2456" s="34"/>
      <c r="BN2456" s="34"/>
      <c r="BO2456" s="34"/>
      <c r="BP2456" s="34"/>
      <c r="BQ2456" s="34"/>
      <c r="BR2456" s="34"/>
      <c r="BS2456" s="34"/>
      <c r="BT2456" s="34"/>
      <c r="BU2456" s="34"/>
      <c r="BV2456" s="34"/>
      <c r="BW2456" s="34"/>
      <c r="BX2456" s="34"/>
      <c r="BY2456" s="34"/>
      <c r="BZ2456" s="34"/>
      <c r="CA2456" s="34"/>
      <c r="CB2456" s="34"/>
      <c r="CC2456" s="34"/>
      <c r="CD2456" s="34"/>
      <c r="CE2456" s="34"/>
      <c r="CF2456" s="34"/>
      <c r="CG2456" s="34"/>
      <c r="CH2456" s="34"/>
      <c r="CI2456" s="34"/>
      <c r="CJ2456" s="34"/>
      <c r="CK2456" s="34"/>
      <c r="CL2456" s="34"/>
      <c r="CM2456" s="34"/>
      <c r="CN2456" s="34"/>
      <c r="CO2456" s="34"/>
      <c r="CP2456" s="34"/>
      <c r="CQ2456" s="34"/>
      <c r="CR2456" s="34"/>
      <c r="CS2456" s="34"/>
      <c r="CT2456" s="34"/>
      <c r="CU2456" s="34"/>
      <c r="CV2456" s="34"/>
      <c r="CW2456" s="34"/>
      <c r="CX2456" s="34"/>
      <c r="CY2456" s="34"/>
      <c r="CZ2456" s="34"/>
      <c r="DA2456" s="34"/>
      <c r="DB2456" s="34"/>
      <c r="DC2456" s="34"/>
      <c r="DD2456" s="34"/>
      <c r="DE2456" s="34"/>
      <c r="DF2456" s="34"/>
      <c r="DG2456" s="34"/>
      <c r="DH2456" s="34"/>
      <c r="DI2456" s="34"/>
      <c r="DJ2456" s="34"/>
      <c r="DK2456" s="34"/>
      <c r="DL2456" s="34"/>
      <c r="DM2456" s="34"/>
      <c r="DN2456" s="34"/>
      <c r="DO2456" s="34"/>
      <c r="DP2456" s="34"/>
      <c r="DQ2456" s="34"/>
      <c r="DR2456" s="34"/>
      <c r="DS2456" s="34"/>
      <c r="DT2456" s="34"/>
      <c r="DU2456" s="34"/>
      <c r="DV2456" s="34"/>
      <c r="DW2456" s="34"/>
      <c r="DX2456" s="34"/>
      <c r="DY2456" s="34"/>
      <c r="DZ2456" s="34"/>
      <c r="EA2456" s="34"/>
      <c r="EB2456" s="34"/>
      <c r="EC2456" s="34"/>
      <c r="ED2456" s="34"/>
      <c r="EE2456" s="34"/>
      <c r="EF2456" s="34"/>
      <c r="EG2456" s="34"/>
      <c r="EH2456" s="34"/>
      <c r="EI2456" s="34"/>
      <c r="EJ2456" s="34"/>
      <c r="EK2456" s="34"/>
      <c r="EL2456" s="34"/>
      <c r="EM2456" s="34"/>
      <c r="EN2456" s="34"/>
      <c r="EO2456" s="34"/>
      <c r="EP2456" s="34"/>
      <c r="EQ2456" s="34"/>
      <c r="ER2456" s="34"/>
      <c r="ES2456" s="34"/>
      <c r="ET2456" s="34"/>
      <c r="EU2456" s="34"/>
      <c r="EV2456" s="34"/>
      <c r="EW2456" s="34"/>
      <c r="EX2456" s="34"/>
      <c r="EY2456" s="34"/>
      <c r="EZ2456" s="34"/>
      <c r="FA2456" s="34"/>
      <c r="FB2456" s="34"/>
      <c r="FC2456" s="34"/>
      <c r="FD2456" s="34"/>
      <c r="FE2456" s="34"/>
      <c r="FF2456" s="34"/>
      <c r="FG2456" s="34"/>
      <c r="FH2456" s="34"/>
      <c r="FI2456" s="34"/>
      <c r="FJ2456" s="34"/>
      <c r="FK2456" s="34"/>
      <c r="FL2456" s="34"/>
      <c r="FM2456" s="34"/>
      <c r="FN2456" s="34"/>
      <c r="FO2456" s="34"/>
      <c r="FP2456" s="34"/>
      <c r="FQ2456" s="34"/>
      <c r="FR2456" s="34"/>
      <c r="FS2456" s="34"/>
      <c r="FT2456" s="34"/>
      <c r="FU2456" s="34"/>
      <c r="FV2456" s="34"/>
      <c r="FW2456" s="34"/>
      <c r="FX2456" s="34"/>
      <c r="FY2456" s="34"/>
      <c r="FZ2456" s="34"/>
      <c r="GA2456" s="34"/>
      <c r="GB2456" s="34"/>
      <c r="GC2456" s="34"/>
      <c r="GD2456" s="34"/>
      <c r="GE2456" s="34"/>
      <c r="GF2456" s="34"/>
      <c r="GG2456" s="34"/>
      <c r="GH2456" s="34"/>
      <c r="GI2456" s="34"/>
      <c r="GJ2456" s="34"/>
      <c r="GK2456" s="34"/>
      <c r="GL2456" s="34"/>
      <c r="GM2456" s="34"/>
      <c r="GN2456" s="34"/>
      <c r="GO2456" s="34"/>
      <c r="GP2456" s="34"/>
      <c r="GQ2456" s="34"/>
      <c r="GR2456" s="34"/>
      <c r="GS2456" s="34"/>
      <c r="GT2456" s="34"/>
      <c r="GU2456" s="34"/>
      <c r="GV2456" s="34"/>
      <c r="GW2456" s="34"/>
      <c r="GX2456" s="34"/>
      <c r="GY2456" s="34"/>
      <c r="GZ2456" s="34"/>
      <c r="HA2456" s="34"/>
      <c r="HB2456" s="34"/>
      <c r="HC2456" s="34"/>
      <c r="HD2456" s="34"/>
      <c r="HE2456" s="34"/>
      <c r="HF2456" s="34"/>
      <c r="HG2456" s="34"/>
      <c r="HH2456" s="34"/>
      <c r="HI2456" s="34"/>
      <c r="HJ2456" s="34"/>
      <c r="HK2456" s="34"/>
      <c r="HL2456" s="34"/>
      <c r="HM2456" s="34"/>
      <c r="HN2456" s="34"/>
      <c r="HO2456" s="34"/>
      <c r="HP2456" s="34"/>
      <c r="HQ2456" s="34"/>
      <c r="HR2456" s="34"/>
      <c r="HS2456" s="34"/>
      <c r="HT2456" s="34"/>
      <c r="HU2456" s="34"/>
      <c r="HV2456" s="34"/>
      <c r="HW2456" s="34"/>
      <c r="HX2456" s="34"/>
      <c r="HY2456" s="34"/>
      <c r="HZ2456" s="34"/>
      <c r="IA2456" s="34"/>
      <c r="IB2456" s="34"/>
      <c r="IC2456" s="34"/>
      <c r="ID2456" s="34"/>
      <c r="IE2456" s="34"/>
      <c r="IF2456" s="34"/>
      <c r="IG2456" s="34"/>
      <c r="IH2456" s="34"/>
      <c r="II2456" s="34"/>
      <c r="IJ2456" s="34"/>
      <c r="IK2456" s="34"/>
      <c r="IL2456" s="34"/>
      <c r="IM2456" s="34"/>
      <c r="IN2456" s="34"/>
      <c r="IO2456" s="34"/>
      <c r="IP2456" s="34"/>
      <c r="IQ2456" s="34"/>
    </row>
    <row r="2457" spans="1:251" s="48" customFormat="1" ht="18.75" customHeight="1">
      <c r="A2457" s="40"/>
      <c r="B2457" s="57"/>
      <c r="C2457" s="114" t="s">
        <v>594</v>
      </c>
      <c r="D2457" s="115"/>
      <c r="E2457" s="115"/>
      <c r="F2457" s="115"/>
      <c r="G2457" s="115"/>
      <c r="H2457" s="115"/>
      <c r="I2457" s="115"/>
      <c r="J2457" s="115"/>
      <c r="K2457" s="115"/>
      <c r="L2457" s="115"/>
      <c r="M2457" s="115"/>
      <c r="N2457" s="115"/>
      <c r="O2457" s="115"/>
      <c r="P2457" s="115"/>
      <c r="Q2457" s="115"/>
      <c r="R2457" s="115"/>
      <c r="S2457" s="115"/>
      <c r="T2457" s="115"/>
      <c r="U2457" s="115"/>
      <c r="V2457" s="115"/>
      <c r="W2457" s="115"/>
      <c r="X2457" s="115"/>
      <c r="Y2457" s="115"/>
      <c r="Z2457" s="116"/>
      <c r="AA2457" s="117">
        <v>1138</v>
      </c>
      <c r="AB2457" s="118"/>
      <c r="AC2457" s="118"/>
      <c r="AD2457" s="118"/>
      <c r="AE2457" s="118"/>
      <c r="AF2457" s="118"/>
      <c r="AG2457" s="118"/>
      <c r="AH2457" s="118"/>
      <c r="AI2457" s="119"/>
      <c r="AJ2457" s="117">
        <v>2112</v>
      </c>
      <c r="AK2457" s="118"/>
      <c r="AL2457" s="118"/>
      <c r="AM2457" s="118"/>
      <c r="AN2457" s="118"/>
      <c r="AO2457" s="118"/>
      <c r="AP2457" s="118"/>
      <c r="AQ2457" s="118"/>
      <c r="AR2457" s="119"/>
      <c r="AS2457" s="120"/>
      <c r="AT2457" s="121"/>
      <c r="AU2457" s="121"/>
      <c r="AV2457" s="121"/>
      <c r="AW2457" s="121"/>
      <c r="AX2457" s="122"/>
      <c r="AY2457" s="34"/>
      <c r="AZ2457" s="34"/>
      <c r="BA2457" s="34"/>
      <c r="BB2457" s="34"/>
      <c r="BC2457" s="34"/>
      <c r="BD2457" s="34"/>
      <c r="BE2457" s="34"/>
      <c r="BF2457" s="34"/>
      <c r="BG2457" s="34"/>
      <c r="BH2457" s="34"/>
      <c r="BI2457" s="34"/>
      <c r="BJ2457" s="34"/>
      <c r="BK2457" s="34"/>
      <c r="BL2457" s="34"/>
      <c r="BM2457" s="34"/>
      <c r="BN2457" s="34"/>
      <c r="BO2457" s="34"/>
      <c r="BP2457" s="34"/>
      <c r="BQ2457" s="34"/>
      <c r="BR2457" s="34"/>
      <c r="BS2457" s="34"/>
      <c r="BT2457" s="34"/>
      <c r="BU2457" s="34"/>
      <c r="BV2457" s="34"/>
      <c r="BW2457" s="34"/>
      <c r="BX2457" s="34"/>
      <c r="BY2457" s="34"/>
      <c r="BZ2457" s="34"/>
      <c r="CA2457" s="34"/>
      <c r="CB2457" s="34"/>
      <c r="CC2457" s="34"/>
      <c r="CD2457" s="34"/>
      <c r="CE2457" s="34"/>
      <c r="CF2457" s="34"/>
      <c r="CG2457" s="34"/>
      <c r="CH2457" s="34"/>
      <c r="CI2457" s="34"/>
      <c r="CJ2457" s="34"/>
      <c r="CK2457" s="34"/>
      <c r="CL2457" s="34"/>
      <c r="CM2457" s="34"/>
      <c r="CN2457" s="34"/>
      <c r="CO2457" s="34"/>
      <c r="CP2457" s="34"/>
      <c r="CQ2457" s="34"/>
      <c r="CR2457" s="34"/>
      <c r="CS2457" s="34"/>
      <c r="CT2457" s="34"/>
      <c r="CU2457" s="34"/>
      <c r="CV2457" s="34"/>
      <c r="CW2457" s="34"/>
      <c r="CX2457" s="34"/>
      <c r="CY2457" s="34"/>
      <c r="CZ2457" s="34"/>
      <c r="DA2457" s="34"/>
      <c r="DB2457" s="34"/>
      <c r="DC2457" s="34"/>
      <c r="DD2457" s="34"/>
      <c r="DE2457" s="34"/>
      <c r="DF2457" s="34"/>
      <c r="DG2457" s="34"/>
      <c r="DH2457" s="34"/>
      <c r="DI2457" s="34"/>
      <c r="DJ2457" s="34"/>
      <c r="DK2457" s="34"/>
      <c r="DL2457" s="34"/>
      <c r="DM2457" s="34"/>
      <c r="DN2457" s="34"/>
      <c r="DO2457" s="34"/>
      <c r="DP2457" s="34"/>
      <c r="DQ2457" s="34"/>
      <c r="DR2457" s="34"/>
      <c r="DS2457" s="34"/>
      <c r="DT2457" s="34"/>
      <c r="DU2457" s="34"/>
      <c r="DV2457" s="34"/>
      <c r="DW2457" s="34"/>
      <c r="DX2457" s="34"/>
      <c r="DY2457" s="34"/>
      <c r="DZ2457" s="34"/>
      <c r="EA2457" s="34"/>
      <c r="EB2457" s="34"/>
      <c r="EC2457" s="34"/>
      <c r="ED2457" s="34"/>
      <c r="EE2457" s="34"/>
      <c r="EF2457" s="34"/>
      <c r="EG2457" s="34"/>
      <c r="EH2457" s="34"/>
      <c r="EI2457" s="34"/>
      <c r="EJ2457" s="34"/>
      <c r="EK2457" s="34"/>
      <c r="EL2457" s="34"/>
      <c r="EM2457" s="34"/>
      <c r="EN2457" s="34"/>
      <c r="EO2457" s="34"/>
      <c r="EP2457" s="34"/>
      <c r="EQ2457" s="34"/>
      <c r="ER2457" s="34"/>
      <c r="ES2457" s="34"/>
      <c r="ET2457" s="34"/>
      <c r="EU2457" s="34"/>
      <c r="EV2457" s="34"/>
      <c r="EW2457" s="34"/>
      <c r="EX2457" s="34"/>
      <c r="EY2457" s="34"/>
      <c r="EZ2457" s="34"/>
      <c r="FA2457" s="34"/>
      <c r="FB2457" s="34"/>
      <c r="FC2457" s="34"/>
      <c r="FD2457" s="34"/>
      <c r="FE2457" s="34"/>
      <c r="FF2457" s="34"/>
      <c r="FG2457" s="34"/>
      <c r="FH2457" s="34"/>
      <c r="FI2457" s="34"/>
      <c r="FJ2457" s="34"/>
      <c r="FK2457" s="34"/>
      <c r="FL2457" s="34"/>
      <c r="FM2457" s="34"/>
      <c r="FN2457" s="34"/>
      <c r="FO2457" s="34"/>
      <c r="FP2457" s="34"/>
      <c r="FQ2457" s="34"/>
      <c r="FR2457" s="34"/>
      <c r="FS2457" s="34"/>
      <c r="FT2457" s="34"/>
      <c r="FU2457" s="34"/>
      <c r="FV2457" s="34"/>
      <c r="FW2457" s="34"/>
      <c r="FX2457" s="34"/>
      <c r="FY2457" s="34"/>
      <c r="FZ2457" s="34"/>
      <c r="GA2457" s="34"/>
      <c r="GB2457" s="34"/>
      <c r="GC2457" s="34"/>
      <c r="GD2457" s="34"/>
      <c r="GE2457" s="34"/>
      <c r="GF2457" s="34"/>
      <c r="GG2457" s="34"/>
      <c r="GH2457" s="34"/>
      <c r="GI2457" s="34"/>
      <c r="GJ2457" s="34"/>
      <c r="GK2457" s="34"/>
      <c r="GL2457" s="34"/>
      <c r="GM2457" s="34"/>
      <c r="GN2457" s="34"/>
      <c r="GO2457" s="34"/>
      <c r="GP2457" s="34"/>
      <c r="GQ2457" s="34"/>
      <c r="GR2457" s="34"/>
      <c r="GS2457" s="34"/>
      <c r="GT2457" s="34"/>
      <c r="GU2457" s="34"/>
      <c r="GV2457" s="34"/>
      <c r="GW2457" s="34"/>
      <c r="GX2457" s="34"/>
      <c r="GY2457" s="34"/>
      <c r="GZ2457" s="34"/>
      <c r="HA2457" s="34"/>
      <c r="HB2457" s="34"/>
      <c r="HC2457" s="34"/>
      <c r="HD2457" s="34"/>
      <c r="HE2457" s="34"/>
      <c r="HF2457" s="34"/>
      <c r="HG2457" s="34"/>
      <c r="HH2457" s="34"/>
      <c r="HI2457" s="34"/>
      <c r="HJ2457" s="34"/>
      <c r="HK2457" s="34"/>
      <c r="HL2457" s="34"/>
      <c r="HM2457" s="34"/>
      <c r="HN2457" s="34"/>
      <c r="HO2457" s="34"/>
      <c r="HP2457" s="34"/>
      <c r="HQ2457" s="34"/>
      <c r="HR2457" s="34"/>
      <c r="HS2457" s="34"/>
      <c r="HT2457" s="34"/>
      <c r="HU2457" s="34"/>
      <c r="HV2457" s="34"/>
      <c r="HW2457" s="34"/>
      <c r="HX2457" s="34"/>
      <c r="HY2457" s="34"/>
      <c r="HZ2457" s="34"/>
      <c r="IA2457" s="34"/>
      <c r="IB2457" s="34"/>
      <c r="IC2457" s="34"/>
      <c r="ID2457" s="34"/>
      <c r="IE2457" s="34"/>
      <c r="IF2457" s="34"/>
      <c r="IG2457" s="34"/>
      <c r="IH2457" s="34"/>
      <c r="II2457" s="34"/>
      <c r="IJ2457" s="34"/>
      <c r="IK2457" s="34"/>
      <c r="IL2457" s="34"/>
      <c r="IM2457" s="34"/>
      <c r="IN2457" s="34"/>
      <c r="IO2457" s="34"/>
      <c r="IP2457" s="34"/>
      <c r="IQ2457" s="34"/>
    </row>
    <row r="2458" spans="1:251" s="48" customFormat="1" ht="18.75" customHeight="1">
      <c r="A2458" s="40"/>
      <c r="B2458" s="57"/>
      <c r="C2458" s="114" t="s">
        <v>595</v>
      </c>
      <c r="D2458" s="115"/>
      <c r="E2458" s="115"/>
      <c r="F2458" s="115"/>
      <c r="G2458" s="115"/>
      <c r="H2458" s="115"/>
      <c r="I2458" s="115"/>
      <c r="J2458" s="115"/>
      <c r="K2458" s="115"/>
      <c r="L2458" s="115"/>
      <c r="M2458" s="115"/>
      <c r="N2458" s="115"/>
      <c r="O2458" s="115"/>
      <c r="P2458" s="115"/>
      <c r="Q2458" s="115"/>
      <c r="R2458" s="115"/>
      <c r="S2458" s="115"/>
      <c r="T2458" s="115"/>
      <c r="U2458" s="115"/>
      <c r="V2458" s="115"/>
      <c r="W2458" s="115"/>
      <c r="X2458" s="115"/>
      <c r="Y2458" s="115"/>
      <c r="Z2458" s="116"/>
      <c r="AA2458" s="117">
        <v>359</v>
      </c>
      <c r="AB2458" s="118"/>
      <c r="AC2458" s="118"/>
      <c r="AD2458" s="118"/>
      <c r="AE2458" s="118"/>
      <c r="AF2458" s="118"/>
      <c r="AG2458" s="118"/>
      <c r="AH2458" s="118"/>
      <c r="AI2458" s="119"/>
      <c r="AJ2458" s="117">
        <v>359</v>
      </c>
      <c r="AK2458" s="118"/>
      <c r="AL2458" s="118"/>
      <c r="AM2458" s="118"/>
      <c r="AN2458" s="118"/>
      <c r="AO2458" s="118"/>
      <c r="AP2458" s="118"/>
      <c r="AQ2458" s="118"/>
      <c r="AR2458" s="119"/>
      <c r="AS2458" s="120"/>
      <c r="AT2458" s="121"/>
      <c r="AU2458" s="121"/>
      <c r="AV2458" s="121"/>
      <c r="AW2458" s="121"/>
      <c r="AX2458" s="122"/>
      <c r="AY2458" s="34"/>
      <c r="AZ2458" s="34"/>
      <c r="BA2458" s="34"/>
      <c r="BB2458" s="34"/>
      <c r="BC2458" s="34"/>
      <c r="BD2458" s="34"/>
      <c r="BE2458" s="34"/>
      <c r="BF2458" s="34"/>
      <c r="BG2458" s="34"/>
      <c r="BH2458" s="34"/>
      <c r="BI2458" s="34"/>
      <c r="BJ2458" s="34"/>
      <c r="BK2458" s="34"/>
      <c r="BL2458" s="34"/>
      <c r="BM2458" s="34"/>
      <c r="BN2458" s="34"/>
      <c r="BO2458" s="34"/>
      <c r="BP2458" s="34"/>
      <c r="BQ2458" s="34"/>
      <c r="BR2458" s="34"/>
      <c r="BS2458" s="34"/>
      <c r="BT2458" s="34"/>
      <c r="BU2458" s="34"/>
      <c r="BV2458" s="34"/>
      <c r="BW2458" s="34"/>
      <c r="BX2458" s="34"/>
      <c r="BY2458" s="34"/>
      <c r="BZ2458" s="34"/>
      <c r="CA2458" s="34"/>
      <c r="CB2458" s="34"/>
      <c r="CC2458" s="34"/>
      <c r="CD2458" s="34"/>
      <c r="CE2458" s="34"/>
      <c r="CF2458" s="34"/>
      <c r="CG2458" s="34"/>
      <c r="CH2458" s="34"/>
      <c r="CI2458" s="34"/>
      <c r="CJ2458" s="34"/>
      <c r="CK2458" s="34"/>
      <c r="CL2458" s="34"/>
      <c r="CM2458" s="34"/>
      <c r="CN2458" s="34"/>
      <c r="CO2458" s="34"/>
      <c r="CP2458" s="34"/>
      <c r="CQ2458" s="34"/>
      <c r="CR2458" s="34"/>
      <c r="CS2458" s="34"/>
      <c r="CT2458" s="34"/>
      <c r="CU2458" s="34"/>
      <c r="CV2458" s="34"/>
      <c r="CW2458" s="34"/>
      <c r="CX2458" s="34"/>
      <c r="CY2458" s="34"/>
      <c r="CZ2458" s="34"/>
      <c r="DA2458" s="34"/>
      <c r="DB2458" s="34"/>
      <c r="DC2458" s="34"/>
      <c r="DD2458" s="34"/>
      <c r="DE2458" s="34"/>
      <c r="DF2458" s="34"/>
      <c r="DG2458" s="34"/>
      <c r="DH2458" s="34"/>
      <c r="DI2458" s="34"/>
      <c r="DJ2458" s="34"/>
      <c r="DK2458" s="34"/>
      <c r="DL2458" s="34"/>
      <c r="DM2458" s="34"/>
      <c r="DN2458" s="34"/>
      <c r="DO2458" s="34"/>
      <c r="DP2458" s="34"/>
      <c r="DQ2458" s="34"/>
      <c r="DR2458" s="34"/>
      <c r="DS2458" s="34"/>
      <c r="DT2458" s="34"/>
      <c r="DU2458" s="34"/>
      <c r="DV2458" s="34"/>
      <c r="DW2458" s="34"/>
      <c r="DX2458" s="34"/>
      <c r="DY2458" s="34"/>
      <c r="DZ2458" s="34"/>
      <c r="EA2458" s="34"/>
      <c r="EB2458" s="34"/>
      <c r="EC2458" s="34"/>
      <c r="ED2458" s="34"/>
      <c r="EE2458" s="34"/>
      <c r="EF2458" s="34"/>
      <c r="EG2458" s="34"/>
      <c r="EH2458" s="34"/>
      <c r="EI2458" s="34"/>
      <c r="EJ2458" s="34"/>
      <c r="EK2458" s="34"/>
      <c r="EL2458" s="34"/>
      <c r="EM2458" s="34"/>
      <c r="EN2458" s="34"/>
      <c r="EO2458" s="34"/>
      <c r="EP2458" s="34"/>
      <c r="EQ2458" s="34"/>
      <c r="ER2458" s="34"/>
      <c r="ES2458" s="34"/>
      <c r="ET2458" s="34"/>
      <c r="EU2458" s="34"/>
      <c r="EV2458" s="34"/>
      <c r="EW2458" s="34"/>
      <c r="EX2458" s="34"/>
      <c r="EY2458" s="34"/>
      <c r="EZ2458" s="34"/>
      <c r="FA2458" s="34"/>
      <c r="FB2458" s="34"/>
      <c r="FC2458" s="34"/>
      <c r="FD2458" s="34"/>
      <c r="FE2458" s="34"/>
      <c r="FF2458" s="34"/>
      <c r="FG2458" s="34"/>
      <c r="FH2458" s="34"/>
      <c r="FI2458" s="34"/>
      <c r="FJ2458" s="34"/>
      <c r="FK2458" s="34"/>
      <c r="FL2458" s="34"/>
      <c r="FM2458" s="34"/>
      <c r="FN2458" s="34"/>
      <c r="FO2458" s="34"/>
      <c r="FP2458" s="34"/>
      <c r="FQ2458" s="34"/>
      <c r="FR2458" s="34"/>
      <c r="FS2458" s="34"/>
      <c r="FT2458" s="34"/>
      <c r="FU2458" s="34"/>
      <c r="FV2458" s="34"/>
      <c r="FW2458" s="34"/>
      <c r="FX2458" s="34"/>
      <c r="FY2458" s="34"/>
      <c r="FZ2458" s="34"/>
      <c r="GA2458" s="34"/>
      <c r="GB2458" s="34"/>
      <c r="GC2458" s="34"/>
      <c r="GD2458" s="34"/>
      <c r="GE2458" s="34"/>
      <c r="GF2458" s="34"/>
      <c r="GG2458" s="34"/>
      <c r="GH2458" s="34"/>
      <c r="GI2458" s="34"/>
      <c r="GJ2458" s="34"/>
      <c r="GK2458" s="34"/>
      <c r="GL2458" s="34"/>
      <c r="GM2458" s="34"/>
      <c r="GN2458" s="34"/>
      <c r="GO2458" s="34"/>
      <c r="GP2458" s="34"/>
      <c r="GQ2458" s="34"/>
      <c r="GR2458" s="34"/>
      <c r="GS2458" s="34"/>
      <c r="GT2458" s="34"/>
      <c r="GU2458" s="34"/>
      <c r="GV2458" s="34"/>
      <c r="GW2458" s="34"/>
      <c r="GX2458" s="34"/>
      <c r="GY2458" s="34"/>
      <c r="GZ2458" s="34"/>
      <c r="HA2458" s="34"/>
      <c r="HB2458" s="34"/>
      <c r="HC2458" s="34"/>
      <c r="HD2458" s="34"/>
      <c r="HE2458" s="34"/>
      <c r="HF2458" s="34"/>
      <c r="HG2458" s="34"/>
      <c r="HH2458" s="34"/>
      <c r="HI2458" s="34"/>
      <c r="HJ2458" s="34"/>
      <c r="HK2458" s="34"/>
      <c r="HL2458" s="34"/>
      <c r="HM2458" s="34"/>
      <c r="HN2458" s="34"/>
      <c r="HO2458" s="34"/>
      <c r="HP2458" s="34"/>
      <c r="HQ2458" s="34"/>
      <c r="HR2458" s="34"/>
      <c r="HS2458" s="34"/>
      <c r="HT2458" s="34"/>
      <c r="HU2458" s="34"/>
      <c r="HV2458" s="34"/>
      <c r="HW2458" s="34"/>
      <c r="HX2458" s="34"/>
      <c r="HY2458" s="34"/>
      <c r="HZ2458" s="34"/>
      <c r="IA2458" s="34"/>
      <c r="IB2458" s="34"/>
      <c r="IC2458" s="34"/>
      <c r="ID2458" s="34"/>
      <c r="IE2458" s="34"/>
      <c r="IF2458" s="34"/>
      <c r="IG2458" s="34"/>
      <c r="IH2458" s="34"/>
      <c r="II2458" s="34"/>
      <c r="IJ2458" s="34"/>
      <c r="IK2458" s="34"/>
      <c r="IL2458" s="34"/>
      <c r="IM2458" s="34"/>
      <c r="IN2458" s="34"/>
      <c r="IO2458" s="34"/>
      <c r="IP2458" s="34"/>
      <c r="IQ2458" s="34"/>
    </row>
    <row r="2459" spans="1:251" s="48" customFormat="1" ht="18.75" customHeight="1">
      <c r="A2459" s="40"/>
      <c r="B2459" s="57"/>
      <c r="C2459" s="114" t="s">
        <v>596</v>
      </c>
      <c r="D2459" s="115"/>
      <c r="E2459" s="115"/>
      <c r="F2459" s="115"/>
      <c r="G2459" s="115"/>
      <c r="H2459" s="115"/>
      <c r="I2459" s="115"/>
      <c r="J2459" s="115"/>
      <c r="K2459" s="115"/>
      <c r="L2459" s="115"/>
      <c r="M2459" s="115"/>
      <c r="N2459" s="115"/>
      <c r="O2459" s="115"/>
      <c r="P2459" s="115"/>
      <c r="Q2459" s="115"/>
      <c r="R2459" s="115"/>
      <c r="S2459" s="115"/>
      <c r="T2459" s="115"/>
      <c r="U2459" s="115"/>
      <c r="V2459" s="115"/>
      <c r="W2459" s="115"/>
      <c r="X2459" s="115"/>
      <c r="Y2459" s="115"/>
      <c r="Z2459" s="116"/>
      <c r="AA2459" s="117">
        <v>7739</v>
      </c>
      <c r="AB2459" s="118"/>
      <c r="AC2459" s="118"/>
      <c r="AD2459" s="118"/>
      <c r="AE2459" s="118"/>
      <c r="AF2459" s="118"/>
      <c r="AG2459" s="118"/>
      <c r="AH2459" s="118"/>
      <c r="AI2459" s="119"/>
      <c r="AJ2459" s="117">
        <v>0</v>
      </c>
      <c r="AK2459" s="118"/>
      <c r="AL2459" s="118"/>
      <c r="AM2459" s="118"/>
      <c r="AN2459" s="118"/>
      <c r="AO2459" s="118"/>
      <c r="AP2459" s="118"/>
      <c r="AQ2459" s="118"/>
      <c r="AR2459" s="119"/>
      <c r="AS2459" s="120"/>
      <c r="AT2459" s="121"/>
      <c r="AU2459" s="121"/>
      <c r="AV2459" s="121"/>
      <c r="AW2459" s="121"/>
      <c r="AX2459" s="122"/>
      <c r="AY2459" s="34"/>
      <c r="AZ2459" s="34"/>
      <c r="BA2459" s="34"/>
      <c r="BB2459" s="34"/>
      <c r="BC2459" s="34"/>
      <c r="BD2459" s="34"/>
      <c r="BE2459" s="34"/>
      <c r="BF2459" s="34"/>
      <c r="BG2459" s="34"/>
      <c r="BH2459" s="34"/>
      <c r="BI2459" s="34"/>
      <c r="BJ2459" s="34"/>
      <c r="BK2459" s="34"/>
      <c r="BL2459" s="34"/>
      <c r="BM2459" s="34"/>
      <c r="BN2459" s="34"/>
      <c r="BO2459" s="34"/>
      <c r="BP2459" s="34"/>
      <c r="BQ2459" s="34"/>
      <c r="BR2459" s="34"/>
      <c r="BS2459" s="34"/>
      <c r="BT2459" s="34"/>
      <c r="BU2459" s="34"/>
      <c r="BV2459" s="34"/>
      <c r="BW2459" s="34"/>
      <c r="BX2459" s="34"/>
      <c r="BY2459" s="34"/>
      <c r="BZ2459" s="34"/>
      <c r="CA2459" s="34"/>
      <c r="CB2459" s="34"/>
      <c r="CC2459" s="34"/>
      <c r="CD2459" s="34"/>
      <c r="CE2459" s="34"/>
      <c r="CF2459" s="34"/>
      <c r="CG2459" s="34"/>
      <c r="CH2459" s="34"/>
      <c r="CI2459" s="34"/>
      <c r="CJ2459" s="34"/>
      <c r="CK2459" s="34"/>
      <c r="CL2459" s="34"/>
      <c r="CM2459" s="34"/>
      <c r="CN2459" s="34"/>
      <c r="CO2459" s="34"/>
      <c r="CP2459" s="34"/>
      <c r="CQ2459" s="34"/>
      <c r="CR2459" s="34"/>
      <c r="CS2459" s="34"/>
      <c r="CT2459" s="34"/>
      <c r="CU2459" s="34"/>
      <c r="CV2459" s="34"/>
      <c r="CW2459" s="34"/>
      <c r="CX2459" s="34"/>
      <c r="CY2459" s="34"/>
      <c r="CZ2459" s="34"/>
      <c r="DA2459" s="34"/>
      <c r="DB2459" s="34"/>
      <c r="DC2459" s="34"/>
      <c r="DD2459" s="34"/>
      <c r="DE2459" s="34"/>
      <c r="DF2459" s="34"/>
      <c r="DG2459" s="34"/>
      <c r="DH2459" s="34"/>
      <c r="DI2459" s="34"/>
      <c r="DJ2459" s="34"/>
      <c r="DK2459" s="34"/>
      <c r="DL2459" s="34"/>
      <c r="DM2459" s="34"/>
      <c r="DN2459" s="34"/>
      <c r="DO2459" s="34"/>
      <c r="DP2459" s="34"/>
      <c r="DQ2459" s="34"/>
      <c r="DR2459" s="34"/>
      <c r="DS2459" s="34"/>
      <c r="DT2459" s="34"/>
      <c r="DU2459" s="34"/>
      <c r="DV2459" s="34"/>
      <c r="DW2459" s="34"/>
      <c r="DX2459" s="34"/>
      <c r="DY2459" s="34"/>
      <c r="DZ2459" s="34"/>
      <c r="EA2459" s="34"/>
      <c r="EB2459" s="34"/>
      <c r="EC2459" s="34"/>
      <c r="ED2459" s="34"/>
      <c r="EE2459" s="34"/>
      <c r="EF2459" s="34"/>
      <c r="EG2459" s="34"/>
      <c r="EH2459" s="34"/>
      <c r="EI2459" s="34"/>
      <c r="EJ2459" s="34"/>
      <c r="EK2459" s="34"/>
      <c r="EL2459" s="34"/>
      <c r="EM2459" s="34"/>
      <c r="EN2459" s="34"/>
      <c r="EO2459" s="34"/>
      <c r="EP2459" s="34"/>
      <c r="EQ2459" s="34"/>
      <c r="ER2459" s="34"/>
      <c r="ES2459" s="34"/>
      <c r="ET2459" s="34"/>
      <c r="EU2459" s="34"/>
      <c r="EV2459" s="34"/>
      <c r="EW2459" s="34"/>
      <c r="EX2459" s="34"/>
      <c r="EY2459" s="34"/>
      <c r="EZ2459" s="34"/>
      <c r="FA2459" s="34"/>
      <c r="FB2459" s="34"/>
      <c r="FC2459" s="34"/>
      <c r="FD2459" s="34"/>
      <c r="FE2459" s="34"/>
      <c r="FF2459" s="34"/>
      <c r="FG2459" s="34"/>
      <c r="FH2459" s="34"/>
      <c r="FI2459" s="34"/>
      <c r="FJ2459" s="34"/>
      <c r="FK2459" s="34"/>
      <c r="FL2459" s="34"/>
      <c r="FM2459" s="34"/>
      <c r="FN2459" s="34"/>
      <c r="FO2459" s="34"/>
      <c r="FP2459" s="34"/>
      <c r="FQ2459" s="34"/>
      <c r="FR2459" s="34"/>
      <c r="FS2459" s="34"/>
      <c r="FT2459" s="34"/>
      <c r="FU2459" s="34"/>
      <c r="FV2459" s="34"/>
      <c r="FW2459" s="34"/>
      <c r="FX2459" s="34"/>
      <c r="FY2459" s="34"/>
      <c r="FZ2459" s="34"/>
      <c r="GA2459" s="34"/>
      <c r="GB2459" s="34"/>
      <c r="GC2459" s="34"/>
      <c r="GD2459" s="34"/>
      <c r="GE2459" s="34"/>
      <c r="GF2459" s="34"/>
      <c r="GG2459" s="34"/>
      <c r="GH2459" s="34"/>
      <c r="GI2459" s="34"/>
      <c r="GJ2459" s="34"/>
      <c r="GK2459" s="34"/>
      <c r="GL2459" s="34"/>
      <c r="GM2459" s="34"/>
      <c r="GN2459" s="34"/>
      <c r="GO2459" s="34"/>
      <c r="GP2459" s="34"/>
      <c r="GQ2459" s="34"/>
      <c r="GR2459" s="34"/>
      <c r="GS2459" s="34"/>
      <c r="GT2459" s="34"/>
      <c r="GU2459" s="34"/>
      <c r="GV2459" s="34"/>
      <c r="GW2459" s="34"/>
      <c r="GX2459" s="34"/>
      <c r="GY2459" s="34"/>
      <c r="GZ2459" s="34"/>
      <c r="HA2459" s="34"/>
      <c r="HB2459" s="34"/>
      <c r="HC2459" s="34"/>
      <c r="HD2459" s="34"/>
      <c r="HE2459" s="34"/>
      <c r="HF2459" s="34"/>
      <c r="HG2459" s="34"/>
      <c r="HH2459" s="34"/>
      <c r="HI2459" s="34"/>
      <c r="HJ2459" s="34"/>
      <c r="HK2459" s="34"/>
      <c r="HL2459" s="34"/>
      <c r="HM2459" s="34"/>
      <c r="HN2459" s="34"/>
      <c r="HO2459" s="34"/>
      <c r="HP2459" s="34"/>
      <c r="HQ2459" s="34"/>
      <c r="HR2459" s="34"/>
      <c r="HS2459" s="34"/>
      <c r="HT2459" s="34"/>
      <c r="HU2459" s="34"/>
      <c r="HV2459" s="34"/>
      <c r="HW2459" s="34"/>
      <c r="HX2459" s="34"/>
      <c r="HY2459" s="34"/>
      <c r="HZ2459" s="34"/>
      <c r="IA2459" s="34"/>
      <c r="IB2459" s="34"/>
      <c r="IC2459" s="34"/>
      <c r="ID2459" s="34"/>
      <c r="IE2459" s="34"/>
      <c r="IF2459" s="34"/>
      <c r="IG2459" s="34"/>
      <c r="IH2459" s="34"/>
      <c r="II2459" s="34"/>
      <c r="IJ2459" s="34"/>
      <c r="IK2459" s="34"/>
      <c r="IL2459" s="34"/>
      <c r="IM2459" s="34"/>
      <c r="IN2459" s="34"/>
      <c r="IO2459" s="34"/>
      <c r="IP2459" s="34"/>
      <c r="IQ2459" s="34"/>
    </row>
    <row r="2460" spans="1:251" s="48" customFormat="1" ht="18.75" customHeight="1" thickBot="1">
      <c r="A2460" s="49"/>
      <c r="B2460" s="123" t="s">
        <v>199</v>
      </c>
      <c r="C2460" s="124"/>
      <c r="D2460" s="124"/>
      <c r="E2460" s="124"/>
      <c r="F2460" s="124"/>
      <c r="G2460" s="124"/>
      <c r="H2460" s="124"/>
      <c r="I2460" s="124"/>
      <c r="J2460" s="124"/>
      <c r="K2460" s="124"/>
      <c r="L2460" s="124"/>
      <c r="M2460" s="124"/>
      <c r="N2460" s="124"/>
      <c r="O2460" s="124"/>
      <c r="P2460" s="124"/>
      <c r="Q2460" s="124"/>
      <c r="R2460" s="124"/>
      <c r="S2460" s="124"/>
      <c r="T2460" s="124"/>
      <c r="U2460" s="124"/>
      <c r="V2460" s="124"/>
      <c r="W2460" s="124"/>
      <c r="X2460" s="124"/>
      <c r="Y2460" s="124"/>
      <c r="Z2460" s="125"/>
      <c r="AA2460" s="126">
        <f>SUM($AA$2455:$AA$2459)</f>
        <v>598628</v>
      </c>
      <c r="AB2460" s="127"/>
      <c r="AC2460" s="127"/>
      <c r="AD2460" s="127"/>
      <c r="AE2460" s="127"/>
      <c r="AF2460" s="127"/>
      <c r="AG2460" s="127"/>
      <c r="AH2460" s="127"/>
      <c r="AI2460" s="128"/>
      <c r="AJ2460" s="126">
        <f>SUM($AJ$2455:$AJ$2459)</f>
        <v>644072</v>
      </c>
      <c r="AK2460" s="127"/>
      <c r="AL2460" s="127"/>
      <c r="AM2460" s="127"/>
      <c r="AN2460" s="127"/>
      <c r="AO2460" s="127"/>
      <c r="AP2460" s="127"/>
      <c r="AQ2460" s="127"/>
      <c r="AR2460" s="128"/>
      <c r="AS2460" s="129"/>
      <c r="AT2460" s="130"/>
      <c r="AU2460" s="130"/>
      <c r="AV2460" s="130"/>
      <c r="AW2460" s="130"/>
      <c r="AX2460" s="131"/>
      <c r="AY2460" s="34"/>
      <c r="AZ2460" s="34"/>
      <c r="BA2460" s="34"/>
      <c r="BB2460" s="34"/>
      <c r="BC2460" s="34"/>
      <c r="BD2460" s="34"/>
      <c r="BE2460" s="34"/>
      <c r="BF2460" s="34"/>
      <c r="BG2460" s="34"/>
      <c r="BH2460" s="34"/>
      <c r="BI2460" s="34"/>
      <c r="BJ2460" s="34"/>
      <c r="BK2460" s="34"/>
      <c r="BL2460" s="34"/>
      <c r="BM2460" s="34"/>
      <c r="BN2460" s="34"/>
      <c r="BO2460" s="34"/>
      <c r="BP2460" s="34"/>
      <c r="BQ2460" s="34"/>
      <c r="BR2460" s="34"/>
      <c r="BS2460" s="34"/>
      <c r="BT2460" s="34"/>
      <c r="BU2460" s="34"/>
      <c r="BV2460" s="34"/>
      <c r="BW2460" s="34"/>
      <c r="BX2460" s="34"/>
      <c r="BY2460" s="34"/>
      <c r="BZ2460" s="34"/>
      <c r="CA2460" s="34"/>
      <c r="CB2460" s="34"/>
      <c r="CC2460" s="34"/>
      <c r="CD2460" s="34"/>
      <c r="CE2460" s="34"/>
      <c r="CF2460" s="34"/>
      <c r="CG2460" s="34"/>
      <c r="CH2460" s="34"/>
      <c r="CI2460" s="34"/>
      <c r="CJ2460" s="34"/>
      <c r="CK2460" s="34"/>
      <c r="CL2460" s="34"/>
      <c r="CM2460" s="34"/>
      <c r="CN2460" s="34"/>
      <c r="CO2460" s="34"/>
      <c r="CP2460" s="34"/>
      <c r="CQ2460" s="34"/>
      <c r="CR2460" s="34"/>
      <c r="CS2460" s="34"/>
      <c r="CT2460" s="34"/>
      <c r="CU2460" s="34"/>
      <c r="CV2460" s="34"/>
      <c r="CW2460" s="34"/>
      <c r="CX2460" s="34"/>
      <c r="CY2460" s="34"/>
      <c r="CZ2460" s="34"/>
      <c r="DA2460" s="34"/>
      <c r="DB2460" s="34"/>
      <c r="DC2460" s="34"/>
      <c r="DD2460" s="34"/>
      <c r="DE2460" s="34"/>
      <c r="DF2460" s="34"/>
      <c r="DG2460" s="34"/>
      <c r="DH2460" s="34"/>
      <c r="DI2460" s="34"/>
      <c r="DJ2460" s="34"/>
      <c r="DK2460" s="34"/>
      <c r="DL2460" s="34"/>
      <c r="DM2460" s="34"/>
      <c r="DN2460" s="34"/>
      <c r="DO2460" s="34"/>
      <c r="DP2460" s="34"/>
      <c r="DQ2460" s="34"/>
      <c r="DR2460" s="34"/>
      <c r="DS2460" s="34"/>
      <c r="DT2460" s="34"/>
      <c r="DU2460" s="34"/>
      <c r="DV2460" s="34"/>
      <c r="DW2460" s="34"/>
      <c r="DX2460" s="34"/>
      <c r="DY2460" s="34"/>
      <c r="DZ2460" s="34"/>
      <c r="EA2460" s="34"/>
      <c r="EB2460" s="34"/>
      <c r="EC2460" s="34"/>
      <c r="ED2460" s="34"/>
      <c r="EE2460" s="34"/>
      <c r="EF2460" s="34"/>
      <c r="EG2460" s="34"/>
      <c r="EH2460" s="34"/>
      <c r="EI2460" s="34"/>
      <c r="EJ2460" s="34"/>
      <c r="EK2460" s="34"/>
      <c r="EL2460" s="34"/>
      <c r="EM2460" s="34"/>
      <c r="EN2460" s="34"/>
      <c r="EO2460" s="34"/>
      <c r="EP2460" s="34"/>
      <c r="EQ2460" s="34"/>
      <c r="ER2460" s="34"/>
      <c r="ES2460" s="34"/>
      <c r="ET2460" s="34"/>
      <c r="EU2460" s="34"/>
      <c r="EV2460" s="34"/>
      <c r="EW2460" s="34"/>
      <c r="EX2460" s="34"/>
      <c r="EY2460" s="34"/>
      <c r="EZ2460" s="34"/>
      <c r="FA2460" s="34"/>
      <c r="FB2460" s="34"/>
      <c r="FC2460" s="34"/>
      <c r="FD2460" s="34"/>
      <c r="FE2460" s="34"/>
      <c r="FF2460" s="34"/>
      <c r="FG2460" s="34"/>
      <c r="FH2460" s="34"/>
      <c r="FI2460" s="34"/>
      <c r="FJ2460" s="34"/>
      <c r="FK2460" s="34"/>
      <c r="FL2460" s="34"/>
      <c r="FM2460" s="34"/>
      <c r="FN2460" s="34"/>
      <c r="FO2460" s="34"/>
      <c r="FP2460" s="34"/>
      <c r="FQ2460" s="34"/>
      <c r="FR2460" s="34"/>
      <c r="FS2460" s="34"/>
      <c r="FT2460" s="34"/>
      <c r="FU2460" s="34"/>
      <c r="FV2460" s="34"/>
      <c r="FW2460" s="34"/>
      <c r="FX2460" s="34"/>
      <c r="FY2460" s="34"/>
      <c r="FZ2460" s="34"/>
      <c r="GA2460" s="34"/>
      <c r="GB2460" s="34"/>
      <c r="GC2460" s="34"/>
      <c r="GD2460" s="34"/>
      <c r="GE2460" s="34"/>
      <c r="GF2460" s="34"/>
      <c r="GG2460" s="34"/>
      <c r="GH2460" s="34"/>
      <c r="GI2460" s="34"/>
      <c r="GJ2460" s="34"/>
      <c r="GK2460" s="34"/>
      <c r="GL2460" s="34"/>
      <c r="GM2460" s="34"/>
      <c r="GN2460" s="34"/>
      <c r="GO2460" s="34"/>
      <c r="GP2460" s="34"/>
      <c r="GQ2460" s="34"/>
      <c r="GR2460" s="34"/>
      <c r="GS2460" s="34"/>
      <c r="GT2460" s="34"/>
      <c r="GU2460" s="34"/>
      <c r="GV2460" s="34"/>
      <c r="GW2460" s="34"/>
      <c r="GX2460" s="34"/>
      <c r="GY2460" s="34"/>
      <c r="GZ2460" s="34"/>
      <c r="HA2460" s="34"/>
      <c r="HB2460" s="34"/>
      <c r="HC2460" s="34"/>
      <c r="HD2460" s="34"/>
      <c r="HE2460" s="34"/>
      <c r="HF2460" s="34"/>
      <c r="HG2460" s="34"/>
      <c r="HH2460" s="34"/>
      <c r="HI2460" s="34"/>
      <c r="HJ2460" s="34"/>
      <c r="HK2460" s="34"/>
      <c r="HL2460" s="34"/>
      <c r="HM2460" s="34"/>
      <c r="HN2460" s="34"/>
      <c r="HO2460" s="34"/>
      <c r="HP2460" s="34"/>
      <c r="HQ2460" s="34"/>
      <c r="HR2460" s="34"/>
      <c r="HS2460" s="34"/>
      <c r="HT2460" s="34"/>
      <c r="HU2460" s="34"/>
      <c r="HV2460" s="34"/>
      <c r="HW2460" s="34"/>
      <c r="HX2460" s="34"/>
      <c r="HY2460" s="34"/>
      <c r="HZ2460" s="34"/>
      <c r="IA2460" s="34"/>
      <c r="IB2460" s="34"/>
      <c r="IC2460" s="34"/>
      <c r="ID2460" s="34"/>
      <c r="IE2460" s="34"/>
      <c r="IF2460" s="34"/>
      <c r="IG2460" s="34"/>
      <c r="IH2460" s="34"/>
      <c r="II2460" s="34"/>
      <c r="IJ2460" s="34"/>
      <c r="IK2460" s="34"/>
      <c r="IL2460" s="34"/>
      <c r="IM2460" s="34"/>
      <c r="IN2460" s="34"/>
      <c r="IO2460" s="34"/>
      <c r="IP2460" s="34"/>
      <c r="IQ2460" s="34"/>
    </row>
    <row r="2462" spans="1:251" ht="18.75">
      <c r="A2462" s="33" t="s">
        <v>200</v>
      </c>
      <c r="AW2462" s="35"/>
      <c r="AX2462" s="36"/>
      <c r="AY2462" s="35"/>
    </row>
    <row r="2464" spans="1:251" ht="18.75">
      <c r="B2464" s="94" t="s">
        <v>0</v>
      </c>
      <c r="C2464" s="95"/>
      <c r="D2464" s="95"/>
      <c r="E2464" s="95"/>
      <c r="F2464" s="95"/>
      <c r="G2464" s="95"/>
      <c r="H2464" s="95"/>
      <c r="I2464" s="95"/>
      <c r="J2464" s="95"/>
      <c r="K2464" s="95"/>
      <c r="L2464" s="95"/>
      <c r="M2464" s="95"/>
      <c r="N2464" s="95"/>
      <c r="O2464" s="95"/>
      <c r="P2464" s="95"/>
      <c r="Q2464" s="95"/>
      <c r="R2464" s="95"/>
      <c r="S2464" s="95"/>
      <c r="T2464" s="95"/>
      <c r="U2464" s="95"/>
      <c r="V2464" s="95"/>
      <c r="W2464" s="95"/>
      <c r="X2464" s="95"/>
      <c r="Y2464" s="95"/>
      <c r="Z2464" s="95"/>
      <c r="AA2464" s="95"/>
      <c r="AB2464" s="95"/>
      <c r="AC2464" s="95"/>
      <c r="AD2464" s="95"/>
      <c r="AE2464" s="95"/>
      <c r="AF2464" s="95"/>
      <c r="AG2464" s="95"/>
      <c r="AH2464" s="95"/>
      <c r="AI2464" s="95"/>
      <c r="AJ2464" s="95"/>
      <c r="AK2464" s="95"/>
      <c r="AL2464" s="95"/>
      <c r="AM2464" s="95"/>
      <c r="AN2464" s="95"/>
      <c r="AO2464" s="95"/>
      <c r="AP2464" s="95"/>
      <c r="AQ2464" s="95"/>
      <c r="AR2464" s="95"/>
      <c r="AS2464" s="95"/>
      <c r="AT2464" s="95"/>
      <c r="AU2464" s="95"/>
      <c r="AV2464" s="95"/>
      <c r="AW2464" s="95"/>
      <c r="AX2464" s="95"/>
    </row>
    <row r="2465" spans="1:113">
      <c r="Z2465" s="37"/>
      <c r="AD2465" s="37"/>
      <c r="AE2465" s="37"/>
      <c r="AF2465" s="37"/>
      <c r="AG2465" s="37"/>
      <c r="AH2465" s="37"/>
      <c r="AI2465" s="37"/>
      <c r="AO2465" s="37"/>
    </row>
    <row r="2466" spans="1:113" ht="13.5" thickBot="1">
      <c r="Z2466" s="37"/>
      <c r="AD2466" s="37"/>
      <c r="AE2466" s="37"/>
      <c r="AF2466" s="37"/>
      <c r="AG2466" s="37"/>
      <c r="AH2466" s="37"/>
      <c r="AI2466" s="37"/>
      <c r="AO2466" s="37"/>
      <c r="DI2466" s="38"/>
    </row>
    <row r="2467" spans="1:113" ht="24.75" customHeight="1" thickBot="1">
      <c r="B2467" s="96" t="s">
        <v>187</v>
      </c>
      <c r="C2467" s="97"/>
      <c r="D2467" s="97"/>
      <c r="E2467" s="97"/>
      <c r="F2467" s="97"/>
      <c r="G2467" s="97"/>
      <c r="H2467" s="98" t="s">
        <v>597</v>
      </c>
      <c r="I2467" s="99"/>
      <c r="J2467" s="99"/>
      <c r="K2467" s="99"/>
      <c r="L2467" s="99"/>
      <c r="M2467" s="99"/>
      <c r="N2467" s="99"/>
      <c r="O2467" s="99"/>
      <c r="P2467" s="99"/>
      <c r="Q2467" s="99"/>
      <c r="R2467" s="99"/>
      <c r="S2467" s="99"/>
      <c r="T2467" s="99"/>
      <c r="U2467" s="99"/>
      <c r="V2467" s="99"/>
      <c r="W2467" s="99"/>
      <c r="X2467" s="99"/>
      <c r="Y2467" s="99"/>
      <c r="Z2467" s="99"/>
      <c r="AA2467" s="99"/>
      <c r="AB2467" s="99"/>
      <c r="AC2467" s="99"/>
      <c r="AD2467" s="99"/>
      <c r="AE2467" s="99"/>
      <c r="AF2467" s="99"/>
      <c r="AG2467" s="99"/>
      <c r="AH2467" s="99"/>
      <c r="AI2467" s="99"/>
      <c r="AJ2467" s="99"/>
      <c r="AK2467" s="99"/>
      <c r="AL2467" s="99"/>
      <c r="AM2467" s="99"/>
      <c r="AN2467" s="99"/>
      <c r="AO2467" s="99"/>
      <c r="AP2467" s="99"/>
      <c r="AQ2467" s="99"/>
      <c r="AR2467" s="99"/>
      <c r="AS2467" s="99"/>
      <c r="AT2467" s="99"/>
      <c r="AU2467" s="99"/>
      <c r="AV2467" s="99"/>
      <c r="AW2467" s="99"/>
      <c r="AX2467" s="100"/>
      <c r="DI2467" s="38"/>
    </row>
    <row r="2468" spans="1:113" ht="14.25">
      <c r="B2468" s="39"/>
      <c r="C2468" s="39"/>
      <c r="D2468" s="39"/>
      <c r="E2468" s="39"/>
      <c r="F2468" s="39"/>
      <c r="G2468" s="39"/>
      <c r="H2468" s="40"/>
      <c r="I2468" s="40"/>
      <c r="J2468" s="40"/>
      <c r="K2468" s="40"/>
      <c r="L2468" s="41"/>
      <c r="M2468" s="41"/>
      <c r="N2468" s="41"/>
      <c r="O2468" s="41"/>
      <c r="P2468" s="40"/>
      <c r="Q2468" s="40"/>
      <c r="R2468" s="40"/>
      <c r="S2468" s="40"/>
      <c r="T2468" s="40"/>
      <c r="U2468" s="40"/>
      <c r="V2468" s="42"/>
      <c r="W2468" s="42"/>
      <c r="X2468" s="42"/>
      <c r="Y2468" s="42"/>
      <c r="Z2468" s="42"/>
      <c r="AA2468" s="42"/>
      <c r="AB2468" s="42"/>
      <c r="AC2468" s="42"/>
      <c r="AD2468" s="42"/>
      <c r="AE2468" s="42"/>
      <c r="AF2468" s="42"/>
      <c r="AG2468" s="42"/>
      <c r="AH2468" s="42"/>
      <c r="AI2468" s="42"/>
      <c r="AJ2468" s="42"/>
      <c r="AK2468" s="42"/>
      <c r="AL2468" s="42"/>
      <c r="AM2468" s="42"/>
      <c r="AN2468" s="42"/>
      <c r="AO2468" s="42"/>
      <c r="AP2468" s="42"/>
      <c r="AQ2468" s="42"/>
      <c r="AR2468" s="42"/>
      <c r="AS2468" s="42"/>
      <c r="AT2468" s="42"/>
      <c r="AU2468" s="42"/>
      <c r="AV2468" s="42"/>
      <c r="AW2468" s="42"/>
      <c r="AX2468" s="42"/>
      <c r="DI2468" s="38"/>
    </row>
    <row r="2469" spans="1:113" ht="15" thickBot="1">
      <c r="A2469" s="43"/>
      <c r="B2469" s="42" t="s">
        <v>189</v>
      </c>
      <c r="C2469" s="40"/>
      <c r="D2469" s="40"/>
      <c r="E2469" s="40"/>
      <c r="F2469" s="40"/>
      <c r="G2469" s="40"/>
      <c r="H2469" s="40"/>
      <c r="I2469" s="40"/>
      <c r="J2469" s="40"/>
      <c r="K2469" s="40"/>
      <c r="L2469" s="41"/>
      <c r="M2469" s="41"/>
      <c r="N2469" s="41"/>
      <c r="O2469" s="41"/>
      <c r="P2469" s="40"/>
      <c r="Q2469" s="40"/>
      <c r="R2469" s="40"/>
      <c r="S2469" s="40"/>
      <c r="T2469" s="40"/>
      <c r="U2469" s="40"/>
      <c r="V2469" s="42"/>
      <c r="W2469" s="42"/>
      <c r="X2469" s="42"/>
      <c r="Y2469" s="42"/>
      <c r="Z2469" s="42"/>
      <c r="AA2469" s="42"/>
      <c r="AB2469" s="42"/>
      <c r="AC2469" s="42"/>
      <c r="AD2469" s="42"/>
      <c r="AE2469" s="42"/>
      <c r="AF2469" s="42"/>
      <c r="AG2469" s="42"/>
      <c r="AH2469" s="42"/>
      <c r="AI2469" s="42"/>
      <c r="AJ2469" s="42"/>
      <c r="AK2469" s="42"/>
      <c r="AL2469" s="42"/>
      <c r="AM2469" s="42"/>
      <c r="AN2469" s="42"/>
      <c r="AO2469" s="42"/>
      <c r="AP2469" s="42"/>
      <c r="AQ2469" s="42"/>
      <c r="AR2469" s="42"/>
      <c r="AS2469" s="42"/>
      <c r="AT2469" s="42"/>
      <c r="AU2469" s="42"/>
      <c r="AV2469" s="42"/>
      <c r="AW2469" s="42"/>
      <c r="AX2469" s="42"/>
      <c r="DI2469" s="38"/>
    </row>
    <row r="2470" spans="1:113" ht="14.25">
      <c r="A2470" s="40"/>
      <c r="B2470" s="44"/>
      <c r="C2470" s="39"/>
      <c r="D2470" s="39"/>
      <c r="E2470" s="39"/>
      <c r="F2470" s="39"/>
      <c r="G2470" s="39"/>
      <c r="H2470" s="39"/>
      <c r="I2470" s="39"/>
      <c r="J2470" s="39"/>
      <c r="K2470" s="39"/>
      <c r="L2470" s="45"/>
      <c r="M2470" s="45"/>
      <c r="N2470" s="45"/>
      <c r="O2470" s="45"/>
      <c r="P2470" s="39"/>
      <c r="Q2470" s="39"/>
      <c r="R2470" s="39"/>
      <c r="S2470" s="39"/>
      <c r="T2470" s="39"/>
      <c r="U2470" s="39"/>
      <c r="V2470" s="46"/>
      <c r="W2470" s="46"/>
      <c r="X2470" s="46"/>
      <c r="Y2470" s="46"/>
      <c r="Z2470" s="46"/>
      <c r="AA2470" s="46"/>
      <c r="AB2470" s="46"/>
      <c r="AC2470" s="46"/>
      <c r="AD2470" s="46"/>
      <c r="AE2470" s="46"/>
      <c r="AF2470" s="46"/>
      <c r="AG2470" s="46"/>
      <c r="AH2470" s="46"/>
      <c r="AI2470" s="46"/>
      <c r="AJ2470" s="46"/>
      <c r="AK2470" s="46"/>
      <c r="AL2470" s="46"/>
      <c r="AM2470" s="46"/>
      <c r="AN2470" s="46"/>
      <c r="AO2470" s="46"/>
      <c r="AP2470" s="46"/>
      <c r="AQ2470" s="46"/>
      <c r="AR2470" s="46"/>
      <c r="AS2470" s="46"/>
      <c r="AT2470" s="46"/>
      <c r="AU2470" s="46"/>
      <c r="AV2470" s="46"/>
      <c r="AW2470" s="46"/>
      <c r="AX2470" s="47"/>
    </row>
    <row r="2471" spans="1:113" ht="12" customHeight="1">
      <c r="A2471" s="40"/>
      <c r="B2471" s="101" t="s">
        <v>598</v>
      </c>
      <c r="C2471" s="102"/>
      <c r="D2471" s="102"/>
      <c r="E2471" s="102"/>
      <c r="F2471" s="102"/>
      <c r="G2471" s="102"/>
      <c r="H2471" s="102"/>
      <c r="I2471" s="102"/>
      <c r="J2471" s="102"/>
      <c r="K2471" s="102"/>
      <c r="L2471" s="102"/>
      <c r="M2471" s="102"/>
      <c r="N2471" s="102"/>
      <c r="O2471" s="102"/>
      <c r="P2471" s="102"/>
      <c r="Q2471" s="102"/>
      <c r="R2471" s="102"/>
      <c r="S2471" s="102"/>
      <c r="T2471" s="102"/>
      <c r="U2471" s="102"/>
      <c r="V2471" s="102"/>
      <c r="W2471" s="102"/>
      <c r="X2471" s="102"/>
      <c r="Y2471" s="102"/>
      <c r="Z2471" s="102"/>
      <c r="AA2471" s="102"/>
      <c r="AB2471" s="102"/>
      <c r="AC2471" s="102"/>
      <c r="AD2471" s="102"/>
      <c r="AE2471" s="102"/>
      <c r="AF2471" s="102"/>
      <c r="AG2471" s="102"/>
      <c r="AH2471" s="102"/>
      <c r="AI2471" s="102"/>
      <c r="AJ2471" s="102"/>
      <c r="AK2471" s="102"/>
      <c r="AL2471" s="102"/>
      <c r="AM2471" s="102"/>
      <c r="AN2471" s="102"/>
      <c r="AO2471" s="102"/>
      <c r="AP2471" s="102"/>
      <c r="AQ2471" s="102"/>
      <c r="AR2471" s="102"/>
      <c r="AS2471" s="102"/>
      <c r="AT2471" s="102"/>
      <c r="AU2471" s="102"/>
      <c r="AV2471" s="102"/>
      <c r="AW2471" s="102"/>
      <c r="AX2471" s="103"/>
    </row>
    <row r="2472" spans="1:113" ht="12" customHeight="1">
      <c r="A2472" s="40"/>
      <c r="B2472" s="101"/>
      <c r="C2472" s="102"/>
      <c r="D2472" s="102"/>
      <c r="E2472" s="102"/>
      <c r="F2472" s="102"/>
      <c r="G2472" s="102"/>
      <c r="H2472" s="102"/>
      <c r="I2472" s="102"/>
      <c r="J2472" s="102"/>
      <c r="K2472" s="102"/>
      <c r="L2472" s="102"/>
      <c r="M2472" s="102"/>
      <c r="N2472" s="102"/>
      <c r="O2472" s="102"/>
      <c r="P2472" s="102"/>
      <c r="Q2472" s="102"/>
      <c r="R2472" s="102"/>
      <c r="S2472" s="102"/>
      <c r="T2472" s="102"/>
      <c r="U2472" s="102"/>
      <c r="V2472" s="102"/>
      <c r="W2472" s="102"/>
      <c r="X2472" s="102"/>
      <c r="Y2472" s="102"/>
      <c r="Z2472" s="102"/>
      <c r="AA2472" s="102"/>
      <c r="AB2472" s="102"/>
      <c r="AC2472" s="102"/>
      <c r="AD2472" s="102"/>
      <c r="AE2472" s="102"/>
      <c r="AF2472" s="102"/>
      <c r="AG2472" s="102"/>
      <c r="AH2472" s="102"/>
      <c r="AI2472" s="102"/>
      <c r="AJ2472" s="102"/>
      <c r="AK2472" s="102"/>
      <c r="AL2472" s="102"/>
      <c r="AM2472" s="102"/>
      <c r="AN2472" s="102"/>
      <c r="AO2472" s="102"/>
      <c r="AP2472" s="102"/>
      <c r="AQ2472" s="102"/>
      <c r="AR2472" s="102"/>
      <c r="AS2472" s="102"/>
      <c r="AT2472" s="102"/>
      <c r="AU2472" s="102"/>
      <c r="AV2472" s="102"/>
      <c r="AW2472" s="102"/>
      <c r="AX2472" s="103"/>
      <c r="BC2472" s="48"/>
    </row>
    <row r="2473" spans="1:113" ht="12" customHeight="1">
      <c r="A2473" s="40"/>
      <c r="B2473" s="101"/>
      <c r="C2473" s="102"/>
      <c r="D2473" s="102"/>
      <c r="E2473" s="102"/>
      <c r="F2473" s="102"/>
      <c r="G2473" s="102"/>
      <c r="H2473" s="102"/>
      <c r="I2473" s="102"/>
      <c r="J2473" s="102"/>
      <c r="K2473" s="102"/>
      <c r="L2473" s="102"/>
      <c r="M2473" s="102"/>
      <c r="N2473" s="102"/>
      <c r="O2473" s="102"/>
      <c r="P2473" s="102"/>
      <c r="Q2473" s="102"/>
      <c r="R2473" s="102"/>
      <c r="S2473" s="102"/>
      <c r="T2473" s="102"/>
      <c r="U2473" s="102"/>
      <c r="V2473" s="102"/>
      <c r="W2473" s="102"/>
      <c r="X2473" s="102"/>
      <c r="Y2473" s="102"/>
      <c r="Z2473" s="102"/>
      <c r="AA2473" s="102"/>
      <c r="AB2473" s="102"/>
      <c r="AC2473" s="102"/>
      <c r="AD2473" s="102"/>
      <c r="AE2473" s="102"/>
      <c r="AF2473" s="102"/>
      <c r="AG2473" s="102"/>
      <c r="AH2473" s="102"/>
      <c r="AI2473" s="102"/>
      <c r="AJ2473" s="102"/>
      <c r="AK2473" s="102"/>
      <c r="AL2473" s="102"/>
      <c r="AM2473" s="102"/>
      <c r="AN2473" s="102"/>
      <c r="AO2473" s="102"/>
      <c r="AP2473" s="102"/>
      <c r="AQ2473" s="102"/>
      <c r="AR2473" s="102"/>
      <c r="AS2473" s="102"/>
      <c r="AT2473" s="102"/>
      <c r="AU2473" s="102"/>
      <c r="AV2473" s="102"/>
      <c r="AW2473" s="102"/>
      <c r="AX2473" s="103"/>
    </row>
    <row r="2474" spans="1:113" ht="12" customHeight="1">
      <c r="A2474" s="40"/>
      <c r="B2474" s="101"/>
      <c r="C2474" s="102"/>
      <c r="D2474" s="102"/>
      <c r="E2474" s="102"/>
      <c r="F2474" s="102"/>
      <c r="G2474" s="102"/>
      <c r="H2474" s="102"/>
      <c r="I2474" s="102"/>
      <c r="J2474" s="102"/>
      <c r="K2474" s="102"/>
      <c r="L2474" s="102"/>
      <c r="M2474" s="102"/>
      <c r="N2474" s="102"/>
      <c r="O2474" s="102"/>
      <c r="P2474" s="102"/>
      <c r="Q2474" s="102"/>
      <c r="R2474" s="102"/>
      <c r="S2474" s="102"/>
      <c r="T2474" s="102"/>
      <c r="U2474" s="102"/>
      <c r="V2474" s="102"/>
      <c r="W2474" s="102"/>
      <c r="X2474" s="102"/>
      <c r="Y2474" s="102"/>
      <c r="Z2474" s="102"/>
      <c r="AA2474" s="102"/>
      <c r="AB2474" s="102"/>
      <c r="AC2474" s="102"/>
      <c r="AD2474" s="102"/>
      <c r="AE2474" s="102"/>
      <c r="AF2474" s="102"/>
      <c r="AG2474" s="102"/>
      <c r="AH2474" s="102"/>
      <c r="AI2474" s="102"/>
      <c r="AJ2474" s="102"/>
      <c r="AK2474" s="102"/>
      <c r="AL2474" s="102"/>
      <c r="AM2474" s="102"/>
      <c r="AN2474" s="102"/>
      <c r="AO2474" s="102"/>
      <c r="AP2474" s="102"/>
      <c r="AQ2474" s="102"/>
      <c r="AR2474" s="102"/>
      <c r="AS2474" s="102"/>
      <c r="AT2474" s="102"/>
      <c r="AU2474" s="102"/>
      <c r="AV2474" s="102"/>
      <c r="AW2474" s="102"/>
      <c r="AX2474" s="103"/>
    </row>
    <row r="2475" spans="1:113" ht="12" customHeight="1">
      <c r="A2475" s="40"/>
      <c r="B2475" s="101"/>
      <c r="C2475" s="102"/>
      <c r="D2475" s="102"/>
      <c r="E2475" s="102"/>
      <c r="F2475" s="102"/>
      <c r="G2475" s="102"/>
      <c r="H2475" s="102"/>
      <c r="I2475" s="102"/>
      <c r="J2475" s="102"/>
      <c r="K2475" s="102"/>
      <c r="L2475" s="102"/>
      <c r="M2475" s="102"/>
      <c r="N2475" s="102"/>
      <c r="O2475" s="102"/>
      <c r="P2475" s="102"/>
      <c r="Q2475" s="102"/>
      <c r="R2475" s="102"/>
      <c r="S2475" s="102"/>
      <c r="T2475" s="102"/>
      <c r="U2475" s="102"/>
      <c r="V2475" s="102"/>
      <c r="W2475" s="102"/>
      <c r="X2475" s="102"/>
      <c r="Y2475" s="102"/>
      <c r="Z2475" s="102"/>
      <c r="AA2475" s="102"/>
      <c r="AB2475" s="102"/>
      <c r="AC2475" s="102"/>
      <c r="AD2475" s="102"/>
      <c r="AE2475" s="102"/>
      <c r="AF2475" s="102"/>
      <c r="AG2475" s="102"/>
      <c r="AH2475" s="102"/>
      <c r="AI2475" s="102"/>
      <c r="AJ2475" s="102"/>
      <c r="AK2475" s="102"/>
      <c r="AL2475" s="102"/>
      <c r="AM2475" s="102"/>
      <c r="AN2475" s="102"/>
      <c r="AO2475" s="102"/>
      <c r="AP2475" s="102"/>
      <c r="AQ2475" s="102"/>
      <c r="AR2475" s="102"/>
      <c r="AS2475" s="102"/>
      <c r="AT2475" s="102"/>
      <c r="AU2475" s="102"/>
      <c r="AV2475" s="102"/>
      <c r="AW2475" s="102"/>
      <c r="AX2475" s="103"/>
    </row>
    <row r="2476" spans="1:113" ht="15" thickBot="1">
      <c r="A2476" s="49"/>
      <c r="B2476" s="50"/>
      <c r="C2476" s="51"/>
      <c r="D2476" s="51"/>
      <c r="E2476" s="51"/>
      <c r="F2476" s="51"/>
      <c r="G2476" s="51"/>
      <c r="H2476" s="51"/>
      <c r="I2476" s="51"/>
      <c r="J2476" s="51"/>
      <c r="K2476" s="51"/>
      <c r="L2476" s="51"/>
      <c r="M2476" s="51"/>
      <c r="N2476" s="51"/>
      <c r="O2476" s="51"/>
      <c r="P2476" s="51"/>
      <c r="Q2476" s="51"/>
      <c r="R2476" s="51"/>
      <c r="S2476" s="51"/>
      <c r="T2476" s="51"/>
      <c r="U2476" s="51"/>
      <c r="V2476" s="51"/>
      <c r="W2476" s="51"/>
      <c r="X2476" s="51"/>
      <c r="Y2476" s="51"/>
      <c r="Z2476" s="51"/>
      <c r="AA2476" s="51"/>
      <c r="AB2476" s="51"/>
      <c r="AC2476" s="51"/>
      <c r="AD2476" s="51"/>
      <c r="AE2476" s="51"/>
      <c r="AF2476" s="51"/>
      <c r="AG2476" s="51"/>
      <c r="AH2476" s="51"/>
      <c r="AI2476" s="51"/>
      <c r="AJ2476" s="51"/>
      <c r="AK2476" s="51"/>
      <c r="AL2476" s="51"/>
      <c r="AM2476" s="51"/>
      <c r="AN2476" s="51"/>
      <c r="AO2476" s="51"/>
      <c r="AP2476" s="51"/>
      <c r="AQ2476" s="51"/>
      <c r="AR2476" s="51"/>
      <c r="AS2476" s="51"/>
      <c r="AT2476" s="51"/>
      <c r="AU2476" s="51"/>
      <c r="AV2476" s="51"/>
      <c r="AW2476" s="51"/>
      <c r="AX2476" s="52"/>
    </row>
    <row r="2477" spans="1:113">
      <c r="B2477" s="53"/>
    </row>
    <row r="2478" spans="1:113" ht="15" thickBot="1">
      <c r="A2478" s="43"/>
      <c r="B2478" s="42" t="s">
        <v>191</v>
      </c>
      <c r="C2478" s="40"/>
      <c r="D2478" s="40"/>
      <c r="E2478" s="40"/>
      <c r="F2478" s="40"/>
      <c r="G2478" s="40"/>
      <c r="H2478" s="40"/>
      <c r="I2478" s="40"/>
      <c r="J2478" s="40"/>
      <c r="K2478" s="40"/>
      <c r="L2478" s="41"/>
      <c r="M2478" s="41"/>
      <c r="N2478" s="41"/>
      <c r="O2478" s="41"/>
      <c r="P2478" s="40"/>
      <c r="Q2478" s="40"/>
      <c r="R2478" s="40"/>
      <c r="S2478" s="40"/>
      <c r="T2478" s="40"/>
      <c r="U2478" s="40"/>
      <c r="V2478" s="42"/>
      <c r="W2478" s="42"/>
      <c r="X2478" s="42"/>
      <c r="Y2478" s="42"/>
      <c r="Z2478" s="42"/>
      <c r="AA2478" s="42"/>
      <c r="AB2478" s="42"/>
      <c r="AC2478" s="42"/>
      <c r="AD2478" s="42"/>
      <c r="AE2478" s="42"/>
      <c r="AF2478" s="42"/>
      <c r="AG2478" s="42"/>
      <c r="AH2478" s="42"/>
      <c r="AI2478" s="42"/>
      <c r="AJ2478" s="42"/>
      <c r="AK2478" s="42"/>
      <c r="AL2478" s="42"/>
      <c r="AM2478" s="42"/>
      <c r="AN2478" s="42"/>
      <c r="AO2478" s="42"/>
      <c r="AP2478" s="42"/>
      <c r="AQ2478" s="42"/>
      <c r="AR2478" s="42"/>
      <c r="AS2478" s="42"/>
      <c r="AT2478" s="42"/>
      <c r="AU2478" s="42"/>
      <c r="AV2478" s="42"/>
      <c r="AW2478" s="42"/>
      <c r="AX2478" s="42"/>
      <c r="DI2478" s="38"/>
    </row>
    <row r="2479" spans="1:113" ht="14.25">
      <c r="A2479" s="40"/>
      <c r="B2479" s="44"/>
      <c r="C2479" s="39"/>
      <c r="D2479" s="39"/>
      <c r="E2479" s="39"/>
      <c r="F2479" s="39"/>
      <c r="G2479" s="39"/>
      <c r="H2479" s="39"/>
      <c r="I2479" s="39"/>
      <c r="J2479" s="39"/>
      <c r="K2479" s="39"/>
      <c r="L2479" s="45"/>
      <c r="M2479" s="45"/>
      <c r="N2479" s="45"/>
      <c r="O2479" s="45"/>
      <c r="P2479" s="39"/>
      <c r="Q2479" s="39"/>
      <c r="R2479" s="39"/>
      <c r="S2479" s="39"/>
      <c r="T2479" s="39"/>
      <c r="U2479" s="39"/>
      <c r="V2479" s="46"/>
      <c r="W2479" s="46"/>
      <c r="X2479" s="46"/>
      <c r="Y2479" s="46"/>
      <c r="Z2479" s="46"/>
      <c r="AA2479" s="46"/>
      <c r="AB2479" s="46"/>
      <c r="AC2479" s="46"/>
      <c r="AD2479" s="46"/>
      <c r="AE2479" s="46"/>
      <c r="AF2479" s="46"/>
      <c r="AG2479" s="46"/>
      <c r="AH2479" s="46"/>
      <c r="AI2479" s="46"/>
      <c r="AJ2479" s="46"/>
      <c r="AK2479" s="46"/>
      <c r="AL2479" s="46"/>
      <c r="AM2479" s="46"/>
      <c r="AN2479" s="46"/>
      <c r="AO2479" s="46"/>
      <c r="AP2479" s="46"/>
      <c r="AQ2479" s="46"/>
      <c r="AR2479" s="46"/>
      <c r="AS2479" s="46"/>
      <c r="AT2479" s="46"/>
      <c r="AU2479" s="46"/>
      <c r="AV2479" s="46"/>
      <c r="AW2479" s="46"/>
      <c r="AX2479" s="47"/>
    </row>
    <row r="2480" spans="1:113" ht="12" customHeight="1">
      <c r="A2480" s="40"/>
      <c r="B2480" s="101" t="s">
        <v>599</v>
      </c>
      <c r="C2480" s="102"/>
      <c r="D2480" s="102"/>
      <c r="E2480" s="102"/>
      <c r="F2480" s="102"/>
      <c r="G2480" s="102"/>
      <c r="H2480" s="102"/>
      <c r="I2480" s="102"/>
      <c r="J2480" s="102"/>
      <c r="K2480" s="102"/>
      <c r="L2480" s="102"/>
      <c r="M2480" s="102"/>
      <c r="N2480" s="102"/>
      <c r="O2480" s="102"/>
      <c r="P2480" s="102"/>
      <c r="Q2480" s="102"/>
      <c r="R2480" s="102"/>
      <c r="S2480" s="102"/>
      <c r="T2480" s="102"/>
      <c r="U2480" s="102"/>
      <c r="V2480" s="102"/>
      <c r="W2480" s="102"/>
      <c r="X2480" s="102"/>
      <c r="Y2480" s="102"/>
      <c r="Z2480" s="102"/>
      <c r="AA2480" s="102"/>
      <c r="AB2480" s="102"/>
      <c r="AC2480" s="102"/>
      <c r="AD2480" s="102"/>
      <c r="AE2480" s="102"/>
      <c r="AF2480" s="102"/>
      <c r="AG2480" s="102"/>
      <c r="AH2480" s="102"/>
      <c r="AI2480" s="102"/>
      <c r="AJ2480" s="102"/>
      <c r="AK2480" s="102"/>
      <c r="AL2480" s="102"/>
      <c r="AM2480" s="102"/>
      <c r="AN2480" s="102"/>
      <c r="AO2480" s="102"/>
      <c r="AP2480" s="102"/>
      <c r="AQ2480" s="102"/>
      <c r="AR2480" s="102"/>
      <c r="AS2480" s="102"/>
      <c r="AT2480" s="102"/>
      <c r="AU2480" s="102"/>
      <c r="AV2480" s="102"/>
      <c r="AW2480" s="102"/>
      <c r="AX2480" s="103"/>
    </row>
    <row r="2481" spans="1:251" ht="12" customHeight="1">
      <c r="A2481" s="40"/>
      <c r="B2481" s="101"/>
      <c r="C2481" s="102"/>
      <c r="D2481" s="102"/>
      <c r="E2481" s="102"/>
      <c r="F2481" s="102"/>
      <c r="G2481" s="102"/>
      <c r="H2481" s="102"/>
      <c r="I2481" s="102"/>
      <c r="J2481" s="102"/>
      <c r="K2481" s="102"/>
      <c r="L2481" s="102"/>
      <c r="M2481" s="102"/>
      <c r="N2481" s="102"/>
      <c r="O2481" s="102"/>
      <c r="P2481" s="102"/>
      <c r="Q2481" s="102"/>
      <c r="R2481" s="102"/>
      <c r="S2481" s="102"/>
      <c r="T2481" s="102"/>
      <c r="U2481" s="102"/>
      <c r="V2481" s="102"/>
      <c r="W2481" s="102"/>
      <c r="X2481" s="102"/>
      <c r="Y2481" s="102"/>
      <c r="Z2481" s="102"/>
      <c r="AA2481" s="102"/>
      <c r="AB2481" s="102"/>
      <c r="AC2481" s="102"/>
      <c r="AD2481" s="102"/>
      <c r="AE2481" s="102"/>
      <c r="AF2481" s="102"/>
      <c r="AG2481" s="102"/>
      <c r="AH2481" s="102"/>
      <c r="AI2481" s="102"/>
      <c r="AJ2481" s="102"/>
      <c r="AK2481" s="102"/>
      <c r="AL2481" s="102"/>
      <c r="AM2481" s="102"/>
      <c r="AN2481" s="102"/>
      <c r="AO2481" s="102"/>
      <c r="AP2481" s="102"/>
      <c r="AQ2481" s="102"/>
      <c r="AR2481" s="102"/>
      <c r="AS2481" s="102"/>
      <c r="AT2481" s="102"/>
      <c r="AU2481" s="102"/>
      <c r="AV2481" s="102"/>
      <c r="AW2481" s="102"/>
      <c r="AX2481" s="103"/>
    </row>
    <row r="2482" spans="1:251" ht="12" customHeight="1">
      <c r="A2482" s="40"/>
      <c r="B2482" s="101"/>
      <c r="C2482" s="102"/>
      <c r="D2482" s="102"/>
      <c r="E2482" s="102"/>
      <c r="F2482" s="102"/>
      <c r="G2482" s="102"/>
      <c r="H2482" s="102"/>
      <c r="I2482" s="102"/>
      <c r="J2482" s="102"/>
      <c r="K2482" s="102"/>
      <c r="L2482" s="102"/>
      <c r="M2482" s="102"/>
      <c r="N2482" s="102"/>
      <c r="O2482" s="102"/>
      <c r="P2482" s="102"/>
      <c r="Q2482" s="102"/>
      <c r="R2482" s="102"/>
      <c r="S2482" s="102"/>
      <c r="T2482" s="102"/>
      <c r="U2482" s="102"/>
      <c r="V2482" s="102"/>
      <c r="W2482" s="102"/>
      <c r="X2482" s="102"/>
      <c r="Y2482" s="102"/>
      <c r="Z2482" s="102"/>
      <c r="AA2482" s="102"/>
      <c r="AB2482" s="102"/>
      <c r="AC2482" s="102"/>
      <c r="AD2482" s="102"/>
      <c r="AE2482" s="102"/>
      <c r="AF2482" s="102"/>
      <c r="AG2482" s="102"/>
      <c r="AH2482" s="102"/>
      <c r="AI2482" s="102"/>
      <c r="AJ2482" s="102"/>
      <c r="AK2482" s="102"/>
      <c r="AL2482" s="102"/>
      <c r="AM2482" s="102"/>
      <c r="AN2482" s="102"/>
      <c r="AO2482" s="102"/>
      <c r="AP2482" s="102"/>
      <c r="AQ2482" s="102"/>
      <c r="AR2482" s="102"/>
      <c r="AS2482" s="102"/>
      <c r="AT2482" s="102"/>
      <c r="AU2482" s="102"/>
      <c r="AV2482" s="102"/>
      <c r="AW2482" s="102"/>
      <c r="AX2482" s="103"/>
    </row>
    <row r="2483" spans="1:251" ht="12" customHeight="1">
      <c r="A2483" s="40"/>
      <c r="B2483" s="101"/>
      <c r="C2483" s="102"/>
      <c r="D2483" s="102"/>
      <c r="E2483" s="102"/>
      <c r="F2483" s="102"/>
      <c r="G2483" s="102"/>
      <c r="H2483" s="102"/>
      <c r="I2483" s="102"/>
      <c r="J2483" s="102"/>
      <c r="K2483" s="102"/>
      <c r="L2483" s="102"/>
      <c r="M2483" s="102"/>
      <c r="N2483" s="102"/>
      <c r="O2483" s="102"/>
      <c r="P2483" s="102"/>
      <c r="Q2483" s="102"/>
      <c r="R2483" s="102"/>
      <c r="S2483" s="102"/>
      <c r="T2483" s="102"/>
      <c r="U2483" s="102"/>
      <c r="V2483" s="102"/>
      <c r="W2483" s="102"/>
      <c r="X2483" s="102"/>
      <c r="Y2483" s="102"/>
      <c r="Z2483" s="102"/>
      <c r="AA2483" s="102"/>
      <c r="AB2483" s="102"/>
      <c r="AC2483" s="102"/>
      <c r="AD2483" s="102"/>
      <c r="AE2483" s="102"/>
      <c r="AF2483" s="102"/>
      <c r="AG2483" s="102"/>
      <c r="AH2483" s="102"/>
      <c r="AI2483" s="102"/>
      <c r="AJ2483" s="102"/>
      <c r="AK2483" s="102"/>
      <c r="AL2483" s="102"/>
      <c r="AM2483" s="102"/>
      <c r="AN2483" s="102"/>
      <c r="AO2483" s="102"/>
      <c r="AP2483" s="102"/>
      <c r="AQ2483" s="102"/>
      <c r="AR2483" s="102"/>
      <c r="AS2483" s="102"/>
      <c r="AT2483" s="102"/>
      <c r="AU2483" s="102"/>
      <c r="AV2483" s="102"/>
      <c r="AW2483" s="102"/>
      <c r="AX2483" s="103"/>
    </row>
    <row r="2484" spans="1:251" ht="12" customHeight="1">
      <c r="A2484" s="40"/>
      <c r="B2484" s="101"/>
      <c r="C2484" s="102"/>
      <c r="D2484" s="102"/>
      <c r="E2484" s="102"/>
      <c r="F2484" s="102"/>
      <c r="G2484" s="102"/>
      <c r="H2484" s="102"/>
      <c r="I2484" s="102"/>
      <c r="J2484" s="102"/>
      <c r="K2484" s="102"/>
      <c r="L2484" s="102"/>
      <c r="M2484" s="102"/>
      <c r="N2484" s="102"/>
      <c r="O2484" s="102"/>
      <c r="P2484" s="102"/>
      <c r="Q2484" s="102"/>
      <c r="R2484" s="102"/>
      <c r="S2484" s="102"/>
      <c r="T2484" s="102"/>
      <c r="U2484" s="102"/>
      <c r="V2484" s="102"/>
      <c r="W2484" s="102"/>
      <c r="X2484" s="102"/>
      <c r="Y2484" s="102"/>
      <c r="Z2484" s="102"/>
      <c r="AA2484" s="102"/>
      <c r="AB2484" s="102"/>
      <c r="AC2484" s="102"/>
      <c r="AD2484" s="102"/>
      <c r="AE2484" s="102"/>
      <c r="AF2484" s="102"/>
      <c r="AG2484" s="102"/>
      <c r="AH2484" s="102"/>
      <c r="AI2484" s="102"/>
      <c r="AJ2484" s="102"/>
      <c r="AK2484" s="102"/>
      <c r="AL2484" s="102"/>
      <c r="AM2484" s="102"/>
      <c r="AN2484" s="102"/>
      <c r="AO2484" s="102"/>
      <c r="AP2484" s="102"/>
      <c r="AQ2484" s="102"/>
      <c r="AR2484" s="102"/>
      <c r="AS2484" s="102"/>
      <c r="AT2484" s="102"/>
      <c r="AU2484" s="102"/>
      <c r="AV2484" s="102"/>
      <c r="AW2484" s="102"/>
      <c r="AX2484" s="103"/>
    </row>
    <row r="2485" spans="1:251" ht="12" customHeight="1">
      <c r="A2485" s="40"/>
      <c r="B2485" s="101"/>
      <c r="C2485" s="102"/>
      <c r="D2485" s="102"/>
      <c r="E2485" s="102"/>
      <c r="F2485" s="102"/>
      <c r="G2485" s="102"/>
      <c r="H2485" s="102"/>
      <c r="I2485" s="102"/>
      <c r="J2485" s="102"/>
      <c r="K2485" s="102"/>
      <c r="L2485" s="102"/>
      <c r="M2485" s="102"/>
      <c r="N2485" s="102"/>
      <c r="O2485" s="102"/>
      <c r="P2485" s="102"/>
      <c r="Q2485" s="102"/>
      <c r="R2485" s="102"/>
      <c r="S2485" s="102"/>
      <c r="T2485" s="102"/>
      <c r="U2485" s="102"/>
      <c r="V2485" s="102"/>
      <c r="W2485" s="102"/>
      <c r="X2485" s="102"/>
      <c r="Y2485" s="102"/>
      <c r="Z2485" s="102"/>
      <c r="AA2485" s="102"/>
      <c r="AB2485" s="102"/>
      <c r="AC2485" s="102"/>
      <c r="AD2485" s="102"/>
      <c r="AE2485" s="102"/>
      <c r="AF2485" s="102"/>
      <c r="AG2485" s="102"/>
      <c r="AH2485" s="102"/>
      <c r="AI2485" s="102"/>
      <c r="AJ2485" s="102"/>
      <c r="AK2485" s="102"/>
      <c r="AL2485" s="102"/>
      <c r="AM2485" s="102"/>
      <c r="AN2485" s="102"/>
      <c r="AO2485" s="102"/>
      <c r="AP2485" s="102"/>
      <c r="AQ2485" s="102"/>
      <c r="AR2485" s="102"/>
      <c r="AS2485" s="102"/>
      <c r="AT2485" s="102"/>
      <c r="AU2485" s="102"/>
      <c r="AV2485" s="102"/>
      <c r="AW2485" s="102"/>
      <c r="AX2485" s="103"/>
      <c r="BC2485" s="48"/>
    </row>
    <row r="2486" spans="1:251" ht="12" customHeight="1">
      <c r="A2486" s="40"/>
      <c r="B2486" s="101"/>
      <c r="C2486" s="102"/>
      <c r="D2486" s="102"/>
      <c r="E2486" s="102"/>
      <c r="F2486" s="102"/>
      <c r="G2486" s="102"/>
      <c r="H2486" s="102"/>
      <c r="I2486" s="102"/>
      <c r="J2486" s="102"/>
      <c r="K2486" s="102"/>
      <c r="L2486" s="102"/>
      <c r="M2486" s="102"/>
      <c r="N2486" s="102"/>
      <c r="O2486" s="102"/>
      <c r="P2486" s="102"/>
      <c r="Q2486" s="102"/>
      <c r="R2486" s="102"/>
      <c r="S2486" s="102"/>
      <c r="T2486" s="102"/>
      <c r="U2486" s="102"/>
      <c r="V2486" s="102"/>
      <c r="W2486" s="102"/>
      <c r="X2486" s="102"/>
      <c r="Y2486" s="102"/>
      <c r="Z2486" s="102"/>
      <c r="AA2486" s="102"/>
      <c r="AB2486" s="102"/>
      <c r="AC2486" s="102"/>
      <c r="AD2486" s="102"/>
      <c r="AE2486" s="102"/>
      <c r="AF2486" s="102"/>
      <c r="AG2486" s="102"/>
      <c r="AH2486" s="102"/>
      <c r="AI2486" s="102"/>
      <c r="AJ2486" s="102"/>
      <c r="AK2486" s="102"/>
      <c r="AL2486" s="102"/>
      <c r="AM2486" s="102"/>
      <c r="AN2486" s="102"/>
      <c r="AO2486" s="102"/>
      <c r="AP2486" s="102"/>
      <c r="AQ2486" s="102"/>
      <c r="AR2486" s="102"/>
      <c r="AS2486" s="102"/>
      <c r="AT2486" s="102"/>
      <c r="AU2486" s="102"/>
      <c r="AV2486" s="102"/>
      <c r="AW2486" s="102"/>
      <c r="AX2486" s="103"/>
    </row>
    <row r="2487" spans="1:251" ht="12" customHeight="1">
      <c r="A2487" s="40"/>
      <c r="B2487" s="101"/>
      <c r="C2487" s="102"/>
      <c r="D2487" s="102"/>
      <c r="E2487" s="102"/>
      <c r="F2487" s="102"/>
      <c r="G2487" s="102"/>
      <c r="H2487" s="102"/>
      <c r="I2487" s="102"/>
      <c r="J2487" s="102"/>
      <c r="K2487" s="102"/>
      <c r="L2487" s="102"/>
      <c r="M2487" s="102"/>
      <c r="N2487" s="102"/>
      <c r="O2487" s="102"/>
      <c r="P2487" s="102"/>
      <c r="Q2487" s="102"/>
      <c r="R2487" s="102"/>
      <c r="S2487" s="102"/>
      <c r="T2487" s="102"/>
      <c r="U2487" s="102"/>
      <c r="V2487" s="102"/>
      <c r="W2487" s="102"/>
      <c r="X2487" s="102"/>
      <c r="Y2487" s="102"/>
      <c r="Z2487" s="102"/>
      <c r="AA2487" s="102"/>
      <c r="AB2487" s="102"/>
      <c r="AC2487" s="102"/>
      <c r="AD2487" s="102"/>
      <c r="AE2487" s="102"/>
      <c r="AF2487" s="102"/>
      <c r="AG2487" s="102"/>
      <c r="AH2487" s="102"/>
      <c r="AI2487" s="102"/>
      <c r="AJ2487" s="102"/>
      <c r="AK2487" s="102"/>
      <c r="AL2487" s="102"/>
      <c r="AM2487" s="102"/>
      <c r="AN2487" s="102"/>
      <c r="AO2487" s="102"/>
      <c r="AP2487" s="102"/>
      <c r="AQ2487" s="102"/>
      <c r="AR2487" s="102"/>
      <c r="AS2487" s="102"/>
      <c r="AT2487" s="102"/>
      <c r="AU2487" s="102"/>
      <c r="AV2487" s="102"/>
      <c r="AW2487" s="102"/>
      <c r="AX2487" s="103"/>
    </row>
    <row r="2488" spans="1:251" ht="12" customHeight="1">
      <c r="A2488" s="40"/>
      <c r="B2488" s="101"/>
      <c r="C2488" s="102"/>
      <c r="D2488" s="102"/>
      <c r="E2488" s="102"/>
      <c r="F2488" s="102"/>
      <c r="G2488" s="102"/>
      <c r="H2488" s="102"/>
      <c r="I2488" s="102"/>
      <c r="J2488" s="102"/>
      <c r="K2488" s="102"/>
      <c r="L2488" s="102"/>
      <c r="M2488" s="102"/>
      <c r="N2488" s="102"/>
      <c r="O2488" s="102"/>
      <c r="P2488" s="102"/>
      <c r="Q2488" s="102"/>
      <c r="R2488" s="102"/>
      <c r="S2488" s="102"/>
      <c r="T2488" s="102"/>
      <c r="U2488" s="102"/>
      <c r="V2488" s="102"/>
      <c r="W2488" s="102"/>
      <c r="X2488" s="102"/>
      <c r="Y2488" s="102"/>
      <c r="Z2488" s="102"/>
      <c r="AA2488" s="102"/>
      <c r="AB2488" s="102"/>
      <c r="AC2488" s="102"/>
      <c r="AD2488" s="102"/>
      <c r="AE2488" s="102"/>
      <c r="AF2488" s="102"/>
      <c r="AG2488" s="102"/>
      <c r="AH2488" s="102"/>
      <c r="AI2488" s="102"/>
      <c r="AJ2488" s="102"/>
      <c r="AK2488" s="102"/>
      <c r="AL2488" s="102"/>
      <c r="AM2488" s="102"/>
      <c r="AN2488" s="102"/>
      <c r="AO2488" s="102"/>
      <c r="AP2488" s="102"/>
      <c r="AQ2488" s="102"/>
      <c r="AR2488" s="102"/>
      <c r="AS2488" s="102"/>
      <c r="AT2488" s="102"/>
      <c r="AU2488" s="102"/>
      <c r="AV2488" s="102"/>
      <c r="AW2488" s="102"/>
      <c r="AX2488" s="103"/>
    </row>
    <row r="2489" spans="1:251" ht="15" thickBot="1">
      <c r="A2489" s="49"/>
      <c r="B2489" s="50"/>
      <c r="C2489" s="51"/>
      <c r="D2489" s="51"/>
      <c r="E2489" s="51"/>
      <c r="F2489" s="51"/>
      <c r="G2489" s="51"/>
      <c r="H2489" s="51"/>
      <c r="I2489" s="51"/>
      <c r="J2489" s="51"/>
      <c r="K2489" s="51"/>
      <c r="L2489" s="51"/>
      <c r="M2489" s="51"/>
      <c r="N2489" s="51"/>
      <c r="O2489" s="51"/>
      <c r="P2489" s="51"/>
      <c r="Q2489" s="51"/>
      <c r="R2489" s="51"/>
      <c r="S2489" s="51"/>
      <c r="T2489" s="51"/>
      <c r="U2489" s="51"/>
      <c r="V2489" s="51"/>
      <c r="W2489" s="51"/>
      <c r="X2489" s="51"/>
      <c r="Y2489" s="51"/>
      <c r="Z2489" s="51"/>
      <c r="AA2489" s="51"/>
      <c r="AB2489" s="51"/>
      <c r="AC2489" s="51"/>
      <c r="AD2489" s="51"/>
      <c r="AE2489" s="51"/>
      <c r="AF2489" s="51"/>
      <c r="AG2489" s="51"/>
      <c r="AH2489" s="51"/>
      <c r="AI2489" s="51"/>
      <c r="AJ2489" s="51"/>
      <c r="AK2489" s="51"/>
      <c r="AL2489" s="51"/>
      <c r="AM2489" s="51"/>
      <c r="AN2489" s="51"/>
      <c r="AO2489" s="51"/>
      <c r="AP2489" s="51"/>
      <c r="AQ2489" s="51"/>
      <c r="AR2489" s="51"/>
      <c r="AS2489" s="51"/>
      <c r="AT2489" s="51"/>
      <c r="AU2489" s="51"/>
      <c r="AV2489" s="51"/>
      <c r="AW2489" s="51"/>
      <c r="AX2489" s="52"/>
    </row>
    <row r="2490" spans="1:251">
      <c r="B2490" s="53"/>
    </row>
    <row r="2491" spans="1:251" ht="14.25">
      <c r="B2491" s="42" t="s">
        <v>192</v>
      </c>
      <c r="C2491" s="40"/>
      <c r="D2491" s="40"/>
      <c r="E2491" s="40"/>
      <c r="F2491" s="40"/>
      <c r="G2491" s="40"/>
      <c r="H2491" s="40"/>
      <c r="I2491" s="40"/>
      <c r="J2491" s="40"/>
      <c r="K2491" s="40"/>
      <c r="L2491" s="41"/>
      <c r="M2491" s="41"/>
      <c r="N2491" s="41"/>
      <c r="O2491" s="41"/>
      <c r="P2491" s="40"/>
      <c r="Q2491" s="40"/>
      <c r="R2491" s="40"/>
      <c r="S2491" s="40"/>
      <c r="T2491" s="40"/>
      <c r="U2491" s="40"/>
      <c r="V2491" s="42"/>
      <c r="W2491" s="42"/>
      <c r="X2491" s="42"/>
      <c r="Y2491" s="42"/>
      <c r="Z2491" s="42"/>
      <c r="AA2491" s="42"/>
      <c r="AB2491" s="42"/>
      <c r="AC2491" s="42"/>
      <c r="AD2491" s="42"/>
      <c r="AE2491" s="42"/>
      <c r="AF2491" s="42"/>
      <c r="AG2491" s="42"/>
      <c r="AH2491" s="42"/>
      <c r="AI2491" s="42"/>
      <c r="AJ2491" s="42"/>
      <c r="AK2491" s="42"/>
      <c r="AL2491" s="42"/>
      <c r="AM2491" s="42"/>
      <c r="AN2491" s="42"/>
      <c r="AO2491" s="42"/>
      <c r="AP2491" s="42"/>
      <c r="AQ2491" s="42"/>
      <c r="AR2491" s="42"/>
      <c r="AS2491" s="42"/>
      <c r="AT2491" s="42"/>
      <c r="AU2491" s="42"/>
      <c r="AV2491" s="42"/>
      <c r="AW2491" s="42"/>
      <c r="AX2491" s="42"/>
    </row>
    <row r="2492" spans="1:251" ht="15" thickBot="1">
      <c r="B2492" s="40"/>
      <c r="C2492" s="40"/>
      <c r="D2492" s="40"/>
      <c r="E2492" s="40"/>
      <c r="F2492" s="40"/>
      <c r="G2492" s="40"/>
      <c r="H2492" s="40"/>
      <c r="I2492" s="40"/>
      <c r="J2492" s="40"/>
      <c r="K2492" s="40"/>
      <c r="L2492" s="41"/>
      <c r="M2492" s="41"/>
      <c r="N2492" s="41"/>
      <c r="O2492" s="41"/>
      <c r="P2492" s="40"/>
      <c r="Q2492" s="40"/>
      <c r="R2492" s="40"/>
      <c r="S2492" s="40"/>
      <c r="T2492" s="40"/>
      <c r="U2492" s="40"/>
      <c r="V2492" s="42"/>
      <c r="W2492" s="42"/>
      <c r="X2492" s="42"/>
      <c r="Y2492" s="42"/>
      <c r="Z2492" s="42"/>
      <c r="AA2492" s="42"/>
      <c r="AB2492" s="42"/>
      <c r="AC2492" s="42"/>
      <c r="AD2492" s="42"/>
      <c r="AE2492" s="42"/>
      <c r="AF2492" s="42"/>
      <c r="AG2492" s="42"/>
      <c r="AH2492" s="42"/>
      <c r="AI2492" s="42"/>
      <c r="AJ2492" s="42"/>
      <c r="AK2492" s="42"/>
      <c r="AL2492" s="42"/>
      <c r="AM2492" s="42"/>
      <c r="AN2492" s="42"/>
      <c r="AO2492" s="42"/>
      <c r="AP2492" s="42"/>
      <c r="AQ2492" s="42"/>
      <c r="AR2492" s="42"/>
      <c r="AS2492" s="42"/>
      <c r="AT2492" s="42"/>
      <c r="AU2492" s="42"/>
      <c r="AV2492" s="42"/>
      <c r="AW2492" s="42"/>
      <c r="AX2492" s="54" t="s">
        <v>193</v>
      </c>
    </row>
    <row r="2493" spans="1:251" s="48" customFormat="1" ht="13.5" customHeight="1">
      <c r="A2493" s="40"/>
      <c r="B2493" s="104" t="s">
        <v>194</v>
      </c>
      <c r="C2493" s="105"/>
      <c r="D2493" s="105"/>
      <c r="E2493" s="105"/>
      <c r="F2493" s="105"/>
      <c r="G2493" s="105"/>
      <c r="H2493" s="105"/>
      <c r="I2493" s="105"/>
      <c r="J2493" s="105"/>
      <c r="K2493" s="105"/>
      <c r="L2493" s="105"/>
      <c r="M2493" s="105"/>
      <c r="N2493" s="105"/>
      <c r="O2493" s="105"/>
      <c r="P2493" s="105"/>
      <c r="Q2493" s="105"/>
      <c r="R2493" s="105"/>
      <c r="S2493" s="105"/>
      <c r="T2493" s="105"/>
      <c r="U2493" s="105"/>
      <c r="V2493" s="105"/>
      <c r="W2493" s="105"/>
      <c r="X2493" s="105"/>
      <c r="Y2493" s="105"/>
      <c r="Z2493" s="106"/>
      <c r="AA2493" s="110" t="s">
        <v>195</v>
      </c>
      <c r="AB2493" s="105"/>
      <c r="AC2493" s="105"/>
      <c r="AD2493" s="105"/>
      <c r="AE2493" s="105"/>
      <c r="AF2493" s="105"/>
      <c r="AG2493" s="105"/>
      <c r="AH2493" s="105"/>
      <c r="AI2493" s="106"/>
      <c r="AJ2493" s="110" t="s">
        <v>196</v>
      </c>
      <c r="AK2493" s="105"/>
      <c r="AL2493" s="105"/>
      <c r="AM2493" s="105"/>
      <c r="AN2493" s="105"/>
      <c r="AO2493" s="105"/>
      <c r="AP2493" s="105"/>
      <c r="AQ2493" s="105"/>
      <c r="AR2493" s="106"/>
      <c r="AS2493" s="110" t="s">
        <v>197</v>
      </c>
      <c r="AT2493" s="105"/>
      <c r="AU2493" s="105"/>
      <c r="AV2493" s="105"/>
      <c r="AW2493" s="105"/>
      <c r="AX2493" s="112"/>
      <c r="AY2493" s="34"/>
      <c r="AZ2493" s="34"/>
      <c r="BA2493" s="34"/>
      <c r="BB2493" s="34"/>
      <c r="BC2493" s="34"/>
      <c r="BD2493" s="34"/>
      <c r="BE2493" s="34"/>
      <c r="BF2493" s="34"/>
      <c r="BG2493" s="34"/>
      <c r="BH2493" s="34"/>
      <c r="BI2493" s="34"/>
      <c r="BJ2493" s="34"/>
      <c r="BK2493" s="34"/>
      <c r="BL2493" s="34"/>
      <c r="BM2493" s="34"/>
      <c r="BN2493" s="34"/>
      <c r="BO2493" s="34"/>
      <c r="BP2493" s="34"/>
      <c r="BQ2493" s="34"/>
      <c r="BR2493" s="34"/>
      <c r="BS2493" s="34"/>
      <c r="BT2493" s="34"/>
      <c r="BU2493" s="34"/>
      <c r="BV2493" s="34"/>
      <c r="BW2493" s="34"/>
      <c r="BX2493" s="34"/>
      <c r="BY2493" s="34"/>
      <c r="BZ2493" s="34"/>
      <c r="CA2493" s="34"/>
      <c r="CB2493" s="34"/>
      <c r="CC2493" s="34"/>
      <c r="CD2493" s="34"/>
      <c r="CE2493" s="34"/>
      <c r="CF2493" s="34"/>
      <c r="CG2493" s="34"/>
      <c r="CH2493" s="34"/>
      <c r="CI2493" s="34"/>
      <c r="CJ2493" s="34"/>
      <c r="CK2493" s="34"/>
      <c r="CL2493" s="34"/>
      <c r="CM2493" s="34"/>
      <c r="CN2493" s="34"/>
      <c r="CO2493" s="34"/>
      <c r="CP2493" s="34"/>
      <c r="CQ2493" s="34"/>
      <c r="CR2493" s="34"/>
      <c r="CS2493" s="34"/>
      <c r="CT2493" s="34"/>
      <c r="CU2493" s="34"/>
      <c r="CV2493" s="34"/>
      <c r="CW2493" s="34"/>
      <c r="CX2493" s="34"/>
      <c r="CY2493" s="34"/>
      <c r="CZ2493" s="34"/>
      <c r="DA2493" s="34"/>
      <c r="DB2493" s="34"/>
      <c r="DC2493" s="34"/>
      <c r="DD2493" s="34"/>
      <c r="DE2493" s="34"/>
      <c r="DF2493" s="34"/>
      <c r="DG2493" s="34"/>
      <c r="DH2493" s="34"/>
      <c r="DI2493" s="34"/>
      <c r="DJ2493" s="34"/>
      <c r="DK2493" s="34"/>
      <c r="DL2493" s="34"/>
      <c r="DM2493" s="34"/>
      <c r="DN2493" s="34"/>
      <c r="DO2493" s="34"/>
      <c r="DP2493" s="34"/>
      <c r="DQ2493" s="34"/>
      <c r="DR2493" s="34"/>
      <c r="DS2493" s="34"/>
      <c r="DT2493" s="34"/>
      <c r="DU2493" s="34"/>
      <c r="DV2493" s="34"/>
      <c r="DW2493" s="34"/>
      <c r="DX2493" s="34"/>
      <c r="DY2493" s="34"/>
      <c r="DZ2493" s="34"/>
      <c r="EA2493" s="34"/>
      <c r="EB2493" s="34"/>
      <c r="EC2493" s="34"/>
      <c r="ED2493" s="34"/>
      <c r="EE2493" s="34"/>
      <c r="EF2493" s="34"/>
      <c r="EG2493" s="34"/>
      <c r="EH2493" s="34"/>
      <c r="EI2493" s="34"/>
      <c r="EJ2493" s="34"/>
      <c r="EK2493" s="34"/>
      <c r="EL2493" s="34"/>
      <c r="EM2493" s="34"/>
      <c r="EN2493" s="34"/>
      <c r="EO2493" s="34"/>
      <c r="EP2493" s="34"/>
      <c r="EQ2493" s="34"/>
      <c r="ER2493" s="34"/>
      <c r="ES2493" s="34"/>
      <c r="ET2493" s="34"/>
      <c r="EU2493" s="34"/>
      <c r="EV2493" s="34"/>
      <c r="EW2493" s="34"/>
      <c r="EX2493" s="34"/>
      <c r="EY2493" s="34"/>
      <c r="EZ2493" s="34"/>
      <c r="FA2493" s="34"/>
      <c r="FB2493" s="34"/>
      <c r="FC2493" s="34"/>
      <c r="FD2493" s="34"/>
      <c r="FE2493" s="34"/>
      <c r="FF2493" s="34"/>
      <c r="FG2493" s="34"/>
      <c r="FH2493" s="34"/>
      <c r="FI2493" s="34"/>
      <c r="FJ2493" s="34"/>
      <c r="FK2493" s="34"/>
      <c r="FL2493" s="34"/>
      <c r="FM2493" s="34"/>
      <c r="FN2493" s="34"/>
      <c r="FO2493" s="34"/>
      <c r="FP2493" s="34"/>
      <c r="FQ2493" s="34"/>
      <c r="FR2493" s="34"/>
      <c r="FS2493" s="34"/>
      <c r="FT2493" s="34"/>
      <c r="FU2493" s="34"/>
      <c r="FV2493" s="34"/>
      <c r="FW2493" s="34"/>
      <c r="FX2493" s="34"/>
      <c r="FY2493" s="34"/>
      <c r="FZ2493" s="34"/>
      <c r="GA2493" s="34"/>
      <c r="GB2493" s="34"/>
      <c r="GC2493" s="34"/>
      <c r="GD2493" s="34"/>
      <c r="GE2493" s="34"/>
      <c r="GF2493" s="34"/>
      <c r="GG2493" s="34"/>
      <c r="GH2493" s="34"/>
      <c r="GI2493" s="34"/>
      <c r="GJ2493" s="34"/>
      <c r="GK2493" s="34"/>
      <c r="GL2493" s="34"/>
      <c r="GM2493" s="34"/>
      <c r="GN2493" s="34"/>
      <c r="GO2493" s="34"/>
      <c r="GP2493" s="34"/>
      <c r="GQ2493" s="34"/>
      <c r="GR2493" s="34"/>
      <c r="GS2493" s="34"/>
      <c r="GT2493" s="34"/>
      <c r="GU2493" s="34"/>
      <c r="GV2493" s="34"/>
      <c r="GW2493" s="34"/>
      <c r="GX2493" s="34"/>
      <c r="GY2493" s="34"/>
      <c r="GZ2493" s="34"/>
      <c r="HA2493" s="34"/>
      <c r="HB2493" s="34"/>
      <c r="HC2493" s="34"/>
      <c r="HD2493" s="34"/>
      <c r="HE2493" s="34"/>
      <c r="HF2493" s="34"/>
      <c r="HG2493" s="34"/>
      <c r="HH2493" s="34"/>
      <c r="HI2493" s="34"/>
      <c r="HJ2493" s="34"/>
      <c r="HK2493" s="34"/>
      <c r="HL2493" s="34"/>
      <c r="HM2493" s="34"/>
      <c r="HN2493" s="34"/>
      <c r="HO2493" s="34"/>
      <c r="HP2493" s="34"/>
      <c r="HQ2493" s="34"/>
      <c r="HR2493" s="34"/>
      <c r="HS2493" s="34"/>
      <c r="HT2493" s="34"/>
      <c r="HU2493" s="34"/>
      <c r="HV2493" s="34"/>
      <c r="HW2493" s="34"/>
      <c r="HX2493" s="34"/>
      <c r="HY2493" s="34"/>
      <c r="HZ2493" s="34"/>
      <c r="IA2493" s="34"/>
      <c r="IB2493" s="34"/>
      <c r="IC2493" s="34"/>
      <c r="ID2493" s="34"/>
      <c r="IE2493" s="34"/>
      <c r="IF2493" s="34"/>
      <c r="IG2493" s="34"/>
      <c r="IH2493" s="34"/>
      <c r="II2493" s="34"/>
      <c r="IJ2493" s="34"/>
      <c r="IK2493" s="34"/>
      <c r="IL2493" s="34"/>
      <c r="IM2493" s="34"/>
      <c r="IN2493" s="34"/>
      <c r="IO2493" s="34"/>
      <c r="IP2493" s="34"/>
      <c r="IQ2493" s="34"/>
    </row>
    <row r="2494" spans="1:251" s="48" customFormat="1" ht="13.5">
      <c r="A2494" s="40"/>
      <c r="B2494" s="107"/>
      <c r="C2494" s="108"/>
      <c r="D2494" s="108"/>
      <c r="E2494" s="108"/>
      <c r="F2494" s="108"/>
      <c r="G2494" s="108"/>
      <c r="H2494" s="108"/>
      <c r="I2494" s="108"/>
      <c r="J2494" s="108"/>
      <c r="K2494" s="108"/>
      <c r="L2494" s="108"/>
      <c r="M2494" s="108"/>
      <c r="N2494" s="108"/>
      <c r="O2494" s="108"/>
      <c r="P2494" s="108"/>
      <c r="Q2494" s="108"/>
      <c r="R2494" s="108"/>
      <c r="S2494" s="108"/>
      <c r="T2494" s="108"/>
      <c r="U2494" s="108"/>
      <c r="V2494" s="108"/>
      <c r="W2494" s="108"/>
      <c r="X2494" s="108"/>
      <c r="Y2494" s="108"/>
      <c r="Z2494" s="109"/>
      <c r="AA2494" s="111"/>
      <c r="AB2494" s="108"/>
      <c r="AC2494" s="108"/>
      <c r="AD2494" s="108"/>
      <c r="AE2494" s="108"/>
      <c r="AF2494" s="108"/>
      <c r="AG2494" s="108"/>
      <c r="AH2494" s="108"/>
      <c r="AI2494" s="109"/>
      <c r="AJ2494" s="111"/>
      <c r="AK2494" s="108"/>
      <c r="AL2494" s="108"/>
      <c r="AM2494" s="108"/>
      <c r="AN2494" s="108"/>
      <c r="AO2494" s="108"/>
      <c r="AP2494" s="108"/>
      <c r="AQ2494" s="108"/>
      <c r="AR2494" s="109"/>
      <c r="AS2494" s="111"/>
      <c r="AT2494" s="108"/>
      <c r="AU2494" s="108"/>
      <c r="AV2494" s="108"/>
      <c r="AW2494" s="108"/>
      <c r="AX2494" s="113"/>
      <c r="AY2494" s="34"/>
      <c r="AZ2494" s="34"/>
      <c r="BA2494" s="34"/>
      <c r="BB2494" s="55"/>
      <c r="BC2494" s="56"/>
      <c r="BE2494" s="34"/>
      <c r="BF2494" s="34"/>
      <c r="BG2494" s="34"/>
      <c r="BH2494" s="34"/>
      <c r="BI2494" s="34"/>
      <c r="BJ2494" s="34"/>
      <c r="BK2494" s="34"/>
      <c r="BL2494" s="34"/>
      <c r="BM2494" s="34"/>
      <c r="BN2494" s="34"/>
      <c r="BO2494" s="34"/>
      <c r="BP2494" s="34"/>
      <c r="BQ2494" s="34"/>
      <c r="BR2494" s="34"/>
      <c r="BS2494" s="34"/>
      <c r="BT2494" s="34"/>
      <c r="BU2494" s="34"/>
      <c r="BV2494" s="34"/>
      <c r="BW2494" s="34"/>
      <c r="BX2494" s="34"/>
      <c r="BY2494" s="34"/>
      <c r="BZ2494" s="34"/>
      <c r="CA2494" s="34"/>
      <c r="CB2494" s="34"/>
      <c r="CC2494" s="34"/>
      <c r="CD2494" s="34"/>
      <c r="CE2494" s="34"/>
      <c r="CF2494" s="34"/>
      <c r="CG2494" s="34"/>
      <c r="CH2494" s="34"/>
      <c r="CI2494" s="34"/>
      <c r="CJ2494" s="34"/>
      <c r="CK2494" s="34"/>
      <c r="CL2494" s="34"/>
      <c r="CM2494" s="34"/>
      <c r="CN2494" s="34"/>
      <c r="CO2494" s="34"/>
      <c r="CP2494" s="34"/>
      <c r="CQ2494" s="34"/>
      <c r="CR2494" s="34"/>
      <c r="CS2494" s="34"/>
      <c r="CT2494" s="34"/>
      <c r="CU2494" s="34"/>
      <c r="CV2494" s="34"/>
      <c r="CW2494" s="34"/>
      <c r="CX2494" s="34"/>
      <c r="CY2494" s="34"/>
      <c r="CZ2494" s="34"/>
      <c r="DA2494" s="34"/>
      <c r="DB2494" s="34"/>
      <c r="DC2494" s="34"/>
      <c r="DD2494" s="34"/>
      <c r="DE2494" s="34"/>
      <c r="DF2494" s="34"/>
      <c r="DG2494" s="34"/>
      <c r="DH2494" s="34"/>
      <c r="DI2494" s="34"/>
      <c r="DJ2494" s="34"/>
      <c r="DK2494" s="34"/>
      <c r="DL2494" s="34"/>
      <c r="DM2494" s="34"/>
      <c r="DN2494" s="34"/>
      <c r="DO2494" s="34"/>
      <c r="DP2494" s="34"/>
      <c r="DQ2494" s="34"/>
      <c r="DR2494" s="34"/>
      <c r="DS2494" s="34"/>
      <c r="DT2494" s="34"/>
      <c r="DU2494" s="34"/>
      <c r="DV2494" s="34"/>
      <c r="DW2494" s="34"/>
      <c r="DX2494" s="34"/>
      <c r="DY2494" s="34"/>
      <c r="DZ2494" s="34"/>
      <c r="EA2494" s="34"/>
      <c r="EB2494" s="34"/>
      <c r="EC2494" s="34"/>
      <c r="ED2494" s="34"/>
      <c r="EE2494" s="34"/>
      <c r="EF2494" s="34"/>
      <c r="EG2494" s="34"/>
      <c r="EH2494" s="34"/>
      <c r="EI2494" s="34"/>
      <c r="EJ2494" s="34"/>
      <c r="EK2494" s="34"/>
      <c r="EL2494" s="34"/>
      <c r="EM2494" s="34"/>
      <c r="EN2494" s="34"/>
      <c r="EO2494" s="34"/>
      <c r="EP2494" s="34"/>
      <c r="EQ2494" s="34"/>
      <c r="ER2494" s="34"/>
      <c r="ES2494" s="34"/>
      <c r="ET2494" s="34"/>
      <c r="EU2494" s="34"/>
      <c r="EV2494" s="34"/>
      <c r="EW2494" s="34"/>
      <c r="EX2494" s="34"/>
      <c r="EY2494" s="34"/>
      <c r="EZ2494" s="34"/>
      <c r="FA2494" s="34"/>
      <c r="FB2494" s="34"/>
      <c r="FC2494" s="34"/>
      <c r="FD2494" s="34"/>
      <c r="FE2494" s="34"/>
      <c r="FF2494" s="34"/>
      <c r="FG2494" s="34"/>
      <c r="FH2494" s="34"/>
      <c r="FI2494" s="34"/>
      <c r="FJ2494" s="34"/>
      <c r="FK2494" s="34"/>
      <c r="FL2494" s="34"/>
      <c r="FM2494" s="34"/>
      <c r="FN2494" s="34"/>
      <c r="FO2494" s="34"/>
      <c r="FP2494" s="34"/>
      <c r="FQ2494" s="34"/>
      <c r="FR2494" s="34"/>
      <c r="FS2494" s="34"/>
      <c r="FT2494" s="34"/>
      <c r="FU2494" s="34"/>
      <c r="FV2494" s="34"/>
      <c r="FW2494" s="34"/>
      <c r="FX2494" s="34"/>
      <c r="FY2494" s="34"/>
      <c r="FZ2494" s="34"/>
      <c r="GA2494" s="34"/>
      <c r="GB2494" s="34"/>
      <c r="GC2494" s="34"/>
      <c r="GD2494" s="34"/>
      <c r="GE2494" s="34"/>
      <c r="GF2494" s="34"/>
      <c r="GG2494" s="34"/>
      <c r="GH2494" s="34"/>
      <c r="GI2494" s="34"/>
      <c r="GJ2494" s="34"/>
      <c r="GK2494" s="34"/>
      <c r="GL2494" s="34"/>
      <c r="GM2494" s="34"/>
      <c r="GN2494" s="34"/>
      <c r="GO2494" s="34"/>
      <c r="GP2494" s="34"/>
      <c r="GQ2494" s="34"/>
      <c r="GR2494" s="34"/>
      <c r="GS2494" s="34"/>
      <c r="GT2494" s="34"/>
      <c r="GU2494" s="34"/>
      <c r="GV2494" s="34"/>
      <c r="GW2494" s="34"/>
      <c r="GX2494" s="34"/>
      <c r="GY2494" s="34"/>
      <c r="GZ2494" s="34"/>
      <c r="HA2494" s="34"/>
      <c r="HB2494" s="34"/>
      <c r="HC2494" s="34"/>
      <c r="HD2494" s="34"/>
      <c r="HE2494" s="34"/>
      <c r="HF2494" s="34"/>
      <c r="HG2494" s="34"/>
      <c r="HH2494" s="34"/>
      <c r="HI2494" s="34"/>
      <c r="HJ2494" s="34"/>
      <c r="HK2494" s="34"/>
      <c r="HL2494" s="34"/>
      <c r="HM2494" s="34"/>
      <c r="HN2494" s="34"/>
      <c r="HO2494" s="34"/>
      <c r="HP2494" s="34"/>
      <c r="HQ2494" s="34"/>
      <c r="HR2494" s="34"/>
      <c r="HS2494" s="34"/>
      <c r="HT2494" s="34"/>
      <c r="HU2494" s="34"/>
      <c r="HV2494" s="34"/>
      <c r="HW2494" s="34"/>
      <c r="HX2494" s="34"/>
      <c r="HY2494" s="34"/>
      <c r="HZ2494" s="34"/>
      <c r="IA2494" s="34"/>
      <c r="IB2494" s="34"/>
      <c r="IC2494" s="34"/>
      <c r="ID2494" s="34"/>
      <c r="IE2494" s="34"/>
      <c r="IF2494" s="34"/>
      <c r="IG2494" s="34"/>
      <c r="IH2494" s="34"/>
      <c r="II2494" s="34"/>
      <c r="IJ2494" s="34"/>
      <c r="IK2494" s="34"/>
      <c r="IL2494" s="34"/>
      <c r="IM2494" s="34"/>
      <c r="IN2494" s="34"/>
      <c r="IO2494" s="34"/>
      <c r="IP2494" s="34"/>
      <c r="IQ2494" s="34"/>
    </row>
    <row r="2495" spans="1:251" s="48" customFormat="1" ht="18.75" customHeight="1">
      <c r="A2495" s="40"/>
      <c r="B2495" s="57"/>
      <c r="C2495" s="114" t="s">
        <v>600</v>
      </c>
      <c r="D2495" s="115"/>
      <c r="E2495" s="115"/>
      <c r="F2495" s="115"/>
      <c r="G2495" s="115"/>
      <c r="H2495" s="115"/>
      <c r="I2495" s="115"/>
      <c r="J2495" s="115"/>
      <c r="K2495" s="115"/>
      <c r="L2495" s="115"/>
      <c r="M2495" s="115"/>
      <c r="N2495" s="115"/>
      <c r="O2495" s="115"/>
      <c r="P2495" s="115"/>
      <c r="Q2495" s="115"/>
      <c r="R2495" s="115"/>
      <c r="S2495" s="115"/>
      <c r="T2495" s="115"/>
      <c r="U2495" s="115"/>
      <c r="V2495" s="115"/>
      <c r="W2495" s="115"/>
      <c r="X2495" s="115"/>
      <c r="Y2495" s="115"/>
      <c r="Z2495" s="116"/>
      <c r="AA2495" s="117">
        <v>0</v>
      </c>
      <c r="AB2495" s="118"/>
      <c r="AC2495" s="118"/>
      <c r="AD2495" s="118"/>
      <c r="AE2495" s="118"/>
      <c r="AF2495" s="118"/>
      <c r="AG2495" s="118"/>
      <c r="AH2495" s="118"/>
      <c r="AI2495" s="119"/>
      <c r="AJ2495" s="117">
        <v>15000</v>
      </c>
      <c r="AK2495" s="118"/>
      <c r="AL2495" s="118"/>
      <c r="AM2495" s="118"/>
      <c r="AN2495" s="118"/>
      <c r="AO2495" s="118"/>
      <c r="AP2495" s="118"/>
      <c r="AQ2495" s="118"/>
      <c r="AR2495" s="119"/>
      <c r="AS2495" s="120"/>
      <c r="AT2495" s="121"/>
      <c r="AU2495" s="121"/>
      <c r="AV2495" s="121"/>
      <c r="AW2495" s="121"/>
      <c r="AX2495" s="122"/>
      <c r="AY2495" s="34"/>
      <c r="AZ2495" s="34"/>
      <c r="BA2495" s="34"/>
      <c r="BB2495" s="34"/>
      <c r="BC2495" s="34"/>
      <c r="BD2495" s="34"/>
      <c r="BE2495" s="34"/>
      <c r="BF2495" s="34"/>
      <c r="BG2495" s="34"/>
      <c r="BH2495" s="34"/>
      <c r="BI2495" s="34"/>
      <c r="BJ2495" s="34"/>
      <c r="BK2495" s="34"/>
      <c r="BL2495" s="34"/>
      <c r="BM2495" s="34"/>
      <c r="BN2495" s="34"/>
      <c r="BO2495" s="34"/>
      <c r="BP2495" s="34"/>
      <c r="BQ2495" s="34"/>
      <c r="BR2495" s="34"/>
      <c r="BS2495" s="34"/>
      <c r="BT2495" s="34"/>
      <c r="BU2495" s="34"/>
      <c r="BV2495" s="34"/>
      <c r="BW2495" s="34"/>
      <c r="BX2495" s="34"/>
      <c r="BY2495" s="34"/>
      <c r="BZ2495" s="34"/>
      <c r="CA2495" s="34"/>
      <c r="CB2495" s="34"/>
      <c r="CC2495" s="34"/>
      <c r="CD2495" s="34"/>
      <c r="CE2495" s="34"/>
      <c r="CF2495" s="34"/>
      <c r="CG2495" s="34"/>
      <c r="CH2495" s="34"/>
      <c r="CI2495" s="34"/>
      <c r="CJ2495" s="34"/>
      <c r="CK2495" s="34"/>
      <c r="CL2495" s="34"/>
      <c r="CM2495" s="34"/>
      <c r="CN2495" s="34"/>
      <c r="CO2495" s="34"/>
      <c r="CP2495" s="34"/>
      <c r="CQ2495" s="34"/>
      <c r="CR2495" s="34"/>
      <c r="CS2495" s="34"/>
      <c r="CT2495" s="34"/>
      <c r="CU2495" s="34"/>
      <c r="CV2495" s="34"/>
      <c r="CW2495" s="34"/>
      <c r="CX2495" s="34"/>
      <c r="CY2495" s="34"/>
      <c r="CZ2495" s="34"/>
      <c r="DA2495" s="34"/>
      <c r="DB2495" s="34"/>
      <c r="DC2495" s="34"/>
      <c r="DD2495" s="34"/>
      <c r="DE2495" s="34"/>
      <c r="DF2495" s="34"/>
      <c r="DG2495" s="34"/>
      <c r="DH2495" s="34"/>
      <c r="DI2495" s="34"/>
      <c r="DJ2495" s="34"/>
      <c r="DK2495" s="34"/>
      <c r="DL2495" s="34"/>
      <c r="DM2495" s="34"/>
      <c r="DN2495" s="34"/>
      <c r="DO2495" s="34"/>
      <c r="DP2495" s="34"/>
      <c r="DQ2495" s="34"/>
      <c r="DR2495" s="34"/>
      <c r="DS2495" s="34"/>
      <c r="DT2495" s="34"/>
      <c r="DU2495" s="34"/>
      <c r="DV2495" s="34"/>
      <c r="DW2495" s="34"/>
      <c r="DX2495" s="34"/>
      <c r="DY2495" s="34"/>
      <c r="DZ2495" s="34"/>
      <c r="EA2495" s="34"/>
      <c r="EB2495" s="34"/>
      <c r="EC2495" s="34"/>
      <c r="ED2495" s="34"/>
      <c r="EE2495" s="34"/>
      <c r="EF2495" s="34"/>
      <c r="EG2495" s="34"/>
      <c r="EH2495" s="34"/>
      <c r="EI2495" s="34"/>
      <c r="EJ2495" s="34"/>
      <c r="EK2495" s="34"/>
      <c r="EL2495" s="34"/>
      <c r="EM2495" s="34"/>
      <c r="EN2495" s="34"/>
      <c r="EO2495" s="34"/>
      <c r="EP2495" s="34"/>
      <c r="EQ2495" s="34"/>
      <c r="ER2495" s="34"/>
      <c r="ES2495" s="34"/>
      <c r="ET2495" s="34"/>
      <c r="EU2495" s="34"/>
      <c r="EV2495" s="34"/>
      <c r="EW2495" s="34"/>
      <c r="EX2495" s="34"/>
      <c r="EY2495" s="34"/>
      <c r="EZ2495" s="34"/>
      <c r="FA2495" s="34"/>
      <c r="FB2495" s="34"/>
      <c r="FC2495" s="34"/>
      <c r="FD2495" s="34"/>
      <c r="FE2495" s="34"/>
      <c r="FF2495" s="34"/>
      <c r="FG2495" s="34"/>
      <c r="FH2495" s="34"/>
      <c r="FI2495" s="34"/>
      <c r="FJ2495" s="34"/>
      <c r="FK2495" s="34"/>
      <c r="FL2495" s="34"/>
      <c r="FM2495" s="34"/>
      <c r="FN2495" s="34"/>
      <c r="FO2495" s="34"/>
      <c r="FP2495" s="34"/>
      <c r="FQ2495" s="34"/>
      <c r="FR2495" s="34"/>
      <c r="FS2495" s="34"/>
      <c r="FT2495" s="34"/>
      <c r="FU2495" s="34"/>
      <c r="FV2495" s="34"/>
      <c r="FW2495" s="34"/>
      <c r="FX2495" s="34"/>
      <c r="FY2495" s="34"/>
      <c r="FZ2495" s="34"/>
      <c r="GA2495" s="34"/>
      <c r="GB2495" s="34"/>
      <c r="GC2495" s="34"/>
      <c r="GD2495" s="34"/>
      <c r="GE2495" s="34"/>
      <c r="GF2495" s="34"/>
      <c r="GG2495" s="34"/>
      <c r="GH2495" s="34"/>
      <c r="GI2495" s="34"/>
      <c r="GJ2495" s="34"/>
      <c r="GK2495" s="34"/>
      <c r="GL2495" s="34"/>
      <c r="GM2495" s="34"/>
      <c r="GN2495" s="34"/>
      <c r="GO2495" s="34"/>
      <c r="GP2495" s="34"/>
      <c r="GQ2495" s="34"/>
      <c r="GR2495" s="34"/>
      <c r="GS2495" s="34"/>
      <c r="GT2495" s="34"/>
      <c r="GU2495" s="34"/>
      <c r="GV2495" s="34"/>
      <c r="GW2495" s="34"/>
      <c r="GX2495" s="34"/>
      <c r="GY2495" s="34"/>
      <c r="GZ2495" s="34"/>
      <c r="HA2495" s="34"/>
      <c r="HB2495" s="34"/>
      <c r="HC2495" s="34"/>
      <c r="HD2495" s="34"/>
      <c r="HE2495" s="34"/>
      <c r="HF2495" s="34"/>
      <c r="HG2495" s="34"/>
      <c r="HH2495" s="34"/>
      <c r="HI2495" s="34"/>
      <c r="HJ2495" s="34"/>
      <c r="HK2495" s="34"/>
      <c r="HL2495" s="34"/>
      <c r="HM2495" s="34"/>
      <c r="HN2495" s="34"/>
      <c r="HO2495" s="34"/>
      <c r="HP2495" s="34"/>
      <c r="HQ2495" s="34"/>
      <c r="HR2495" s="34"/>
      <c r="HS2495" s="34"/>
      <c r="HT2495" s="34"/>
      <c r="HU2495" s="34"/>
      <c r="HV2495" s="34"/>
      <c r="HW2495" s="34"/>
      <c r="HX2495" s="34"/>
      <c r="HY2495" s="34"/>
      <c r="HZ2495" s="34"/>
      <c r="IA2495" s="34"/>
      <c r="IB2495" s="34"/>
      <c r="IC2495" s="34"/>
      <c r="ID2495" s="34"/>
      <c r="IE2495" s="34"/>
      <c r="IF2495" s="34"/>
      <c r="IG2495" s="34"/>
      <c r="IH2495" s="34"/>
      <c r="II2495" s="34"/>
      <c r="IJ2495" s="34"/>
      <c r="IK2495" s="34"/>
      <c r="IL2495" s="34"/>
      <c r="IM2495" s="34"/>
      <c r="IN2495" s="34"/>
      <c r="IO2495" s="34"/>
      <c r="IP2495" s="34"/>
      <c r="IQ2495" s="34"/>
    </row>
    <row r="2496" spans="1:251" s="48" customFormat="1" ht="18.75" customHeight="1">
      <c r="A2496" s="40"/>
      <c r="B2496" s="57"/>
      <c r="C2496" s="114" t="s">
        <v>601</v>
      </c>
      <c r="D2496" s="115"/>
      <c r="E2496" s="115"/>
      <c r="F2496" s="115"/>
      <c r="G2496" s="115"/>
      <c r="H2496" s="115"/>
      <c r="I2496" s="115"/>
      <c r="J2496" s="115"/>
      <c r="K2496" s="115"/>
      <c r="L2496" s="115"/>
      <c r="M2496" s="115"/>
      <c r="N2496" s="115"/>
      <c r="O2496" s="115"/>
      <c r="P2496" s="115"/>
      <c r="Q2496" s="115"/>
      <c r="R2496" s="115"/>
      <c r="S2496" s="115"/>
      <c r="T2496" s="115"/>
      <c r="U2496" s="115"/>
      <c r="V2496" s="115"/>
      <c r="W2496" s="115"/>
      <c r="X2496" s="115"/>
      <c r="Y2496" s="115"/>
      <c r="Z2496" s="116"/>
      <c r="AA2496" s="117">
        <v>2813</v>
      </c>
      <c r="AB2496" s="118"/>
      <c r="AC2496" s="118"/>
      <c r="AD2496" s="118"/>
      <c r="AE2496" s="118"/>
      <c r="AF2496" s="118"/>
      <c r="AG2496" s="118"/>
      <c r="AH2496" s="118"/>
      <c r="AI2496" s="119"/>
      <c r="AJ2496" s="117">
        <v>2813</v>
      </c>
      <c r="AK2496" s="118"/>
      <c r="AL2496" s="118"/>
      <c r="AM2496" s="118"/>
      <c r="AN2496" s="118"/>
      <c r="AO2496" s="118"/>
      <c r="AP2496" s="118"/>
      <c r="AQ2496" s="118"/>
      <c r="AR2496" s="119"/>
      <c r="AS2496" s="120" t="s">
        <v>257</v>
      </c>
      <c r="AT2496" s="121"/>
      <c r="AU2496" s="121"/>
      <c r="AV2496" s="121"/>
      <c r="AW2496" s="121"/>
      <c r="AX2496" s="122"/>
      <c r="AY2496" s="34"/>
      <c r="AZ2496" s="34"/>
      <c r="BA2496" s="34"/>
      <c r="BB2496" s="34"/>
      <c r="BC2496" s="34"/>
      <c r="BD2496" s="34"/>
      <c r="BE2496" s="34"/>
      <c r="BF2496" s="34"/>
      <c r="BG2496" s="34"/>
      <c r="BH2496" s="34"/>
      <c r="BI2496" s="34"/>
      <c r="BJ2496" s="34"/>
      <c r="BK2496" s="34"/>
      <c r="BL2496" s="34"/>
      <c r="BM2496" s="34"/>
      <c r="BN2496" s="34"/>
      <c r="BO2496" s="34"/>
      <c r="BP2496" s="34"/>
      <c r="BQ2496" s="34"/>
      <c r="BR2496" s="34"/>
      <c r="BS2496" s="34"/>
      <c r="BT2496" s="34"/>
      <c r="BU2496" s="34"/>
      <c r="BV2496" s="34"/>
      <c r="BW2496" s="34"/>
      <c r="BX2496" s="34"/>
      <c r="BY2496" s="34"/>
      <c r="BZ2496" s="34"/>
      <c r="CA2496" s="34"/>
      <c r="CB2496" s="34"/>
      <c r="CC2496" s="34"/>
      <c r="CD2496" s="34"/>
      <c r="CE2496" s="34"/>
      <c r="CF2496" s="34"/>
      <c r="CG2496" s="34"/>
      <c r="CH2496" s="34"/>
      <c r="CI2496" s="34"/>
      <c r="CJ2496" s="34"/>
      <c r="CK2496" s="34"/>
      <c r="CL2496" s="34"/>
      <c r="CM2496" s="34"/>
      <c r="CN2496" s="34"/>
      <c r="CO2496" s="34"/>
      <c r="CP2496" s="34"/>
      <c r="CQ2496" s="34"/>
      <c r="CR2496" s="34"/>
      <c r="CS2496" s="34"/>
      <c r="CT2496" s="34"/>
      <c r="CU2496" s="34"/>
      <c r="CV2496" s="34"/>
      <c r="CW2496" s="34"/>
      <c r="CX2496" s="34"/>
      <c r="CY2496" s="34"/>
      <c r="CZ2496" s="34"/>
      <c r="DA2496" s="34"/>
      <c r="DB2496" s="34"/>
      <c r="DC2496" s="34"/>
      <c r="DD2496" s="34"/>
      <c r="DE2496" s="34"/>
      <c r="DF2496" s="34"/>
      <c r="DG2496" s="34"/>
      <c r="DH2496" s="34"/>
      <c r="DI2496" s="34"/>
      <c r="DJ2496" s="34"/>
      <c r="DK2496" s="34"/>
      <c r="DL2496" s="34"/>
      <c r="DM2496" s="34"/>
      <c r="DN2496" s="34"/>
      <c r="DO2496" s="34"/>
      <c r="DP2496" s="34"/>
      <c r="DQ2496" s="34"/>
      <c r="DR2496" s="34"/>
      <c r="DS2496" s="34"/>
      <c r="DT2496" s="34"/>
      <c r="DU2496" s="34"/>
      <c r="DV2496" s="34"/>
      <c r="DW2496" s="34"/>
      <c r="DX2496" s="34"/>
      <c r="DY2496" s="34"/>
      <c r="DZ2496" s="34"/>
      <c r="EA2496" s="34"/>
      <c r="EB2496" s="34"/>
      <c r="EC2496" s="34"/>
      <c r="ED2496" s="34"/>
      <c r="EE2496" s="34"/>
      <c r="EF2496" s="34"/>
      <c r="EG2496" s="34"/>
      <c r="EH2496" s="34"/>
      <c r="EI2496" s="34"/>
      <c r="EJ2496" s="34"/>
      <c r="EK2496" s="34"/>
      <c r="EL2496" s="34"/>
      <c r="EM2496" s="34"/>
      <c r="EN2496" s="34"/>
      <c r="EO2496" s="34"/>
      <c r="EP2496" s="34"/>
      <c r="EQ2496" s="34"/>
      <c r="ER2496" s="34"/>
      <c r="ES2496" s="34"/>
      <c r="ET2496" s="34"/>
      <c r="EU2496" s="34"/>
      <c r="EV2496" s="34"/>
      <c r="EW2496" s="34"/>
      <c r="EX2496" s="34"/>
      <c r="EY2496" s="34"/>
      <c r="EZ2496" s="34"/>
      <c r="FA2496" s="34"/>
      <c r="FB2496" s="34"/>
      <c r="FC2496" s="34"/>
      <c r="FD2496" s="34"/>
      <c r="FE2496" s="34"/>
      <c r="FF2496" s="34"/>
      <c r="FG2496" s="34"/>
      <c r="FH2496" s="34"/>
      <c r="FI2496" s="34"/>
      <c r="FJ2496" s="34"/>
      <c r="FK2496" s="34"/>
      <c r="FL2496" s="34"/>
      <c r="FM2496" s="34"/>
      <c r="FN2496" s="34"/>
      <c r="FO2496" s="34"/>
      <c r="FP2496" s="34"/>
      <c r="FQ2496" s="34"/>
      <c r="FR2496" s="34"/>
      <c r="FS2496" s="34"/>
      <c r="FT2496" s="34"/>
      <c r="FU2496" s="34"/>
      <c r="FV2496" s="34"/>
      <c r="FW2496" s="34"/>
      <c r="FX2496" s="34"/>
      <c r="FY2496" s="34"/>
      <c r="FZ2496" s="34"/>
      <c r="GA2496" s="34"/>
      <c r="GB2496" s="34"/>
      <c r="GC2496" s="34"/>
      <c r="GD2496" s="34"/>
      <c r="GE2496" s="34"/>
      <c r="GF2496" s="34"/>
      <c r="GG2496" s="34"/>
      <c r="GH2496" s="34"/>
      <c r="GI2496" s="34"/>
      <c r="GJ2496" s="34"/>
      <c r="GK2496" s="34"/>
      <c r="GL2496" s="34"/>
      <c r="GM2496" s="34"/>
      <c r="GN2496" s="34"/>
      <c r="GO2496" s="34"/>
      <c r="GP2496" s="34"/>
      <c r="GQ2496" s="34"/>
      <c r="GR2496" s="34"/>
      <c r="GS2496" s="34"/>
      <c r="GT2496" s="34"/>
      <c r="GU2496" s="34"/>
      <c r="GV2496" s="34"/>
      <c r="GW2496" s="34"/>
      <c r="GX2496" s="34"/>
      <c r="GY2496" s="34"/>
      <c r="GZ2496" s="34"/>
      <c r="HA2496" s="34"/>
      <c r="HB2496" s="34"/>
      <c r="HC2496" s="34"/>
      <c r="HD2496" s="34"/>
      <c r="HE2496" s="34"/>
      <c r="HF2496" s="34"/>
      <c r="HG2496" s="34"/>
      <c r="HH2496" s="34"/>
      <c r="HI2496" s="34"/>
      <c r="HJ2496" s="34"/>
      <c r="HK2496" s="34"/>
      <c r="HL2496" s="34"/>
      <c r="HM2496" s="34"/>
      <c r="HN2496" s="34"/>
      <c r="HO2496" s="34"/>
      <c r="HP2496" s="34"/>
      <c r="HQ2496" s="34"/>
      <c r="HR2496" s="34"/>
      <c r="HS2496" s="34"/>
      <c r="HT2496" s="34"/>
      <c r="HU2496" s="34"/>
      <c r="HV2496" s="34"/>
      <c r="HW2496" s="34"/>
      <c r="HX2496" s="34"/>
      <c r="HY2496" s="34"/>
      <c r="HZ2496" s="34"/>
      <c r="IA2496" s="34"/>
      <c r="IB2496" s="34"/>
      <c r="IC2496" s="34"/>
      <c r="ID2496" s="34"/>
      <c r="IE2496" s="34"/>
      <c r="IF2496" s="34"/>
      <c r="IG2496" s="34"/>
      <c r="IH2496" s="34"/>
      <c r="II2496" s="34"/>
      <c r="IJ2496" s="34"/>
      <c r="IK2496" s="34"/>
      <c r="IL2496" s="34"/>
      <c r="IM2496" s="34"/>
      <c r="IN2496" s="34"/>
      <c r="IO2496" s="34"/>
      <c r="IP2496" s="34"/>
      <c r="IQ2496" s="34"/>
    </row>
    <row r="2497" spans="1:251" s="48" customFormat="1" ht="18.75" customHeight="1">
      <c r="A2497" s="40"/>
      <c r="B2497" s="57"/>
      <c r="C2497" s="114" t="s">
        <v>602</v>
      </c>
      <c r="D2497" s="115"/>
      <c r="E2497" s="115"/>
      <c r="F2497" s="115"/>
      <c r="G2497" s="115"/>
      <c r="H2497" s="115"/>
      <c r="I2497" s="115"/>
      <c r="J2497" s="115"/>
      <c r="K2497" s="115"/>
      <c r="L2497" s="115"/>
      <c r="M2497" s="115"/>
      <c r="N2497" s="115"/>
      <c r="O2497" s="115"/>
      <c r="P2497" s="115"/>
      <c r="Q2497" s="115"/>
      <c r="R2497" s="115"/>
      <c r="S2497" s="115"/>
      <c r="T2497" s="115"/>
      <c r="U2497" s="115"/>
      <c r="V2497" s="115"/>
      <c r="W2497" s="115"/>
      <c r="X2497" s="115"/>
      <c r="Y2497" s="115"/>
      <c r="Z2497" s="116"/>
      <c r="AA2497" s="117">
        <v>1560</v>
      </c>
      <c r="AB2497" s="118"/>
      <c r="AC2497" s="118"/>
      <c r="AD2497" s="118"/>
      <c r="AE2497" s="118"/>
      <c r="AF2497" s="118"/>
      <c r="AG2497" s="118"/>
      <c r="AH2497" s="118"/>
      <c r="AI2497" s="119"/>
      <c r="AJ2497" s="117">
        <v>1560</v>
      </c>
      <c r="AK2497" s="118"/>
      <c r="AL2497" s="118"/>
      <c r="AM2497" s="118"/>
      <c r="AN2497" s="118"/>
      <c r="AO2497" s="118"/>
      <c r="AP2497" s="118"/>
      <c r="AQ2497" s="118"/>
      <c r="AR2497" s="119"/>
      <c r="AS2497" s="120" t="s">
        <v>257</v>
      </c>
      <c r="AT2497" s="121"/>
      <c r="AU2497" s="121"/>
      <c r="AV2497" s="121"/>
      <c r="AW2497" s="121"/>
      <c r="AX2497" s="122"/>
      <c r="AY2497" s="34"/>
      <c r="AZ2497" s="34"/>
      <c r="BA2497" s="34"/>
      <c r="BB2497" s="34"/>
      <c r="BC2497" s="34"/>
      <c r="BD2497" s="34"/>
      <c r="BE2497" s="34"/>
      <c r="BF2497" s="34"/>
      <c r="BG2497" s="34"/>
      <c r="BH2497" s="34"/>
      <c r="BI2497" s="34"/>
      <c r="BJ2497" s="34"/>
      <c r="BK2497" s="34"/>
      <c r="BL2497" s="34"/>
      <c r="BM2497" s="34"/>
      <c r="BN2497" s="34"/>
      <c r="BO2497" s="34"/>
      <c r="BP2497" s="34"/>
      <c r="BQ2497" s="34"/>
      <c r="BR2497" s="34"/>
      <c r="BS2497" s="34"/>
      <c r="BT2497" s="34"/>
      <c r="BU2497" s="34"/>
      <c r="BV2497" s="34"/>
      <c r="BW2497" s="34"/>
      <c r="BX2497" s="34"/>
      <c r="BY2497" s="34"/>
      <c r="BZ2497" s="34"/>
      <c r="CA2497" s="34"/>
      <c r="CB2497" s="34"/>
      <c r="CC2497" s="34"/>
      <c r="CD2497" s="34"/>
      <c r="CE2497" s="34"/>
      <c r="CF2497" s="34"/>
      <c r="CG2497" s="34"/>
      <c r="CH2497" s="34"/>
      <c r="CI2497" s="34"/>
      <c r="CJ2497" s="34"/>
      <c r="CK2497" s="34"/>
      <c r="CL2497" s="34"/>
      <c r="CM2497" s="34"/>
      <c r="CN2497" s="34"/>
      <c r="CO2497" s="34"/>
      <c r="CP2497" s="34"/>
      <c r="CQ2497" s="34"/>
      <c r="CR2497" s="34"/>
      <c r="CS2497" s="34"/>
      <c r="CT2497" s="34"/>
      <c r="CU2497" s="34"/>
      <c r="CV2497" s="34"/>
      <c r="CW2497" s="34"/>
      <c r="CX2497" s="34"/>
      <c r="CY2497" s="34"/>
      <c r="CZ2497" s="34"/>
      <c r="DA2497" s="34"/>
      <c r="DB2497" s="34"/>
      <c r="DC2497" s="34"/>
      <c r="DD2497" s="34"/>
      <c r="DE2497" s="34"/>
      <c r="DF2497" s="34"/>
      <c r="DG2497" s="34"/>
      <c r="DH2497" s="34"/>
      <c r="DI2497" s="34"/>
      <c r="DJ2497" s="34"/>
      <c r="DK2497" s="34"/>
      <c r="DL2497" s="34"/>
      <c r="DM2497" s="34"/>
      <c r="DN2497" s="34"/>
      <c r="DO2497" s="34"/>
      <c r="DP2497" s="34"/>
      <c r="DQ2497" s="34"/>
      <c r="DR2497" s="34"/>
      <c r="DS2497" s="34"/>
      <c r="DT2497" s="34"/>
      <c r="DU2497" s="34"/>
      <c r="DV2497" s="34"/>
      <c r="DW2497" s="34"/>
      <c r="DX2497" s="34"/>
      <c r="DY2497" s="34"/>
      <c r="DZ2497" s="34"/>
      <c r="EA2497" s="34"/>
      <c r="EB2497" s="34"/>
      <c r="EC2497" s="34"/>
      <c r="ED2497" s="34"/>
      <c r="EE2497" s="34"/>
      <c r="EF2497" s="34"/>
      <c r="EG2497" s="34"/>
      <c r="EH2497" s="34"/>
      <c r="EI2497" s="34"/>
      <c r="EJ2497" s="34"/>
      <c r="EK2497" s="34"/>
      <c r="EL2497" s="34"/>
      <c r="EM2497" s="34"/>
      <c r="EN2497" s="34"/>
      <c r="EO2497" s="34"/>
      <c r="EP2497" s="34"/>
      <c r="EQ2497" s="34"/>
      <c r="ER2497" s="34"/>
      <c r="ES2497" s="34"/>
      <c r="ET2497" s="34"/>
      <c r="EU2497" s="34"/>
      <c r="EV2497" s="34"/>
      <c r="EW2497" s="34"/>
      <c r="EX2497" s="34"/>
      <c r="EY2497" s="34"/>
      <c r="EZ2497" s="34"/>
      <c r="FA2497" s="34"/>
      <c r="FB2497" s="34"/>
      <c r="FC2497" s="34"/>
      <c r="FD2497" s="34"/>
      <c r="FE2497" s="34"/>
      <c r="FF2497" s="34"/>
      <c r="FG2497" s="34"/>
      <c r="FH2497" s="34"/>
      <c r="FI2497" s="34"/>
      <c r="FJ2497" s="34"/>
      <c r="FK2497" s="34"/>
      <c r="FL2497" s="34"/>
      <c r="FM2497" s="34"/>
      <c r="FN2497" s="34"/>
      <c r="FO2497" s="34"/>
      <c r="FP2497" s="34"/>
      <c r="FQ2497" s="34"/>
      <c r="FR2497" s="34"/>
      <c r="FS2497" s="34"/>
      <c r="FT2497" s="34"/>
      <c r="FU2497" s="34"/>
      <c r="FV2497" s="34"/>
      <c r="FW2497" s="34"/>
      <c r="FX2497" s="34"/>
      <c r="FY2497" s="34"/>
      <c r="FZ2497" s="34"/>
      <c r="GA2497" s="34"/>
      <c r="GB2497" s="34"/>
      <c r="GC2497" s="34"/>
      <c r="GD2497" s="34"/>
      <c r="GE2497" s="34"/>
      <c r="GF2497" s="34"/>
      <c r="GG2497" s="34"/>
      <c r="GH2497" s="34"/>
      <c r="GI2497" s="34"/>
      <c r="GJ2497" s="34"/>
      <c r="GK2497" s="34"/>
      <c r="GL2497" s="34"/>
      <c r="GM2497" s="34"/>
      <c r="GN2497" s="34"/>
      <c r="GO2497" s="34"/>
      <c r="GP2497" s="34"/>
      <c r="GQ2497" s="34"/>
      <c r="GR2497" s="34"/>
      <c r="GS2497" s="34"/>
      <c r="GT2497" s="34"/>
      <c r="GU2497" s="34"/>
      <c r="GV2497" s="34"/>
      <c r="GW2497" s="34"/>
      <c r="GX2497" s="34"/>
      <c r="GY2497" s="34"/>
      <c r="GZ2497" s="34"/>
      <c r="HA2497" s="34"/>
      <c r="HB2497" s="34"/>
      <c r="HC2497" s="34"/>
      <c r="HD2497" s="34"/>
      <c r="HE2497" s="34"/>
      <c r="HF2497" s="34"/>
      <c r="HG2497" s="34"/>
      <c r="HH2497" s="34"/>
      <c r="HI2497" s="34"/>
      <c r="HJ2497" s="34"/>
      <c r="HK2497" s="34"/>
      <c r="HL2497" s="34"/>
      <c r="HM2497" s="34"/>
      <c r="HN2497" s="34"/>
      <c r="HO2497" s="34"/>
      <c r="HP2497" s="34"/>
      <c r="HQ2497" s="34"/>
      <c r="HR2497" s="34"/>
      <c r="HS2497" s="34"/>
      <c r="HT2497" s="34"/>
      <c r="HU2497" s="34"/>
      <c r="HV2497" s="34"/>
      <c r="HW2497" s="34"/>
      <c r="HX2497" s="34"/>
      <c r="HY2497" s="34"/>
      <c r="HZ2497" s="34"/>
      <c r="IA2497" s="34"/>
      <c r="IB2497" s="34"/>
      <c r="IC2497" s="34"/>
      <c r="ID2497" s="34"/>
      <c r="IE2497" s="34"/>
      <c r="IF2497" s="34"/>
      <c r="IG2497" s="34"/>
      <c r="IH2497" s="34"/>
      <c r="II2497" s="34"/>
      <c r="IJ2497" s="34"/>
      <c r="IK2497" s="34"/>
      <c r="IL2497" s="34"/>
      <c r="IM2497" s="34"/>
      <c r="IN2497" s="34"/>
      <c r="IO2497" s="34"/>
      <c r="IP2497" s="34"/>
      <c r="IQ2497" s="34"/>
    </row>
    <row r="2498" spans="1:251" s="48" customFormat="1" ht="18.75" customHeight="1" thickBot="1">
      <c r="A2498" s="49"/>
      <c r="B2498" s="123" t="s">
        <v>199</v>
      </c>
      <c r="C2498" s="124"/>
      <c r="D2498" s="124"/>
      <c r="E2498" s="124"/>
      <c r="F2498" s="124"/>
      <c r="G2498" s="124"/>
      <c r="H2498" s="124"/>
      <c r="I2498" s="124"/>
      <c r="J2498" s="124"/>
      <c r="K2498" s="124"/>
      <c r="L2498" s="124"/>
      <c r="M2498" s="124"/>
      <c r="N2498" s="124"/>
      <c r="O2498" s="124"/>
      <c r="P2498" s="124"/>
      <c r="Q2498" s="124"/>
      <c r="R2498" s="124"/>
      <c r="S2498" s="124"/>
      <c r="T2498" s="124"/>
      <c r="U2498" s="124"/>
      <c r="V2498" s="124"/>
      <c r="W2498" s="124"/>
      <c r="X2498" s="124"/>
      <c r="Y2498" s="124"/>
      <c r="Z2498" s="125"/>
      <c r="AA2498" s="126">
        <f>SUM($AA$2495:$AA$2497)</f>
        <v>4373</v>
      </c>
      <c r="AB2498" s="127"/>
      <c r="AC2498" s="127"/>
      <c r="AD2498" s="127"/>
      <c r="AE2498" s="127"/>
      <c r="AF2498" s="127"/>
      <c r="AG2498" s="127"/>
      <c r="AH2498" s="127"/>
      <c r="AI2498" s="128"/>
      <c r="AJ2498" s="126">
        <f>SUM($AJ$2495:$AJ$2497)</f>
        <v>19373</v>
      </c>
      <c r="AK2498" s="127"/>
      <c r="AL2498" s="127"/>
      <c r="AM2498" s="127"/>
      <c r="AN2498" s="127"/>
      <c r="AO2498" s="127"/>
      <c r="AP2498" s="127"/>
      <c r="AQ2498" s="127"/>
      <c r="AR2498" s="128"/>
      <c r="AS2498" s="129"/>
      <c r="AT2498" s="130"/>
      <c r="AU2498" s="130"/>
      <c r="AV2498" s="130"/>
      <c r="AW2498" s="130"/>
      <c r="AX2498" s="131"/>
      <c r="AY2498" s="34"/>
      <c r="AZ2498" s="34"/>
      <c r="BA2498" s="34"/>
      <c r="BB2498" s="34"/>
      <c r="BC2498" s="34"/>
      <c r="BD2498" s="34"/>
      <c r="BE2498" s="34"/>
      <c r="BF2498" s="34"/>
      <c r="BG2498" s="34"/>
      <c r="BH2498" s="34"/>
      <c r="BI2498" s="34"/>
      <c r="BJ2498" s="34"/>
      <c r="BK2498" s="34"/>
      <c r="BL2498" s="34"/>
      <c r="BM2498" s="34"/>
      <c r="BN2498" s="34"/>
      <c r="BO2498" s="34"/>
      <c r="BP2498" s="34"/>
      <c r="BQ2498" s="34"/>
      <c r="BR2498" s="34"/>
      <c r="BS2498" s="34"/>
      <c r="BT2498" s="34"/>
      <c r="BU2498" s="34"/>
      <c r="BV2498" s="34"/>
      <c r="BW2498" s="34"/>
      <c r="BX2498" s="34"/>
      <c r="BY2498" s="34"/>
      <c r="BZ2498" s="34"/>
      <c r="CA2498" s="34"/>
      <c r="CB2498" s="34"/>
      <c r="CC2498" s="34"/>
      <c r="CD2498" s="34"/>
      <c r="CE2498" s="34"/>
      <c r="CF2498" s="34"/>
      <c r="CG2498" s="34"/>
      <c r="CH2498" s="34"/>
      <c r="CI2498" s="34"/>
      <c r="CJ2498" s="34"/>
      <c r="CK2498" s="34"/>
      <c r="CL2498" s="34"/>
      <c r="CM2498" s="34"/>
      <c r="CN2498" s="34"/>
      <c r="CO2498" s="34"/>
      <c r="CP2498" s="34"/>
      <c r="CQ2498" s="34"/>
      <c r="CR2498" s="34"/>
      <c r="CS2498" s="34"/>
      <c r="CT2498" s="34"/>
      <c r="CU2498" s="34"/>
      <c r="CV2498" s="34"/>
      <c r="CW2498" s="34"/>
      <c r="CX2498" s="34"/>
      <c r="CY2498" s="34"/>
      <c r="CZ2498" s="34"/>
      <c r="DA2498" s="34"/>
      <c r="DB2498" s="34"/>
      <c r="DC2498" s="34"/>
      <c r="DD2498" s="34"/>
      <c r="DE2498" s="34"/>
      <c r="DF2498" s="34"/>
      <c r="DG2498" s="34"/>
      <c r="DH2498" s="34"/>
      <c r="DI2498" s="34"/>
      <c r="DJ2498" s="34"/>
      <c r="DK2498" s="34"/>
      <c r="DL2498" s="34"/>
      <c r="DM2498" s="34"/>
      <c r="DN2498" s="34"/>
      <c r="DO2498" s="34"/>
      <c r="DP2498" s="34"/>
      <c r="DQ2498" s="34"/>
      <c r="DR2498" s="34"/>
      <c r="DS2498" s="34"/>
      <c r="DT2498" s="34"/>
      <c r="DU2498" s="34"/>
      <c r="DV2498" s="34"/>
      <c r="DW2498" s="34"/>
      <c r="DX2498" s="34"/>
      <c r="DY2498" s="34"/>
      <c r="DZ2498" s="34"/>
      <c r="EA2498" s="34"/>
      <c r="EB2498" s="34"/>
      <c r="EC2498" s="34"/>
      <c r="ED2498" s="34"/>
      <c r="EE2498" s="34"/>
      <c r="EF2498" s="34"/>
      <c r="EG2498" s="34"/>
      <c r="EH2498" s="34"/>
      <c r="EI2498" s="34"/>
      <c r="EJ2498" s="34"/>
      <c r="EK2498" s="34"/>
      <c r="EL2498" s="34"/>
      <c r="EM2498" s="34"/>
      <c r="EN2498" s="34"/>
      <c r="EO2498" s="34"/>
      <c r="EP2498" s="34"/>
      <c r="EQ2498" s="34"/>
      <c r="ER2498" s="34"/>
      <c r="ES2498" s="34"/>
      <c r="ET2498" s="34"/>
      <c r="EU2498" s="34"/>
      <c r="EV2498" s="34"/>
      <c r="EW2498" s="34"/>
      <c r="EX2498" s="34"/>
      <c r="EY2498" s="34"/>
      <c r="EZ2498" s="34"/>
      <c r="FA2498" s="34"/>
      <c r="FB2498" s="34"/>
      <c r="FC2498" s="34"/>
      <c r="FD2498" s="34"/>
      <c r="FE2498" s="34"/>
      <c r="FF2498" s="34"/>
      <c r="FG2498" s="34"/>
      <c r="FH2498" s="34"/>
      <c r="FI2498" s="34"/>
      <c r="FJ2498" s="34"/>
      <c r="FK2498" s="34"/>
      <c r="FL2498" s="34"/>
      <c r="FM2498" s="34"/>
      <c r="FN2498" s="34"/>
      <c r="FO2498" s="34"/>
      <c r="FP2498" s="34"/>
      <c r="FQ2498" s="34"/>
      <c r="FR2498" s="34"/>
      <c r="FS2498" s="34"/>
      <c r="FT2498" s="34"/>
      <c r="FU2498" s="34"/>
      <c r="FV2498" s="34"/>
      <c r="FW2498" s="34"/>
      <c r="FX2498" s="34"/>
      <c r="FY2498" s="34"/>
      <c r="FZ2498" s="34"/>
      <c r="GA2498" s="34"/>
      <c r="GB2498" s="34"/>
      <c r="GC2498" s="34"/>
      <c r="GD2498" s="34"/>
      <c r="GE2498" s="34"/>
      <c r="GF2498" s="34"/>
      <c r="GG2498" s="34"/>
      <c r="GH2498" s="34"/>
      <c r="GI2498" s="34"/>
      <c r="GJ2498" s="34"/>
      <c r="GK2498" s="34"/>
      <c r="GL2498" s="34"/>
      <c r="GM2498" s="34"/>
      <c r="GN2498" s="34"/>
      <c r="GO2498" s="34"/>
      <c r="GP2498" s="34"/>
      <c r="GQ2498" s="34"/>
      <c r="GR2498" s="34"/>
      <c r="GS2498" s="34"/>
      <c r="GT2498" s="34"/>
      <c r="GU2498" s="34"/>
      <c r="GV2498" s="34"/>
      <c r="GW2498" s="34"/>
      <c r="GX2498" s="34"/>
      <c r="GY2498" s="34"/>
      <c r="GZ2498" s="34"/>
      <c r="HA2498" s="34"/>
      <c r="HB2498" s="34"/>
      <c r="HC2498" s="34"/>
      <c r="HD2498" s="34"/>
      <c r="HE2498" s="34"/>
      <c r="HF2498" s="34"/>
      <c r="HG2498" s="34"/>
      <c r="HH2498" s="34"/>
      <c r="HI2498" s="34"/>
      <c r="HJ2498" s="34"/>
      <c r="HK2498" s="34"/>
      <c r="HL2498" s="34"/>
      <c r="HM2498" s="34"/>
      <c r="HN2498" s="34"/>
      <c r="HO2498" s="34"/>
      <c r="HP2498" s="34"/>
      <c r="HQ2498" s="34"/>
      <c r="HR2498" s="34"/>
      <c r="HS2498" s="34"/>
      <c r="HT2498" s="34"/>
      <c r="HU2498" s="34"/>
      <c r="HV2498" s="34"/>
      <c r="HW2498" s="34"/>
      <c r="HX2498" s="34"/>
      <c r="HY2498" s="34"/>
      <c r="HZ2498" s="34"/>
      <c r="IA2498" s="34"/>
      <c r="IB2498" s="34"/>
      <c r="IC2498" s="34"/>
      <c r="ID2498" s="34"/>
      <c r="IE2498" s="34"/>
      <c r="IF2498" s="34"/>
      <c r="IG2498" s="34"/>
      <c r="IH2498" s="34"/>
      <c r="II2498" s="34"/>
      <c r="IJ2498" s="34"/>
      <c r="IK2498" s="34"/>
      <c r="IL2498" s="34"/>
      <c r="IM2498" s="34"/>
      <c r="IN2498" s="34"/>
      <c r="IO2498" s="34"/>
      <c r="IP2498" s="34"/>
      <c r="IQ2498" s="34"/>
    </row>
    <row r="2500" spans="1:251" ht="18.75">
      <c r="A2500" s="33" t="s">
        <v>200</v>
      </c>
      <c r="AW2500" s="35"/>
      <c r="AX2500" s="36"/>
      <c r="AY2500" s="35"/>
    </row>
    <row r="2502" spans="1:251" ht="18.75">
      <c r="B2502" s="94" t="s">
        <v>0</v>
      </c>
      <c r="C2502" s="95"/>
      <c r="D2502" s="95"/>
      <c r="E2502" s="95"/>
      <c r="F2502" s="95"/>
      <c r="G2502" s="95"/>
      <c r="H2502" s="95"/>
      <c r="I2502" s="95"/>
      <c r="J2502" s="95"/>
      <c r="K2502" s="95"/>
      <c r="L2502" s="95"/>
      <c r="M2502" s="95"/>
      <c r="N2502" s="95"/>
      <c r="O2502" s="95"/>
      <c r="P2502" s="95"/>
      <c r="Q2502" s="95"/>
      <c r="R2502" s="95"/>
      <c r="S2502" s="95"/>
      <c r="T2502" s="95"/>
      <c r="U2502" s="95"/>
      <c r="V2502" s="95"/>
      <c r="W2502" s="95"/>
      <c r="X2502" s="95"/>
      <c r="Y2502" s="95"/>
      <c r="Z2502" s="95"/>
      <c r="AA2502" s="95"/>
      <c r="AB2502" s="95"/>
      <c r="AC2502" s="95"/>
      <c r="AD2502" s="95"/>
      <c r="AE2502" s="95"/>
      <c r="AF2502" s="95"/>
      <c r="AG2502" s="95"/>
      <c r="AH2502" s="95"/>
      <c r="AI2502" s="95"/>
      <c r="AJ2502" s="95"/>
      <c r="AK2502" s="95"/>
      <c r="AL2502" s="95"/>
      <c r="AM2502" s="95"/>
      <c r="AN2502" s="95"/>
      <c r="AO2502" s="95"/>
      <c r="AP2502" s="95"/>
      <c r="AQ2502" s="95"/>
      <c r="AR2502" s="95"/>
      <c r="AS2502" s="95"/>
      <c r="AT2502" s="95"/>
      <c r="AU2502" s="95"/>
      <c r="AV2502" s="95"/>
      <c r="AW2502" s="95"/>
      <c r="AX2502" s="95"/>
    </row>
    <row r="2503" spans="1:251">
      <c r="Z2503" s="37"/>
      <c r="AD2503" s="37"/>
      <c r="AE2503" s="37"/>
      <c r="AF2503" s="37"/>
      <c r="AG2503" s="37"/>
      <c r="AH2503" s="37"/>
      <c r="AI2503" s="37"/>
      <c r="AO2503" s="37"/>
    </row>
    <row r="2504" spans="1:251" ht="13.5" thickBot="1">
      <c r="Z2504" s="37"/>
      <c r="AD2504" s="37"/>
      <c r="AE2504" s="37"/>
      <c r="AF2504" s="37"/>
      <c r="AG2504" s="37"/>
      <c r="AH2504" s="37"/>
      <c r="AI2504" s="37"/>
      <c r="AO2504" s="37"/>
      <c r="DI2504" s="38"/>
    </row>
    <row r="2505" spans="1:251" ht="24.75" customHeight="1" thickBot="1">
      <c r="B2505" s="96" t="s">
        <v>187</v>
      </c>
      <c r="C2505" s="97"/>
      <c r="D2505" s="97"/>
      <c r="E2505" s="97"/>
      <c r="F2505" s="97"/>
      <c r="G2505" s="97"/>
      <c r="H2505" s="98" t="s">
        <v>603</v>
      </c>
      <c r="I2505" s="99"/>
      <c r="J2505" s="99"/>
      <c r="K2505" s="99"/>
      <c r="L2505" s="99"/>
      <c r="M2505" s="99"/>
      <c r="N2505" s="99"/>
      <c r="O2505" s="99"/>
      <c r="P2505" s="99"/>
      <c r="Q2505" s="99"/>
      <c r="R2505" s="99"/>
      <c r="S2505" s="99"/>
      <c r="T2505" s="99"/>
      <c r="U2505" s="99"/>
      <c r="V2505" s="99"/>
      <c r="W2505" s="99"/>
      <c r="X2505" s="99"/>
      <c r="Y2505" s="99"/>
      <c r="Z2505" s="99"/>
      <c r="AA2505" s="99"/>
      <c r="AB2505" s="99"/>
      <c r="AC2505" s="99"/>
      <c r="AD2505" s="99"/>
      <c r="AE2505" s="99"/>
      <c r="AF2505" s="99"/>
      <c r="AG2505" s="99"/>
      <c r="AH2505" s="99"/>
      <c r="AI2505" s="99"/>
      <c r="AJ2505" s="99"/>
      <c r="AK2505" s="99"/>
      <c r="AL2505" s="99"/>
      <c r="AM2505" s="99"/>
      <c r="AN2505" s="99"/>
      <c r="AO2505" s="99"/>
      <c r="AP2505" s="99"/>
      <c r="AQ2505" s="99"/>
      <c r="AR2505" s="99"/>
      <c r="AS2505" s="99"/>
      <c r="AT2505" s="99"/>
      <c r="AU2505" s="99"/>
      <c r="AV2505" s="99"/>
      <c r="AW2505" s="99"/>
      <c r="AX2505" s="100"/>
      <c r="DI2505" s="38"/>
    </row>
    <row r="2506" spans="1:251" ht="14.25">
      <c r="B2506" s="39"/>
      <c r="C2506" s="39"/>
      <c r="D2506" s="39"/>
      <c r="E2506" s="39"/>
      <c r="F2506" s="39"/>
      <c r="G2506" s="39"/>
      <c r="H2506" s="40"/>
      <c r="I2506" s="40"/>
      <c r="J2506" s="40"/>
      <c r="K2506" s="40"/>
      <c r="L2506" s="41"/>
      <c r="M2506" s="41"/>
      <c r="N2506" s="41"/>
      <c r="O2506" s="41"/>
      <c r="P2506" s="40"/>
      <c r="Q2506" s="40"/>
      <c r="R2506" s="40"/>
      <c r="S2506" s="40"/>
      <c r="T2506" s="40"/>
      <c r="U2506" s="40"/>
      <c r="V2506" s="42"/>
      <c r="W2506" s="42"/>
      <c r="X2506" s="42"/>
      <c r="Y2506" s="42"/>
      <c r="Z2506" s="42"/>
      <c r="AA2506" s="42"/>
      <c r="AB2506" s="42"/>
      <c r="AC2506" s="42"/>
      <c r="AD2506" s="42"/>
      <c r="AE2506" s="42"/>
      <c r="AF2506" s="42"/>
      <c r="AG2506" s="42"/>
      <c r="AH2506" s="42"/>
      <c r="AI2506" s="42"/>
      <c r="AJ2506" s="42"/>
      <c r="AK2506" s="42"/>
      <c r="AL2506" s="42"/>
      <c r="AM2506" s="42"/>
      <c r="AN2506" s="42"/>
      <c r="AO2506" s="42"/>
      <c r="AP2506" s="42"/>
      <c r="AQ2506" s="42"/>
      <c r="AR2506" s="42"/>
      <c r="AS2506" s="42"/>
      <c r="AT2506" s="42"/>
      <c r="AU2506" s="42"/>
      <c r="AV2506" s="42"/>
      <c r="AW2506" s="42"/>
      <c r="AX2506" s="42"/>
      <c r="DI2506" s="38"/>
    </row>
    <row r="2507" spans="1:251" ht="15" thickBot="1">
      <c r="A2507" s="43"/>
      <c r="B2507" s="42" t="s">
        <v>189</v>
      </c>
      <c r="C2507" s="40"/>
      <c r="D2507" s="40"/>
      <c r="E2507" s="40"/>
      <c r="F2507" s="40"/>
      <c r="G2507" s="40"/>
      <c r="H2507" s="40"/>
      <c r="I2507" s="40"/>
      <c r="J2507" s="40"/>
      <c r="K2507" s="40"/>
      <c r="L2507" s="41"/>
      <c r="M2507" s="41"/>
      <c r="N2507" s="41"/>
      <c r="O2507" s="41"/>
      <c r="P2507" s="40"/>
      <c r="Q2507" s="40"/>
      <c r="R2507" s="40"/>
      <c r="S2507" s="40"/>
      <c r="T2507" s="40"/>
      <c r="U2507" s="40"/>
      <c r="V2507" s="42"/>
      <c r="W2507" s="42"/>
      <c r="X2507" s="42"/>
      <c r="Y2507" s="42"/>
      <c r="Z2507" s="42"/>
      <c r="AA2507" s="42"/>
      <c r="AB2507" s="42"/>
      <c r="AC2507" s="42"/>
      <c r="AD2507" s="42"/>
      <c r="AE2507" s="42"/>
      <c r="AF2507" s="42"/>
      <c r="AG2507" s="42"/>
      <c r="AH2507" s="42"/>
      <c r="AI2507" s="42"/>
      <c r="AJ2507" s="42"/>
      <c r="AK2507" s="42"/>
      <c r="AL2507" s="42"/>
      <c r="AM2507" s="42"/>
      <c r="AN2507" s="42"/>
      <c r="AO2507" s="42"/>
      <c r="AP2507" s="42"/>
      <c r="AQ2507" s="42"/>
      <c r="AR2507" s="42"/>
      <c r="AS2507" s="42"/>
      <c r="AT2507" s="42"/>
      <c r="AU2507" s="42"/>
      <c r="AV2507" s="42"/>
      <c r="AW2507" s="42"/>
      <c r="AX2507" s="42"/>
      <c r="DI2507" s="38"/>
    </row>
    <row r="2508" spans="1:251" ht="14.25">
      <c r="A2508" s="40"/>
      <c r="B2508" s="44"/>
      <c r="C2508" s="39"/>
      <c r="D2508" s="39"/>
      <c r="E2508" s="39"/>
      <c r="F2508" s="39"/>
      <c r="G2508" s="39"/>
      <c r="H2508" s="39"/>
      <c r="I2508" s="39"/>
      <c r="J2508" s="39"/>
      <c r="K2508" s="39"/>
      <c r="L2508" s="45"/>
      <c r="M2508" s="45"/>
      <c r="N2508" s="45"/>
      <c r="O2508" s="45"/>
      <c r="P2508" s="39"/>
      <c r="Q2508" s="39"/>
      <c r="R2508" s="39"/>
      <c r="S2508" s="39"/>
      <c r="T2508" s="39"/>
      <c r="U2508" s="39"/>
      <c r="V2508" s="46"/>
      <c r="W2508" s="46"/>
      <c r="X2508" s="46"/>
      <c r="Y2508" s="46"/>
      <c r="Z2508" s="46"/>
      <c r="AA2508" s="46"/>
      <c r="AB2508" s="46"/>
      <c r="AC2508" s="46"/>
      <c r="AD2508" s="46"/>
      <c r="AE2508" s="46"/>
      <c r="AF2508" s="46"/>
      <c r="AG2508" s="46"/>
      <c r="AH2508" s="46"/>
      <c r="AI2508" s="46"/>
      <c r="AJ2508" s="46"/>
      <c r="AK2508" s="46"/>
      <c r="AL2508" s="46"/>
      <c r="AM2508" s="46"/>
      <c r="AN2508" s="46"/>
      <c r="AO2508" s="46"/>
      <c r="AP2508" s="46"/>
      <c r="AQ2508" s="46"/>
      <c r="AR2508" s="46"/>
      <c r="AS2508" s="46"/>
      <c r="AT2508" s="46"/>
      <c r="AU2508" s="46"/>
      <c r="AV2508" s="46"/>
      <c r="AW2508" s="46"/>
      <c r="AX2508" s="47"/>
    </row>
    <row r="2509" spans="1:251" ht="12" customHeight="1">
      <c r="A2509" s="40"/>
      <c r="B2509" s="101" t="s">
        <v>604</v>
      </c>
      <c r="C2509" s="102"/>
      <c r="D2509" s="102"/>
      <c r="E2509" s="102"/>
      <c r="F2509" s="102"/>
      <c r="G2509" s="102"/>
      <c r="H2509" s="102"/>
      <c r="I2509" s="102"/>
      <c r="J2509" s="102"/>
      <c r="K2509" s="102"/>
      <c r="L2509" s="102"/>
      <c r="M2509" s="102"/>
      <c r="N2509" s="102"/>
      <c r="O2509" s="102"/>
      <c r="P2509" s="102"/>
      <c r="Q2509" s="102"/>
      <c r="R2509" s="102"/>
      <c r="S2509" s="102"/>
      <c r="T2509" s="102"/>
      <c r="U2509" s="102"/>
      <c r="V2509" s="102"/>
      <c r="W2509" s="102"/>
      <c r="X2509" s="102"/>
      <c r="Y2509" s="102"/>
      <c r="Z2509" s="102"/>
      <c r="AA2509" s="102"/>
      <c r="AB2509" s="102"/>
      <c r="AC2509" s="102"/>
      <c r="AD2509" s="102"/>
      <c r="AE2509" s="102"/>
      <c r="AF2509" s="102"/>
      <c r="AG2509" s="102"/>
      <c r="AH2509" s="102"/>
      <c r="AI2509" s="102"/>
      <c r="AJ2509" s="102"/>
      <c r="AK2509" s="102"/>
      <c r="AL2509" s="102"/>
      <c r="AM2509" s="102"/>
      <c r="AN2509" s="102"/>
      <c r="AO2509" s="102"/>
      <c r="AP2509" s="102"/>
      <c r="AQ2509" s="102"/>
      <c r="AR2509" s="102"/>
      <c r="AS2509" s="102"/>
      <c r="AT2509" s="102"/>
      <c r="AU2509" s="102"/>
      <c r="AV2509" s="102"/>
      <c r="AW2509" s="102"/>
      <c r="AX2509" s="103"/>
    </row>
    <row r="2510" spans="1:251" ht="12" customHeight="1">
      <c r="A2510" s="40"/>
      <c r="B2510" s="101"/>
      <c r="C2510" s="102"/>
      <c r="D2510" s="102"/>
      <c r="E2510" s="102"/>
      <c r="F2510" s="102"/>
      <c r="G2510" s="102"/>
      <c r="H2510" s="102"/>
      <c r="I2510" s="102"/>
      <c r="J2510" s="102"/>
      <c r="K2510" s="102"/>
      <c r="L2510" s="102"/>
      <c r="M2510" s="102"/>
      <c r="N2510" s="102"/>
      <c r="O2510" s="102"/>
      <c r="P2510" s="102"/>
      <c r="Q2510" s="102"/>
      <c r="R2510" s="102"/>
      <c r="S2510" s="102"/>
      <c r="T2510" s="102"/>
      <c r="U2510" s="102"/>
      <c r="V2510" s="102"/>
      <c r="W2510" s="102"/>
      <c r="X2510" s="102"/>
      <c r="Y2510" s="102"/>
      <c r="Z2510" s="102"/>
      <c r="AA2510" s="102"/>
      <c r="AB2510" s="102"/>
      <c r="AC2510" s="102"/>
      <c r="AD2510" s="102"/>
      <c r="AE2510" s="102"/>
      <c r="AF2510" s="102"/>
      <c r="AG2510" s="102"/>
      <c r="AH2510" s="102"/>
      <c r="AI2510" s="102"/>
      <c r="AJ2510" s="102"/>
      <c r="AK2510" s="102"/>
      <c r="AL2510" s="102"/>
      <c r="AM2510" s="102"/>
      <c r="AN2510" s="102"/>
      <c r="AO2510" s="102"/>
      <c r="AP2510" s="102"/>
      <c r="AQ2510" s="102"/>
      <c r="AR2510" s="102"/>
      <c r="AS2510" s="102"/>
      <c r="AT2510" s="102"/>
      <c r="AU2510" s="102"/>
      <c r="AV2510" s="102"/>
      <c r="AW2510" s="102"/>
      <c r="AX2510" s="103"/>
      <c r="BC2510" s="48"/>
    </row>
    <row r="2511" spans="1:251" ht="12" customHeight="1">
      <c r="A2511" s="40"/>
      <c r="B2511" s="101"/>
      <c r="C2511" s="102"/>
      <c r="D2511" s="102"/>
      <c r="E2511" s="102"/>
      <c r="F2511" s="102"/>
      <c r="G2511" s="102"/>
      <c r="H2511" s="102"/>
      <c r="I2511" s="102"/>
      <c r="J2511" s="102"/>
      <c r="K2511" s="102"/>
      <c r="L2511" s="102"/>
      <c r="M2511" s="102"/>
      <c r="N2511" s="102"/>
      <c r="O2511" s="102"/>
      <c r="P2511" s="102"/>
      <c r="Q2511" s="102"/>
      <c r="R2511" s="102"/>
      <c r="S2511" s="102"/>
      <c r="T2511" s="102"/>
      <c r="U2511" s="102"/>
      <c r="V2511" s="102"/>
      <c r="W2511" s="102"/>
      <c r="X2511" s="102"/>
      <c r="Y2511" s="102"/>
      <c r="Z2511" s="102"/>
      <c r="AA2511" s="102"/>
      <c r="AB2511" s="102"/>
      <c r="AC2511" s="102"/>
      <c r="AD2511" s="102"/>
      <c r="AE2511" s="102"/>
      <c r="AF2511" s="102"/>
      <c r="AG2511" s="102"/>
      <c r="AH2511" s="102"/>
      <c r="AI2511" s="102"/>
      <c r="AJ2511" s="102"/>
      <c r="AK2511" s="102"/>
      <c r="AL2511" s="102"/>
      <c r="AM2511" s="102"/>
      <c r="AN2511" s="102"/>
      <c r="AO2511" s="102"/>
      <c r="AP2511" s="102"/>
      <c r="AQ2511" s="102"/>
      <c r="AR2511" s="102"/>
      <c r="AS2511" s="102"/>
      <c r="AT2511" s="102"/>
      <c r="AU2511" s="102"/>
      <c r="AV2511" s="102"/>
      <c r="AW2511" s="102"/>
      <c r="AX2511" s="103"/>
    </row>
    <row r="2512" spans="1:251" ht="12" customHeight="1">
      <c r="A2512" s="40"/>
      <c r="B2512" s="101"/>
      <c r="C2512" s="102"/>
      <c r="D2512" s="102"/>
      <c r="E2512" s="102"/>
      <c r="F2512" s="102"/>
      <c r="G2512" s="102"/>
      <c r="H2512" s="102"/>
      <c r="I2512" s="102"/>
      <c r="J2512" s="102"/>
      <c r="K2512" s="102"/>
      <c r="L2512" s="102"/>
      <c r="M2512" s="102"/>
      <c r="N2512" s="102"/>
      <c r="O2512" s="102"/>
      <c r="P2512" s="102"/>
      <c r="Q2512" s="102"/>
      <c r="R2512" s="102"/>
      <c r="S2512" s="102"/>
      <c r="T2512" s="102"/>
      <c r="U2512" s="102"/>
      <c r="V2512" s="102"/>
      <c r="W2512" s="102"/>
      <c r="X2512" s="102"/>
      <c r="Y2512" s="102"/>
      <c r="Z2512" s="102"/>
      <c r="AA2512" s="102"/>
      <c r="AB2512" s="102"/>
      <c r="AC2512" s="102"/>
      <c r="AD2512" s="102"/>
      <c r="AE2512" s="102"/>
      <c r="AF2512" s="102"/>
      <c r="AG2512" s="102"/>
      <c r="AH2512" s="102"/>
      <c r="AI2512" s="102"/>
      <c r="AJ2512" s="102"/>
      <c r="AK2512" s="102"/>
      <c r="AL2512" s="102"/>
      <c r="AM2512" s="102"/>
      <c r="AN2512" s="102"/>
      <c r="AO2512" s="102"/>
      <c r="AP2512" s="102"/>
      <c r="AQ2512" s="102"/>
      <c r="AR2512" s="102"/>
      <c r="AS2512" s="102"/>
      <c r="AT2512" s="102"/>
      <c r="AU2512" s="102"/>
      <c r="AV2512" s="102"/>
      <c r="AW2512" s="102"/>
      <c r="AX2512" s="103"/>
    </row>
    <row r="2513" spans="1:113" ht="12" customHeight="1">
      <c r="A2513" s="40"/>
      <c r="B2513" s="101"/>
      <c r="C2513" s="102"/>
      <c r="D2513" s="102"/>
      <c r="E2513" s="102"/>
      <c r="F2513" s="102"/>
      <c r="G2513" s="102"/>
      <c r="H2513" s="102"/>
      <c r="I2513" s="102"/>
      <c r="J2513" s="102"/>
      <c r="K2513" s="102"/>
      <c r="L2513" s="102"/>
      <c r="M2513" s="102"/>
      <c r="N2513" s="102"/>
      <c r="O2513" s="102"/>
      <c r="P2513" s="102"/>
      <c r="Q2513" s="102"/>
      <c r="R2513" s="102"/>
      <c r="S2513" s="102"/>
      <c r="T2513" s="102"/>
      <c r="U2513" s="102"/>
      <c r="V2513" s="102"/>
      <c r="W2513" s="102"/>
      <c r="X2513" s="102"/>
      <c r="Y2513" s="102"/>
      <c r="Z2513" s="102"/>
      <c r="AA2513" s="102"/>
      <c r="AB2513" s="102"/>
      <c r="AC2513" s="102"/>
      <c r="AD2513" s="102"/>
      <c r="AE2513" s="102"/>
      <c r="AF2513" s="102"/>
      <c r="AG2513" s="102"/>
      <c r="AH2513" s="102"/>
      <c r="AI2513" s="102"/>
      <c r="AJ2513" s="102"/>
      <c r="AK2513" s="102"/>
      <c r="AL2513" s="102"/>
      <c r="AM2513" s="102"/>
      <c r="AN2513" s="102"/>
      <c r="AO2513" s="102"/>
      <c r="AP2513" s="102"/>
      <c r="AQ2513" s="102"/>
      <c r="AR2513" s="102"/>
      <c r="AS2513" s="102"/>
      <c r="AT2513" s="102"/>
      <c r="AU2513" s="102"/>
      <c r="AV2513" s="102"/>
      <c r="AW2513" s="102"/>
      <c r="AX2513" s="103"/>
    </row>
    <row r="2514" spans="1:113" ht="15" thickBot="1">
      <c r="A2514" s="49"/>
      <c r="B2514" s="50"/>
      <c r="C2514" s="51"/>
      <c r="D2514" s="51"/>
      <c r="E2514" s="51"/>
      <c r="F2514" s="51"/>
      <c r="G2514" s="51"/>
      <c r="H2514" s="51"/>
      <c r="I2514" s="51"/>
      <c r="J2514" s="51"/>
      <c r="K2514" s="51"/>
      <c r="L2514" s="51"/>
      <c r="M2514" s="51"/>
      <c r="N2514" s="51"/>
      <c r="O2514" s="51"/>
      <c r="P2514" s="51"/>
      <c r="Q2514" s="51"/>
      <c r="R2514" s="51"/>
      <c r="S2514" s="51"/>
      <c r="T2514" s="51"/>
      <c r="U2514" s="51"/>
      <c r="V2514" s="51"/>
      <c r="W2514" s="51"/>
      <c r="X2514" s="51"/>
      <c r="Y2514" s="51"/>
      <c r="Z2514" s="51"/>
      <c r="AA2514" s="51"/>
      <c r="AB2514" s="51"/>
      <c r="AC2514" s="51"/>
      <c r="AD2514" s="51"/>
      <c r="AE2514" s="51"/>
      <c r="AF2514" s="51"/>
      <c r="AG2514" s="51"/>
      <c r="AH2514" s="51"/>
      <c r="AI2514" s="51"/>
      <c r="AJ2514" s="51"/>
      <c r="AK2514" s="51"/>
      <c r="AL2514" s="51"/>
      <c r="AM2514" s="51"/>
      <c r="AN2514" s="51"/>
      <c r="AO2514" s="51"/>
      <c r="AP2514" s="51"/>
      <c r="AQ2514" s="51"/>
      <c r="AR2514" s="51"/>
      <c r="AS2514" s="51"/>
      <c r="AT2514" s="51"/>
      <c r="AU2514" s="51"/>
      <c r="AV2514" s="51"/>
      <c r="AW2514" s="51"/>
      <c r="AX2514" s="52"/>
    </row>
    <row r="2515" spans="1:113">
      <c r="B2515" s="53"/>
    </row>
    <row r="2516" spans="1:113" ht="15" thickBot="1">
      <c r="A2516" s="43"/>
      <c r="B2516" s="42" t="s">
        <v>191</v>
      </c>
      <c r="C2516" s="40"/>
      <c r="D2516" s="40"/>
      <c r="E2516" s="40"/>
      <c r="F2516" s="40"/>
      <c r="G2516" s="40"/>
      <c r="H2516" s="40"/>
      <c r="I2516" s="40"/>
      <c r="J2516" s="40"/>
      <c r="K2516" s="40"/>
      <c r="L2516" s="41"/>
      <c r="M2516" s="41"/>
      <c r="N2516" s="41"/>
      <c r="O2516" s="41"/>
      <c r="P2516" s="40"/>
      <c r="Q2516" s="40"/>
      <c r="R2516" s="40"/>
      <c r="S2516" s="40"/>
      <c r="T2516" s="40"/>
      <c r="U2516" s="40"/>
      <c r="V2516" s="42"/>
      <c r="W2516" s="42"/>
      <c r="X2516" s="42"/>
      <c r="Y2516" s="42"/>
      <c r="Z2516" s="42"/>
      <c r="AA2516" s="42"/>
      <c r="AB2516" s="42"/>
      <c r="AC2516" s="42"/>
      <c r="AD2516" s="42"/>
      <c r="AE2516" s="42"/>
      <c r="AF2516" s="42"/>
      <c r="AG2516" s="42"/>
      <c r="AH2516" s="42"/>
      <c r="AI2516" s="42"/>
      <c r="AJ2516" s="42"/>
      <c r="AK2516" s="42"/>
      <c r="AL2516" s="42"/>
      <c r="AM2516" s="42"/>
      <c r="AN2516" s="42"/>
      <c r="AO2516" s="42"/>
      <c r="AP2516" s="42"/>
      <c r="AQ2516" s="42"/>
      <c r="AR2516" s="42"/>
      <c r="AS2516" s="42"/>
      <c r="AT2516" s="42"/>
      <c r="AU2516" s="42"/>
      <c r="AV2516" s="42"/>
      <c r="AW2516" s="42"/>
      <c r="AX2516" s="42"/>
      <c r="DI2516" s="38"/>
    </row>
    <row r="2517" spans="1:113" ht="14.25">
      <c r="A2517" s="40"/>
      <c r="B2517" s="44"/>
      <c r="C2517" s="39"/>
      <c r="D2517" s="39"/>
      <c r="E2517" s="39"/>
      <c r="F2517" s="39"/>
      <c r="G2517" s="39"/>
      <c r="H2517" s="39"/>
      <c r="I2517" s="39"/>
      <c r="J2517" s="39"/>
      <c r="K2517" s="39"/>
      <c r="L2517" s="45"/>
      <c r="M2517" s="45"/>
      <c r="N2517" s="45"/>
      <c r="O2517" s="45"/>
      <c r="P2517" s="39"/>
      <c r="Q2517" s="39"/>
      <c r="R2517" s="39"/>
      <c r="S2517" s="39"/>
      <c r="T2517" s="39"/>
      <c r="U2517" s="39"/>
      <c r="V2517" s="46"/>
      <c r="W2517" s="46"/>
      <c r="X2517" s="46"/>
      <c r="Y2517" s="46"/>
      <c r="Z2517" s="46"/>
      <c r="AA2517" s="46"/>
      <c r="AB2517" s="46"/>
      <c r="AC2517" s="46"/>
      <c r="AD2517" s="46"/>
      <c r="AE2517" s="46"/>
      <c r="AF2517" s="46"/>
      <c r="AG2517" s="46"/>
      <c r="AH2517" s="46"/>
      <c r="AI2517" s="46"/>
      <c r="AJ2517" s="46"/>
      <c r="AK2517" s="46"/>
      <c r="AL2517" s="46"/>
      <c r="AM2517" s="46"/>
      <c r="AN2517" s="46"/>
      <c r="AO2517" s="46"/>
      <c r="AP2517" s="46"/>
      <c r="AQ2517" s="46"/>
      <c r="AR2517" s="46"/>
      <c r="AS2517" s="46"/>
      <c r="AT2517" s="46"/>
      <c r="AU2517" s="46"/>
      <c r="AV2517" s="46"/>
      <c r="AW2517" s="46"/>
      <c r="AX2517" s="47"/>
    </row>
    <row r="2518" spans="1:113" ht="12" customHeight="1">
      <c r="A2518" s="40"/>
      <c r="B2518" s="101" t="s">
        <v>605</v>
      </c>
      <c r="C2518" s="102"/>
      <c r="D2518" s="102"/>
      <c r="E2518" s="102"/>
      <c r="F2518" s="102"/>
      <c r="G2518" s="102"/>
      <c r="H2518" s="102"/>
      <c r="I2518" s="102"/>
      <c r="J2518" s="102"/>
      <c r="K2518" s="102"/>
      <c r="L2518" s="102"/>
      <c r="M2518" s="102"/>
      <c r="N2518" s="102"/>
      <c r="O2518" s="102"/>
      <c r="P2518" s="102"/>
      <c r="Q2518" s="102"/>
      <c r="R2518" s="102"/>
      <c r="S2518" s="102"/>
      <c r="T2518" s="102"/>
      <c r="U2518" s="102"/>
      <c r="V2518" s="102"/>
      <c r="W2518" s="102"/>
      <c r="X2518" s="102"/>
      <c r="Y2518" s="102"/>
      <c r="Z2518" s="102"/>
      <c r="AA2518" s="102"/>
      <c r="AB2518" s="102"/>
      <c r="AC2518" s="102"/>
      <c r="AD2518" s="102"/>
      <c r="AE2518" s="102"/>
      <c r="AF2518" s="102"/>
      <c r="AG2518" s="102"/>
      <c r="AH2518" s="102"/>
      <c r="AI2518" s="102"/>
      <c r="AJ2518" s="102"/>
      <c r="AK2518" s="102"/>
      <c r="AL2518" s="102"/>
      <c r="AM2518" s="102"/>
      <c r="AN2518" s="102"/>
      <c r="AO2518" s="102"/>
      <c r="AP2518" s="102"/>
      <c r="AQ2518" s="102"/>
      <c r="AR2518" s="102"/>
      <c r="AS2518" s="102"/>
      <c r="AT2518" s="102"/>
      <c r="AU2518" s="102"/>
      <c r="AV2518" s="102"/>
      <c r="AW2518" s="102"/>
      <c r="AX2518" s="103"/>
    </row>
    <row r="2519" spans="1:113" ht="12" customHeight="1">
      <c r="A2519" s="40"/>
      <c r="B2519" s="101"/>
      <c r="C2519" s="102"/>
      <c r="D2519" s="102"/>
      <c r="E2519" s="102"/>
      <c r="F2519" s="102"/>
      <c r="G2519" s="102"/>
      <c r="H2519" s="102"/>
      <c r="I2519" s="102"/>
      <c r="J2519" s="102"/>
      <c r="K2519" s="102"/>
      <c r="L2519" s="102"/>
      <c r="M2519" s="102"/>
      <c r="N2519" s="102"/>
      <c r="O2519" s="102"/>
      <c r="P2519" s="102"/>
      <c r="Q2519" s="102"/>
      <c r="R2519" s="102"/>
      <c r="S2519" s="102"/>
      <c r="T2519" s="102"/>
      <c r="U2519" s="102"/>
      <c r="V2519" s="102"/>
      <c r="W2519" s="102"/>
      <c r="X2519" s="102"/>
      <c r="Y2519" s="102"/>
      <c r="Z2519" s="102"/>
      <c r="AA2519" s="102"/>
      <c r="AB2519" s="102"/>
      <c r="AC2519" s="102"/>
      <c r="AD2519" s="102"/>
      <c r="AE2519" s="102"/>
      <c r="AF2519" s="102"/>
      <c r="AG2519" s="102"/>
      <c r="AH2519" s="102"/>
      <c r="AI2519" s="102"/>
      <c r="AJ2519" s="102"/>
      <c r="AK2519" s="102"/>
      <c r="AL2519" s="102"/>
      <c r="AM2519" s="102"/>
      <c r="AN2519" s="102"/>
      <c r="AO2519" s="102"/>
      <c r="AP2519" s="102"/>
      <c r="AQ2519" s="102"/>
      <c r="AR2519" s="102"/>
      <c r="AS2519" s="102"/>
      <c r="AT2519" s="102"/>
      <c r="AU2519" s="102"/>
      <c r="AV2519" s="102"/>
      <c r="AW2519" s="102"/>
      <c r="AX2519" s="103"/>
    </row>
    <row r="2520" spans="1:113" ht="12" customHeight="1">
      <c r="A2520" s="40"/>
      <c r="B2520" s="101"/>
      <c r="C2520" s="102"/>
      <c r="D2520" s="102"/>
      <c r="E2520" s="102"/>
      <c r="F2520" s="102"/>
      <c r="G2520" s="102"/>
      <c r="H2520" s="102"/>
      <c r="I2520" s="102"/>
      <c r="J2520" s="102"/>
      <c r="K2520" s="102"/>
      <c r="L2520" s="102"/>
      <c r="M2520" s="102"/>
      <c r="N2520" s="102"/>
      <c r="O2520" s="102"/>
      <c r="P2520" s="102"/>
      <c r="Q2520" s="102"/>
      <c r="R2520" s="102"/>
      <c r="S2520" s="102"/>
      <c r="T2520" s="102"/>
      <c r="U2520" s="102"/>
      <c r="V2520" s="102"/>
      <c r="W2520" s="102"/>
      <c r="X2520" s="102"/>
      <c r="Y2520" s="102"/>
      <c r="Z2520" s="102"/>
      <c r="AA2520" s="102"/>
      <c r="AB2520" s="102"/>
      <c r="AC2520" s="102"/>
      <c r="AD2520" s="102"/>
      <c r="AE2520" s="102"/>
      <c r="AF2520" s="102"/>
      <c r="AG2520" s="102"/>
      <c r="AH2520" s="102"/>
      <c r="AI2520" s="102"/>
      <c r="AJ2520" s="102"/>
      <c r="AK2520" s="102"/>
      <c r="AL2520" s="102"/>
      <c r="AM2520" s="102"/>
      <c r="AN2520" s="102"/>
      <c r="AO2520" s="102"/>
      <c r="AP2520" s="102"/>
      <c r="AQ2520" s="102"/>
      <c r="AR2520" s="102"/>
      <c r="AS2520" s="102"/>
      <c r="AT2520" s="102"/>
      <c r="AU2520" s="102"/>
      <c r="AV2520" s="102"/>
      <c r="AW2520" s="102"/>
      <c r="AX2520" s="103"/>
    </row>
    <row r="2521" spans="1:113" ht="12" customHeight="1">
      <c r="A2521" s="40"/>
      <c r="B2521" s="101"/>
      <c r="C2521" s="102"/>
      <c r="D2521" s="102"/>
      <c r="E2521" s="102"/>
      <c r="F2521" s="102"/>
      <c r="G2521" s="102"/>
      <c r="H2521" s="102"/>
      <c r="I2521" s="102"/>
      <c r="J2521" s="102"/>
      <c r="K2521" s="102"/>
      <c r="L2521" s="102"/>
      <c r="M2521" s="102"/>
      <c r="N2521" s="102"/>
      <c r="O2521" s="102"/>
      <c r="P2521" s="102"/>
      <c r="Q2521" s="102"/>
      <c r="R2521" s="102"/>
      <c r="S2521" s="102"/>
      <c r="T2521" s="102"/>
      <c r="U2521" s="102"/>
      <c r="V2521" s="102"/>
      <c r="W2521" s="102"/>
      <c r="X2521" s="102"/>
      <c r="Y2521" s="102"/>
      <c r="Z2521" s="102"/>
      <c r="AA2521" s="102"/>
      <c r="AB2521" s="102"/>
      <c r="AC2521" s="102"/>
      <c r="AD2521" s="102"/>
      <c r="AE2521" s="102"/>
      <c r="AF2521" s="102"/>
      <c r="AG2521" s="102"/>
      <c r="AH2521" s="102"/>
      <c r="AI2521" s="102"/>
      <c r="AJ2521" s="102"/>
      <c r="AK2521" s="102"/>
      <c r="AL2521" s="102"/>
      <c r="AM2521" s="102"/>
      <c r="AN2521" s="102"/>
      <c r="AO2521" s="102"/>
      <c r="AP2521" s="102"/>
      <c r="AQ2521" s="102"/>
      <c r="AR2521" s="102"/>
      <c r="AS2521" s="102"/>
      <c r="AT2521" s="102"/>
      <c r="AU2521" s="102"/>
      <c r="AV2521" s="102"/>
      <c r="AW2521" s="102"/>
      <c r="AX2521" s="103"/>
    </row>
    <row r="2522" spans="1:113" ht="12" customHeight="1">
      <c r="A2522" s="40"/>
      <c r="B2522" s="101"/>
      <c r="C2522" s="102"/>
      <c r="D2522" s="102"/>
      <c r="E2522" s="102"/>
      <c r="F2522" s="102"/>
      <c r="G2522" s="102"/>
      <c r="H2522" s="102"/>
      <c r="I2522" s="102"/>
      <c r="J2522" s="102"/>
      <c r="K2522" s="102"/>
      <c r="L2522" s="102"/>
      <c r="M2522" s="102"/>
      <c r="N2522" s="102"/>
      <c r="O2522" s="102"/>
      <c r="P2522" s="102"/>
      <c r="Q2522" s="102"/>
      <c r="R2522" s="102"/>
      <c r="S2522" s="102"/>
      <c r="T2522" s="102"/>
      <c r="U2522" s="102"/>
      <c r="V2522" s="102"/>
      <c r="W2522" s="102"/>
      <c r="X2522" s="102"/>
      <c r="Y2522" s="102"/>
      <c r="Z2522" s="102"/>
      <c r="AA2522" s="102"/>
      <c r="AB2522" s="102"/>
      <c r="AC2522" s="102"/>
      <c r="AD2522" s="102"/>
      <c r="AE2522" s="102"/>
      <c r="AF2522" s="102"/>
      <c r="AG2522" s="102"/>
      <c r="AH2522" s="102"/>
      <c r="AI2522" s="102"/>
      <c r="AJ2522" s="102"/>
      <c r="AK2522" s="102"/>
      <c r="AL2522" s="102"/>
      <c r="AM2522" s="102"/>
      <c r="AN2522" s="102"/>
      <c r="AO2522" s="102"/>
      <c r="AP2522" s="102"/>
      <c r="AQ2522" s="102"/>
      <c r="AR2522" s="102"/>
      <c r="AS2522" s="102"/>
      <c r="AT2522" s="102"/>
      <c r="AU2522" s="102"/>
      <c r="AV2522" s="102"/>
      <c r="AW2522" s="102"/>
      <c r="AX2522" s="103"/>
    </row>
    <row r="2523" spans="1:113" ht="12" customHeight="1">
      <c r="A2523" s="40"/>
      <c r="B2523" s="101"/>
      <c r="C2523" s="102"/>
      <c r="D2523" s="102"/>
      <c r="E2523" s="102"/>
      <c r="F2523" s="102"/>
      <c r="G2523" s="102"/>
      <c r="H2523" s="102"/>
      <c r="I2523" s="102"/>
      <c r="J2523" s="102"/>
      <c r="K2523" s="102"/>
      <c r="L2523" s="102"/>
      <c r="M2523" s="102"/>
      <c r="N2523" s="102"/>
      <c r="O2523" s="102"/>
      <c r="P2523" s="102"/>
      <c r="Q2523" s="102"/>
      <c r="R2523" s="102"/>
      <c r="S2523" s="102"/>
      <c r="T2523" s="102"/>
      <c r="U2523" s="102"/>
      <c r="V2523" s="102"/>
      <c r="W2523" s="102"/>
      <c r="X2523" s="102"/>
      <c r="Y2523" s="102"/>
      <c r="Z2523" s="102"/>
      <c r="AA2523" s="102"/>
      <c r="AB2523" s="102"/>
      <c r="AC2523" s="102"/>
      <c r="AD2523" s="102"/>
      <c r="AE2523" s="102"/>
      <c r="AF2523" s="102"/>
      <c r="AG2523" s="102"/>
      <c r="AH2523" s="102"/>
      <c r="AI2523" s="102"/>
      <c r="AJ2523" s="102"/>
      <c r="AK2523" s="102"/>
      <c r="AL2523" s="102"/>
      <c r="AM2523" s="102"/>
      <c r="AN2523" s="102"/>
      <c r="AO2523" s="102"/>
      <c r="AP2523" s="102"/>
      <c r="AQ2523" s="102"/>
      <c r="AR2523" s="102"/>
      <c r="AS2523" s="102"/>
      <c r="AT2523" s="102"/>
      <c r="AU2523" s="102"/>
      <c r="AV2523" s="102"/>
      <c r="AW2523" s="102"/>
      <c r="AX2523" s="103"/>
      <c r="BC2523" s="48"/>
    </row>
    <row r="2524" spans="1:113" ht="12" customHeight="1">
      <c r="A2524" s="40"/>
      <c r="B2524" s="101"/>
      <c r="C2524" s="102"/>
      <c r="D2524" s="102"/>
      <c r="E2524" s="102"/>
      <c r="F2524" s="102"/>
      <c r="G2524" s="102"/>
      <c r="H2524" s="102"/>
      <c r="I2524" s="102"/>
      <c r="J2524" s="102"/>
      <c r="K2524" s="102"/>
      <c r="L2524" s="102"/>
      <c r="M2524" s="102"/>
      <c r="N2524" s="102"/>
      <c r="O2524" s="102"/>
      <c r="P2524" s="102"/>
      <c r="Q2524" s="102"/>
      <c r="R2524" s="102"/>
      <c r="S2524" s="102"/>
      <c r="T2524" s="102"/>
      <c r="U2524" s="102"/>
      <c r="V2524" s="102"/>
      <c r="W2524" s="102"/>
      <c r="X2524" s="102"/>
      <c r="Y2524" s="102"/>
      <c r="Z2524" s="102"/>
      <c r="AA2524" s="102"/>
      <c r="AB2524" s="102"/>
      <c r="AC2524" s="102"/>
      <c r="AD2524" s="102"/>
      <c r="AE2524" s="102"/>
      <c r="AF2524" s="102"/>
      <c r="AG2524" s="102"/>
      <c r="AH2524" s="102"/>
      <c r="AI2524" s="102"/>
      <c r="AJ2524" s="102"/>
      <c r="AK2524" s="102"/>
      <c r="AL2524" s="102"/>
      <c r="AM2524" s="102"/>
      <c r="AN2524" s="102"/>
      <c r="AO2524" s="102"/>
      <c r="AP2524" s="102"/>
      <c r="AQ2524" s="102"/>
      <c r="AR2524" s="102"/>
      <c r="AS2524" s="102"/>
      <c r="AT2524" s="102"/>
      <c r="AU2524" s="102"/>
      <c r="AV2524" s="102"/>
      <c r="AW2524" s="102"/>
      <c r="AX2524" s="103"/>
    </row>
    <row r="2525" spans="1:113" ht="12" customHeight="1">
      <c r="A2525" s="40"/>
      <c r="B2525" s="101"/>
      <c r="C2525" s="102"/>
      <c r="D2525" s="102"/>
      <c r="E2525" s="102"/>
      <c r="F2525" s="102"/>
      <c r="G2525" s="102"/>
      <c r="H2525" s="102"/>
      <c r="I2525" s="102"/>
      <c r="J2525" s="102"/>
      <c r="K2525" s="102"/>
      <c r="L2525" s="102"/>
      <c r="M2525" s="102"/>
      <c r="N2525" s="102"/>
      <c r="O2525" s="102"/>
      <c r="P2525" s="102"/>
      <c r="Q2525" s="102"/>
      <c r="R2525" s="102"/>
      <c r="S2525" s="102"/>
      <c r="T2525" s="102"/>
      <c r="U2525" s="102"/>
      <c r="V2525" s="102"/>
      <c r="W2525" s="102"/>
      <c r="X2525" s="102"/>
      <c r="Y2525" s="102"/>
      <c r="Z2525" s="102"/>
      <c r="AA2525" s="102"/>
      <c r="AB2525" s="102"/>
      <c r="AC2525" s="102"/>
      <c r="AD2525" s="102"/>
      <c r="AE2525" s="102"/>
      <c r="AF2525" s="102"/>
      <c r="AG2525" s="102"/>
      <c r="AH2525" s="102"/>
      <c r="AI2525" s="102"/>
      <c r="AJ2525" s="102"/>
      <c r="AK2525" s="102"/>
      <c r="AL2525" s="102"/>
      <c r="AM2525" s="102"/>
      <c r="AN2525" s="102"/>
      <c r="AO2525" s="102"/>
      <c r="AP2525" s="102"/>
      <c r="AQ2525" s="102"/>
      <c r="AR2525" s="102"/>
      <c r="AS2525" s="102"/>
      <c r="AT2525" s="102"/>
      <c r="AU2525" s="102"/>
      <c r="AV2525" s="102"/>
      <c r="AW2525" s="102"/>
      <c r="AX2525" s="103"/>
    </row>
    <row r="2526" spans="1:113" ht="12" customHeight="1">
      <c r="A2526" s="40"/>
      <c r="B2526" s="101"/>
      <c r="C2526" s="102"/>
      <c r="D2526" s="102"/>
      <c r="E2526" s="102"/>
      <c r="F2526" s="102"/>
      <c r="G2526" s="102"/>
      <c r="H2526" s="102"/>
      <c r="I2526" s="102"/>
      <c r="J2526" s="102"/>
      <c r="K2526" s="102"/>
      <c r="L2526" s="102"/>
      <c r="M2526" s="102"/>
      <c r="N2526" s="102"/>
      <c r="O2526" s="102"/>
      <c r="P2526" s="102"/>
      <c r="Q2526" s="102"/>
      <c r="R2526" s="102"/>
      <c r="S2526" s="102"/>
      <c r="T2526" s="102"/>
      <c r="U2526" s="102"/>
      <c r="V2526" s="102"/>
      <c r="W2526" s="102"/>
      <c r="X2526" s="102"/>
      <c r="Y2526" s="102"/>
      <c r="Z2526" s="102"/>
      <c r="AA2526" s="102"/>
      <c r="AB2526" s="102"/>
      <c r="AC2526" s="102"/>
      <c r="AD2526" s="102"/>
      <c r="AE2526" s="102"/>
      <c r="AF2526" s="102"/>
      <c r="AG2526" s="102"/>
      <c r="AH2526" s="102"/>
      <c r="AI2526" s="102"/>
      <c r="AJ2526" s="102"/>
      <c r="AK2526" s="102"/>
      <c r="AL2526" s="102"/>
      <c r="AM2526" s="102"/>
      <c r="AN2526" s="102"/>
      <c r="AO2526" s="102"/>
      <c r="AP2526" s="102"/>
      <c r="AQ2526" s="102"/>
      <c r="AR2526" s="102"/>
      <c r="AS2526" s="102"/>
      <c r="AT2526" s="102"/>
      <c r="AU2526" s="102"/>
      <c r="AV2526" s="102"/>
      <c r="AW2526" s="102"/>
      <c r="AX2526" s="103"/>
    </row>
    <row r="2527" spans="1:113" ht="15" thickBot="1">
      <c r="A2527" s="49"/>
      <c r="B2527" s="50"/>
      <c r="C2527" s="51"/>
      <c r="D2527" s="51"/>
      <c r="E2527" s="51"/>
      <c r="F2527" s="51"/>
      <c r="G2527" s="51"/>
      <c r="H2527" s="51"/>
      <c r="I2527" s="51"/>
      <c r="J2527" s="51"/>
      <c r="K2527" s="51"/>
      <c r="L2527" s="51"/>
      <c r="M2527" s="51"/>
      <c r="N2527" s="51"/>
      <c r="O2527" s="51"/>
      <c r="P2527" s="51"/>
      <c r="Q2527" s="51"/>
      <c r="R2527" s="51"/>
      <c r="S2527" s="51"/>
      <c r="T2527" s="51"/>
      <c r="U2527" s="51"/>
      <c r="V2527" s="51"/>
      <c r="W2527" s="51"/>
      <c r="X2527" s="51"/>
      <c r="Y2527" s="51"/>
      <c r="Z2527" s="51"/>
      <c r="AA2527" s="51"/>
      <c r="AB2527" s="51"/>
      <c r="AC2527" s="51"/>
      <c r="AD2527" s="51"/>
      <c r="AE2527" s="51"/>
      <c r="AF2527" s="51"/>
      <c r="AG2527" s="51"/>
      <c r="AH2527" s="51"/>
      <c r="AI2527" s="51"/>
      <c r="AJ2527" s="51"/>
      <c r="AK2527" s="51"/>
      <c r="AL2527" s="51"/>
      <c r="AM2527" s="51"/>
      <c r="AN2527" s="51"/>
      <c r="AO2527" s="51"/>
      <c r="AP2527" s="51"/>
      <c r="AQ2527" s="51"/>
      <c r="AR2527" s="51"/>
      <c r="AS2527" s="51"/>
      <c r="AT2527" s="51"/>
      <c r="AU2527" s="51"/>
      <c r="AV2527" s="51"/>
      <c r="AW2527" s="51"/>
      <c r="AX2527" s="52"/>
    </row>
    <row r="2528" spans="1:113">
      <c r="B2528" s="53"/>
    </row>
    <row r="2529" spans="1:251" ht="14.25">
      <c r="B2529" s="42" t="s">
        <v>192</v>
      </c>
      <c r="C2529" s="40"/>
      <c r="D2529" s="40"/>
      <c r="E2529" s="40"/>
      <c r="F2529" s="40"/>
      <c r="G2529" s="40"/>
      <c r="H2529" s="40"/>
      <c r="I2529" s="40"/>
      <c r="J2529" s="40"/>
      <c r="K2529" s="40"/>
      <c r="L2529" s="41"/>
      <c r="M2529" s="41"/>
      <c r="N2529" s="41"/>
      <c r="O2529" s="41"/>
      <c r="P2529" s="40"/>
      <c r="Q2529" s="40"/>
      <c r="R2529" s="40"/>
      <c r="S2529" s="40"/>
      <c r="T2529" s="40"/>
      <c r="U2529" s="40"/>
      <c r="V2529" s="42"/>
      <c r="W2529" s="42"/>
      <c r="X2529" s="42"/>
      <c r="Y2529" s="42"/>
      <c r="Z2529" s="42"/>
      <c r="AA2529" s="42"/>
      <c r="AB2529" s="42"/>
      <c r="AC2529" s="42"/>
      <c r="AD2529" s="42"/>
      <c r="AE2529" s="42"/>
      <c r="AF2529" s="42"/>
      <c r="AG2529" s="42"/>
      <c r="AH2529" s="42"/>
      <c r="AI2529" s="42"/>
      <c r="AJ2529" s="42"/>
      <c r="AK2529" s="42"/>
      <c r="AL2529" s="42"/>
      <c r="AM2529" s="42"/>
      <c r="AN2529" s="42"/>
      <c r="AO2529" s="42"/>
      <c r="AP2529" s="42"/>
      <c r="AQ2529" s="42"/>
      <c r="AR2529" s="42"/>
      <c r="AS2529" s="42"/>
      <c r="AT2529" s="42"/>
      <c r="AU2529" s="42"/>
      <c r="AV2529" s="42"/>
      <c r="AW2529" s="42"/>
      <c r="AX2529" s="42"/>
    </row>
    <row r="2530" spans="1:251" ht="15" thickBot="1">
      <c r="B2530" s="40"/>
      <c r="C2530" s="40"/>
      <c r="D2530" s="40"/>
      <c r="E2530" s="40"/>
      <c r="F2530" s="40"/>
      <c r="G2530" s="40"/>
      <c r="H2530" s="40"/>
      <c r="I2530" s="40"/>
      <c r="J2530" s="40"/>
      <c r="K2530" s="40"/>
      <c r="L2530" s="41"/>
      <c r="M2530" s="41"/>
      <c r="N2530" s="41"/>
      <c r="O2530" s="41"/>
      <c r="P2530" s="40"/>
      <c r="Q2530" s="40"/>
      <c r="R2530" s="40"/>
      <c r="S2530" s="40"/>
      <c r="T2530" s="40"/>
      <c r="U2530" s="40"/>
      <c r="V2530" s="42"/>
      <c r="W2530" s="42"/>
      <c r="X2530" s="42"/>
      <c r="Y2530" s="42"/>
      <c r="Z2530" s="42"/>
      <c r="AA2530" s="42"/>
      <c r="AB2530" s="42"/>
      <c r="AC2530" s="42"/>
      <c r="AD2530" s="42"/>
      <c r="AE2530" s="42"/>
      <c r="AF2530" s="42"/>
      <c r="AG2530" s="42"/>
      <c r="AH2530" s="42"/>
      <c r="AI2530" s="42"/>
      <c r="AJ2530" s="42"/>
      <c r="AK2530" s="42"/>
      <c r="AL2530" s="42"/>
      <c r="AM2530" s="42"/>
      <c r="AN2530" s="42"/>
      <c r="AO2530" s="42"/>
      <c r="AP2530" s="42"/>
      <c r="AQ2530" s="42"/>
      <c r="AR2530" s="42"/>
      <c r="AS2530" s="42"/>
      <c r="AT2530" s="42"/>
      <c r="AU2530" s="42"/>
      <c r="AV2530" s="42"/>
      <c r="AW2530" s="42"/>
      <c r="AX2530" s="54" t="s">
        <v>193</v>
      </c>
    </row>
    <row r="2531" spans="1:251" s="48" customFormat="1" ht="13.5" customHeight="1">
      <c r="A2531" s="40"/>
      <c r="B2531" s="104" t="s">
        <v>194</v>
      </c>
      <c r="C2531" s="105"/>
      <c r="D2531" s="105"/>
      <c r="E2531" s="105"/>
      <c r="F2531" s="105"/>
      <c r="G2531" s="105"/>
      <c r="H2531" s="105"/>
      <c r="I2531" s="105"/>
      <c r="J2531" s="105"/>
      <c r="K2531" s="105"/>
      <c r="L2531" s="105"/>
      <c r="M2531" s="105"/>
      <c r="N2531" s="105"/>
      <c r="O2531" s="105"/>
      <c r="P2531" s="105"/>
      <c r="Q2531" s="105"/>
      <c r="R2531" s="105"/>
      <c r="S2531" s="105"/>
      <c r="T2531" s="105"/>
      <c r="U2531" s="105"/>
      <c r="V2531" s="105"/>
      <c r="W2531" s="105"/>
      <c r="X2531" s="105"/>
      <c r="Y2531" s="105"/>
      <c r="Z2531" s="106"/>
      <c r="AA2531" s="110" t="s">
        <v>195</v>
      </c>
      <c r="AB2531" s="105"/>
      <c r="AC2531" s="105"/>
      <c r="AD2531" s="105"/>
      <c r="AE2531" s="105"/>
      <c r="AF2531" s="105"/>
      <c r="AG2531" s="105"/>
      <c r="AH2531" s="105"/>
      <c r="AI2531" s="106"/>
      <c r="AJ2531" s="110" t="s">
        <v>196</v>
      </c>
      <c r="AK2531" s="105"/>
      <c r="AL2531" s="105"/>
      <c r="AM2531" s="105"/>
      <c r="AN2531" s="105"/>
      <c r="AO2531" s="105"/>
      <c r="AP2531" s="105"/>
      <c r="AQ2531" s="105"/>
      <c r="AR2531" s="106"/>
      <c r="AS2531" s="110" t="s">
        <v>197</v>
      </c>
      <c r="AT2531" s="105"/>
      <c r="AU2531" s="105"/>
      <c r="AV2531" s="105"/>
      <c r="AW2531" s="105"/>
      <c r="AX2531" s="112"/>
      <c r="AY2531" s="34"/>
      <c r="AZ2531" s="34"/>
      <c r="BA2531" s="34"/>
      <c r="BB2531" s="34"/>
      <c r="BC2531" s="34"/>
      <c r="BD2531" s="34"/>
      <c r="BE2531" s="34"/>
      <c r="BF2531" s="34"/>
      <c r="BG2531" s="34"/>
      <c r="BH2531" s="34"/>
      <c r="BI2531" s="34"/>
      <c r="BJ2531" s="34"/>
      <c r="BK2531" s="34"/>
      <c r="BL2531" s="34"/>
      <c r="BM2531" s="34"/>
      <c r="BN2531" s="34"/>
      <c r="BO2531" s="34"/>
      <c r="BP2531" s="34"/>
      <c r="BQ2531" s="34"/>
      <c r="BR2531" s="34"/>
      <c r="BS2531" s="34"/>
      <c r="BT2531" s="34"/>
      <c r="BU2531" s="34"/>
      <c r="BV2531" s="34"/>
      <c r="BW2531" s="34"/>
      <c r="BX2531" s="34"/>
      <c r="BY2531" s="34"/>
      <c r="BZ2531" s="34"/>
      <c r="CA2531" s="34"/>
      <c r="CB2531" s="34"/>
      <c r="CC2531" s="34"/>
      <c r="CD2531" s="34"/>
      <c r="CE2531" s="34"/>
      <c r="CF2531" s="34"/>
      <c r="CG2531" s="34"/>
      <c r="CH2531" s="34"/>
      <c r="CI2531" s="34"/>
      <c r="CJ2531" s="34"/>
      <c r="CK2531" s="34"/>
      <c r="CL2531" s="34"/>
      <c r="CM2531" s="34"/>
      <c r="CN2531" s="34"/>
      <c r="CO2531" s="34"/>
      <c r="CP2531" s="34"/>
      <c r="CQ2531" s="34"/>
      <c r="CR2531" s="34"/>
      <c r="CS2531" s="34"/>
      <c r="CT2531" s="34"/>
      <c r="CU2531" s="34"/>
      <c r="CV2531" s="34"/>
      <c r="CW2531" s="34"/>
      <c r="CX2531" s="34"/>
      <c r="CY2531" s="34"/>
      <c r="CZ2531" s="34"/>
      <c r="DA2531" s="34"/>
      <c r="DB2531" s="34"/>
      <c r="DC2531" s="34"/>
      <c r="DD2531" s="34"/>
      <c r="DE2531" s="34"/>
      <c r="DF2531" s="34"/>
      <c r="DG2531" s="34"/>
      <c r="DH2531" s="34"/>
      <c r="DI2531" s="34"/>
      <c r="DJ2531" s="34"/>
      <c r="DK2531" s="34"/>
      <c r="DL2531" s="34"/>
      <c r="DM2531" s="34"/>
      <c r="DN2531" s="34"/>
      <c r="DO2531" s="34"/>
      <c r="DP2531" s="34"/>
      <c r="DQ2531" s="34"/>
      <c r="DR2531" s="34"/>
      <c r="DS2531" s="34"/>
      <c r="DT2531" s="34"/>
      <c r="DU2531" s="34"/>
      <c r="DV2531" s="34"/>
      <c r="DW2531" s="34"/>
      <c r="DX2531" s="34"/>
      <c r="DY2531" s="34"/>
      <c r="DZ2531" s="34"/>
      <c r="EA2531" s="34"/>
      <c r="EB2531" s="34"/>
      <c r="EC2531" s="34"/>
      <c r="ED2531" s="34"/>
      <c r="EE2531" s="34"/>
      <c r="EF2531" s="34"/>
      <c r="EG2531" s="34"/>
      <c r="EH2531" s="34"/>
      <c r="EI2531" s="34"/>
      <c r="EJ2531" s="34"/>
      <c r="EK2531" s="34"/>
      <c r="EL2531" s="34"/>
      <c r="EM2531" s="34"/>
      <c r="EN2531" s="34"/>
      <c r="EO2531" s="34"/>
      <c r="EP2531" s="34"/>
      <c r="EQ2531" s="34"/>
      <c r="ER2531" s="34"/>
      <c r="ES2531" s="34"/>
      <c r="ET2531" s="34"/>
      <c r="EU2531" s="34"/>
      <c r="EV2531" s="34"/>
      <c r="EW2531" s="34"/>
      <c r="EX2531" s="34"/>
      <c r="EY2531" s="34"/>
      <c r="EZ2531" s="34"/>
      <c r="FA2531" s="34"/>
      <c r="FB2531" s="34"/>
      <c r="FC2531" s="34"/>
      <c r="FD2531" s="34"/>
      <c r="FE2531" s="34"/>
      <c r="FF2531" s="34"/>
      <c r="FG2531" s="34"/>
      <c r="FH2531" s="34"/>
      <c r="FI2531" s="34"/>
      <c r="FJ2531" s="34"/>
      <c r="FK2531" s="34"/>
      <c r="FL2531" s="34"/>
      <c r="FM2531" s="34"/>
      <c r="FN2531" s="34"/>
      <c r="FO2531" s="34"/>
      <c r="FP2531" s="34"/>
      <c r="FQ2531" s="34"/>
      <c r="FR2531" s="34"/>
      <c r="FS2531" s="34"/>
      <c r="FT2531" s="34"/>
      <c r="FU2531" s="34"/>
      <c r="FV2531" s="34"/>
      <c r="FW2531" s="34"/>
      <c r="FX2531" s="34"/>
      <c r="FY2531" s="34"/>
      <c r="FZ2531" s="34"/>
      <c r="GA2531" s="34"/>
      <c r="GB2531" s="34"/>
      <c r="GC2531" s="34"/>
      <c r="GD2531" s="34"/>
      <c r="GE2531" s="34"/>
      <c r="GF2531" s="34"/>
      <c r="GG2531" s="34"/>
      <c r="GH2531" s="34"/>
      <c r="GI2531" s="34"/>
      <c r="GJ2531" s="34"/>
      <c r="GK2531" s="34"/>
      <c r="GL2531" s="34"/>
      <c r="GM2531" s="34"/>
      <c r="GN2531" s="34"/>
      <c r="GO2531" s="34"/>
      <c r="GP2531" s="34"/>
      <c r="GQ2531" s="34"/>
      <c r="GR2531" s="34"/>
      <c r="GS2531" s="34"/>
      <c r="GT2531" s="34"/>
      <c r="GU2531" s="34"/>
      <c r="GV2531" s="34"/>
      <c r="GW2531" s="34"/>
      <c r="GX2531" s="34"/>
      <c r="GY2531" s="34"/>
      <c r="GZ2531" s="34"/>
      <c r="HA2531" s="34"/>
      <c r="HB2531" s="34"/>
      <c r="HC2531" s="34"/>
      <c r="HD2531" s="34"/>
      <c r="HE2531" s="34"/>
      <c r="HF2531" s="34"/>
      <c r="HG2531" s="34"/>
      <c r="HH2531" s="34"/>
      <c r="HI2531" s="34"/>
      <c r="HJ2531" s="34"/>
      <c r="HK2531" s="34"/>
      <c r="HL2531" s="34"/>
      <c r="HM2531" s="34"/>
      <c r="HN2531" s="34"/>
      <c r="HO2531" s="34"/>
      <c r="HP2531" s="34"/>
      <c r="HQ2531" s="34"/>
      <c r="HR2531" s="34"/>
      <c r="HS2531" s="34"/>
      <c r="HT2531" s="34"/>
      <c r="HU2531" s="34"/>
      <c r="HV2531" s="34"/>
      <c r="HW2531" s="34"/>
      <c r="HX2531" s="34"/>
      <c r="HY2531" s="34"/>
      <c r="HZ2531" s="34"/>
      <c r="IA2531" s="34"/>
      <c r="IB2531" s="34"/>
      <c r="IC2531" s="34"/>
      <c r="ID2531" s="34"/>
      <c r="IE2531" s="34"/>
      <c r="IF2531" s="34"/>
      <c r="IG2531" s="34"/>
      <c r="IH2531" s="34"/>
      <c r="II2531" s="34"/>
      <c r="IJ2531" s="34"/>
      <c r="IK2531" s="34"/>
      <c r="IL2531" s="34"/>
      <c r="IM2531" s="34"/>
      <c r="IN2531" s="34"/>
      <c r="IO2531" s="34"/>
      <c r="IP2531" s="34"/>
      <c r="IQ2531" s="34"/>
    </row>
    <row r="2532" spans="1:251" s="48" customFormat="1" ht="13.5">
      <c r="A2532" s="40"/>
      <c r="B2532" s="107"/>
      <c r="C2532" s="108"/>
      <c r="D2532" s="108"/>
      <c r="E2532" s="108"/>
      <c r="F2532" s="108"/>
      <c r="G2532" s="108"/>
      <c r="H2532" s="108"/>
      <c r="I2532" s="108"/>
      <c r="J2532" s="108"/>
      <c r="K2532" s="108"/>
      <c r="L2532" s="108"/>
      <c r="M2532" s="108"/>
      <c r="N2532" s="108"/>
      <c r="O2532" s="108"/>
      <c r="P2532" s="108"/>
      <c r="Q2532" s="108"/>
      <c r="R2532" s="108"/>
      <c r="S2532" s="108"/>
      <c r="T2532" s="108"/>
      <c r="U2532" s="108"/>
      <c r="V2532" s="108"/>
      <c r="W2532" s="108"/>
      <c r="X2532" s="108"/>
      <c r="Y2532" s="108"/>
      <c r="Z2532" s="109"/>
      <c r="AA2532" s="111"/>
      <c r="AB2532" s="108"/>
      <c r="AC2532" s="108"/>
      <c r="AD2532" s="108"/>
      <c r="AE2532" s="108"/>
      <c r="AF2532" s="108"/>
      <c r="AG2532" s="108"/>
      <c r="AH2532" s="108"/>
      <c r="AI2532" s="109"/>
      <c r="AJ2532" s="111"/>
      <c r="AK2532" s="108"/>
      <c r="AL2532" s="108"/>
      <c r="AM2532" s="108"/>
      <c r="AN2532" s="108"/>
      <c r="AO2532" s="108"/>
      <c r="AP2532" s="108"/>
      <c r="AQ2532" s="108"/>
      <c r="AR2532" s="109"/>
      <c r="AS2532" s="111"/>
      <c r="AT2532" s="108"/>
      <c r="AU2532" s="108"/>
      <c r="AV2532" s="108"/>
      <c r="AW2532" s="108"/>
      <c r="AX2532" s="113"/>
      <c r="AY2532" s="34"/>
      <c r="AZ2532" s="34"/>
      <c r="BA2532" s="34"/>
      <c r="BB2532" s="55"/>
      <c r="BC2532" s="56"/>
      <c r="BE2532" s="34"/>
      <c r="BF2532" s="34"/>
      <c r="BG2532" s="34"/>
      <c r="BH2532" s="34"/>
      <c r="BI2532" s="34"/>
      <c r="BJ2532" s="34"/>
      <c r="BK2532" s="34"/>
      <c r="BL2532" s="34"/>
      <c r="BM2532" s="34"/>
      <c r="BN2532" s="34"/>
      <c r="BO2532" s="34"/>
      <c r="BP2532" s="34"/>
      <c r="BQ2532" s="34"/>
      <c r="BR2532" s="34"/>
      <c r="BS2532" s="34"/>
      <c r="BT2532" s="34"/>
      <c r="BU2532" s="34"/>
      <c r="BV2532" s="34"/>
      <c r="BW2532" s="34"/>
      <c r="BX2532" s="34"/>
      <c r="BY2532" s="34"/>
      <c r="BZ2532" s="34"/>
      <c r="CA2532" s="34"/>
      <c r="CB2532" s="34"/>
      <c r="CC2532" s="34"/>
      <c r="CD2532" s="34"/>
      <c r="CE2532" s="34"/>
      <c r="CF2532" s="34"/>
      <c r="CG2532" s="34"/>
      <c r="CH2532" s="34"/>
      <c r="CI2532" s="34"/>
      <c r="CJ2532" s="34"/>
      <c r="CK2532" s="34"/>
      <c r="CL2532" s="34"/>
      <c r="CM2532" s="34"/>
      <c r="CN2532" s="34"/>
      <c r="CO2532" s="34"/>
      <c r="CP2532" s="34"/>
      <c r="CQ2532" s="34"/>
      <c r="CR2532" s="34"/>
      <c r="CS2532" s="34"/>
      <c r="CT2532" s="34"/>
      <c r="CU2532" s="34"/>
      <c r="CV2532" s="34"/>
      <c r="CW2532" s="34"/>
      <c r="CX2532" s="34"/>
      <c r="CY2532" s="34"/>
      <c r="CZ2532" s="34"/>
      <c r="DA2532" s="34"/>
      <c r="DB2532" s="34"/>
      <c r="DC2532" s="34"/>
      <c r="DD2532" s="34"/>
      <c r="DE2532" s="34"/>
      <c r="DF2532" s="34"/>
      <c r="DG2532" s="34"/>
      <c r="DH2532" s="34"/>
      <c r="DI2532" s="34"/>
      <c r="DJ2532" s="34"/>
      <c r="DK2532" s="34"/>
      <c r="DL2532" s="34"/>
      <c r="DM2532" s="34"/>
      <c r="DN2532" s="34"/>
      <c r="DO2532" s="34"/>
      <c r="DP2532" s="34"/>
      <c r="DQ2532" s="34"/>
      <c r="DR2532" s="34"/>
      <c r="DS2532" s="34"/>
      <c r="DT2532" s="34"/>
      <c r="DU2532" s="34"/>
      <c r="DV2532" s="34"/>
      <c r="DW2532" s="34"/>
      <c r="DX2532" s="34"/>
      <c r="DY2532" s="34"/>
      <c r="DZ2532" s="34"/>
      <c r="EA2532" s="34"/>
      <c r="EB2532" s="34"/>
      <c r="EC2532" s="34"/>
      <c r="ED2532" s="34"/>
      <c r="EE2532" s="34"/>
      <c r="EF2532" s="34"/>
      <c r="EG2532" s="34"/>
      <c r="EH2532" s="34"/>
      <c r="EI2532" s="34"/>
      <c r="EJ2532" s="34"/>
      <c r="EK2532" s="34"/>
      <c r="EL2532" s="34"/>
      <c r="EM2532" s="34"/>
      <c r="EN2532" s="34"/>
      <c r="EO2532" s="34"/>
      <c r="EP2532" s="34"/>
      <c r="EQ2532" s="34"/>
      <c r="ER2532" s="34"/>
      <c r="ES2532" s="34"/>
      <c r="ET2532" s="34"/>
      <c r="EU2532" s="34"/>
      <c r="EV2532" s="34"/>
      <c r="EW2532" s="34"/>
      <c r="EX2532" s="34"/>
      <c r="EY2532" s="34"/>
      <c r="EZ2532" s="34"/>
      <c r="FA2532" s="34"/>
      <c r="FB2532" s="34"/>
      <c r="FC2532" s="34"/>
      <c r="FD2532" s="34"/>
      <c r="FE2532" s="34"/>
      <c r="FF2532" s="34"/>
      <c r="FG2532" s="34"/>
      <c r="FH2532" s="34"/>
      <c r="FI2532" s="34"/>
      <c r="FJ2532" s="34"/>
      <c r="FK2532" s="34"/>
      <c r="FL2532" s="34"/>
      <c r="FM2532" s="34"/>
      <c r="FN2532" s="34"/>
      <c r="FO2532" s="34"/>
      <c r="FP2532" s="34"/>
      <c r="FQ2532" s="34"/>
      <c r="FR2532" s="34"/>
      <c r="FS2532" s="34"/>
      <c r="FT2532" s="34"/>
      <c r="FU2532" s="34"/>
      <c r="FV2532" s="34"/>
      <c r="FW2532" s="34"/>
      <c r="FX2532" s="34"/>
      <c r="FY2532" s="34"/>
      <c r="FZ2532" s="34"/>
      <c r="GA2532" s="34"/>
      <c r="GB2532" s="34"/>
      <c r="GC2532" s="34"/>
      <c r="GD2532" s="34"/>
      <c r="GE2532" s="34"/>
      <c r="GF2532" s="34"/>
      <c r="GG2532" s="34"/>
      <c r="GH2532" s="34"/>
      <c r="GI2532" s="34"/>
      <c r="GJ2532" s="34"/>
      <c r="GK2532" s="34"/>
      <c r="GL2532" s="34"/>
      <c r="GM2532" s="34"/>
      <c r="GN2532" s="34"/>
      <c r="GO2532" s="34"/>
      <c r="GP2532" s="34"/>
      <c r="GQ2532" s="34"/>
      <c r="GR2532" s="34"/>
      <c r="GS2532" s="34"/>
      <c r="GT2532" s="34"/>
      <c r="GU2532" s="34"/>
      <c r="GV2532" s="34"/>
      <c r="GW2532" s="34"/>
      <c r="GX2532" s="34"/>
      <c r="GY2532" s="34"/>
      <c r="GZ2532" s="34"/>
      <c r="HA2532" s="34"/>
      <c r="HB2532" s="34"/>
      <c r="HC2532" s="34"/>
      <c r="HD2532" s="34"/>
      <c r="HE2532" s="34"/>
      <c r="HF2532" s="34"/>
      <c r="HG2532" s="34"/>
      <c r="HH2532" s="34"/>
      <c r="HI2532" s="34"/>
      <c r="HJ2532" s="34"/>
      <c r="HK2532" s="34"/>
      <c r="HL2532" s="34"/>
      <c r="HM2532" s="34"/>
      <c r="HN2532" s="34"/>
      <c r="HO2532" s="34"/>
      <c r="HP2532" s="34"/>
      <c r="HQ2532" s="34"/>
      <c r="HR2532" s="34"/>
      <c r="HS2532" s="34"/>
      <c r="HT2532" s="34"/>
      <c r="HU2532" s="34"/>
      <c r="HV2532" s="34"/>
      <c r="HW2532" s="34"/>
      <c r="HX2532" s="34"/>
      <c r="HY2532" s="34"/>
      <c r="HZ2532" s="34"/>
      <c r="IA2532" s="34"/>
      <c r="IB2532" s="34"/>
      <c r="IC2532" s="34"/>
      <c r="ID2532" s="34"/>
      <c r="IE2532" s="34"/>
      <c r="IF2532" s="34"/>
      <c r="IG2532" s="34"/>
      <c r="IH2532" s="34"/>
      <c r="II2532" s="34"/>
      <c r="IJ2532" s="34"/>
      <c r="IK2532" s="34"/>
      <c r="IL2532" s="34"/>
      <c r="IM2532" s="34"/>
      <c r="IN2532" s="34"/>
      <c r="IO2532" s="34"/>
      <c r="IP2532" s="34"/>
      <c r="IQ2532" s="34"/>
    </row>
    <row r="2533" spans="1:251" s="48" customFormat="1" ht="18.75" customHeight="1">
      <c r="A2533" s="40"/>
      <c r="B2533" s="57"/>
      <c r="C2533" s="114" t="s">
        <v>606</v>
      </c>
      <c r="D2533" s="115"/>
      <c r="E2533" s="115"/>
      <c r="F2533" s="115"/>
      <c r="G2533" s="115"/>
      <c r="H2533" s="115"/>
      <c r="I2533" s="115"/>
      <c r="J2533" s="115"/>
      <c r="K2533" s="115"/>
      <c r="L2533" s="115"/>
      <c r="M2533" s="115"/>
      <c r="N2533" s="115"/>
      <c r="O2533" s="115"/>
      <c r="P2533" s="115"/>
      <c r="Q2533" s="115"/>
      <c r="R2533" s="115"/>
      <c r="S2533" s="115"/>
      <c r="T2533" s="115"/>
      <c r="U2533" s="115"/>
      <c r="V2533" s="115"/>
      <c r="W2533" s="115"/>
      <c r="X2533" s="115"/>
      <c r="Y2533" s="115"/>
      <c r="Z2533" s="116"/>
      <c r="AA2533" s="117">
        <v>5245</v>
      </c>
      <c r="AB2533" s="118"/>
      <c r="AC2533" s="118"/>
      <c r="AD2533" s="118"/>
      <c r="AE2533" s="118"/>
      <c r="AF2533" s="118"/>
      <c r="AG2533" s="118"/>
      <c r="AH2533" s="118"/>
      <c r="AI2533" s="119"/>
      <c r="AJ2533" s="117">
        <v>9898</v>
      </c>
      <c r="AK2533" s="118"/>
      <c r="AL2533" s="118"/>
      <c r="AM2533" s="118"/>
      <c r="AN2533" s="118"/>
      <c r="AO2533" s="118"/>
      <c r="AP2533" s="118"/>
      <c r="AQ2533" s="118"/>
      <c r="AR2533" s="119"/>
      <c r="AS2533" s="120"/>
      <c r="AT2533" s="121"/>
      <c r="AU2533" s="121"/>
      <c r="AV2533" s="121"/>
      <c r="AW2533" s="121"/>
      <c r="AX2533" s="122"/>
      <c r="AY2533" s="34"/>
      <c r="AZ2533" s="34"/>
      <c r="BA2533" s="34"/>
      <c r="BB2533" s="34"/>
      <c r="BC2533" s="34"/>
      <c r="BD2533" s="34"/>
      <c r="BE2533" s="34"/>
      <c r="BF2533" s="34"/>
      <c r="BG2533" s="34"/>
      <c r="BH2533" s="34"/>
      <c r="BI2533" s="34"/>
      <c r="BJ2533" s="34"/>
      <c r="BK2533" s="34"/>
      <c r="BL2533" s="34"/>
      <c r="BM2533" s="34"/>
      <c r="BN2533" s="34"/>
      <c r="BO2533" s="34"/>
      <c r="BP2533" s="34"/>
      <c r="BQ2533" s="34"/>
      <c r="BR2533" s="34"/>
      <c r="BS2533" s="34"/>
      <c r="BT2533" s="34"/>
      <c r="BU2533" s="34"/>
      <c r="BV2533" s="34"/>
      <c r="BW2533" s="34"/>
      <c r="BX2533" s="34"/>
      <c r="BY2533" s="34"/>
      <c r="BZ2533" s="34"/>
      <c r="CA2533" s="34"/>
      <c r="CB2533" s="34"/>
      <c r="CC2533" s="34"/>
      <c r="CD2533" s="34"/>
      <c r="CE2533" s="34"/>
      <c r="CF2533" s="34"/>
      <c r="CG2533" s="34"/>
      <c r="CH2533" s="34"/>
      <c r="CI2533" s="34"/>
      <c r="CJ2533" s="34"/>
      <c r="CK2533" s="34"/>
      <c r="CL2533" s="34"/>
      <c r="CM2533" s="34"/>
      <c r="CN2533" s="34"/>
      <c r="CO2533" s="34"/>
      <c r="CP2533" s="34"/>
      <c r="CQ2533" s="34"/>
      <c r="CR2533" s="34"/>
      <c r="CS2533" s="34"/>
      <c r="CT2533" s="34"/>
      <c r="CU2533" s="34"/>
      <c r="CV2533" s="34"/>
      <c r="CW2533" s="34"/>
      <c r="CX2533" s="34"/>
      <c r="CY2533" s="34"/>
      <c r="CZ2533" s="34"/>
      <c r="DA2533" s="34"/>
      <c r="DB2533" s="34"/>
      <c r="DC2533" s="34"/>
      <c r="DD2533" s="34"/>
      <c r="DE2533" s="34"/>
      <c r="DF2533" s="34"/>
      <c r="DG2533" s="34"/>
      <c r="DH2533" s="34"/>
      <c r="DI2533" s="34"/>
      <c r="DJ2533" s="34"/>
      <c r="DK2533" s="34"/>
      <c r="DL2533" s="34"/>
      <c r="DM2533" s="34"/>
      <c r="DN2533" s="34"/>
      <c r="DO2533" s="34"/>
      <c r="DP2533" s="34"/>
      <c r="DQ2533" s="34"/>
      <c r="DR2533" s="34"/>
      <c r="DS2533" s="34"/>
      <c r="DT2533" s="34"/>
      <c r="DU2533" s="34"/>
      <c r="DV2533" s="34"/>
      <c r="DW2533" s="34"/>
      <c r="DX2533" s="34"/>
      <c r="DY2533" s="34"/>
      <c r="DZ2533" s="34"/>
      <c r="EA2533" s="34"/>
      <c r="EB2533" s="34"/>
      <c r="EC2533" s="34"/>
      <c r="ED2533" s="34"/>
      <c r="EE2533" s="34"/>
      <c r="EF2533" s="34"/>
      <c r="EG2533" s="34"/>
      <c r="EH2533" s="34"/>
      <c r="EI2533" s="34"/>
      <c r="EJ2533" s="34"/>
      <c r="EK2533" s="34"/>
      <c r="EL2533" s="34"/>
      <c r="EM2533" s="34"/>
      <c r="EN2533" s="34"/>
      <c r="EO2533" s="34"/>
      <c r="EP2533" s="34"/>
      <c r="EQ2533" s="34"/>
      <c r="ER2533" s="34"/>
      <c r="ES2533" s="34"/>
      <c r="ET2533" s="34"/>
      <c r="EU2533" s="34"/>
      <c r="EV2533" s="34"/>
      <c r="EW2533" s="34"/>
      <c r="EX2533" s="34"/>
      <c r="EY2533" s="34"/>
      <c r="EZ2533" s="34"/>
      <c r="FA2533" s="34"/>
      <c r="FB2533" s="34"/>
      <c r="FC2533" s="34"/>
      <c r="FD2533" s="34"/>
      <c r="FE2533" s="34"/>
      <c r="FF2533" s="34"/>
      <c r="FG2533" s="34"/>
      <c r="FH2533" s="34"/>
      <c r="FI2533" s="34"/>
      <c r="FJ2533" s="34"/>
      <c r="FK2533" s="34"/>
      <c r="FL2533" s="34"/>
      <c r="FM2533" s="34"/>
      <c r="FN2533" s="34"/>
      <c r="FO2533" s="34"/>
      <c r="FP2533" s="34"/>
      <c r="FQ2533" s="34"/>
      <c r="FR2533" s="34"/>
      <c r="FS2533" s="34"/>
      <c r="FT2533" s="34"/>
      <c r="FU2533" s="34"/>
      <c r="FV2533" s="34"/>
      <c r="FW2533" s="34"/>
      <c r="FX2533" s="34"/>
      <c r="FY2533" s="34"/>
      <c r="FZ2533" s="34"/>
      <c r="GA2533" s="34"/>
      <c r="GB2533" s="34"/>
      <c r="GC2533" s="34"/>
      <c r="GD2533" s="34"/>
      <c r="GE2533" s="34"/>
      <c r="GF2533" s="34"/>
      <c r="GG2533" s="34"/>
      <c r="GH2533" s="34"/>
      <c r="GI2533" s="34"/>
      <c r="GJ2533" s="34"/>
      <c r="GK2533" s="34"/>
      <c r="GL2533" s="34"/>
      <c r="GM2533" s="34"/>
      <c r="GN2533" s="34"/>
      <c r="GO2533" s="34"/>
      <c r="GP2533" s="34"/>
      <c r="GQ2533" s="34"/>
      <c r="GR2533" s="34"/>
      <c r="GS2533" s="34"/>
      <c r="GT2533" s="34"/>
      <c r="GU2533" s="34"/>
      <c r="GV2533" s="34"/>
      <c r="GW2533" s="34"/>
      <c r="GX2533" s="34"/>
      <c r="GY2533" s="34"/>
      <c r="GZ2533" s="34"/>
      <c r="HA2533" s="34"/>
      <c r="HB2533" s="34"/>
      <c r="HC2533" s="34"/>
      <c r="HD2533" s="34"/>
      <c r="HE2533" s="34"/>
      <c r="HF2533" s="34"/>
      <c r="HG2533" s="34"/>
      <c r="HH2533" s="34"/>
      <c r="HI2533" s="34"/>
      <c r="HJ2533" s="34"/>
      <c r="HK2533" s="34"/>
      <c r="HL2533" s="34"/>
      <c r="HM2533" s="34"/>
      <c r="HN2533" s="34"/>
      <c r="HO2533" s="34"/>
      <c r="HP2533" s="34"/>
      <c r="HQ2533" s="34"/>
      <c r="HR2533" s="34"/>
      <c r="HS2533" s="34"/>
      <c r="HT2533" s="34"/>
      <c r="HU2533" s="34"/>
      <c r="HV2533" s="34"/>
      <c r="HW2533" s="34"/>
      <c r="HX2533" s="34"/>
      <c r="HY2533" s="34"/>
      <c r="HZ2533" s="34"/>
      <c r="IA2533" s="34"/>
      <c r="IB2533" s="34"/>
      <c r="IC2533" s="34"/>
      <c r="ID2533" s="34"/>
      <c r="IE2533" s="34"/>
      <c r="IF2533" s="34"/>
      <c r="IG2533" s="34"/>
      <c r="IH2533" s="34"/>
      <c r="II2533" s="34"/>
      <c r="IJ2533" s="34"/>
      <c r="IK2533" s="34"/>
      <c r="IL2533" s="34"/>
      <c r="IM2533" s="34"/>
      <c r="IN2533" s="34"/>
      <c r="IO2533" s="34"/>
      <c r="IP2533" s="34"/>
      <c r="IQ2533" s="34"/>
    </row>
    <row r="2534" spans="1:251" s="48" customFormat="1" ht="18.75" customHeight="1" thickBot="1">
      <c r="A2534" s="49"/>
      <c r="B2534" s="123" t="s">
        <v>199</v>
      </c>
      <c r="C2534" s="124"/>
      <c r="D2534" s="124"/>
      <c r="E2534" s="124"/>
      <c r="F2534" s="124"/>
      <c r="G2534" s="124"/>
      <c r="H2534" s="124"/>
      <c r="I2534" s="124"/>
      <c r="J2534" s="124"/>
      <c r="K2534" s="124"/>
      <c r="L2534" s="124"/>
      <c r="M2534" s="124"/>
      <c r="N2534" s="124"/>
      <c r="O2534" s="124"/>
      <c r="P2534" s="124"/>
      <c r="Q2534" s="124"/>
      <c r="R2534" s="124"/>
      <c r="S2534" s="124"/>
      <c r="T2534" s="124"/>
      <c r="U2534" s="124"/>
      <c r="V2534" s="124"/>
      <c r="W2534" s="124"/>
      <c r="X2534" s="124"/>
      <c r="Y2534" s="124"/>
      <c r="Z2534" s="125"/>
      <c r="AA2534" s="126">
        <f>SUM($AA$2533:$AA$2533)</f>
        <v>5245</v>
      </c>
      <c r="AB2534" s="127"/>
      <c r="AC2534" s="127"/>
      <c r="AD2534" s="127"/>
      <c r="AE2534" s="127"/>
      <c r="AF2534" s="127"/>
      <c r="AG2534" s="127"/>
      <c r="AH2534" s="127"/>
      <c r="AI2534" s="128"/>
      <c r="AJ2534" s="126">
        <f>SUM($AJ$2533:$AJ$2533)</f>
        <v>9898</v>
      </c>
      <c r="AK2534" s="127"/>
      <c r="AL2534" s="127"/>
      <c r="AM2534" s="127"/>
      <c r="AN2534" s="127"/>
      <c r="AO2534" s="127"/>
      <c r="AP2534" s="127"/>
      <c r="AQ2534" s="127"/>
      <c r="AR2534" s="128"/>
      <c r="AS2534" s="129"/>
      <c r="AT2534" s="130"/>
      <c r="AU2534" s="130"/>
      <c r="AV2534" s="130"/>
      <c r="AW2534" s="130"/>
      <c r="AX2534" s="131"/>
      <c r="AY2534" s="34"/>
      <c r="AZ2534" s="34"/>
      <c r="BA2534" s="34"/>
      <c r="BB2534" s="34"/>
      <c r="BC2534" s="34"/>
      <c r="BD2534" s="34"/>
      <c r="BE2534" s="34"/>
      <c r="BF2534" s="34"/>
      <c r="BG2534" s="34"/>
      <c r="BH2534" s="34"/>
      <c r="BI2534" s="34"/>
      <c r="BJ2534" s="34"/>
      <c r="BK2534" s="34"/>
      <c r="BL2534" s="34"/>
      <c r="BM2534" s="34"/>
      <c r="BN2534" s="34"/>
      <c r="BO2534" s="34"/>
      <c r="BP2534" s="34"/>
      <c r="BQ2534" s="34"/>
      <c r="BR2534" s="34"/>
      <c r="BS2534" s="34"/>
      <c r="BT2534" s="34"/>
      <c r="BU2534" s="34"/>
      <c r="BV2534" s="34"/>
      <c r="BW2534" s="34"/>
      <c r="BX2534" s="34"/>
      <c r="BY2534" s="34"/>
      <c r="BZ2534" s="34"/>
      <c r="CA2534" s="34"/>
      <c r="CB2534" s="34"/>
      <c r="CC2534" s="34"/>
      <c r="CD2534" s="34"/>
      <c r="CE2534" s="34"/>
      <c r="CF2534" s="34"/>
      <c r="CG2534" s="34"/>
      <c r="CH2534" s="34"/>
      <c r="CI2534" s="34"/>
      <c r="CJ2534" s="34"/>
      <c r="CK2534" s="34"/>
      <c r="CL2534" s="34"/>
      <c r="CM2534" s="34"/>
      <c r="CN2534" s="34"/>
      <c r="CO2534" s="34"/>
      <c r="CP2534" s="34"/>
      <c r="CQ2534" s="34"/>
      <c r="CR2534" s="34"/>
      <c r="CS2534" s="34"/>
      <c r="CT2534" s="34"/>
      <c r="CU2534" s="34"/>
      <c r="CV2534" s="34"/>
      <c r="CW2534" s="34"/>
      <c r="CX2534" s="34"/>
      <c r="CY2534" s="34"/>
      <c r="CZ2534" s="34"/>
      <c r="DA2534" s="34"/>
      <c r="DB2534" s="34"/>
      <c r="DC2534" s="34"/>
      <c r="DD2534" s="34"/>
      <c r="DE2534" s="34"/>
      <c r="DF2534" s="34"/>
      <c r="DG2534" s="34"/>
      <c r="DH2534" s="34"/>
      <c r="DI2534" s="34"/>
      <c r="DJ2534" s="34"/>
      <c r="DK2534" s="34"/>
      <c r="DL2534" s="34"/>
      <c r="DM2534" s="34"/>
      <c r="DN2534" s="34"/>
      <c r="DO2534" s="34"/>
      <c r="DP2534" s="34"/>
      <c r="DQ2534" s="34"/>
      <c r="DR2534" s="34"/>
      <c r="DS2534" s="34"/>
      <c r="DT2534" s="34"/>
      <c r="DU2534" s="34"/>
      <c r="DV2534" s="34"/>
      <c r="DW2534" s="34"/>
      <c r="DX2534" s="34"/>
      <c r="DY2534" s="34"/>
      <c r="DZ2534" s="34"/>
      <c r="EA2534" s="34"/>
      <c r="EB2534" s="34"/>
      <c r="EC2534" s="34"/>
      <c r="ED2534" s="34"/>
      <c r="EE2534" s="34"/>
      <c r="EF2534" s="34"/>
      <c r="EG2534" s="34"/>
      <c r="EH2534" s="34"/>
      <c r="EI2534" s="34"/>
      <c r="EJ2534" s="34"/>
      <c r="EK2534" s="34"/>
      <c r="EL2534" s="34"/>
      <c r="EM2534" s="34"/>
      <c r="EN2534" s="34"/>
      <c r="EO2534" s="34"/>
      <c r="EP2534" s="34"/>
      <c r="EQ2534" s="34"/>
      <c r="ER2534" s="34"/>
      <c r="ES2534" s="34"/>
      <c r="ET2534" s="34"/>
      <c r="EU2534" s="34"/>
      <c r="EV2534" s="34"/>
      <c r="EW2534" s="34"/>
      <c r="EX2534" s="34"/>
      <c r="EY2534" s="34"/>
      <c r="EZ2534" s="34"/>
      <c r="FA2534" s="34"/>
      <c r="FB2534" s="34"/>
      <c r="FC2534" s="34"/>
      <c r="FD2534" s="34"/>
      <c r="FE2534" s="34"/>
      <c r="FF2534" s="34"/>
      <c r="FG2534" s="34"/>
      <c r="FH2534" s="34"/>
      <c r="FI2534" s="34"/>
      <c r="FJ2534" s="34"/>
      <c r="FK2534" s="34"/>
      <c r="FL2534" s="34"/>
      <c r="FM2534" s="34"/>
      <c r="FN2534" s="34"/>
      <c r="FO2534" s="34"/>
      <c r="FP2534" s="34"/>
      <c r="FQ2534" s="34"/>
      <c r="FR2534" s="34"/>
      <c r="FS2534" s="34"/>
      <c r="FT2534" s="34"/>
      <c r="FU2534" s="34"/>
      <c r="FV2534" s="34"/>
      <c r="FW2534" s="34"/>
      <c r="FX2534" s="34"/>
      <c r="FY2534" s="34"/>
      <c r="FZ2534" s="34"/>
      <c r="GA2534" s="34"/>
      <c r="GB2534" s="34"/>
      <c r="GC2534" s="34"/>
      <c r="GD2534" s="34"/>
      <c r="GE2534" s="34"/>
      <c r="GF2534" s="34"/>
      <c r="GG2534" s="34"/>
      <c r="GH2534" s="34"/>
      <c r="GI2534" s="34"/>
      <c r="GJ2534" s="34"/>
      <c r="GK2534" s="34"/>
      <c r="GL2534" s="34"/>
      <c r="GM2534" s="34"/>
      <c r="GN2534" s="34"/>
      <c r="GO2534" s="34"/>
      <c r="GP2534" s="34"/>
      <c r="GQ2534" s="34"/>
      <c r="GR2534" s="34"/>
      <c r="GS2534" s="34"/>
      <c r="GT2534" s="34"/>
      <c r="GU2534" s="34"/>
      <c r="GV2534" s="34"/>
      <c r="GW2534" s="34"/>
      <c r="GX2534" s="34"/>
      <c r="GY2534" s="34"/>
      <c r="GZ2534" s="34"/>
      <c r="HA2534" s="34"/>
      <c r="HB2534" s="34"/>
      <c r="HC2534" s="34"/>
      <c r="HD2534" s="34"/>
      <c r="HE2534" s="34"/>
      <c r="HF2534" s="34"/>
      <c r="HG2534" s="34"/>
      <c r="HH2534" s="34"/>
      <c r="HI2534" s="34"/>
      <c r="HJ2534" s="34"/>
      <c r="HK2534" s="34"/>
      <c r="HL2534" s="34"/>
      <c r="HM2534" s="34"/>
      <c r="HN2534" s="34"/>
      <c r="HO2534" s="34"/>
      <c r="HP2534" s="34"/>
      <c r="HQ2534" s="34"/>
      <c r="HR2534" s="34"/>
      <c r="HS2534" s="34"/>
      <c r="HT2534" s="34"/>
      <c r="HU2534" s="34"/>
      <c r="HV2534" s="34"/>
      <c r="HW2534" s="34"/>
      <c r="HX2534" s="34"/>
      <c r="HY2534" s="34"/>
      <c r="HZ2534" s="34"/>
      <c r="IA2534" s="34"/>
      <c r="IB2534" s="34"/>
      <c r="IC2534" s="34"/>
      <c r="ID2534" s="34"/>
      <c r="IE2534" s="34"/>
      <c r="IF2534" s="34"/>
      <c r="IG2534" s="34"/>
      <c r="IH2534" s="34"/>
      <c r="II2534" s="34"/>
      <c r="IJ2534" s="34"/>
      <c r="IK2534" s="34"/>
      <c r="IL2534" s="34"/>
      <c r="IM2534" s="34"/>
      <c r="IN2534" s="34"/>
      <c r="IO2534" s="34"/>
      <c r="IP2534" s="34"/>
      <c r="IQ2534" s="34"/>
    </row>
    <row r="2536" spans="1:251" ht="18.75">
      <c r="A2536" s="33" t="s">
        <v>200</v>
      </c>
      <c r="AW2536" s="35"/>
      <c r="AX2536" s="36"/>
      <c r="AY2536" s="35"/>
    </row>
    <row r="2538" spans="1:251" ht="18.75">
      <c r="B2538" s="94" t="s">
        <v>0</v>
      </c>
      <c r="C2538" s="95"/>
      <c r="D2538" s="95"/>
      <c r="E2538" s="95"/>
      <c r="F2538" s="95"/>
      <c r="G2538" s="95"/>
      <c r="H2538" s="95"/>
      <c r="I2538" s="95"/>
      <c r="J2538" s="95"/>
      <c r="K2538" s="95"/>
      <c r="L2538" s="95"/>
      <c r="M2538" s="95"/>
      <c r="N2538" s="95"/>
      <c r="O2538" s="95"/>
      <c r="P2538" s="95"/>
      <c r="Q2538" s="95"/>
      <c r="R2538" s="95"/>
      <c r="S2538" s="95"/>
      <c r="T2538" s="95"/>
      <c r="U2538" s="95"/>
      <c r="V2538" s="95"/>
      <c r="W2538" s="95"/>
      <c r="X2538" s="95"/>
      <c r="Y2538" s="95"/>
      <c r="Z2538" s="95"/>
      <c r="AA2538" s="95"/>
      <c r="AB2538" s="95"/>
      <c r="AC2538" s="95"/>
      <c r="AD2538" s="95"/>
      <c r="AE2538" s="95"/>
      <c r="AF2538" s="95"/>
      <c r="AG2538" s="95"/>
      <c r="AH2538" s="95"/>
      <c r="AI2538" s="95"/>
      <c r="AJ2538" s="95"/>
      <c r="AK2538" s="95"/>
      <c r="AL2538" s="95"/>
      <c r="AM2538" s="95"/>
      <c r="AN2538" s="95"/>
      <c r="AO2538" s="95"/>
      <c r="AP2538" s="95"/>
      <c r="AQ2538" s="95"/>
      <c r="AR2538" s="95"/>
      <c r="AS2538" s="95"/>
      <c r="AT2538" s="95"/>
      <c r="AU2538" s="95"/>
      <c r="AV2538" s="95"/>
      <c r="AW2538" s="95"/>
      <c r="AX2538" s="95"/>
    </row>
    <row r="2539" spans="1:251">
      <c r="Z2539" s="37"/>
      <c r="AD2539" s="37"/>
      <c r="AE2539" s="37"/>
      <c r="AF2539" s="37"/>
      <c r="AG2539" s="37"/>
      <c r="AH2539" s="37"/>
      <c r="AI2539" s="37"/>
      <c r="AO2539" s="37"/>
    </row>
    <row r="2540" spans="1:251" ht="13.5" thickBot="1">
      <c r="Z2540" s="37"/>
      <c r="AD2540" s="37"/>
      <c r="AE2540" s="37"/>
      <c r="AF2540" s="37"/>
      <c r="AG2540" s="37"/>
      <c r="AH2540" s="37"/>
      <c r="AI2540" s="37"/>
      <c r="AO2540" s="37"/>
      <c r="DI2540" s="38"/>
    </row>
    <row r="2541" spans="1:251" ht="24.75" customHeight="1" thickBot="1">
      <c r="B2541" s="96" t="s">
        <v>187</v>
      </c>
      <c r="C2541" s="97"/>
      <c r="D2541" s="97"/>
      <c r="E2541" s="97"/>
      <c r="F2541" s="97"/>
      <c r="G2541" s="97"/>
      <c r="H2541" s="98" t="s">
        <v>607</v>
      </c>
      <c r="I2541" s="99"/>
      <c r="J2541" s="99"/>
      <c r="K2541" s="99"/>
      <c r="L2541" s="99"/>
      <c r="M2541" s="99"/>
      <c r="N2541" s="99"/>
      <c r="O2541" s="99"/>
      <c r="P2541" s="99"/>
      <c r="Q2541" s="99"/>
      <c r="R2541" s="99"/>
      <c r="S2541" s="99"/>
      <c r="T2541" s="99"/>
      <c r="U2541" s="99"/>
      <c r="V2541" s="99"/>
      <c r="W2541" s="99"/>
      <c r="X2541" s="99"/>
      <c r="Y2541" s="99"/>
      <c r="Z2541" s="99"/>
      <c r="AA2541" s="99"/>
      <c r="AB2541" s="99"/>
      <c r="AC2541" s="99"/>
      <c r="AD2541" s="99"/>
      <c r="AE2541" s="99"/>
      <c r="AF2541" s="99"/>
      <c r="AG2541" s="99"/>
      <c r="AH2541" s="99"/>
      <c r="AI2541" s="99"/>
      <c r="AJ2541" s="99"/>
      <c r="AK2541" s="99"/>
      <c r="AL2541" s="99"/>
      <c r="AM2541" s="99"/>
      <c r="AN2541" s="99"/>
      <c r="AO2541" s="99"/>
      <c r="AP2541" s="99"/>
      <c r="AQ2541" s="99"/>
      <c r="AR2541" s="99"/>
      <c r="AS2541" s="99"/>
      <c r="AT2541" s="99"/>
      <c r="AU2541" s="99"/>
      <c r="AV2541" s="99"/>
      <c r="AW2541" s="99"/>
      <c r="AX2541" s="100"/>
      <c r="DI2541" s="38"/>
    </row>
    <row r="2542" spans="1:251" ht="14.25">
      <c r="B2542" s="39"/>
      <c r="C2542" s="39"/>
      <c r="D2542" s="39"/>
      <c r="E2542" s="39"/>
      <c r="F2542" s="39"/>
      <c r="G2542" s="39"/>
      <c r="H2542" s="40"/>
      <c r="I2542" s="40"/>
      <c r="J2542" s="40"/>
      <c r="K2542" s="40"/>
      <c r="L2542" s="41"/>
      <c r="M2542" s="41"/>
      <c r="N2542" s="41"/>
      <c r="O2542" s="41"/>
      <c r="P2542" s="40"/>
      <c r="Q2542" s="40"/>
      <c r="R2542" s="40"/>
      <c r="S2542" s="40"/>
      <c r="T2542" s="40"/>
      <c r="U2542" s="40"/>
      <c r="V2542" s="42"/>
      <c r="W2542" s="42"/>
      <c r="X2542" s="42"/>
      <c r="Y2542" s="42"/>
      <c r="Z2542" s="42"/>
      <c r="AA2542" s="42"/>
      <c r="AB2542" s="42"/>
      <c r="AC2542" s="42"/>
      <c r="AD2542" s="42"/>
      <c r="AE2542" s="42"/>
      <c r="AF2542" s="42"/>
      <c r="AG2542" s="42"/>
      <c r="AH2542" s="42"/>
      <c r="AI2542" s="42"/>
      <c r="AJ2542" s="42"/>
      <c r="AK2542" s="42"/>
      <c r="AL2542" s="42"/>
      <c r="AM2542" s="42"/>
      <c r="AN2542" s="42"/>
      <c r="AO2542" s="42"/>
      <c r="AP2542" s="42"/>
      <c r="AQ2542" s="42"/>
      <c r="AR2542" s="42"/>
      <c r="AS2542" s="42"/>
      <c r="AT2542" s="42"/>
      <c r="AU2542" s="42"/>
      <c r="AV2542" s="42"/>
      <c r="AW2542" s="42"/>
      <c r="AX2542" s="42"/>
      <c r="DI2542" s="38"/>
    </row>
    <row r="2543" spans="1:251" ht="15" thickBot="1">
      <c r="A2543" s="43"/>
      <c r="B2543" s="42" t="s">
        <v>189</v>
      </c>
      <c r="C2543" s="40"/>
      <c r="D2543" s="40"/>
      <c r="E2543" s="40"/>
      <c r="F2543" s="40"/>
      <c r="G2543" s="40"/>
      <c r="H2543" s="40"/>
      <c r="I2543" s="40"/>
      <c r="J2543" s="40"/>
      <c r="K2543" s="40"/>
      <c r="L2543" s="41"/>
      <c r="M2543" s="41"/>
      <c r="N2543" s="41"/>
      <c r="O2543" s="41"/>
      <c r="P2543" s="40"/>
      <c r="Q2543" s="40"/>
      <c r="R2543" s="40"/>
      <c r="S2543" s="40"/>
      <c r="T2543" s="40"/>
      <c r="U2543" s="40"/>
      <c r="V2543" s="42"/>
      <c r="W2543" s="42"/>
      <c r="X2543" s="42"/>
      <c r="Y2543" s="42"/>
      <c r="Z2543" s="42"/>
      <c r="AA2543" s="42"/>
      <c r="AB2543" s="42"/>
      <c r="AC2543" s="42"/>
      <c r="AD2543" s="42"/>
      <c r="AE2543" s="42"/>
      <c r="AF2543" s="42"/>
      <c r="AG2543" s="42"/>
      <c r="AH2543" s="42"/>
      <c r="AI2543" s="42"/>
      <c r="AJ2543" s="42"/>
      <c r="AK2543" s="42"/>
      <c r="AL2543" s="42"/>
      <c r="AM2543" s="42"/>
      <c r="AN2543" s="42"/>
      <c r="AO2543" s="42"/>
      <c r="AP2543" s="42"/>
      <c r="AQ2543" s="42"/>
      <c r="AR2543" s="42"/>
      <c r="AS2543" s="42"/>
      <c r="AT2543" s="42"/>
      <c r="AU2543" s="42"/>
      <c r="AV2543" s="42"/>
      <c r="AW2543" s="42"/>
      <c r="AX2543" s="42"/>
      <c r="DI2543" s="38"/>
    </row>
    <row r="2544" spans="1:251" ht="14.25">
      <c r="A2544" s="40"/>
      <c r="B2544" s="44"/>
      <c r="C2544" s="39"/>
      <c r="D2544" s="39"/>
      <c r="E2544" s="39"/>
      <c r="F2544" s="39"/>
      <c r="G2544" s="39"/>
      <c r="H2544" s="39"/>
      <c r="I2544" s="39"/>
      <c r="J2544" s="39"/>
      <c r="K2544" s="39"/>
      <c r="L2544" s="45"/>
      <c r="M2544" s="45"/>
      <c r="N2544" s="45"/>
      <c r="O2544" s="45"/>
      <c r="P2544" s="39"/>
      <c r="Q2544" s="39"/>
      <c r="R2544" s="39"/>
      <c r="S2544" s="39"/>
      <c r="T2544" s="39"/>
      <c r="U2544" s="39"/>
      <c r="V2544" s="46"/>
      <c r="W2544" s="46"/>
      <c r="X2544" s="46"/>
      <c r="Y2544" s="46"/>
      <c r="Z2544" s="46"/>
      <c r="AA2544" s="46"/>
      <c r="AB2544" s="46"/>
      <c r="AC2544" s="46"/>
      <c r="AD2544" s="46"/>
      <c r="AE2544" s="46"/>
      <c r="AF2544" s="46"/>
      <c r="AG2544" s="46"/>
      <c r="AH2544" s="46"/>
      <c r="AI2544" s="46"/>
      <c r="AJ2544" s="46"/>
      <c r="AK2544" s="46"/>
      <c r="AL2544" s="46"/>
      <c r="AM2544" s="46"/>
      <c r="AN2544" s="46"/>
      <c r="AO2544" s="46"/>
      <c r="AP2544" s="46"/>
      <c r="AQ2544" s="46"/>
      <c r="AR2544" s="46"/>
      <c r="AS2544" s="46"/>
      <c r="AT2544" s="46"/>
      <c r="AU2544" s="46"/>
      <c r="AV2544" s="46"/>
      <c r="AW2544" s="46"/>
      <c r="AX2544" s="47"/>
    </row>
    <row r="2545" spans="1:113" ht="12" customHeight="1">
      <c r="A2545" s="40"/>
      <c r="B2545" s="101" t="s">
        <v>608</v>
      </c>
      <c r="C2545" s="102"/>
      <c r="D2545" s="102"/>
      <c r="E2545" s="102"/>
      <c r="F2545" s="102"/>
      <c r="G2545" s="102"/>
      <c r="H2545" s="102"/>
      <c r="I2545" s="102"/>
      <c r="J2545" s="102"/>
      <c r="K2545" s="102"/>
      <c r="L2545" s="102"/>
      <c r="M2545" s="102"/>
      <c r="N2545" s="102"/>
      <c r="O2545" s="102"/>
      <c r="P2545" s="102"/>
      <c r="Q2545" s="102"/>
      <c r="R2545" s="102"/>
      <c r="S2545" s="102"/>
      <c r="T2545" s="102"/>
      <c r="U2545" s="102"/>
      <c r="V2545" s="102"/>
      <c r="W2545" s="102"/>
      <c r="X2545" s="102"/>
      <c r="Y2545" s="102"/>
      <c r="Z2545" s="102"/>
      <c r="AA2545" s="102"/>
      <c r="AB2545" s="102"/>
      <c r="AC2545" s="102"/>
      <c r="AD2545" s="102"/>
      <c r="AE2545" s="102"/>
      <c r="AF2545" s="102"/>
      <c r="AG2545" s="102"/>
      <c r="AH2545" s="102"/>
      <c r="AI2545" s="102"/>
      <c r="AJ2545" s="102"/>
      <c r="AK2545" s="102"/>
      <c r="AL2545" s="102"/>
      <c r="AM2545" s="102"/>
      <c r="AN2545" s="102"/>
      <c r="AO2545" s="102"/>
      <c r="AP2545" s="102"/>
      <c r="AQ2545" s="102"/>
      <c r="AR2545" s="102"/>
      <c r="AS2545" s="102"/>
      <c r="AT2545" s="102"/>
      <c r="AU2545" s="102"/>
      <c r="AV2545" s="102"/>
      <c r="AW2545" s="102"/>
      <c r="AX2545" s="103"/>
    </row>
    <row r="2546" spans="1:113" ht="12" customHeight="1">
      <c r="A2546" s="40"/>
      <c r="B2546" s="101"/>
      <c r="C2546" s="102"/>
      <c r="D2546" s="102"/>
      <c r="E2546" s="102"/>
      <c r="F2546" s="102"/>
      <c r="G2546" s="102"/>
      <c r="H2546" s="102"/>
      <c r="I2546" s="102"/>
      <c r="J2546" s="102"/>
      <c r="K2546" s="102"/>
      <c r="L2546" s="102"/>
      <c r="M2546" s="102"/>
      <c r="N2546" s="102"/>
      <c r="O2546" s="102"/>
      <c r="P2546" s="102"/>
      <c r="Q2546" s="102"/>
      <c r="R2546" s="102"/>
      <c r="S2546" s="102"/>
      <c r="T2546" s="102"/>
      <c r="U2546" s="102"/>
      <c r="V2546" s="102"/>
      <c r="W2546" s="102"/>
      <c r="X2546" s="102"/>
      <c r="Y2546" s="102"/>
      <c r="Z2546" s="102"/>
      <c r="AA2546" s="102"/>
      <c r="AB2546" s="102"/>
      <c r="AC2546" s="102"/>
      <c r="AD2546" s="102"/>
      <c r="AE2546" s="102"/>
      <c r="AF2546" s="102"/>
      <c r="AG2546" s="102"/>
      <c r="AH2546" s="102"/>
      <c r="AI2546" s="102"/>
      <c r="AJ2546" s="102"/>
      <c r="AK2546" s="102"/>
      <c r="AL2546" s="102"/>
      <c r="AM2546" s="102"/>
      <c r="AN2546" s="102"/>
      <c r="AO2546" s="102"/>
      <c r="AP2546" s="102"/>
      <c r="AQ2546" s="102"/>
      <c r="AR2546" s="102"/>
      <c r="AS2546" s="102"/>
      <c r="AT2546" s="102"/>
      <c r="AU2546" s="102"/>
      <c r="AV2546" s="102"/>
      <c r="AW2546" s="102"/>
      <c r="AX2546" s="103"/>
      <c r="BC2546" s="48"/>
    </row>
    <row r="2547" spans="1:113" ht="12" customHeight="1">
      <c r="A2547" s="40"/>
      <c r="B2547" s="101"/>
      <c r="C2547" s="102"/>
      <c r="D2547" s="102"/>
      <c r="E2547" s="102"/>
      <c r="F2547" s="102"/>
      <c r="G2547" s="102"/>
      <c r="H2547" s="102"/>
      <c r="I2547" s="102"/>
      <c r="J2547" s="102"/>
      <c r="K2547" s="102"/>
      <c r="L2547" s="102"/>
      <c r="M2547" s="102"/>
      <c r="N2547" s="102"/>
      <c r="O2547" s="102"/>
      <c r="P2547" s="102"/>
      <c r="Q2547" s="102"/>
      <c r="R2547" s="102"/>
      <c r="S2547" s="102"/>
      <c r="T2547" s="102"/>
      <c r="U2547" s="102"/>
      <c r="V2547" s="102"/>
      <c r="W2547" s="102"/>
      <c r="X2547" s="102"/>
      <c r="Y2547" s="102"/>
      <c r="Z2547" s="102"/>
      <c r="AA2547" s="102"/>
      <c r="AB2547" s="102"/>
      <c r="AC2547" s="102"/>
      <c r="AD2547" s="102"/>
      <c r="AE2547" s="102"/>
      <c r="AF2547" s="102"/>
      <c r="AG2547" s="102"/>
      <c r="AH2547" s="102"/>
      <c r="AI2547" s="102"/>
      <c r="AJ2547" s="102"/>
      <c r="AK2547" s="102"/>
      <c r="AL2547" s="102"/>
      <c r="AM2547" s="102"/>
      <c r="AN2547" s="102"/>
      <c r="AO2547" s="102"/>
      <c r="AP2547" s="102"/>
      <c r="AQ2547" s="102"/>
      <c r="AR2547" s="102"/>
      <c r="AS2547" s="102"/>
      <c r="AT2547" s="102"/>
      <c r="AU2547" s="102"/>
      <c r="AV2547" s="102"/>
      <c r="AW2547" s="102"/>
      <c r="AX2547" s="103"/>
    </row>
    <row r="2548" spans="1:113" ht="12" customHeight="1">
      <c r="A2548" s="40"/>
      <c r="B2548" s="101"/>
      <c r="C2548" s="102"/>
      <c r="D2548" s="102"/>
      <c r="E2548" s="102"/>
      <c r="F2548" s="102"/>
      <c r="G2548" s="102"/>
      <c r="H2548" s="102"/>
      <c r="I2548" s="102"/>
      <c r="J2548" s="102"/>
      <c r="K2548" s="102"/>
      <c r="L2548" s="102"/>
      <c r="M2548" s="102"/>
      <c r="N2548" s="102"/>
      <c r="O2548" s="102"/>
      <c r="P2548" s="102"/>
      <c r="Q2548" s="102"/>
      <c r="R2548" s="102"/>
      <c r="S2548" s="102"/>
      <c r="T2548" s="102"/>
      <c r="U2548" s="102"/>
      <c r="V2548" s="102"/>
      <c r="W2548" s="102"/>
      <c r="X2548" s="102"/>
      <c r="Y2548" s="102"/>
      <c r="Z2548" s="102"/>
      <c r="AA2548" s="102"/>
      <c r="AB2548" s="102"/>
      <c r="AC2548" s="102"/>
      <c r="AD2548" s="102"/>
      <c r="AE2548" s="102"/>
      <c r="AF2548" s="102"/>
      <c r="AG2548" s="102"/>
      <c r="AH2548" s="102"/>
      <c r="AI2548" s="102"/>
      <c r="AJ2548" s="102"/>
      <c r="AK2548" s="102"/>
      <c r="AL2548" s="102"/>
      <c r="AM2548" s="102"/>
      <c r="AN2548" s="102"/>
      <c r="AO2548" s="102"/>
      <c r="AP2548" s="102"/>
      <c r="AQ2548" s="102"/>
      <c r="AR2548" s="102"/>
      <c r="AS2548" s="102"/>
      <c r="AT2548" s="102"/>
      <c r="AU2548" s="102"/>
      <c r="AV2548" s="102"/>
      <c r="AW2548" s="102"/>
      <c r="AX2548" s="103"/>
    </row>
    <row r="2549" spans="1:113" ht="12" customHeight="1">
      <c r="A2549" s="40"/>
      <c r="B2549" s="101"/>
      <c r="C2549" s="102"/>
      <c r="D2549" s="102"/>
      <c r="E2549" s="102"/>
      <c r="F2549" s="102"/>
      <c r="G2549" s="102"/>
      <c r="H2549" s="102"/>
      <c r="I2549" s="102"/>
      <c r="J2549" s="102"/>
      <c r="K2549" s="102"/>
      <c r="L2549" s="102"/>
      <c r="M2549" s="102"/>
      <c r="N2549" s="102"/>
      <c r="O2549" s="102"/>
      <c r="P2549" s="102"/>
      <c r="Q2549" s="102"/>
      <c r="R2549" s="102"/>
      <c r="S2549" s="102"/>
      <c r="T2549" s="102"/>
      <c r="U2549" s="102"/>
      <c r="V2549" s="102"/>
      <c r="W2549" s="102"/>
      <c r="X2549" s="102"/>
      <c r="Y2549" s="102"/>
      <c r="Z2549" s="102"/>
      <c r="AA2549" s="102"/>
      <c r="AB2549" s="102"/>
      <c r="AC2549" s="102"/>
      <c r="AD2549" s="102"/>
      <c r="AE2549" s="102"/>
      <c r="AF2549" s="102"/>
      <c r="AG2549" s="102"/>
      <c r="AH2549" s="102"/>
      <c r="AI2549" s="102"/>
      <c r="AJ2549" s="102"/>
      <c r="AK2549" s="102"/>
      <c r="AL2549" s="102"/>
      <c r="AM2549" s="102"/>
      <c r="AN2549" s="102"/>
      <c r="AO2549" s="102"/>
      <c r="AP2549" s="102"/>
      <c r="AQ2549" s="102"/>
      <c r="AR2549" s="102"/>
      <c r="AS2549" s="102"/>
      <c r="AT2549" s="102"/>
      <c r="AU2549" s="102"/>
      <c r="AV2549" s="102"/>
      <c r="AW2549" s="102"/>
      <c r="AX2549" s="103"/>
    </row>
    <row r="2550" spans="1:113" ht="15" thickBot="1">
      <c r="A2550" s="49"/>
      <c r="B2550" s="50"/>
      <c r="C2550" s="51"/>
      <c r="D2550" s="51"/>
      <c r="E2550" s="51"/>
      <c r="F2550" s="51"/>
      <c r="G2550" s="51"/>
      <c r="H2550" s="51"/>
      <c r="I2550" s="51"/>
      <c r="J2550" s="51"/>
      <c r="K2550" s="51"/>
      <c r="L2550" s="51"/>
      <c r="M2550" s="51"/>
      <c r="N2550" s="51"/>
      <c r="O2550" s="51"/>
      <c r="P2550" s="51"/>
      <c r="Q2550" s="51"/>
      <c r="R2550" s="51"/>
      <c r="S2550" s="51"/>
      <c r="T2550" s="51"/>
      <c r="U2550" s="51"/>
      <c r="V2550" s="51"/>
      <c r="W2550" s="51"/>
      <c r="X2550" s="51"/>
      <c r="Y2550" s="51"/>
      <c r="Z2550" s="51"/>
      <c r="AA2550" s="51"/>
      <c r="AB2550" s="51"/>
      <c r="AC2550" s="51"/>
      <c r="AD2550" s="51"/>
      <c r="AE2550" s="51"/>
      <c r="AF2550" s="51"/>
      <c r="AG2550" s="51"/>
      <c r="AH2550" s="51"/>
      <c r="AI2550" s="51"/>
      <c r="AJ2550" s="51"/>
      <c r="AK2550" s="51"/>
      <c r="AL2550" s="51"/>
      <c r="AM2550" s="51"/>
      <c r="AN2550" s="51"/>
      <c r="AO2550" s="51"/>
      <c r="AP2550" s="51"/>
      <c r="AQ2550" s="51"/>
      <c r="AR2550" s="51"/>
      <c r="AS2550" s="51"/>
      <c r="AT2550" s="51"/>
      <c r="AU2550" s="51"/>
      <c r="AV2550" s="51"/>
      <c r="AW2550" s="51"/>
      <c r="AX2550" s="52"/>
    </row>
    <row r="2551" spans="1:113">
      <c r="B2551" s="53"/>
    </row>
    <row r="2552" spans="1:113" ht="15" thickBot="1">
      <c r="A2552" s="43"/>
      <c r="B2552" s="42" t="s">
        <v>191</v>
      </c>
      <c r="C2552" s="40"/>
      <c r="D2552" s="40"/>
      <c r="E2552" s="40"/>
      <c r="F2552" s="40"/>
      <c r="G2552" s="40"/>
      <c r="H2552" s="40"/>
      <c r="I2552" s="40"/>
      <c r="J2552" s="40"/>
      <c r="K2552" s="40"/>
      <c r="L2552" s="41"/>
      <c r="M2552" s="41"/>
      <c r="N2552" s="41"/>
      <c r="O2552" s="41"/>
      <c r="P2552" s="40"/>
      <c r="Q2552" s="40"/>
      <c r="R2552" s="40"/>
      <c r="S2552" s="40"/>
      <c r="T2552" s="40"/>
      <c r="U2552" s="40"/>
      <c r="V2552" s="42"/>
      <c r="W2552" s="42"/>
      <c r="X2552" s="42"/>
      <c r="Y2552" s="42"/>
      <c r="Z2552" s="42"/>
      <c r="AA2552" s="42"/>
      <c r="AB2552" s="42"/>
      <c r="AC2552" s="42"/>
      <c r="AD2552" s="42"/>
      <c r="AE2552" s="42"/>
      <c r="AF2552" s="42"/>
      <c r="AG2552" s="42"/>
      <c r="AH2552" s="42"/>
      <c r="AI2552" s="42"/>
      <c r="AJ2552" s="42"/>
      <c r="AK2552" s="42"/>
      <c r="AL2552" s="42"/>
      <c r="AM2552" s="42"/>
      <c r="AN2552" s="42"/>
      <c r="AO2552" s="42"/>
      <c r="AP2552" s="42"/>
      <c r="AQ2552" s="42"/>
      <c r="AR2552" s="42"/>
      <c r="AS2552" s="42"/>
      <c r="AT2552" s="42"/>
      <c r="AU2552" s="42"/>
      <c r="AV2552" s="42"/>
      <c r="AW2552" s="42"/>
      <c r="AX2552" s="42"/>
      <c r="DI2552" s="38"/>
    </row>
    <row r="2553" spans="1:113" ht="14.25">
      <c r="A2553" s="40"/>
      <c r="B2553" s="44"/>
      <c r="C2553" s="39"/>
      <c r="D2553" s="39"/>
      <c r="E2553" s="39"/>
      <c r="F2553" s="39"/>
      <c r="G2553" s="39"/>
      <c r="H2553" s="39"/>
      <c r="I2553" s="39"/>
      <c r="J2553" s="39"/>
      <c r="K2553" s="39"/>
      <c r="L2553" s="45"/>
      <c r="M2553" s="45"/>
      <c r="N2553" s="45"/>
      <c r="O2553" s="45"/>
      <c r="P2553" s="39"/>
      <c r="Q2553" s="39"/>
      <c r="R2553" s="39"/>
      <c r="S2553" s="39"/>
      <c r="T2553" s="39"/>
      <c r="U2553" s="39"/>
      <c r="V2553" s="46"/>
      <c r="W2553" s="46"/>
      <c r="X2553" s="46"/>
      <c r="Y2553" s="46"/>
      <c r="Z2553" s="46"/>
      <c r="AA2553" s="46"/>
      <c r="AB2553" s="46"/>
      <c r="AC2553" s="46"/>
      <c r="AD2553" s="46"/>
      <c r="AE2553" s="46"/>
      <c r="AF2553" s="46"/>
      <c r="AG2553" s="46"/>
      <c r="AH2553" s="46"/>
      <c r="AI2553" s="46"/>
      <c r="AJ2553" s="46"/>
      <c r="AK2553" s="46"/>
      <c r="AL2553" s="46"/>
      <c r="AM2553" s="46"/>
      <c r="AN2553" s="46"/>
      <c r="AO2553" s="46"/>
      <c r="AP2553" s="46"/>
      <c r="AQ2553" s="46"/>
      <c r="AR2553" s="46"/>
      <c r="AS2553" s="46"/>
      <c r="AT2553" s="46"/>
      <c r="AU2553" s="46"/>
      <c r="AV2553" s="46"/>
      <c r="AW2553" s="46"/>
      <c r="AX2553" s="47"/>
    </row>
    <row r="2554" spans="1:113" ht="12" customHeight="1">
      <c r="A2554" s="40"/>
      <c r="B2554" s="101" t="s">
        <v>609</v>
      </c>
      <c r="C2554" s="102"/>
      <c r="D2554" s="102"/>
      <c r="E2554" s="102"/>
      <c r="F2554" s="102"/>
      <c r="G2554" s="102"/>
      <c r="H2554" s="102"/>
      <c r="I2554" s="102"/>
      <c r="J2554" s="102"/>
      <c r="K2554" s="102"/>
      <c r="L2554" s="102"/>
      <c r="M2554" s="102"/>
      <c r="N2554" s="102"/>
      <c r="O2554" s="102"/>
      <c r="P2554" s="102"/>
      <c r="Q2554" s="102"/>
      <c r="R2554" s="102"/>
      <c r="S2554" s="102"/>
      <c r="T2554" s="102"/>
      <c r="U2554" s="102"/>
      <c r="V2554" s="102"/>
      <c r="W2554" s="102"/>
      <c r="X2554" s="102"/>
      <c r="Y2554" s="102"/>
      <c r="Z2554" s="102"/>
      <c r="AA2554" s="102"/>
      <c r="AB2554" s="102"/>
      <c r="AC2554" s="102"/>
      <c r="AD2554" s="102"/>
      <c r="AE2554" s="102"/>
      <c r="AF2554" s="102"/>
      <c r="AG2554" s="102"/>
      <c r="AH2554" s="102"/>
      <c r="AI2554" s="102"/>
      <c r="AJ2554" s="102"/>
      <c r="AK2554" s="102"/>
      <c r="AL2554" s="102"/>
      <c r="AM2554" s="102"/>
      <c r="AN2554" s="102"/>
      <c r="AO2554" s="102"/>
      <c r="AP2554" s="102"/>
      <c r="AQ2554" s="102"/>
      <c r="AR2554" s="102"/>
      <c r="AS2554" s="102"/>
      <c r="AT2554" s="102"/>
      <c r="AU2554" s="102"/>
      <c r="AV2554" s="102"/>
      <c r="AW2554" s="102"/>
      <c r="AX2554" s="103"/>
    </row>
    <row r="2555" spans="1:113" ht="12" customHeight="1">
      <c r="A2555" s="40"/>
      <c r="B2555" s="101"/>
      <c r="C2555" s="102"/>
      <c r="D2555" s="102"/>
      <c r="E2555" s="102"/>
      <c r="F2555" s="102"/>
      <c r="G2555" s="102"/>
      <c r="H2555" s="102"/>
      <c r="I2555" s="102"/>
      <c r="J2555" s="102"/>
      <c r="K2555" s="102"/>
      <c r="L2555" s="102"/>
      <c r="M2555" s="102"/>
      <c r="N2555" s="102"/>
      <c r="O2555" s="102"/>
      <c r="P2555" s="102"/>
      <c r="Q2555" s="102"/>
      <c r="R2555" s="102"/>
      <c r="S2555" s="102"/>
      <c r="T2555" s="102"/>
      <c r="U2555" s="102"/>
      <c r="V2555" s="102"/>
      <c r="W2555" s="102"/>
      <c r="X2555" s="102"/>
      <c r="Y2555" s="102"/>
      <c r="Z2555" s="102"/>
      <c r="AA2555" s="102"/>
      <c r="AB2555" s="102"/>
      <c r="AC2555" s="102"/>
      <c r="AD2555" s="102"/>
      <c r="AE2555" s="102"/>
      <c r="AF2555" s="102"/>
      <c r="AG2555" s="102"/>
      <c r="AH2555" s="102"/>
      <c r="AI2555" s="102"/>
      <c r="AJ2555" s="102"/>
      <c r="AK2555" s="102"/>
      <c r="AL2555" s="102"/>
      <c r="AM2555" s="102"/>
      <c r="AN2555" s="102"/>
      <c r="AO2555" s="102"/>
      <c r="AP2555" s="102"/>
      <c r="AQ2555" s="102"/>
      <c r="AR2555" s="102"/>
      <c r="AS2555" s="102"/>
      <c r="AT2555" s="102"/>
      <c r="AU2555" s="102"/>
      <c r="AV2555" s="102"/>
      <c r="AW2555" s="102"/>
      <c r="AX2555" s="103"/>
    </row>
    <row r="2556" spans="1:113" ht="12" customHeight="1">
      <c r="A2556" s="40"/>
      <c r="B2556" s="101"/>
      <c r="C2556" s="102"/>
      <c r="D2556" s="102"/>
      <c r="E2556" s="102"/>
      <c r="F2556" s="102"/>
      <c r="G2556" s="102"/>
      <c r="H2556" s="102"/>
      <c r="I2556" s="102"/>
      <c r="J2556" s="102"/>
      <c r="K2556" s="102"/>
      <c r="L2556" s="102"/>
      <c r="M2556" s="102"/>
      <c r="N2556" s="102"/>
      <c r="O2556" s="102"/>
      <c r="P2556" s="102"/>
      <c r="Q2556" s="102"/>
      <c r="R2556" s="102"/>
      <c r="S2556" s="102"/>
      <c r="T2556" s="102"/>
      <c r="U2556" s="102"/>
      <c r="V2556" s="102"/>
      <c r="W2556" s="102"/>
      <c r="X2556" s="102"/>
      <c r="Y2556" s="102"/>
      <c r="Z2556" s="102"/>
      <c r="AA2556" s="102"/>
      <c r="AB2556" s="102"/>
      <c r="AC2556" s="102"/>
      <c r="AD2556" s="102"/>
      <c r="AE2556" s="102"/>
      <c r="AF2556" s="102"/>
      <c r="AG2556" s="102"/>
      <c r="AH2556" s="102"/>
      <c r="AI2556" s="102"/>
      <c r="AJ2556" s="102"/>
      <c r="AK2556" s="102"/>
      <c r="AL2556" s="102"/>
      <c r="AM2556" s="102"/>
      <c r="AN2556" s="102"/>
      <c r="AO2556" s="102"/>
      <c r="AP2556" s="102"/>
      <c r="AQ2556" s="102"/>
      <c r="AR2556" s="102"/>
      <c r="AS2556" s="102"/>
      <c r="AT2556" s="102"/>
      <c r="AU2556" s="102"/>
      <c r="AV2556" s="102"/>
      <c r="AW2556" s="102"/>
      <c r="AX2556" s="103"/>
    </row>
    <row r="2557" spans="1:113" ht="12" customHeight="1">
      <c r="A2557" s="40"/>
      <c r="B2557" s="101"/>
      <c r="C2557" s="102"/>
      <c r="D2557" s="102"/>
      <c r="E2557" s="102"/>
      <c r="F2557" s="102"/>
      <c r="G2557" s="102"/>
      <c r="H2557" s="102"/>
      <c r="I2557" s="102"/>
      <c r="J2557" s="102"/>
      <c r="K2557" s="102"/>
      <c r="L2557" s="102"/>
      <c r="M2557" s="102"/>
      <c r="N2557" s="102"/>
      <c r="O2557" s="102"/>
      <c r="P2557" s="102"/>
      <c r="Q2557" s="102"/>
      <c r="R2557" s="102"/>
      <c r="S2557" s="102"/>
      <c r="T2557" s="102"/>
      <c r="U2557" s="102"/>
      <c r="V2557" s="102"/>
      <c r="W2557" s="102"/>
      <c r="X2557" s="102"/>
      <c r="Y2557" s="102"/>
      <c r="Z2557" s="102"/>
      <c r="AA2557" s="102"/>
      <c r="AB2557" s="102"/>
      <c r="AC2557" s="102"/>
      <c r="AD2557" s="102"/>
      <c r="AE2557" s="102"/>
      <c r="AF2557" s="102"/>
      <c r="AG2557" s="102"/>
      <c r="AH2557" s="102"/>
      <c r="AI2557" s="102"/>
      <c r="AJ2557" s="102"/>
      <c r="AK2557" s="102"/>
      <c r="AL2557" s="102"/>
      <c r="AM2557" s="102"/>
      <c r="AN2557" s="102"/>
      <c r="AO2557" s="102"/>
      <c r="AP2557" s="102"/>
      <c r="AQ2557" s="102"/>
      <c r="AR2557" s="102"/>
      <c r="AS2557" s="102"/>
      <c r="AT2557" s="102"/>
      <c r="AU2557" s="102"/>
      <c r="AV2557" s="102"/>
      <c r="AW2557" s="102"/>
      <c r="AX2557" s="103"/>
    </row>
    <row r="2558" spans="1:113" ht="12" customHeight="1">
      <c r="A2558" s="40"/>
      <c r="B2558" s="101"/>
      <c r="C2558" s="102"/>
      <c r="D2558" s="102"/>
      <c r="E2558" s="102"/>
      <c r="F2558" s="102"/>
      <c r="G2558" s="102"/>
      <c r="H2558" s="102"/>
      <c r="I2558" s="102"/>
      <c r="J2558" s="102"/>
      <c r="K2558" s="102"/>
      <c r="L2558" s="102"/>
      <c r="M2558" s="102"/>
      <c r="N2558" s="102"/>
      <c r="O2558" s="102"/>
      <c r="P2558" s="102"/>
      <c r="Q2558" s="102"/>
      <c r="R2558" s="102"/>
      <c r="S2558" s="102"/>
      <c r="T2558" s="102"/>
      <c r="U2558" s="102"/>
      <c r="V2558" s="102"/>
      <c r="W2558" s="102"/>
      <c r="X2558" s="102"/>
      <c r="Y2558" s="102"/>
      <c r="Z2558" s="102"/>
      <c r="AA2558" s="102"/>
      <c r="AB2558" s="102"/>
      <c r="AC2558" s="102"/>
      <c r="AD2558" s="102"/>
      <c r="AE2558" s="102"/>
      <c r="AF2558" s="102"/>
      <c r="AG2558" s="102"/>
      <c r="AH2558" s="102"/>
      <c r="AI2558" s="102"/>
      <c r="AJ2558" s="102"/>
      <c r="AK2558" s="102"/>
      <c r="AL2558" s="102"/>
      <c r="AM2558" s="102"/>
      <c r="AN2558" s="102"/>
      <c r="AO2558" s="102"/>
      <c r="AP2558" s="102"/>
      <c r="AQ2558" s="102"/>
      <c r="AR2558" s="102"/>
      <c r="AS2558" s="102"/>
      <c r="AT2558" s="102"/>
      <c r="AU2558" s="102"/>
      <c r="AV2558" s="102"/>
      <c r="AW2558" s="102"/>
      <c r="AX2558" s="103"/>
      <c r="BC2558" s="48"/>
    </row>
    <row r="2559" spans="1:113" ht="12" customHeight="1">
      <c r="A2559" s="40"/>
      <c r="B2559" s="101"/>
      <c r="C2559" s="102"/>
      <c r="D2559" s="102"/>
      <c r="E2559" s="102"/>
      <c r="F2559" s="102"/>
      <c r="G2559" s="102"/>
      <c r="H2559" s="102"/>
      <c r="I2559" s="102"/>
      <c r="J2559" s="102"/>
      <c r="K2559" s="102"/>
      <c r="L2559" s="102"/>
      <c r="M2559" s="102"/>
      <c r="N2559" s="102"/>
      <c r="O2559" s="102"/>
      <c r="P2559" s="102"/>
      <c r="Q2559" s="102"/>
      <c r="R2559" s="102"/>
      <c r="S2559" s="102"/>
      <c r="T2559" s="102"/>
      <c r="U2559" s="102"/>
      <c r="V2559" s="102"/>
      <c r="W2559" s="102"/>
      <c r="X2559" s="102"/>
      <c r="Y2559" s="102"/>
      <c r="Z2559" s="102"/>
      <c r="AA2559" s="102"/>
      <c r="AB2559" s="102"/>
      <c r="AC2559" s="102"/>
      <c r="AD2559" s="102"/>
      <c r="AE2559" s="102"/>
      <c r="AF2559" s="102"/>
      <c r="AG2559" s="102"/>
      <c r="AH2559" s="102"/>
      <c r="AI2559" s="102"/>
      <c r="AJ2559" s="102"/>
      <c r="AK2559" s="102"/>
      <c r="AL2559" s="102"/>
      <c r="AM2559" s="102"/>
      <c r="AN2559" s="102"/>
      <c r="AO2559" s="102"/>
      <c r="AP2559" s="102"/>
      <c r="AQ2559" s="102"/>
      <c r="AR2559" s="102"/>
      <c r="AS2559" s="102"/>
      <c r="AT2559" s="102"/>
      <c r="AU2559" s="102"/>
      <c r="AV2559" s="102"/>
      <c r="AW2559" s="102"/>
      <c r="AX2559" s="103"/>
    </row>
    <row r="2560" spans="1:113" ht="12" customHeight="1">
      <c r="A2560" s="40"/>
      <c r="B2560" s="101"/>
      <c r="C2560" s="102"/>
      <c r="D2560" s="102"/>
      <c r="E2560" s="102"/>
      <c r="F2560" s="102"/>
      <c r="G2560" s="102"/>
      <c r="H2560" s="102"/>
      <c r="I2560" s="102"/>
      <c r="J2560" s="102"/>
      <c r="K2560" s="102"/>
      <c r="L2560" s="102"/>
      <c r="M2560" s="102"/>
      <c r="N2560" s="102"/>
      <c r="O2560" s="102"/>
      <c r="P2560" s="102"/>
      <c r="Q2560" s="102"/>
      <c r="R2560" s="102"/>
      <c r="S2560" s="102"/>
      <c r="T2560" s="102"/>
      <c r="U2560" s="102"/>
      <c r="V2560" s="102"/>
      <c r="W2560" s="102"/>
      <c r="X2560" s="102"/>
      <c r="Y2560" s="102"/>
      <c r="Z2560" s="102"/>
      <c r="AA2560" s="102"/>
      <c r="AB2560" s="102"/>
      <c r="AC2560" s="102"/>
      <c r="AD2560" s="102"/>
      <c r="AE2560" s="102"/>
      <c r="AF2560" s="102"/>
      <c r="AG2560" s="102"/>
      <c r="AH2560" s="102"/>
      <c r="AI2560" s="102"/>
      <c r="AJ2560" s="102"/>
      <c r="AK2560" s="102"/>
      <c r="AL2560" s="102"/>
      <c r="AM2560" s="102"/>
      <c r="AN2560" s="102"/>
      <c r="AO2560" s="102"/>
      <c r="AP2560" s="102"/>
      <c r="AQ2560" s="102"/>
      <c r="AR2560" s="102"/>
      <c r="AS2560" s="102"/>
      <c r="AT2560" s="102"/>
      <c r="AU2560" s="102"/>
      <c r="AV2560" s="102"/>
      <c r="AW2560" s="102"/>
      <c r="AX2560" s="103"/>
    </row>
    <row r="2561" spans="1:251" ht="12" customHeight="1">
      <c r="A2561" s="40"/>
      <c r="B2561" s="101"/>
      <c r="C2561" s="102"/>
      <c r="D2561" s="102"/>
      <c r="E2561" s="102"/>
      <c r="F2561" s="102"/>
      <c r="G2561" s="102"/>
      <c r="H2561" s="102"/>
      <c r="I2561" s="102"/>
      <c r="J2561" s="102"/>
      <c r="K2561" s="102"/>
      <c r="L2561" s="102"/>
      <c r="M2561" s="102"/>
      <c r="N2561" s="102"/>
      <c r="O2561" s="102"/>
      <c r="P2561" s="102"/>
      <c r="Q2561" s="102"/>
      <c r="R2561" s="102"/>
      <c r="S2561" s="102"/>
      <c r="T2561" s="102"/>
      <c r="U2561" s="102"/>
      <c r="V2561" s="102"/>
      <c r="W2561" s="102"/>
      <c r="X2561" s="102"/>
      <c r="Y2561" s="102"/>
      <c r="Z2561" s="102"/>
      <c r="AA2561" s="102"/>
      <c r="AB2561" s="102"/>
      <c r="AC2561" s="102"/>
      <c r="AD2561" s="102"/>
      <c r="AE2561" s="102"/>
      <c r="AF2561" s="102"/>
      <c r="AG2561" s="102"/>
      <c r="AH2561" s="102"/>
      <c r="AI2561" s="102"/>
      <c r="AJ2561" s="102"/>
      <c r="AK2561" s="102"/>
      <c r="AL2561" s="102"/>
      <c r="AM2561" s="102"/>
      <c r="AN2561" s="102"/>
      <c r="AO2561" s="102"/>
      <c r="AP2561" s="102"/>
      <c r="AQ2561" s="102"/>
      <c r="AR2561" s="102"/>
      <c r="AS2561" s="102"/>
      <c r="AT2561" s="102"/>
      <c r="AU2561" s="102"/>
      <c r="AV2561" s="102"/>
      <c r="AW2561" s="102"/>
      <c r="AX2561" s="103"/>
    </row>
    <row r="2562" spans="1:251" ht="15" thickBot="1">
      <c r="A2562" s="49"/>
      <c r="B2562" s="50"/>
      <c r="C2562" s="51"/>
      <c r="D2562" s="51"/>
      <c r="E2562" s="51"/>
      <c r="F2562" s="51"/>
      <c r="G2562" s="51"/>
      <c r="H2562" s="51"/>
      <c r="I2562" s="51"/>
      <c r="J2562" s="51"/>
      <c r="K2562" s="51"/>
      <c r="L2562" s="51"/>
      <c r="M2562" s="51"/>
      <c r="N2562" s="51"/>
      <c r="O2562" s="51"/>
      <c r="P2562" s="51"/>
      <c r="Q2562" s="51"/>
      <c r="R2562" s="51"/>
      <c r="S2562" s="51"/>
      <c r="T2562" s="51"/>
      <c r="U2562" s="51"/>
      <c r="V2562" s="51"/>
      <c r="W2562" s="51"/>
      <c r="X2562" s="51"/>
      <c r="Y2562" s="51"/>
      <c r="Z2562" s="51"/>
      <c r="AA2562" s="51"/>
      <c r="AB2562" s="51"/>
      <c r="AC2562" s="51"/>
      <c r="AD2562" s="51"/>
      <c r="AE2562" s="51"/>
      <c r="AF2562" s="51"/>
      <c r="AG2562" s="51"/>
      <c r="AH2562" s="51"/>
      <c r="AI2562" s="51"/>
      <c r="AJ2562" s="51"/>
      <c r="AK2562" s="51"/>
      <c r="AL2562" s="51"/>
      <c r="AM2562" s="51"/>
      <c r="AN2562" s="51"/>
      <c r="AO2562" s="51"/>
      <c r="AP2562" s="51"/>
      <c r="AQ2562" s="51"/>
      <c r="AR2562" s="51"/>
      <c r="AS2562" s="51"/>
      <c r="AT2562" s="51"/>
      <c r="AU2562" s="51"/>
      <c r="AV2562" s="51"/>
      <c r="AW2562" s="51"/>
      <c r="AX2562" s="52"/>
    </row>
    <row r="2563" spans="1:251">
      <c r="B2563" s="53"/>
    </row>
    <row r="2564" spans="1:251" ht="14.25">
      <c r="B2564" s="42" t="s">
        <v>192</v>
      </c>
      <c r="C2564" s="40"/>
      <c r="D2564" s="40"/>
      <c r="E2564" s="40"/>
      <c r="F2564" s="40"/>
      <c r="G2564" s="40"/>
      <c r="H2564" s="40"/>
      <c r="I2564" s="40"/>
      <c r="J2564" s="40"/>
      <c r="K2564" s="40"/>
      <c r="L2564" s="41"/>
      <c r="M2564" s="41"/>
      <c r="N2564" s="41"/>
      <c r="O2564" s="41"/>
      <c r="P2564" s="40"/>
      <c r="Q2564" s="40"/>
      <c r="R2564" s="40"/>
      <c r="S2564" s="40"/>
      <c r="T2564" s="40"/>
      <c r="U2564" s="40"/>
      <c r="V2564" s="42"/>
      <c r="W2564" s="42"/>
      <c r="X2564" s="42"/>
      <c r="Y2564" s="42"/>
      <c r="Z2564" s="42"/>
      <c r="AA2564" s="42"/>
      <c r="AB2564" s="42"/>
      <c r="AC2564" s="42"/>
      <c r="AD2564" s="42"/>
      <c r="AE2564" s="42"/>
      <c r="AF2564" s="42"/>
      <c r="AG2564" s="42"/>
      <c r="AH2564" s="42"/>
      <c r="AI2564" s="42"/>
      <c r="AJ2564" s="42"/>
      <c r="AK2564" s="42"/>
      <c r="AL2564" s="42"/>
      <c r="AM2564" s="42"/>
      <c r="AN2564" s="42"/>
      <c r="AO2564" s="42"/>
      <c r="AP2564" s="42"/>
      <c r="AQ2564" s="42"/>
      <c r="AR2564" s="42"/>
      <c r="AS2564" s="42"/>
      <c r="AT2564" s="42"/>
      <c r="AU2564" s="42"/>
      <c r="AV2564" s="42"/>
      <c r="AW2564" s="42"/>
      <c r="AX2564" s="42"/>
    </row>
    <row r="2565" spans="1:251" ht="15" thickBot="1">
      <c r="B2565" s="40"/>
      <c r="C2565" s="40"/>
      <c r="D2565" s="40"/>
      <c r="E2565" s="40"/>
      <c r="F2565" s="40"/>
      <c r="G2565" s="40"/>
      <c r="H2565" s="40"/>
      <c r="I2565" s="40"/>
      <c r="J2565" s="40"/>
      <c r="K2565" s="40"/>
      <c r="L2565" s="41"/>
      <c r="M2565" s="41"/>
      <c r="N2565" s="41"/>
      <c r="O2565" s="41"/>
      <c r="P2565" s="40"/>
      <c r="Q2565" s="40"/>
      <c r="R2565" s="40"/>
      <c r="S2565" s="40"/>
      <c r="T2565" s="40"/>
      <c r="U2565" s="40"/>
      <c r="V2565" s="42"/>
      <c r="W2565" s="42"/>
      <c r="X2565" s="42"/>
      <c r="Y2565" s="42"/>
      <c r="Z2565" s="42"/>
      <c r="AA2565" s="42"/>
      <c r="AB2565" s="42"/>
      <c r="AC2565" s="42"/>
      <c r="AD2565" s="42"/>
      <c r="AE2565" s="42"/>
      <c r="AF2565" s="42"/>
      <c r="AG2565" s="42"/>
      <c r="AH2565" s="42"/>
      <c r="AI2565" s="42"/>
      <c r="AJ2565" s="42"/>
      <c r="AK2565" s="42"/>
      <c r="AL2565" s="42"/>
      <c r="AM2565" s="42"/>
      <c r="AN2565" s="42"/>
      <c r="AO2565" s="42"/>
      <c r="AP2565" s="42"/>
      <c r="AQ2565" s="42"/>
      <c r="AR2565" s="42"/>
      <c r="AS2565" s="42"/>
      <c r="AT2565" s="42"/>
      <c r="AU2565" s="42"/>
      <c r="AV2565" s="42"/>
      <c r="AW2565" s="42"/>
      <c r="AX2565" s="54" t="s">
        <v>193</v>
      </c>
    </row>
    <row r="2566" spans="1:251" s="48" customFormat="1" ht="13.5" customHeight="1">
      <c r="A2566" s="40"/>
      <c r="B2566" s="104" t="s">
        <v>194</v>
      </c>
      <c r="C2566" s="105"/>
      <c r="D2566" s="105"/>
      <c r="E2566" s="105"/>
      <c r="F2566" s="105"/>
      <c r="G2566" s="105"/>
      <c r="H2566" s="105"/>
      <c r="I2566" s="105"/>
      <c r="J2566" s="105"/>
      <c r="K2566" s="105"/>
      <c r="L2566" s="105"/>
      <c r="M2566" s="105"/>
      <c r="N2566" s="105"/>
      <c r="O2566" s="105"/>
      <c r="P2566" s="105"/>
      <c r="Q2566" s="105"/>
      <c r="R2566" s="105"/>
      <c r="S2566" s="105"/>
      <c r="T2566" s="105"/>
      <c r="U2566" s="105"/>
      <c r="V2566" s="105"/>
      <c r="W2566" s="105"/>
      <c r="X2566" s="105"/>
      <c r="Y2566" s="105"/>
      <c r="Z2566" s="106"/>
      <c r="AA2566" s="110" t="s">
        <v>195</v>
      </c>
      <c r="AB2566" s="105"/>
      <c r="AC2566" s="105"/>
      <c r="AD2566" s="105"/>
      <c r="AE2566" s="105"/>
      <c r="AF2566" s="105"/>
      <c r="AG2566" s="105"/>
      <c r="AH2566" s="105"/>
      <c r="AI2566" s="106"/>
      <c r="AJ2566" s="110" t="s">
        <v>196</v>
      </c>
      <c r="AK2566" s="105"/>
      <c r="AL2566" s="105"/>
      <c r="AM2566" s="105"/>
      <c r="AN2566" s="105"/>
      <c r="AO2566" s="105"/>
      <c r="AP2566" s="105"/>
      <c r="AQ2566" s="105"/>
      <c r="AR2566" s="106"/>
      <c r="AS2566" s="110" t="s">
        <v>197</v>
      </c>
      <c r="AT2566" s="105"/>
      <c r="AU2566" s="105"/>
      <c r="AV2566" s="105"/>
      <c r="AW2566" s="105"/>
      <c r="AX2566" s="112"/>
      <c r="AY2566" s="34"/>
      <c r="AZ2566" s="34"/>
      <c r="BA2566" s="34"/>
      <c r="BB2566" s="34"/>
      <c r="BC2566" s="34"/>
      <c r="BD2566" s="34"/>
      <c r="BE2566" s="34"/>
      <c r="BF2566" s="34"/>
      <c r="BG2566" s="34"/>
      <c r="BH2566" s="34"/>
      <c r="BI2566" s="34"/>
      <c r="BJ2566" s="34"/>
      <c r="BK2566" s="34"/>
      <c r="BL2566" s="34"/>
      <c r="BM2566" s="34"/>
      <c r="BN2566" s="34"/>
      <c r="BO2566" s="34"/>
      <c r="BP2566" s="34"/>
      <c r="BQ2566" s="34"/>
      <c r="BR2566" s="34"/>
      <c r="BS2566" s="34"/>
      <c r="BT2566" s="34"/>
      <c r="BU2566" s="34"/>
      <c r="BV2566" s="34"/>
      <c r="BW2566" s="34"/>
      <c r="BX2566" s="34"/>
      <c r="BY2566" s="34"/>
      <c r="BZ2566" s="34"/>
      <c r="CA2566" s="34"/>
      <c r="CB2566" s="34"/>
      <c r="CC2566" s="34"/>
      <c r="CD2566" s="34"/>
      <c r="CE2566" s="34"/>
      <c r="CF2566" s="34"/>
      <c r="CG2566" s="34"/>
      <c r="CH2566" s="34"/>
      <c r="CI2566" s="34"/>
      <c r="CJ2566" s="34"/>
      <c r="CK2566" s="34"/>
      <c r="CL2566" s="34"/>
      <c r="CM2566" s="34"/>
      <c r="CN2566" s="34"/>
      <c r="CO2566" s="34"/>
      <c r="CP2566" s="34"/>
      <c r="CQ2566" s="34"/>
      <c r="CR2566" s="34"/>
      <c r="CS2566" s="34"/>
      <c r="CT2566" s="34"/>
      <c r="CU2566" s="34"/>
      <c r="CV2566" s="34"/>
      <c r="CW2566" s="34"/>
      <c r="CX2566" s="34"/>
      <c r="CY2566" s="34"/>
      <c r="CZ2566" s="34"/>
      <c r="DA2566" s="34"/>
      <c r="DB2566" s="34"/>
      <c r="DC2566" s="34"/>
      <c r="DD2566" s="34"/>
      <c r="DE2566" s="34"/>
      <c r="DF2566" s="34"/>
      <c r="DG2566" s="34"/>
      <c r="DH2566" s="34"/>
      <c r="DI2566" s="34"/>
      <c r="DJ2566" s="34"/>
      <c r="DK2566" s="34"/>
      <c r="DL2566" s="34"/>
      <c r="DM2566" s="34"/>
      <c r="DN2566" s="34"/>
      <c r="DO2566" s="34"/>
      <c r="DP2566" s="34"/>
      <c r="DQ2566" s="34"/>
      <c r="DR2566" s="34"/>
      <c r="DS2566" s="34"/>
      <c r="DT2566" s="34"/>
      <c r="DU2566" s="34"/>
      <c r="DV2566" s="34"/>
      <c r="DW2566" s="34"/>
      <c r="DX2566" s="34"/>
      <c r="DY2566" s="34"/>
      <c r="DZ2566" s="34"/>
      <c r="EA2566" s="34"/>
      <c r="EB2566" s="34"/>
      <c r="EC2566" s="34"/>
      <c r="ED2566" s="34"/>
      <c r="EE2566" s="34"/>
      <c r="EF2566" s="34"/>
      <c r="EG2566" s="34"/>
      <c r="EH2566" s="34"/>
      <c r="EI2566" s="34"/>
      <c r="EJ2566" s="34"/>
      <c r="EK2566" s="34"/>
      <c r="EL2566" s="34"/>
      <c r="EM2566" s="34"/>
      <c r="EN2566" s="34"/>
      <c r="EO2566" s="34"/>
      <c r="EP2566" s="34"/>
      <c r="EQ2566" s="34"/>
      <c r="ER2566" s="34"/>
      <c r="ES2566" s="34"/>
      <c r="ET2566" s="34"/>
      <c r="EU2566" s="34"/>
      <c r="EV2566" s="34"/>
      <c r="EW2566" s="34"/>
      <c r="EX2566" s="34"/>
      <c r="EY2566" s="34"/>
      <c r="EZ2566" s="34"/>
      <c r="FA2566" s="34"/>
      <c r="FB2566" s="34"/>
      <c r="FC2566" s="34"/>
      <c r="FD2566" s="34"/>
      <c r="FE2566" s="34"/>
      <c r="FF2566" s="34"/>
      <c r="FG2566" s="34"/>
      <c r="FH2566" s="34"/>
      <c r="FI2566" s="34"/>
      <c r="FJ2566" s="34"/>
      <c r="FK2566" s="34"/>
      <c r="FL2566" s="34"/>
      <c r="FM2566" s="34"/>
      <c r="FN2566" s="34"/>
      <c r="FO2566" s="34"/>
      <c r="FP2566" s="34"/>
      <c r="FQ2566" s="34"/>
      <c r="FR2566" s="34"/>
      <c r="FS2566" s="34"/>
      <c r="FT2566" s="34"/>
      <c r="FU2566" s="34"/>
      <c r="FV2566" s="34"/>
      <c r="FW2566" s="34"/>
      <c r="FX2566" s="34"/>
      <c r="FY2566" s="34"/>
      <c r="FZ2566" s="34"/>
      <c r="GA2566" s="34"/>
      <c r="GB2566" s="34"/>
      <c r="GC2566" s="34"/>
      <c r="GD2566" s="34"/>
      <c r="GE2566" s="34"/>
      <c r="GF2566" s="34"/>
      <c r="GG2566" s="34"/>
      <c r="GH2566" s="34"/>
      <c r="GI2566" s="34"/>
      <c r="GJ2566" s="34"/>
      <c r="GK2566" s="34"/>
      <c r="GL2566" s="34"/>
      <c r="GM2566" s="34"/>
      <c r="GN2566" s="34"/>
      <c r="GO2566" s="34"/>
      <c r="GP2566" s="34"/>
      <c r="GQ2566" s="34"/>
      <c r="GR2566" s="34"/>
      <c r="GS2566" s="34"/>
      <c r="GT2566" s="34"/>
      <c r="GU2566" s="34"/>
      <c r="GV2566" s="34"/>
      <c r="GW2566" s="34"/>
      <c r="GX2566" s="34"/>
      <c r="GY2566" s="34"/>
      <c r="GZ2566" s="34"/>
      <c r="HA2566" s="34"/>
      <c r="HB2566" s="34"/>
      <c r="HC2566" s="34"/>
      <c r="HD2566" s="34"/>
      <c r="HE2566" s="34"/>
      <c r="HF2566" s="34"/>
      <c r="HG2566" s="34"/>
      <c r="HH2566" s="34"/>
      <c r="HI2566" s="34"/>
      <c r="HJ2566" s="34"/>
      <c r="HK2566" s="34"/>
      <c r="HL2566" s="34"/>
      <c r="HM2566" s="34"/>
      <c r="HN2566" s="34"/>
      <c r="HO2566" s="34"/>
      <c r="HP2566" s="34"/>
      <c r="HQ2566" s="34"/>
      <c r="HR2566" s="34"/>
      <c r="HS2566" s="34"/>
      <c r="HT2566" s="34"/>
      <c r="HU2566" s="34"/>
      <c r="HV2566" s="34"/>
      <c r="HW2566" s="34"/>
      <c r="HX2566" s="34"/>
      <c r="HY2566" s="34"/>
      <c r="HZ2566" s="34"/>
      <c r="IA2566" s="34"/>
      <c r="IB2566" s="34"/>
      <c r="IC2566" s="34"/>
      <c r="ID2566" s="34"/>
      <c r="IE2566" s="34"/>
      <c r="IF2566" s="34"/>
      <c r="IG2566" s="34"/>
      <c r="IH2566" s="34"/>
      <c r="II2566" s="34"/>
      <c r="IJ2566" s="34"/>
      <c r="IK2566" s="34"/>
      <c r="IL2566" s="34"/>
      <c r="IM2566" s="34"/>
      <c r="IN2566" s="34"/>
      <c r="IO2566" s="34"/>
      <c r="IP2566" s="34"/>
      <c r="IQ2566" s="34"/>
    </row>
    <row r="2567" spans="1:251" s="48" customFormat="1" ht="13.5">
      <c r="A2567" s="40"/>
      <c r="B2567" s="107"/>
      <c r="C2567" s="108"/>
      <c r="D2567" s="108"/>
      <c r="E2567" s="108"/>
      <c r="F2567" s="108"/>
      <c r="G2567" s="108"/>
      <c r="H2567" s="108"/>
      <c r="I2567" s="108"/>
      <c r="J2567" s="108"/>
      <c r="K2567" s="108"/>
      <c r="L2567" s="108"/>
      <c r="M2567" s="108"/>
      <c r="N2567" s="108"/>
      <c r="O2567" s="108"/>
      <c r="P2567" s="108"/>
      <c r="Q2567" s="108"/>
      <c r="R2567" s="108"/>
      <c r="S2567" s="108"/>
      <c r="T2567" s="108"/>
      <c r="U2567" s="108"/>
      <c r="V2567" s="108"/>
      <c r="W2567" s="108"/>
      <c r="X2567" s="108"/>
      <c r="Y2567" s="108"/>
      <c r="Z2567" s="109"/>
      <c r="AA2567" s="111"/>
      <c r="AB2567" s="108"/>
      <c r="AC2567" s="108"/>
      <c r="AD2567" s="108"/>
      <c r="AE2567" s="108"/>
      <c r="AF2567" s="108"/>
      <c r="AG2567" s="108"/>
      <c r="AH2567" s="108"/>
      <c r="AI2567" s="109"/>
      <c r="AJ2567" s="111"/>
      <c r="AK2567" s="108"/>
      <c r="AL2567" s="108"/>
      <c r="AM2567" s="108"/>
      <c r="AN2567" s="108"/>
      <c r="AO2567" s="108"/>
      <c r="AP2567" s="108"/>
      <c r="AQ2567" s="108"/>
      <c r="AR2567" s="109"/>
      <c r="AS2567" s="111"/>
      <c r="AT2567" s="108"/>
      <c r="AU2567" s="108"/>
      <c r="AV2567" s="108"/>
      <c r="AW2567" s="108"/>
      <c r="AX2567" s="113"/>
      <c r="AY2567" s="34"/>
      <c r="AZ2567" s="34"/>
      <c r="BA2567" s="34"/>
      <c r="BB2567" s="55"/>
      <c r="BC2567" s="56"/>
      <c r="BE2567" s="34"/>
      <c r="BF2567" s="34"/>
      <c r="BG2567" s="34"/>
      <c r="BH2567" s="34"/>
      <c r="BI2567" s="34"/>
      <c r="BJ2567" s="34"/>
      <c r="BK2567" s="34"/>
      <c r="BL2567" s="34"/>
      <c r="BM2567" s="34"/>
      <c r="BN2567" s="34"/>
      <c r="BO2567" s="34"/>
      <c r="BP2567" s="34"/>
      <c r="BQ2567" s="34"/>
      <c r="BR2567" s="34"/>
      <c r="BS2567" s="34"/>
      <c r="BT2567" s="34"/>
      <c r="BU2567" s="34"/>
      <c r="BV2567" s="34"/>
      <c r="BW2567" s="34"/>
      <c r="BX2567" s="34"/>
      <c r="BY2567" s="34"/>
      <c r="BZ2567" s="34"/>
      <c r="CA2567" s="34"/>
      <c r="CB2567" s="34"/>
      <c r="CC2567" s="34"/>
      <c r="CD2567" s="34"/>
      <c r="CE2567" s="34"/>
      <c r="CF2567" s="34"/>
      <c r="CG2567" s="34"/>
      <c r="CH2567" s="34"/>
      <c r="CI2567" s="34"/>
      <c r="CJ2567" s="34"/>
      <c r="CK2567" s="34"/>
      <c r="CL2567" s="34"/>
      <c r="CM2567" s="34"/>
      <c r="CN2567" s="34"/>
      <c r="CO2567" s="34"/>
      <c r="CP2567" s="34"/>
      <c r="CQ2567" s="34"/>
      <c r="CR2567" s="34"/>
      <c r="CS2567" s="34"/>
      <c r="CT2567" s="34"/>
      <c r="CU2567" s="34"/>
      <c r="CV2567" s="34"/>
      <c r="CW2567" s="34"/>
      <c r="CX2567" s="34"/>
      <c r="CY2567" s="34"/>
      <c r="CZ2567" s="34"/>
      <c r="DA2567" s="34"/>
      <c r="DB2567" s="34"/>
      <c r="DC2567" s="34"/>
      <c r="DD2567" s="34"/>
      <c r="DE2567" s="34"/>
      <c r="DF2567" s="34"/>
      <c r="DG2567" s="34"/>
      <c r="DH2567" s="34"/>
      <c r="DI2567" s="34"/>
      <c r="DJ2567" s="34"/>
      <c r="DK2567" s="34"/>
      <c r="DL2567" s="34"/>
      <c r="DM2567" s="34"/>
      <c r="DN2567" s="34"/>
      <c r="DO2567" s="34"/>
      <c r="DP2567" s="34"/>
      <c r="DQ2567" s="34"/>
      <c r="DR2567" s="34"/>
      <c r="DS2567" s="34"/>
      <c r="DT2567" s="34"/>
      <c r="DU2567" s="34"/>
      <c r="DV2567" s="34"/>
      <c r="DW2567" s="34"/>
      <c r="DX2567" s="34"/>
      <c r="DY2567" s="34"/>
      <c r="DZ2567" s="34"/>
      <c r="EA2567" s="34"/>
      <c r="EB2567" s="34"/>
      <c r="EC2567" s="34"/>
      <c r="ED2567" s="34"/>
      <c r="EE2567" s="34"/>
      <c r="EF2567" s="34"/>
      <c r="EG2567" s="34"/>
      <c r="EH2567" s="34"/>
      <c r="EI2567" s="34"/>
      <c r="EJ2567" s="34"/>
      <c r="EK2567" s="34"/>
      <c r="EL2567" s="34"/>
      <c r="EM2567" s="34"/>
      <c r="EN2567" s="34"/>
      <c r="EO2567" s="34"/>
      <c r="EP2567" s="34"/>
      <c r="EQ2567" s="34"/>
      <c r="ER2567" s="34"/>
      <c r="ES2567" s="34"/>
      <c r="ET2567" s="34"/>
      <c r="EU2567" s="34"/>
      <c r="EV2567" s="34"/>
      <c r="EW2567" s="34"/>
      <c r="EX2567" s="34"/>
      <c r="EY2567" s="34"/>
      <c r="EZ2567" s="34"/>
      <c r="FA2567" s="34"/>
      <c r="FB2567" s="34"/>
      <c r="FC2567" s="34"/>
      <c r="FD2567" s="34"/>
      <c r="FE2567" s="34"/>
      <c r="FF2567" s="34"/>
      <c r="FG2567" s="34"/>
      <c r="FH2567" s="34"/>
      <c r="FI2567" s="34"/>
      <c r="FJ2567" s="34"/>
      <c r="FK2567" s="34"/>
      <c r="FL2567" s="34"/>
      <c r="FM2567" s="34"/>
      <c r="FN2567" s="34"/>
      <c r="FO2567" s="34"/>
      <c r="FP2567" s="34"/>
      <c r="FQ2567" s="34"/>
      <c r="FR2567" s="34"/>
      <c r="FS2567" s="34"/>
      <c r="FT2567" s="34"/>
      <c r="FU2567" s="34"/>
      <c r="FV2567" s="34"/>
      <c r="FW2567" s="34"/>
      <c r="FX2567" s="34"/>
      <c r="FY2567" s="34"/>
      <c r="FZ2567" s="34"/>
      <c r="GA2567" s="34"/>
      <c r="GB2567" s="34"/>
      <c r="GC2567" s="34"/>
      <c r="GD2567" s="34"/>
      <c r="GE2567" s="34"/>
      <c r="GF2567" s="34"/>
      <c r="GG2567" s="34"/>
      <c r="GH2567" s="34"/>
      <c r="GI2567" s="34"/>
      <c r="GJ2567" s="34"/>
      <c r="GK2567" s="34"/>
      <c r="GL2567" s="34"/>
      <c r="GM2567" s="34"/>
      <c r="GN2567" s="34"/>
      <c r="GO2567" s="34"/>
      <c r="GP2567" s="34"/>
      <c r="GQ2567" s="34"/>
      <c r="GR2567" s="34"/>
      <c r="GS2567" s="34"/>
      <c r="GT2567" s="34"/>
      <c r="GU2567" s="34"/>
      <c r="GV2567" s="34"/>
      <c r="GW2567" s="34"/>
      <c r="GX2567" s="34"/>
      <c r="GY2567" s="34"/>
      <c r="GZ2567" s="34"/>
      <c r="HA2567" s="34"/>
      <c r="HB2567" s="34"/>
      <c r="HC2567" s="34"/>
      <c r="HD2567" s="34"/>
      <c r="HE2567" s="34"/>
      <c r="HF2567" s="34"/>
      <c r="HG2567" s="34"/>
      <c r="HH2567" s="34"/>
      <c r="HI2567" s="34"/>
      <c r="HJ2567" s="34"/>
      <c r="HK2567" s="34"/>
      <c r="HL2567" s="34"/>
      <c r="HM2567" s="34"/>
      <c r="HN2567" s="34"/>
      <c r="HO2567" s="34"/>
      <c r="HP2567" s="34"/>
      <c r="HQ2567" s="34"/>
      <c r="HR2567" s="34"/>
      <c r="HS2567" s="34"/>
      <c r="HT2567" s="34"/>
      <c r="HU2567" s="34"/>
      <c r="HV2567" s="34"/>
      <c r="HW2567" s="34"/>
      <c r="HX2567" s="34"/>
      <c r="HY2567" s="34"/>
      <c r="HZ2567" s="34"/>
      <c r="IA2567" s="34"/>
      <c r="IB2567" s="34"/>
      <c r="IC2567" s="34"/>
      <c r="ID2567" s="34"/>
      <c r="IE2567" s="34"/>
      <c r="IF2567" s="34"/>
      <c r="IG2567" s="34"/>
      <c r="IH2567" s="34"/>
      <c r="II2567" s="34"/>
      <c r="IJ2567" s="34"/>
      <c r="IK2567" s="34"/>
      <c r="IL2567" s="34"/>
      <c r="IM2567" s="34"/>
      <c r="IN2567" s="34"/>
      <c r="IO2567" s="34"/>
      <c r="IP2567" s="34"/>
      <c r="IQ2567" s="34"/>
    </row>
    <row r="2568" spans="1:251" s="48" customFormat="1" ht="18.75" customHeight="1">
      <c r="A2568" s="40"/>
      <c r="B2568" s="57"/>
      <c r="C2568" s="114" t="s">
        <v>610</v>
      </c>
      <c r="D2568" s="115"/>
      <c r="E2568" s="115"/>
      <c r="F2568" s="115"/>
      <c r="G2568" s="115"/>
      <c r="H2568" s="115"/>
      <c r="I2568" s="115"/>
      <c r="J2568" s="115"/>
      <c r="K2568" s="115"/>
      <c r="L2568" s="115"/>
      <c r="M2568" s="115"/>
      <c r="N2568" s="115"/>
      <c r="O2568" s="115"/>
      <c r="P2568" s="115"/>
      <c r="Q2568" s="115"/>
      <c r="R2568" s="115"/>
      <c r="S2568" s="115"/>
      <c r="T2568" s="115"/>
      <c r="U2568" s="115"/>
      <c r="V2568" s="115"/>
      <c r="W2568" s="115"/>
      <c r="X2568" s="115"/>
      <c r="Y2568" s="115"/>
      <c r="Z2568" s="116"/>
      <c r="AA2568" s="117">
        <v>8923</v>
      </c>
      <c r="AB2568" s="118"/>
      <c r="AC2568" s="118"/>
      <c r="AD2568" s="118"/>
      <c r="AE2568" s="118"/>
      <c r="AF2568" s="118"/>
      <c r="AG2568" s="118"/>
      <c r="AH2568" s="118"/>
      <c r="AI2568" s="119"/>
      <c r="AJ2568" s="117">
        <v>8923</v>
      </c>
      <c r="AK2568" s="118"/>
      <c r="AL2568" s="118"/>
      <c r="AM2568" s="118"/>
      <c r="AN2568" s="118"/>
      <c r="AO2568" s="118"/>
      <c r="AP2568" s="118"/>
      <c r="AQ2568" s="118"/>
      <c r="AR2568" s="119"/>
      <c r="AS2568" s="120"/>
      <c r="AT2568" s="121"/>
      <c r="AU2568" s="121"/>
      <c r="AV2568" s="121"/>
      <c r="AW2568" s="121"/>
      <c r="AX2568" s="122"/>
      <c r="AY2568" s="34"/>
      <c r="AZ2568" s="34"/>
      <c r="BA2568" s="34"/>
      <c r="BB2568" s="34"/>
      <c r="BC2568" s="34"/>
      <c r="BD2568" s="34"/>
      <c r="BE2568" s="34"/>
      <c r="BF2568" s="34"/>
      <c r="BG2568" s="34"/>
      <c r="BH2568" s="34"/>
      <c r="BI2568" s="34"/>
      <c r="BJ2568" s="34"/>
      <c r="BK2568" s="34"/>
      <c r="BL2568" s="34"/>
      <c r="BM2568" s="34"/>
      <c r="BN2568" s="34"/>
      <c r="BO2568" s="34"/>
      <c r="BP2568" s="34"/>
      <c r="BQ2568" s="34"/>
      <c r="BR2568" s="34"/>
      <c r="BS2568" s="34"/>
      <c r="BT2568" s="34"/>
      <c r="BU2568" s="34"/>
      <c r="BV2568" s="34"/>
      <c r="BW2568" s="34"/>
      <c r="BX2568" s="34"/>
      <c r="BY2568" s="34"/>
      <c r="BZ2568" s="34"/>
      <c r="CA2568" s="34"/>
      <c r="CB2568" s="34"/>
      <c r="CC2568" s="34"/>
      <c r="CD2568" s="34"/>
      <c r="CE2568" s="34"/>
      <c r="CF2568" s="34"/>
      <c r="CG2568" s="34"/>
      <c r="CH2568" s="34"/>
      <c r="CI2568" s="34"/>
      <c r="CJ2568" s="34"/>
      <c r="CK2568" s="34"/>
      <c r="CL2568" s="34"/>
      <c r="CM2568" s="34"/>
      <c r="CN2568" s="34"/>
      <c r="CO2568" s="34"/>
      <c r="CP2568" s="34"/>
      <c r="CQ2568" s="34"/>
      <c r="CR2568" s="34"/>
      <c r="CS2568" s="34"/>
      <c r="CT2568" s="34"/>
      <c r="CU2568" s="34"/>
      <c r="CV2568" s="34"/>
      <c r="CW2568" s="34"/>
      <c r="CX2568" s="34"/>
      <c r="CY2568" s="34"/>
      <c r="CZ2568" s="34"/>
      <c r="DA2568" s="34"/>
      <c r="DB2568" s="34"/>
      <c r="DC2568" s="34"/>
      <c r="DD2568" s="34"/>
      <c r="DE2568" s="34"/>
      <c r="DF2568" s="34"/>
      <c r="DG2568" s="34"/>
      <c r="DH2568" s="34"/>
      <c r="DI2568" s="34"/>
      <c r="DJ2568" s="34"/>
      <c r="DK2568" s="34"/>
      <c r="DL2568" s="34"/>
      <c r="DM2568" s="34"/>
      <c r="DN2568" s="34"/>
      <c r="DO2568" s="34"/>
      <c r="DP2568" s="34"/>
      <c r="DQ2568" s="34"/>
      <c r="DR2568" s="34"/>
      <c r="DS2568" s="34"/>
      <c r="DT2568" s="34"/>
      <c r="DU2568" s="34"/>
      <c r="DV2568" s="34"/>
      <c r="DW2568" s="34"/>
      <c r="DX2568" s="34"/>
      <c r="DY2568" s="34"/>
      <c r="DZ2568" s="34"/>
      <c r="EA2568" s="34"/>
      <c r="EB2568" s="34"/>
      <c r="EC2568" s="34"/>
      <c r="ED2568" s="34"/>
      <c r="EE2568" s="34"/>
      <c r="EF2568" s="34"/>
      <c r="EG2568" s="34"/>
      <c r="EH2568" s="34"/>
      <c r="EI2568" s="34"/>
      <c r="EJ2568" s="34"/>
      <c r="EK2568" s="34"/>
      <c r="EL2568" s="34"/>
      <c r="EM2568" s="34"/>
      <c r="EN2568" s="34"/>
      <c r="EO2568" s="34"/>
      <c r="EP2568" s="34"/>
      <c r="EQ2568" s="34"/>
      <c r="ER2568" s="34"/>
      <c r="ES2568" s="34"/>
      <c r="ET2568" s="34"/>
      <c r="EU2568" s="34"/>
      <c r="EV2568" s="34"/>
      <c r="EW2568" s="34"/>
      <c r="EX2568" s="34"/>
      <c r="EY2568" s="34"/>
      <c r="EZ2568" s="34"/>
      <c r="FA2568" s="34"/>
      <c r="FB2568" s="34"/>
      <c r="FC2568" s="34"/>
      <c r="FD2568" s="34"/>
      <c r="FE2568" s="34"/>
      <c r="FF2568" s="34"/>
      <c r="FG2568" s="34"/>
      <c r="FH2568" s="34"/>
      <c r="FI2568" s="34"/>
      <c r="FJ2568" s="34"/>
      <c r="FK2568" s="34"/>
      <c r="FL2568" s="34"/>
      <c r="FM2568" s="34"/>
      <c r="FN2568" s="34"/>
      <c r="FO2568" s="34"/>
      <c r="FP2568" s="34"/>
      <c r="FQ2568" s="34"/>
      <c r="FR2568" s="34"/>
      <c r="FS2568" s="34"/>
      <c r="FT2568" s="34"/>
      <c r="FU2568" s="34"/>
      <c r="FV2568" s="34"/>
      <c r="FW2568" s="34"/>
      <c r="FX2568" s="34"/>
      <c r="FY2568" s="34"/>
      <c r="FZ2568" s="34"/>
      <c r="GA2568" s="34"/>
      <c r="GB2568" s="34"/>
      <c r="GC2568" s="34"/>
      <c r="GD2568" s="34"/>
      <c r="GE2568" s="34"/>
      <c r="GF2568" s="34"/>
      <c r="GG2568" s="34"/>
      <c r="GH2568" s="34"/>
      <c r="GI2568" s="34"/>
      <c r="GJ2568" s="34"/>
      <c r="GK2568" s="34"/>
      <c r="GL2568" s="34"/>
      <c r="GM2568" s="34"/>
      <c r="GN2568" s="34"/>
      <c r="GO2568" s="34"/>
      <c r="GP2568" s="34"/>
      <c r="GQ2568" s="34"/>
      <c r="GR2568" s="34"/>
      <c r="GS2568" s="34"/>
      <c r="GT2568" s="34"/>
      <c r="GU2568" s="34"/>
      <c r="GV2568" s="34"/>
      <c r="GW2568" s="34"/>
      <c r="GX2568" s="34"/>
      <c r="GY2568" s="34"/>
      <c r="GZ2568" s="34"/>
      <c r="HA2568" s="34"/>
      <c r="HB2568" s="34"/>
      <c r="HC2568" s="34"/>
      <c r="HD2568" s="34"/>
      <c r="HE2568" s="34"/>
      <c r="HF2568" s="34"/>
      <c r="HG2568" s="34"/>
      <c r="HH2568" s="34"/>
      <c r="HI2568" s="34"/>
      <c r="HJ2568" s="34"/>
      <c r="HK2568" s="34"/>
      <c r="HL2568" s="34"/>
      <c r="HM2568" s="34"/>
      <c r="HN2568" s="34"/>
      <c r="HO2568" s="34"/>
      <c r="HP2568" s="34"/>
      <c r="HQ2568" s="34"/>
      <c r="HR2568" s="34"/>
      <c r="HS2568" s="34"/>
      <c r="HT2568" s="34"/>
      <c r="HU2568" s="34"/>
      <c r="HV2568" s="34"/>
      <c r="HW2568" s="34"/>
      <c r="HX2568" s="34"/>
      <c r="HY2568" s="34"/>
      <c r="HZ2568" s="34"/>
      <c r="IA2568" s="34"/>
      <c r="IB2568" s="34"/>
      <c r="IC2568" s="34"/>
      <c r="ID2568" s="34"/>
      <c r="IE2568" s="34"/>
      <c r="IF2568" s="34"/>
      <c r="IG2568" s="34"/>
      <c r="IH2568" s="34"/>
      <c r="II2568" s="34"/>
      <c r="IJ2568" s="34"/>
      <c r="IK2568" s="34"/>
      <c r="IL2568" s="34"/>
      <c r="IM2568" s="34"/>
      <c r="IN2568" s="34"/>
      <c r="IO2568" s="34"/>
      <c r="IP2568" s="34"/>
      <c r="IQ2568" s="34"/>
    </row>
    <row r="2569" spans="1:251" s="48" customFormat="1" ht="18.75" customHeight="1" thickBot="1">
      <c r="A2569" s="49"/>
      <c r="B2569" s="123" t="s">
        <v>199</v>
      </c>
      <c r="C2569" s="124"/>
      <c r="D2569" s="124"/>
      <c r="E2569" s="124"/>
      <c r="F2569" s="124"/>
      <c r="G2569" s="124"/>
      <c r="H2569" s="124"/>
      <c r="I2569" s="124"/>
      <c r="J2569" s="124"/>
      <c r="K2569" s="124"/>
      <c r="L2569" s="124"/>
      <c r="M2569" s="124"/>
      <c r="N2569" s="124"/>
      <c r="O2569" s="124"/>
      <c r="P2569" s="124"/>
      <c r="Q2569" s="124"/>
      <c r="R2569" s="124"/>
      <c r="S2569" s="124"/>
      <c r="T2569" s="124"/>
      <c r="U2569" s="124"/>
      <c r="V2569" s="124"/>
      <c r="W2569" s="124"/>
      <c r="X2569" s="124"/>
      <c r="Y2569" s="124"/>
      <c r="Z2569" s="125"/>
      <c r="AA2569" s="126">
        <f>SUM($AA$2568:$AA$2568)</f>
        <v>8923</v>
      </c>
      <c r="AB2569" s="127"/>
      <c r="AC2569" s="127"/>
      <c r="AD2569" s="127"/>
      <c r="AE2569" s="127"/>
      <c r="AF2569" s="127"/>
      <c r="AG2569" s="127"/>
      <c r="AH2569" s="127"/>
      <c r="AI2569" s="128"/>
      <c r="AJ2569" s="126">
        <f>SUM($AJ$2568:$AJ$2568)</f>
        <v>8923</v>
      </c>
      <c r="AK2569" s="127"/>
      <c r="AL2569" s="127"/>
      <c r="AM2569" s="127"/>
      <c r="AN2569" s="127"/>
      <c r="AO2569" s="127"/>
      <c r="AP2569" s="127"/>
      <c r="AQ2569" s="127"/>
      <c r="AR2569" s="128"/>
      <c r="AS2569" s="129"/>
      <c r="AT2569" s="130"/>
      <c r="AU2569" s="130"/>
      <c r="AV2569" s="130"/>
      <c r="AW2569" s="130"/>
      <c r="AX2569" s="131"/>
      <c r="AY2569" s="34"/>
      <c r="AZ2569" s="34"/>
      <c r="BA2569" s="34"/>
      <c r="BB2569" s="34"/>
      <c r="BC2569" s="34"/>
      <c r="BD2569" s="34"/>
      <c r="BE2569" s="34"/>
      <c r="BF2569" s="34"/>
      <c r="BG2569" s="34"/>
      <c r="BH2569" s="34"/>
      <c r="BI2569" s="34"/>
      <c r="BJ2569" s="34"/>
      <c r="BK2569" s="34"/>
      <c r="BL2569" s="34"/>
      <c r="BM2569" s="34"/>
      <c r="BN2569" s="34"/>
      <c r="BO2569" s="34"/>
      <c r="BP2569" s="34"/>
      <c r="BQ2569" s="34"/>
      <c r="BR2569" s="34"/>
      <c r="BS2569" s="34"/>
      <c r="BT2569" s="34"/>
      <c r="BU2569" s="34"/>
      <c r="BV2569" s="34"/>
      <c r="BW2569" s="34"/>
      <c r="BX2569" s="34"/>
      <c r="BY2569" s="34"/>
      <c r="BZ2569" s="34"/>
      <c r="CA2569" s="34"/>
      <c r="CB2569" s="34"/>
      <c r="CC2569" s="34"/>
      <c r="CD2569" s="34"/>
      <c r="CE2569" s="34"/>
      <c r="CF2569" s="34"/>
      <c r="CG2569" s="34"/>
      <c r="CH2569" s="34"/>
      <c r="CI2569" s="34"/>
      <c r="CJ2569" s="34"/>
      <c r="CK2569" s="34"/>
      <c r="CL2569" s="34"/>
      <c r="CM2569" s="34"/>
      <c r="CN2569" s="34"/>
      <c r="CO2569" s="34"/>
      <c r="CP2569" s="34"/>
      <c r="CQ2569" s="34"/>
      <c r="CR2569" s="34"/>
      <c r="CS2569" s="34"/>
      <c r="CT2569" s="34"/>
      <c r="CU2569" s="34"/>
      <c r="CV2569" s="34"/>
      <c r="CW2569" s="34"/>
      <c r="CX2569" s="34"/>
      <c r="CY2569" s="34"/>
      <c r="CZ2569" s="34"/>
      <c r="DA2569" s="34"/>
      <c r="DB2569" s="34"/>
      <c r="DC2569" s="34"/>
      <c r="DD2569" s="34"/>
      <c r="DE2569" s="34"/>
      <c r="DF2569" s="34"/>
      <c r="DG2569" s="34"/>
      <c r="DH2569" s="34"/>
      <c r="DI2569" s="34"/>
      <c r="DJ2569" s="34"/>
      <c r="DK2569" s="34"/>
      <c r="DL2569" s="34"/>
      <c r="DM2569" s="34"/>
      <c r="DN2569" s="34"/>
      <c r="DO2569" s="34"/>
      <c r="DP2569" s="34"/>
      <c r="DQ2569" s="34"/>
      <c r="DR2569" s="34"/>
      <c r="DS2569" s="34"/>
      <c r="DT2569" s="34"/>
      <c r="DU2569" s="34"/>
      <c r="DV2569" s="34"/>
      <c r="DW2569" s="34"/>
      <c r="DX2569" s="34"/>
      <c r="DY2569" s="34"/>
      <c r="DZ2569" s="34"/>
      <c r="EA2569" s="34"/>
      <c r="EB2569" s="34"/>
      <c r="EC2569" s="34"/>
      <c r="ED2569" s="34"/>
      <c r="EE2569" s="34"/>
      <c r="EF2569" s="34"/>
      <c r="EG2569" s="34"/>
      <c r="EH2569" s="34"/>
      <c r="EI2569" s="34"/>
      <c r="EJ2569" s="34"/>
      <c r="EK2569" s="34"/>
      <c r="EL2569" s="34"/>
      <c r="EM2569" s="34"/>
      <c r="EN2569" s="34"/>
      <c r="EO2569" s="34"/>
      <c r="EP2569" s="34"/>
      <c r="EQ2569" s="34"/>
      <c r="ER2569" s="34"/>
      <c r="ES2569" s="34"/>
      <c r="ET2569" s="34"/>
      <c r="EU2569" s="34"/>
      <c r="EV2569" s="34"/>
      <c r="EW2569" s="34"/>
      <c r="EX2569" s="34"/>
      <c r="EY2569" s="34"/>
      <c r="EZ2569" s="34"/>
      <c r="FA2569" s="34"/>
      <c r="FB2569" s="34"/>
      <c r="FC2569" s="34"/>
      <c r="FD2569" s="34"/>
      <c r="FE2569" s="34"/>
      <c r="FF2569" s="34"/>
      <c r="FG2569" s="34"/>
      <c r="FH2569" s="34"/>
      <c r="FI2569" s="34"/>
      <c r="FJ2569" s="34"/>
      <c r="FK2569" s="34"/>
      <c r="FL2569" s="34"/>
      <c r="FM2569" s="34"/>
      <c r="FN2569" s="34"/>
      <c r="FO2569" s="34"/>
      <c r="FP2569" s="34"/>
      <c r="FQ2569" s="34"/>
      <c r="FR2569" s="34"/>
      <c r="FS2569" s="34"/>
      <c r="FT2569" s="34"/>
      <c r="FU2569" s="34"/>
      <c r="FV2569" s="34"/>
      <c r="FW2569" s="34"/>
      <c r="FX2569" s="34"/>
      <c r="FY2569" s="34"/>
      <c r="FZ2569" s="34"/>
      <c r="GA2569" s="34"/>
      <c r="GB2569" s="34"/>
      <c r="GC2569" s="34"/>
      <c r="GD2569" s="34"/>
      <c r="GE2569" s="34"/>
      <c r="GF2569" s="34"/>
      <c r="GG2569" s="34"/>
      <c r="GH2569" s="34"/>
      <c r="GI2569" s="34"/>
      <c r="GJ2569" s="34"/>
      <c r="GK2569" s="34"/>
      <c r="GL2569" s="34"/>
      <c r="GM2569" s="34"/>
      <c r="GN2569" s="34"/>
      <c r="GO2569" s="34"/>
      <c r="GP2569" s="34"/>
      <c r="GQ2569" s="34"/>
      <c r="GR2569" s="34"/>
      <c r="GS2569" s="34"/>
      <c r="GT2569" s="34"/>
      <c r="GU2569" s="34"/>
      <c r="GV2569" s="34"/>
      <c r="GW2569" s="34"/>
      <c r="GX2569" s="34"/>
      <c r="GY2569" s="34"/>
      <c r="GZ2569" s="34"/>
      <c r="HA2569" s="34"/>
      <c r="HB2569" s="34"/>
      <c r="HC2569" s="34"/>
      <c r="HD2569" s="34"/>
      <c r="HE2569" s="34"/>
      <c r="HF2569" s="34"/>
      <c r="HG2569" s="34"/>
      <c r="HH2569" s="34"/>
      <c r="HI2569" s="34"/>
      <c r="HJ2569" s="34"/>
      <c r="HK2569" s="34"/>
      <c r="HL2569" s="34"/>
      <c r="HM2569" s="34"/>
      <c r="HN2569" s="34"/>
      <c r="HO2569" s="34"/>
      <c r="HP2569" s="34"/>
      <c r="HQ2569" s="34"/>
      <c r="HR2569" s="34"/>
      <c r="HS2569" s="34"/>
      <c r="HT2569" s="34"/>
      <c r="HU2569" s="34"/>
      <c r="HV2569" s="34"/>
      <c r="HW2569" s="34"/>
      <c r="HX2569" s="34"/>
      <c r="HY2569" s="34"/>
      <c r="HZ2569" s="34"/>
      <c r="IA2569" s="34"/>
      <c r="IB2569" s="34"/>
      <c r="IC2569" s="34"/>
      <c r="ID2569" s="34"/>
      <c r="IE2569" s="34"/>
      <c r="IF2569" s="34"/>
      <c r="IG2569" s="34"/>
      <c r="IH2569" s="34"/>
      <c r="II2569" s="34"/>
      <c r="IJ2569" s="34"/>
      <c r="IK2569" s="34"/>
      <c r="IL2569" s="34"/>
      <c r="IM2569" s="34"/>
      <c r="IN2569" s="34"/>
      <c r="IO2569" s="34"/>
      <c r="IP2569" s="34"/>
      <c r="IQ2569" s="34"/>
    </row>
    <row r="2571" spans="1:251" ht="18.75">
      <c r="A2571" s="33" t="s">
        <v>200</v>
      </c>
      <c r="AW2571" s="35"/>
      <c r="AX2571" s="36"/>
      <c r="AY2571" s="35"/>
    </row>
    <row r="2573" spans="1:251" ht="18.75">
      <c r="B2573" s="94" t="s">
        <v>0</v>
      </c>
      <c r="C2573" s="95"/>
      <c r="D2573" s="95"/>
      <c r="E2573" s="95"/>
      <c r="F2573" s="95"/>
      <c r="G2573" s="95"/>
      <c r="H2573" s="95"/>
      <c r="I2573" s="95"/>
      <c r="J2573" s="95"/>
      <c r="K2573" s="95"/>
      <c r="L2573" s="95"/>
      <c r="M2573" s="95"/>
      <c r="N2573" s="95"/>
      <c r="O2573" s="95"/>
      <c r="P2573" s="95"/>
      <c r="Q2573" s="95"/>
      <c r="R2573" s="95"/>
      <c r="S2573" s="95"/>
      <c r="T2573" s="95"/>
      <c r="U2573" s="95"/>
      <c r="V2573" s="95"/>
      <c r="W2573" s="95"/>
      <c r="X2573" s="95"/>
      <c r="Y2573" s="95"/>
      <c r="Z2573" s="95"/>
      <c r="AA2573" s="95"/>
      <c r="AB2573" s="95"/>
      <c r="AC2573" s="95"/>
      <c r="AD2573" s="95"/>
      <c r="AE2573" s="95"/>
      <c r="AF2573" s="95"/>
      <c r="AG2573" s="95"/>
      <c r="AH2573" s="95"/>
      <c r="AI2573" s="95"/>
      <c r="AJ2573" s="95"/>
      <c r="AK2573" s="95"/>
      <c r="AL2573" s="95"/>
      <c r="AM2573" s="95"/>
      <c r="AN2573" s="95"/>
      <c r="AO2573" s="95"/>
      <c r="AP2573" s="95"/>
      <c r="AQ2573" s="95"/>
      <c r="AR2573" s="95"/>
      <c r="AS2573" s="95"/>
      <c r="AT2573" s="95"/>
      <c r="AU2573" s="95"/>
      <c r="AV2573" s="95"/>
      <c r="AW2573" s="95"/>
      <c r="AX2573" s="95"/>
    </row>
    <row r="2574" spans="1:251">
      <c r="Z2574" s="37"/>
      <c r="AD2574" s="37"/>
      <c r="AE2574" s="37"/>
      <c r="AF2574" s="37"/>
      <c r="AG2574" s="37"/>
      <c r="AH2574" s="37"/>
      <c r="AI2574" s="37"/>
      <c r="AO2574" s="37"/>
    </row>
    <row r="2575" spans="1:251" ht="13.5" thickBot="1">
      <c r="Z2575" s="37"/>
      <c r="AD2575" s="37"/>
      <c r="AE2575" s="37"/>
      <c r="AF2575" s="37"/>
      <c r="AG2575" s="37"/>
      <c r="AH2575" s="37"/>
      <c r="AI2575" s="37"/>
      <c r="AO2575" s="37"/>
      <c r="DI2575" s="38"/>
    </row>
    <row r="2576" spans="1:251" ht="24.75" customHeight="1" thickBot="1">
      <c r="B2576" s="96" t="s">
        <v>187</v>
      </c>
      <c r="C2576" s="97"/>
      <c r="D2576" s="97"/>
      <c r="E2576" s="97"/>
      <c r="F2576" s="97"/>
      <c r="G2576" s="97"/>
      <c r="H2576" s="98" t="s">
        <v>611</v>
      </c>
      <c r="I2576" s="99"/>
      <c r="J2576" s="99"/>
      <c r="K2576" s="99"/>
      <c r="L2576" s="99"/>
      <c r="M2576" s="99"/>
      <c r="N2576" s="99"/>
      <c r="O2576" s="99"/>
      <c r="P2576" s="99"/>
      <c r="Q2576" s="99"/>
      <c r="R2576" s="99"/>
      <c r="S2576" s="99"/>
      <c r="T2576" s="99"/>
      <c r="U2576" s="99"/>
      <c r="V2576" s="99"/>
      <c r="W2576" s="99"/>
      <c r="X2576" s="99"/>
      <c r="Y2576" s="99"/>
      <c r="Z2576" s="99"/>
      <c r="AA2576" s="99"/>
      <c r="AB2576" s="99"/>
      <c r="AC2576" s="99"/>
      <c r="AD2576" s="99"/>
      <c r="AE2576" s="99"/>
      <c r="AF2576" s="99"/>
      <c r="AG2576" s="99"/>
      <c r="AH2576" s="99"/>
      <c r="AI2576" s="99"/>
      <c r="AJ2576" s="99"/>
      <c r="AK2576" s="99"/>
      <c r="AL2576" s="99"/>
      <c r="AM2576" s="99"/>
      <c r="AN2576" s="99"/>
      <c r="AO2576" s="99"/>
      <c r="AP2576" s="99"/>
      <c r="AQ2576" s="99"/>
      <c r="AR2576" s="99"/>
      <c r="AS2576" s="99"/>
      <c r="AT2576" s="99"/>
      <c r="AU2576" s="99"/>
      <c r="AV2576" s="99"/>
      <c r="AW2576" s="99"/>
      <c r="AX2576" s="100"/>
      <c r="DI2576" s="38"/>
    </row>
    <row r="2577" spans="1:113" ht="14.25">
      <c r="B2577" s="39"/>
      <c r="C2577" s="39"/>
      <c r="D2577" s="39"/>
      <c r="E2577" s="39"/>
      <c r="F2577" s="39"/>
      <c r="G2577" s="39"/>
      <c r="H2577" s="40"/>
      <c r="I2577" s="40"/>
      <c r="J2577" s="40"/>
      <c r="K2577" s="40"/>
      <c r="L2577" s="41"/>
      <c r="M2577" s="41"/>
      <c r="N2577" s="41"/>
      <c r="O2577" s="41"/>
      <c r="P2577" s="40"/>
      <c r="Q2577" s="40"/>
      <c r="R2577" s="40"/>
      <c r="S2577" s="40"/>
      <c r="T2577" s="40"/>
      <c r="U2577" s="40"/>
      <c r="V2577" s="42"/>
      <c r="W2577" s="42"/>
      <c r="X2577" s="42"/>
      <c r="Y2577" s="42"/>
      <c r="Z2577" s="42"/>
      <c r="AA2577" s="42"/>
      <c r="AB2577" s="42"/>
      <c r="AC2577" s="42"/>
      <c r="AD2577" s="42"/>
      <c r="AE2577" s="42"/>
      <c r="AF2577" s="42"/>
      <c r="AG2577" s="42"/>
      <c r="AH2577" s="42"/>
      <c r="AI2577" s="42"/>
      <c r="AJ2577" s="42"/>
      <c r="AK2577" s="42"/>
      <c r="AL2577" s="42"/>
      <c r="AM2577" s="42"/>
      <c r="AN2577" s="42"/>
      <c r="AO2577" s="42"/>
      <c r="AP2577" s="42"/>
      <c r="AQ2577" s="42"/>
      <c r="AR2577" s="42"/>
      <c r="AS2577" s="42"/>
      <c r="AT2577" s="42"/>
      <c r="AU2577" s="42"/>
      <c r="AV2577" s="42"/>
      <c r="AW2577" s="42"/>
      <c r="AX2577" s="42"/>
      <c r="DI2577" s="38"/>
    </row>
    <row r="2578" spans="1:113" ht="15" thickBot="1">
      <c r="A2578" s="43"/>
      <c r="B2578" s="42" t="s">
        <v>189</v>
      </c>
      <c r="C2578" s="40"/>
      <c r="D2578" s="40"/>
      <c r="E2578" s="40"/>
      <c r="F2578" s="40"/>
      <c r="G2578" s="40"/>
      <c r="H2578" s="40"/>
      <c r="I2578" s="40"/>
      <c r="J2578" s="40"/>
      <c r="K2578" s="40"/>
      <c r="L2578" s="41"/>
      <c r="M2578" s="41"/>
      <c r="N2578" s="41"/>
      <c r="O2578" s="41"/>
      <c r="P2578" s="40"/>
      <c r="Q2578" s="40"/>
      <c r="R2578" s="40"/>
      <c r="S2578" s="40"/>
      <c r="T2578" s="40"/>
      <c r="U2578" s="40"/>
      <c r="V2578" s="42"/>
      <c r="W2578" s="42"/>
      <c r="X2578" s="42"/>
      <c r="Y2578" s="42"/>
      <c r="Z2578" s="42"/>
      <c r="AA2578" s="42"/>
      <c r="AB2578" s="42"/>
      <c r="AC2578" s="42"/>
      <c r="AD2578" s="42"/>
      <c r="AE2578" s="42"/>
      <c r="AF2578" s="42"/>
      <c r="AG2578" s="42"/>
      <c r="AH2578" s="42"/>
      <c r="AI2578" s="42"/>
      <c r="AJ2578" s="42"/>
      <c r="AK2578" s="42"/>
      <c r="AL2578" s="42"/>
      <c r="AM2578" s="42"/>
      <c r="AN2578" s="42"/>
      <c r="AO2578" s="42"/>
      <c r="AP2578" s="42"/>
      <c r="AQ2578" s="42"/>
      <c r="AR2578" s="42"/>
      <c r="AS2578" s="42"/>
      <c r="AT2578" s="42"/>
      <c r="AU2578" s="42"/>
      <c r="AV2578" s="42"/>
      <c r="AW2578" s="42"/>
      <c r="AX2578" s="42"/>
      <c r="DI2578" s="38"/>
    </row>
    <row r="2579" spans="1:113" ht="14.25">
      <c r="A2579" s="40"/>
      <c r="B2579" s="44"/>
      <c r="C2579" s="39"/>
      <c r="D2579" s="39"/>
      <c r="E2579" s="39"/>
      <c r="F2579" s="39"/>
      <c r="G2579" s="39"/>
      <c r="H2579" s="39"/>
      <c r="I2579" s="39"/>
      <c r="J2579" s="39"/>
      <c r="K2579" s="39"/>
      <c r="L2579" s="45"/>
      <c r="M2579" s="45"/>
      <c r="N2579" s="45"/>
      <c r="O2579" s="45"/>
      <c r="P2579" s="39"/>
      <c r="Q2579" s="39"/>
      <c r="R2579" s="39"/>
      <c r="S2579" s="39"/>
      <c r="T2579" s="39"/>
      <c r="U2579" s="39"/>
      <c r="V2579" s="46"/>
      <c r="W2579" s="46"/>
      <c r="X2579" s="46"/>
      <c r="Y2579" s="46"/>
      <c r="Z2579" s="46"/>
      <c r="AA2579" s="46"/>
      <c r="AB2579" s="46"/>
      <c r="AC2579" s="46"/>
      <c r="AD2579" s="46"/>
      <c r="AE2579" s="46"/>
      <c r="AF2579" s="46"/>
      <c r="AG2579" s="46"/>
      <c r="AH2579" s="46"/>
      <c r="AI2579" s="46"/>
      <c r="AJ2579" s="46"/>
      <c r="AK2579" s="46"/>
      <c r="AL2579" s="46"/>
      <c r="AM2579" s="46"/>
      <c r="AN2579" s="46"/>
      <c r="AO2579" s="46"/>
      <c r="AP2579" s="46"/>
      <c r="AQ2579" s="46"/>
      <c r="AR2579" s="46"/>
      <c r="AS2579" s="46"/>
      <c r="AT2579" s="46"/>
      <c r="AU2579" s="46"/>
      <c r="AV2579" s="46"/>
      <c r="AW2579" s="46"/>
      <c r="AX2579" s="47"/>
    </row>
    <row r="2580" spans="1:113" ht="12" customHeight="1">
      <c r="A2580" s="40"/>
      <c r="B2580" s="101" t="s">
        <v>612</v>
      </c>
      <c r="C2580" s="102"/>
      <c r="D2580" s="102"/>
      <c r="E2580" s="102"/>
      <c r="F2580" s="102"/>
      <c r="G2580" s="102"/>
      <c r="H2580" s="102"/>
      <c r="I2580" s="102"/>
      <c r="J2580" s="102"/>
      <c r="K2580" s="102"/>
      <c r="L2580" s="102"/>
      <c r="M2580" s="102"/>
      <c r="N2580" s="102"/>
      <c r="O2580" s="102"/>
      <c r="P2580" s="102"/>
      <c r="Q2580" s="102"/>
      <c r="R2580" s="102"/>
      <c r="S2580" s="102"/>
      <c r="T2580" s="102"/>
      <c r="U2580" s="102"/>
      <c r="V2580" s="102"/>
      <c r="W2580" s="102"/>
      <c r="X2580" s="102"/>
      <c r="Y2580" s="102"/>
      <c r="Z2580" s="102"/>
      <c r="AA2580" s="102"/>
      <c r="AB2580" s="102"/>
      <c r="AC2580" s="102"/>
      <c r="AD2580" s="102"/>
      <c r="AE2580" s="102"/>
      <c r="AF2580" s="102"/>
      <c r="AG2580" s="102"/>
      <c r="AH2580" s="102"/>
      <c r="AI2580" s="102"/>
      <c r="AJ2580" s="102"/>
      <c r="AK2580" s="102"/>
      <c r="AL2580" s="102"/>
      <c r="AM2580" s="102"/>
      <c r="AN2580" s="102"/>
      <c r="AO2580" s="102"/>
      <c r="AP2580" s="102"/>
      <c r="AQ2580" s="102"/>
      <c r="AR2580" s="102"/>
      <c r="AS2580" s="102"/>
      <c r="AT2580" s="102"/>
      <c r="AU2580" s="102"/>
      <c r="AV2580" s="102"/>
      <c r="AW2580" s="102"/>
      <c r="AX2580" s="103"/>
    </row>
    <row r="2581" spans="1:113" ht="12" customHeight="1">
      <c r="A2581" s="40"/>
      <c r="B2581" s="101"/>
      <c r="C2581" s="102"/>
      <c r="D2581" s="102"/>
      <c r="E2581" s="102"/>
      <c r="F2581" s="102"/>
      <c r="G2581" s="102"/>
      <c r="H2581" s="102"/>
      <c r="I2581" s="102"/>
      <c r="J2581" s="102"/>
      <c r="K2581" s="102"/>
      <c r="L2581" s="102"/>
      <c r="M2581" s="102"/>
      <c r="N2581" s="102"/>
      <c r="O2581" s="102"/>
      <c r="P2581" s="102"/>
      <c r="Q2581" s="102"/>
      <c r="R2581" s="102"/>
      <c r="S2581" s="102"/>
      <c r="T2581" s="102"/>
      <c r="U2581" s="102"/>
      <c r="V2581" s="102"/>
      <c r="W2581" s="102"/>
      <c r="X2581" s="102"/>
      <c r="Y2581" s="102"/>
      <c r="Z2581" s="102"/>
      <c r="AA2581" s="102"/>
      <c r="AB2581" s="102"/>
      <c r="AC2581" s="102"/>
      <c r="AD2581" s="102"/>
      <c r="AE2581" s="102"/>
      <c r="AF2581" s="102"/>
      <c r="AG2581" s="102"/>
      <c r="AH2581" s="102"/>
      <c r="AI2581" s="102"/>
      <c r="AJ2581" s="102"/>
      <c r="AK2581" s="102"/>
      <c r="AL2581" s="102"/>
      <c r="AM2581" s="102"/>
      <c r="AN2581" s="102"/>
      <c r="AO2581" s="102"/>
      <c r="AP2581" s="102"/>
      <c r="AQ2581" s="102"/>
      <c r="AR2581" s="102"/>
      <c r="AS2581" s="102"/>
      <c r="AT2581" s="102"/>
      <c r="AU2581" s="102"/>
      <c r="AV2581" s="102"/>
      <c r="AW2581" s="102"/>
      <c r="AX2581" s="103"/>
      <c r="BC2581" s="48"/>
    </row>
    <row r="2582" spans="1:113" ht="12" customHeight="1">
      <c r="A2582" s="40"/>
      <c r="B2582" s="101"/>
      <c r="C2582" s="102"/>
      <c r="D2582" s="102"/>
      <c r="E2582" s="102"/>
      <c r="F2582" s="102"/>
      <c r="G2582" s="102"/>
      <c r="H2582" s="102"/>
      <c r="I2582" s="102"/>
      <c r="J2582" s="102"/>
      <c r="K2582" s="102"/>
      <c r="L2582" s="102"/>
      <c r="M2582" s="102"/>
      <c r="N2582" s="102"/>
      <c r="O2582" s="102"/>
      <c r="P2582" s="102"/>
      <c r="Q2582" s="102"/>
      <c r="R2582" s="102"/>
      <c r="S2582" s="102"/>
      <c r="T2582" s="102"/>
      <c r="U2582" s="102"/>
      <c r="V2582" s="102"/>
      <c r="W2582" s="102"/>
      <c r="X2582" s="102"/>
      <c r="Y2582" s="102"/>
      <c r="Z2582" s="102"/>
      <c r="AA2582" s="102"/>
      <c r="AB2582" s="102"/>
      <c r="AC2582" s="102"/>
      <c r="AD2582" s="102"/>
      <c r="AE2582" s="102"/>
      <c r="AF2582" s="102"/>
      <c r="AG2582" s="102"/>
      <c r="AH2582" s="102"/>
      <c r="AI2582" s="102"/>
      <c r="AJ2582" s="102"/>
      <c r="AK2582" s="102"/>
      <c r="AL2582" s="102"/>
      <c r="AM2582" s="102"/>
      <c r="AN2582" s="102"/>
      <c r="AO2582" s="102"/>
      <c r="AP2582" s="102"/>
      <c r="AQ2582" s="102"/>
      <c r="AR2582" s="102"/>
      <c r="AS2582" s="102"/>
      <c r="AT2582" s="102"/>
      <c r="AU2582" s="102"/>
      <c r="AV2582" s="102"/>
      <c r="AW2582" s="102"/>
      <c r="AX2582" s="103"/>
    </row>
    <row r="2583" spans="1:113" ht="12" customHeight="1">
      <c r="A2583" s="40"/>
      <c r="B2583" s="101"/>
      <c r="C2583" s="102"/>
      <c r="D2583" s="102"/>
      <c r="E2583" s="102"/>
      <c r="F2583" s="102"/>
      <c r="G2583" s="102"/>
      <c r="H2583" s="102"/>
      <c r="I2583" s="102"/>
      <c r="J2583" s="102"/>
      <c r="K2583" s="102"/>
      <c r="L2583" s="102"/>
      <c r="M2583" s="102"/>
      <c r="N2583" s="102"/>
      <c r="O2583" s="102"/>
      <c r="P2583" s="102"/>
      <c r="Q2583" s="102"/>
      <c r="R2583" s="102"/>
      <c r="S2583" s="102"/>
      <c r="T2583" s="102"/>
      <c r="U2583" s="102"/>
      <c r="V2583" s="102"/>
      <c r="W2583" s="102"/>
      <c r="X2583" s="102"/>
      <c r="Y2583" s="102"/>
      <c r="Z2583" s="102"/>
      <c r="AA2583" s="102"/>
      <c r="AB2583" s="102"/>
      <c r="AC2583" s="102"/>
      <c r="AD2583" s="102"/>
      <c r="AE2583" s="102"/>
      <c r="AF2583" s="102"/>
      <c r="AG2583" s="102"/>
      <c r="AH2583" s="102"/>
      <c r="AI2583" s="102"/>
      <c r="AJ2583" s="102"/>
      <c r="AK2583" s="102"/>
      <c r="AL2583" s="102"/>
      <c r="AM2583" s="102"/>
      <c r="AN2583" s="102"/>
      <c r="AO2583" s="102"/>
      <c r="AP2583" s="102"/>
      <c r="AQ2583" s="102"/>
      <c r="AR2583" s="102"/>
      <c r="AS2583" s="102"/>
      <c r="AT2583" s="102"/>
      <c r="AU2583" s="102"/>
      <c r="AV2583" s="102"/>
      <c r="AW2583" s="102"/>
      <c r="AX2583" s="103"/>
    </row>
    <row r="2584" spans="1:113" ht="12" customHeight="1">
      <c r="A2584" s="40"/>
      <c r="B2584" s="101"/>
      <c r="C2584" s="102"/>
      <c r="D2584" s="102"/>
      <c r="E2584" s="102"/>
      <c r="F2584" s="102"/>
      <c r="G2584" s="102"/>
      <c r="H2584" s="102"/>
      <c r="I2584" s="102"/>
      <c r="J2584" s="102"/>
      <c r="K2584" s="102"/>
      <c r="L2584" s="102"/>
      <c r="M2584" s="102"/>
      <c r="N2584" s="102"/>
      <c r="O2584" s="102"/>
      <c r="P2584" s="102"/>
      <c r="Q2584" s="102"/>
      <c r="R2584" s="102"/>
      <c r="S2584" s="102"/>
      <c r="T2584" s="102"/>
      <c r="U2584" s="102"/>
      <c r="V2584" s="102"/>
      <c r="W2584" s="102"/>
      <c r="X2584" s="102"/>
      <c r="Y2584" s="102"/>
      <c r="Z2584" s="102"/>
      <c r="AA2584" s="102"/>
      <c r="AB2584" s="102"/>
      <c r="AC2584" s="102"/>
      <c r="AD2584" s="102"/>
      <c r="AE2584" s="102"/>
      <c r="AF2584" s="102"/>
      <c r="AG2584" s="102"/>
      <c r="AH2584" s="102"/>
      <c r="AI2584" s="102"/>
      <c r="AJ2584" s="102"/>
      <c r="AK2584" s="102"/>
      <c r="AL2584" s="102"/>
      <c r="AM2584" s="102"/>
      <c r="AN2584" s="102"/>
      <c r="AO2584" s="102"/>
      <c r="AP2584" s="102"/>
      <c r="AQ2584" s="102"/>
      <c r="AR2584" s="102"/>
      <c r="AS2584" s="102"/>
      <c r="AT2584" s="102"/>
      <c r="AU2584" s="102"/>
      <c r="AV2584" s="102"/>
      <c r="AW2584" s="102"/>
      <c r="AX2584" s="103"/>
    </row>
    <row r="2585" spans="1:113" ht="15" thickBot="1">
      <c r="A2585" s="49"/>
      <c r="B2585" s="50"/>
      <c r="C2585" s="51"/>
      <c r="D2585" s="51"/>
      <c r="E2585" s="51"/>
      <c r="F2585" s="51"/>
      <c r="G2585" s="51"/>
      <c r="H2585" s="51"/>
      <c r="I2585" s="51"/>
      <c r="J2585" s="51"/>
      <c r="K2585" s="51"/>
      <c r="L2585" s="51"/>
      <c r="M2585" s="51"/>
      <c r="N2585" s="51"/>
      <c r="O2585" s="51"/>
      <c r="P2585" s="51"/>
      <c r="Q2585" s="51"/>
      <c r="R2585" s="51"/>
      <c r="S2585" s="51"/>
      <c r="T2585" s="51"/>
      <c r="U2585" s="51"/>
      <c r="V2585" s="51"/>
      <c r="W2585" s="51"/>
      <c r="X2585" s="51"/>
      <c r="Y2585" s="51"/>
      <c r="Z2585" s="51"/>
      <c r="AA2585" s="51"/>
      <c r="AB2585" s="51"/>
      <c r="AC2585" s="51"/>
      <c r="AD2585" s="51"/>
      <c r="AE2585" s="51"/>
      <c r="AF2585" s="51"/>
      <c r="AG2585" s="51"/>
      <c r="AH2585" s="51"/>
      <c r="AI2585" s="51"/>
      <c r="AJ2585" s="51"/>
      <c r="AK2585" s="51"/>
      <c r="AL2585" s="51"/>
      <c r="AM2585" s="51"/>
      <c r="AN2585" s="51"/>
      <c r="AO2585" s="51"/>
      <c r="AP2585" s="51"/>
      <c r="AQ2585" s="51"/>
      <c r="AR2585" s="51"/>
      <c r="AS2585" s="51"/>
      <c r="AT2585" s="51"/>
      <c r="AU2585" s="51"/>
      <c r="AV2585" s="51"/>
      <c r="AW2585" s="51"/>
      <c r="AX2585" s="52"/>
    </row>
    <row r="2586" spans="1:113">
      <c r="B2586" s="53"/>
    </row>
    <row r="2587" spans="1:113" ht="15" thickBot="1">
      <c r="A2587" s="43"/>
      <c r="B2587" s="42" t="s">
        <v>191</v>
      </c>
      <c r="C2587" s="40"/>
      <c r="D2587" s="40"/>
      <c r="E2587" s="40"/>
      <c r="F2587" s="40"/>
      <c r="G2587" s="40"/>
      <c r="H2587" s="40"/>
      <c r="I2587" s="40"/>
      <c r="J2587" s="40"/>
      <c r="K2587" s="40"/>
      <c r="L2587" s="41"/>
      <c r="M2587" s="41"/>
      <c r="N2587" s="41"/>
      <c r="O2587" s="41"/>
      <c r="P2587" s="40"/>
      <c r="Q2587" s="40"/>
      <c r="R2587" s="40"/>
      <c r="S2587" s="40"/>
      <c r="T2587" s="40"/>
      <c r="U2587" s="40"/>
      <c r="V2587" s="42"/>
      <c r="W2587" s="42"/>
      <c r="X2587" s="42"/>
      <c r="Y2587" s="42"/>
      <c r="Z2587" s="42"/>
      <c r="AA2587" s="42"/>
      <c r="AB2587" s="42"/>
      <c r="AC2587" s="42"/>
      <c r="AD2587" s="42"/>
      <c r="AE2587" s="42"/>
      <c r="AF2587" s="42"/>
      <c r="AG2587" s="42"/>
      <c r="AH2587" s="42"/>
      <c r="AI2587" s="42"/>
      <c r="AJ2587" s="42"/>
      <c r="AK2587" s="42"/>
      <c r="AL2587" s="42"/>
      <c r="AM2587" s="42"/>
      <c r="AN2587" s="42"/>
      <c r="AO2587" s="42"/>
      <c r="AP2587" s="42"/>
      <c r="AQ2587" s="42"/>
      <c r="AR2587" s="42"/>
      <c r="AS2587" s="42"/>
      <c r="AT2587" s="42"/>
      <c r="AU2587" s="42"/>
      <c r="AV2587" s="42"/>
      <c r="AW2587" s="42"/>
      <c r="AX2587" s="42"/>
      <c r="DI2587" s="38"/>
    </row>
    <row r="2588" spans="1:113" ht="14.25">
      <c r="A2588" s="40"/>
      <c r="B2588" s="44"/>
      <c r="C2588" s="39"/>
      <c r="D2588" s="39"/>
      <c r="E2588" s="39"/>
      <c r="F2588" s="39"/>
      <c r="G2588" s="39"/>
      <c r="H2588" s="39"/>
      <c r="I2588" s="39"/>
      <c r="J2588" s="39"/>
      <c r="K2588" s="39"/>
      <c r="L2588" s="45"/>
      <c r="M2588" s="45"/>
      <c r="N2588" s="45"/>
      <c r="O2588" s="45"/>
      <c r="P2588" s="39"/>
      <c r="Q2588" s="39"/>
      <c r="R2588" s="39"/>
      <c r="S2588" s="39"/>
      <c r="T2588" s="39"/>
      <c r="U2588" s="39"/>
      <c r="V2588" s="46"/>
      <c r="W2588" s="46"/>
      <c r="X2588" s="46"/>
      <c r="Y2588" s="46"/>
      <c r="Z2588" s="46"/>
      <c r="AA2588" s="46"/>
      <c r="AB2588" s="46"/>
      <c r="AC2588" s="46"/>
      <c r="AD2588" s="46"/>
      <c r="AE2588" s="46"/>
      <c r="AF2588" s="46"/>
      <c r="AG2588" s="46"/>
      <c r="AH2588" s="46"/>
      <c r="AI2588" s="46"/>
      <c r="AJ2588" s="46"/>
      <c r="AK2588" s="46"/>
      <c r="AL2588" s="46"/>
      <c r="AM2588" s="46"/>
      <c r="AN2588" s="46"/>
      <c r="AO2588" s="46"/>
      <c r="AP2588" s="46"/>
      <c r="AQ2588" s="46"/>
      <c r="AR2588" s="46"/>
      <c r="AS2588" s="46"/>
      <c r="AT2588" s="46"/>
      <c r="AU2588" s="46"/>
      <c r="AV2588" s="46"/>
      <c r="AW2588" s="46"/>
      <c r="AX2588" s="47"/>
    </row>
    <row r="2589" spans="1:113" ht="12" customHeight="1">
      <c r="A2589" s="40"/>
      <c r="B2589" s="101" t="s">
        <v>613</v>
      </c>
      <c r="C2589" s="102"/>
      <c r="D2589" s="102"/>
      <c r="E2589" s="102"/>
      <c r="F2589" s="102"/>
      <c r="G2589" s="102"/>
      <c r="H2589" s="102"/>
      <c r="I2589" s="102"/>
      <c r="J2589" s="102"/>
      <c r="K2589" s="102"/>
      <c r="L2589" s="102"/>
      <c r="M2589" s="102"/>
      <c r="N2589" s="102"/>
      <c r="O2589" s="102"/>
      <c r="P2589" s="102"/>
      <c r="Q2589" s="102"/>
      <c r="R2589" s="102"/>
      <c r="S2589" s="102"/>
      <c r="T2589" s="102"/>
      <c r="U2589" s="102"/>
      <c r="V2589" s="102"/>
      <c r="W2589" s="102"/>
      <c r="X2589" s="102"/>
      <c r="Y2589" s="102"/>
      <c r="Z2589" s="102"/>
      <c r="AA2589" s="102"/>
      <c r="AB2589" s="102"/>
      <c r="AC2589" s="102"/>
      <c r="AD2589" s="102"/>
      <c r="AE2589" s="102"/>
      <c r="AF2589" s="102"/>
      <c r="AG2589" s="102"/>
      <c r="AH2589" s="102"/>
      <c r="AI2589" s="102"/>
      <c r="AJ2589" s="102"/>
      <c r="AK2589" s="102"/>
      <c r="AL2589" s="102"/>
      <c r="AM2589" s="102"/>
      <c r="AN2589" s="102"/>
      <c r="AO2589" s="102"/>
      <c r="AP2589" s="102"/>
      <c r="AQ2589" s="102"/>
      <c r="AR2589" s="102"/>
      <c r="AS2589" s="102"/>
      <c r="AT2589" s="102"/>
      <c r="AU2589" s="102"/>
      <c r="AV2589" s="102"/>
      <c r="AW2589" s="102"/>
      <c r="AX2589" s="103"/>
    </row>
    <row r="2590" spans="1:113" ht="12" customHeight="1">
      <c r="A2590" s="40"/>
      <c r="B2590" s="101"/>
      <c r="C2590" s="102"/>
      <c r="D2590" s="102"/>
      <c r="E2590" s="102"/>
      <c r="F2590" s="102"/>
      <c r="G2590" s="102"/>
      <c r="H2590" s="102"/>
      <c r="I2590" s="102"/>
      <c r="J2590" s="102"/>
      <c r="K2590" s="102"/>
      <c r="L2590" s="102"/>
      <c r="M2590" s="102"/>
      <c r="N2590" s="102"/>
      <c r="O2590" s="102"/>
      <c r="P2590" s="102"/>
      <c r="Q2590" s="102"/>
      <c r="R2590" s="102"/>
      <c r="S2590" s="102"/>
      <c r="T2590" s="102"/>
      <c r="U2590" s="102"/>
      <c r="V2590" s="102"/>
      <c r="W2590" s="102"/>
      <c r="X2590" s="102"/>
      <c r="Y2590" s="102"/>
      <c r="Z2590" s="102"/>
      <c r="AA2590" s="102"/>
      <c r="AB2590" s="102"/>
      <c r="AC2590" s="102"/>
      <c r="AD2590" s="102"/>
      <c r="AE2590" s="102"/>
      <c r="AF2590" s="102"/>
      <c r="AG2590" s="102"/>
      <c r="AH2590" s="102"/>
      <c r="AI2590" s="102"/>
      <c r="AJ2590" s="102"/>
      <c r="AK2590" s="102"/>
      <c r="AL2590" s="102"/>
      <c r="AM2590" s="102"/>
      <c r="AN2590" s="102"/>
      <c r="AO2590" s="102"/>
      <c r="AP2590" s="102"/>
      <c r="AQ2590" s="102"/>
      <c r="AR2590" s="102"/>
      <c r="AS2590" s="102"/>
      <c r="AT2590" s="102"/>
      <c r="AU2590" s="102"/>
      <c r="AV2590" s="102"/>
      <c r="AW2590" s="102"/>
      <c r="AX2590" s="103"/>
      <c r="BC2590" s="48"/>
    </row>
    <row r="2591" spans="1:113" ht="12" customHeight="1">
      <c r="A2591" s="40"/>
      <c r="B2591" s="101"/>
      <c r="C2591" s="102"/>
      <c r="D2591" s="102"/>
      <c r="E2591" s="102"/>
      <c r="F2591" s="102"/>
      <c r="G2591" s="102"/>
      <c r="H2591" s="102"/>
      <c r="I2591" s="102"/>
      <c r="J2591" s="102"/>
      <c r="K2591" s="102"/>
      <c r="L2591" s="102"/>
      <c r="M2591" s="102"/>
      <c r="N2591" s="102"/>
      <c r="O2591" s="102"/>
      <c r="P2591" s="102"/>
      <c r="Q2591" s="102"/>
      <c r="R2591" s="102"/>
      <c r="S2591" s="102"/>
      <c r="T2591" s="102"/>
      <c r="U2591" s="102"/>
      <c r="V2591" s="102"/>
      <c r="W2591" s="102"/>
      <c r="X2591" s="102"/>
      <c r="Y2591" s="102"/>
      <c r="Z2591" s="102"/>
      <c r="AA2591" s="102"/>
      <c r="AB2591" s="102"/>
      <c r="AC2591" s="102"/>
      <c r="AD2591" s="102"/>
      <c r="AE2591" s="102"/>
      <c r="AF2591" s="102"/>
      <c r="AG2591" s="102"/>
      <c r="AH2591" s="102"/>
      <c r="AI2591" s="102"/>
      <c r="AJ2591" s="102"/>
      <c r="AK2591" s="102"/>
      <c r="AL2591" s="102"/>
      <c r="AM2591" s="102"/>
      <c r="AN2591" s="102"/>
      <c r="AO2591" s="102"/>
      <c r="AP2591" s="102"/>
      <c r="AQ2591" s="102"/>
      <c r="AR2591" s="102"/>
      <c r="AS2591" s="102"/>
      <c r="AT2591" s="102"/>
      <c r="AU2591" s="102"/>
      <c r="AV2591" s="102"/>
      <c r="AW2591" s="102"/>
      <c r="AX2591" s="103"/>
    </row>
    <row r="2592" spans="1:113" ht="12" customHeight="1">
      <c r="A2592" s="40"/>
      <c r="B2592" s="101"/>
      <c r="C2592" s="102"/>
      <c r="D2592" s="102"/>
      <c r="E2592" s="102"/>
      <c r="F2592" s="102"/>
      <c r="G2592" s="102"/>
      <c r="H2592" s="102"/>
      <c r="I2592" s="102"/>
      <c r="J2592" s="102"/>
      <c r="K2592" s="102"/>
      <c r="L2592" s="102"/>
      <c r="M2592" s="102"/>
      <c r="N2592" s="102"/>
      <c r="O2592" s="102"/>
      <c r="P2592" s="102"/>
      <c r="Q2592" s="102"/>
      <c r="R2592" s="102"/>
      <c r="S2592" s="102"/>
      <c r="T2592" s="102"/>
      <c r="U2592" s="102"/>
      <c r="V2592" s="102"/>
      <c r="W2592" s="102"/>
      <c r="X2592" s="102"/>
      <c r="Y2592" s="102"/>
      <c r="Z2592" s="102"/>
      <c r="AA2592" s="102"/>
      <c r="AB2592" s="102"/>
      <c r="AC2592" s="102"/>
      <c r="AD2592" s="102"/>
      <c r="AE2592" s="102"/>
      <c r="AF2592" s="102"/>
      <c r="AG2592" s="102"/>
      <c r="AH2592" s="102"/>
      <c r="AI2592" s="102"/>
      <c r="AJ2592" s="102"/>
      <c r="AK2592" s="102"/>
      <c r="AL2592" s="102"/>
      <c r="AM2592" s="102"/>
      <c r="AN2592" s="102"/>
      <c r="AO2592" s="102"/>
      <c r="AP2592" s="102"/>
      <c r="AQ2592" s="102"/>
      <c r="AR2592" s="102"/>
      <c r="AS2592" s="102"/>
      <c r="AT2592" s="102"/>
      <c r="AU2592" s="102"/>
      <c r="AV2592" s="102"/>
      <c r="AW2592" s="102"/>
      <c r="AX2592" s="103"/>
    </row>
    <row r="2593" spans="1:251" ht="12" customHeight="1">
      <c r="A2593" s="40"/>
      <c r="B2593" s="101"/>
      <c r="C2593" s="102"/>
      <c r="D2593" s="102"/>
      <c r="E2593" s="102"/>
      <c r="F2593" s="102"/>
      <c r="G2593" s="102"/>
      <c r="H2593" s="102"/>
      <c r="I2593" s="102"/>
      <c r="J2593" s="102"/>
      <c r="K2593" s="102"/>
      <c r="L2593" s="102"/>
      <c r="M2593" s="102"/>
      <c r="N2593" s="102"/>
      <c r="O2593" s="102"/>
      <c r="P2593" s="102"/>
      <c r="Q2593" s="102"/>
      <c r="R2593" s="102"/>
      <c r="S2593" s="102"/>
      <c r="T2593" s="102"/>
      <c r="U2593" s="102"/>
      <c r="V2593" s="102"/>
      <c r="W2593" s="102"/>
      <c r="X2593" s="102"/>
      <c r="Y2593" s="102"/>
      <c r="Z2593" s="102"/>
      <c r="AA2593" s="102"/>
      <c r="AB2593" s="102"/>
      <c r="AC2593" s="102"/>
      <c r="AD2593" s="102"/>
      <c r="AE2593" s="102"/>
      <c r="AF2593" s="102"/>
      <c r="AG2593" s="102"/>
      <c r="AH2593" s="102"/>
      <c r="AI2593" s="102"/>
      <c r="AJ2593" s="102"/>
      <c r="AK2593" s="102"/>
      <c r="AL2593" s="102"/>
      <c r="AM2593" s="102"/>
      <c r="AN2593" s="102"/>
      <c r="AO2593" s="102"/>
      <c r="AP2593" s="102"/>
      <c r="AQ2593" s="102"/>
      <c r="AR2593" s="102"/>
      <c r="AS2593" s="102"/>
      <c r="AT2593" s="102"/>
      <c r="AU2593" s="102"/>
      <c r="AV2593" s="102"/>
      <c r="AW2593" s="102"/>
      <c r="AX2593" s="103"/>
    </row>
    <row r="2594" spans="1:251" ht="15" thickBot="1">
      <c r="A2594" s="49"/>
      <c r="B2594" s="50"/>
      <c r="C2594" s="51"/>
      <c r="D2594" s="51"/>
      <c r="E2594" s="51"/>
      <c r="F2594" s="51"/>
      <c r="G2594" s="51"/>
      <c r="H2594" s="51"/>
      <c r="I2594" s="51"/>
      <c r="J2594" s="51"/>
      <c r="K2594" s="51"/>
      <c r="L2594" s="51"/>
      <c r="M2594" s="51"/>
      <c r="N2594" s="51"/>
      <c r="O2594" s="51"/>
      <c r="P2594" s="51"/>
      <c r="Q2594" s="51"/>
      <c r="R2594" s="51"/>
      <c r="S2594" s="51"/>
      <c r="T2594" s="51"/>
      <c r="U2594" s="51"/>
      <c r="V2594" s="51"/>
      <c r="W2594" s="51"/>
      <c r="X2594" s="51"/>
      <c r="Y2594" s="51"/>
      <c r="Z2594" s="51"/>
      <c r="AA2594" s="51"/>
      <c r="AB2594" s="51"/>
      <c r="AC2594" s="51"/>
      <c r="AD2594" s="51"/>
      <c r="AE2594" s="51"/>
      <c r="AF2594" s="51"/>
      <c r="AG2594" s="51"/>
      <c r="AH2594" s="51"/>
      <c r="AI2594" s="51"/>
      <c r="AJ2594" s="51"/>
      <c r="AK2594" s="51"/>
      <c r="AL2594" s="51"/>
      <c r="AM2594" s="51"/>
      <c r="AN2594" s="51"/>
      <c r="AO2594" s="51"/>
      <c r="AP2594" s="51"/>
      <c r="AQ2594" s="51"/>
      <c r="AR2594" s="51"/>
      <c r="AS2594" s="51"/>
      <c r="AT2594" s="51"/>
      <c r="AU2594" s="51"/>
      <c r="AV2594" s="51"/>
      <c r="AW2594" s="51"/>
      <c r="AX2594" s="52"/>
    </row>
    <row r="2595" spans="1:251">
      <c r="B2595" s="53"/>
    </row>
    <row r="2596" spans="1:251" ht="14.25">
      <c r="B2596" s="42" t="s">
        <v>192</v>
      </c>
      <c r="C2596" s="40"/>
      <c r="D2596" s="40"/>
      <c r="E2596" s="40"/>
      <c r="F2596" s="40"/>
      <c r="G2596" s="40"/>
      <c r="H2596" s="40"/>
      <c r="I2596" s="40"/>
      <c r="J2596" s="40"/>
      <c r="K2596" s="40"/>
      <c r="L2596" s="41"/>
      <c r="M2596" s="41"/>
      <c r="N2596" s="41"/>
      <c r="O2596" s="41"/>
      <c r="P2596" s="40"/>
      <c r="Q2596" s="40"/>
      <c r="R2596" s="40"/>
      <c r="S2596" s="40"/>
      <c r="T2596" s="40"/>
      <c r="U2596" s="40"/>
      <c r="V2596" s="42"/>
      <c r="W2596" s="42"/>
      <c r="X2596" s="42"/>
      <c r="Y2596" s="42"/>
      <c r="Z2596" s="42"/>
      <c r="AA2596" s="42"/>
      <c r="AB2596" s="42"/>
      <c r="AC2596" s="42"/>
      <c r="AD2596" s="42"/>
      <c r="AE2596" s="42"/>
      <c r="AF2596" s="42"/>
      <c r="AG2596" s="42"/>
      <c r="AH2596" s="42"/>
      <c r="AI2596" s="42"/>
      <c r="AJ2596" s="42"/>
      <c r="AK2596" s="42"/>
      <c r="AL2596" s="42"/>
      <c r="AM2596" s="42"/>
      <c r="AN2596" s="42"/>
      <c r="AO2596" s="42"/>
      <c r="AP2596" s="42"/>
      <c r="AQ2596" s="42"/>
      <c r="AR2596" s="42"/>
      <c r="AS2596" s="42"/>
      <c r="AT2596" s="42"/>
      <c r="AU2596" s="42"/>
      <c r="AV2596" s="42"/>
      <c r="AW2596" s="42"/>
      <c r="AX2596" s="42"/>
    </row>
    <row r="2597" spans="1:251" ht="15" thickBot="1">
      <c r="B2597" s="40"/>
      <c r="C2597" s="40"/>
      <c r="D2597" s="40"/>
      <c r="E2597" s="40"/>
      <c r="F2597" s="40"/>
      <c r="G2597" s="40"/>
      <c r="H2597" s="40"/>
      <c r="I2597" s="40"/>
      <c r="J2597" s="40"/>
      <c r="K2597" s="40"/>
      <c r="L2597" s="41"/>
      <c r="M2597" s="41"/>
      <c r="N2597" s="41"/>
      <c r="O2597" s="41"/>
      <c r="P2597" s="40"/>
      <c r="Q2597" s="40"/>
      <c r="R2597" s="40"/>
      <c r="S2597" s="40"/>
      <c r="T2597" s="40"/>
      <c r="U2597" s="40"/>
      <c r="V2597" s="42"/>
      <c r="W2597" s="42"/>
      <c r="X2597" s="42"/>
      <c r="Y2597" s="42"/>
      <c r="Z2597" s="42"/>
      <c r="AA2597" s="42"/>
      <c r="AB2597" s="42"/>
      <c r="AC2597" s="42"/>
      <c r="AD2597" s="42"/>
      <c r="AE2597" s="42"/>
      <c r="AF2597" s="42"/>
      <c r="AG2597" s="42"/>
      <c r="AH2597" s="42"/>
      <c r="AI2597" s="42"/>
      <c r="AJ2597" s="42"/>
      <c r="AK2597" s="42"/>
      <c r="AL2597" s="42"/>
      <c r="AM2597" s="42"/>
      <c r="AN2597" s="42"/>
      <c r="AO2597" s="42"/>
      <c r="AP2597" s="42"/>
      <c r="AQ2597" s="42"/>
      <c r="AR2597" s="42"/>
      <c r="AS2597" s="42"/>
      <c r="AT2597" s="42"/>
      <c r="AU2597" s="42"/>
      <c r="AV2597" s="42"/>
      <c r="AW2597" s="42"/>
      <c r="AX2597" s="54" t="s">
        <v>193</v>
      </c>
    </row>
    <row r="2598" spans="1:251" s="48" customFormat="1" ht="13.5" customHeight="1">
      <c r="A2598" s="40"/>
      <c r="B2598" s="104" t="s">
        <v>194</v>
      </c>
      <c r="C2598" s="105"/>
      <c r="D2598" s="105"/>
      <c r="E2598" s="105"/>
      <c r="F2598" s="105"/>
      <c r="G2598" s="105"/>
      <c r="H2598" s="105"/>
      <c r="I2598" s="105"/>
      <c r="J2598" s="105"/>
      <c r="K2598" s="105"/>
      <c r="L2598" s="105"/>
      <c r="M2598" s="105"/>
      <c r="N2598" s="105"/>
      <c r="O2598" s="105"/>
      <c r="P2598" s="105"/>
      <c r="Q2598" s="105"/>
      <c r="R2598" s="105"/>
      <c r="S2598" s="105"/>
      <c r="T2598" s="105"/>
      <c r="U2598" s="105"/>
      <c r="V2598" s="105"/>
      <c r="W2598" s="105"/>
      <c r="X2598" s="105"/>
      <c r="Y2598" s="105"/>
      <c r="Z2598" s="106"/>
      <c r="AA2598" s="110" t="s">
        <v>195</v>
      </c>
      <c r="AB2598" s="105"/>
      <c r="AC2598" s="105"/>
      <c r="AD2598" s="105"/>
      <c r="AE2598" s="105"/>
      <c r="AF2598" s="105"/>
      <c r="AG2598" s="105"/>
      <c r="AH2598" s="105"/>
      <c r="AI2598" s="106"/>
      <c r="AJ2598" s="110" t="s">
        <v>196</v>
      </c>
      <c r="AK2598" s="105"/>
      <c r="AL2598" s="105"/>
      <c r="AM2598" s="105"/>
      <c r="AN2598" s="105"/>
      <c r="AO2598" s="105"/>
      <c r="AP2598" s="105"/>
      <c r="AQ2598" s="105"/>
      <c r="AR2598" s="106"/>
      <c r="AS2598" s="110" t="s">
        <v>197</v>
      </c>
      <c r="AT2598" s="105"/>
      <c r="AU2598" s="105"/>
      <c r="AV2598" s="105"/>
      <c r="AW2598" s="105"/>
      <c r="AX2598" s="112"/>
      <c r="AY2598" s="34"/>
      <c r="AZ2598" s="34"/>
      <c r="BA2598" s="34"/>
      <c r="BB2598" s="34"/>
      <c r="BC2598" s="34"/>
      <c r="BD2598" s="34"/>
      <c r="BE2598" s="34"/>
      <c r="BF2598" s="34"/>
      <c r="BG2598" s="34"/>
      <c r="BH2598" s="34"/>
      <c r="BI2598" s="34"/>
      <c r="BJ2598" s="34"/>
      <c r="BK2598" s="34"/>
      <c r="BL2598" s="34"/>
      <c r="BM2598" s="34"/>
      <c r="BN2598" s="34"/>
      <c r="BO2598" s="34"/>
      <c r="BP2598" s="34"/>
      <c r="BQ2598" s="34"/>
      <c r="BR2598" s="34"/>
      <c r="BS2598" s="34"/>
      <c r="BT2598" s="34"/>
      <c r="BU2598" s="34"/>
      <c r="BV2598" s="34"/>
      <c r="BW2598" s="34"/>
      <c r="BX2598" s="34"/>
      <c r="BY2598" s="34"/>
      <c r="BZ2598" s="34"/>
      <c r="CA2598" s="34"/>
      <c r="CB2598" s="34"/>
      <c r="CC2598" s="34"/>
      <c r="CD2598" s="34"/>
      <c r="CE2598" s="34"/>
      <c r="CF2598" s="34"/>
      <c r="CG2598" s="34"/>
      <c r="CH2598" s="34"/>
      <c r="CI2598" s="34"/>
      <c r="CJ2598" s="34"/>
      <c r="CK2598" s="34"/>
      <c r="CL2598" s="34"/>
      <c r="CM2598" s="34"/>
      <c r="CN2598" s="34"/>
      <c r="CO2598" s="34"/>
      <c r="CP2598" s="34"/>
      <c r="CQ2598" s="34"/>
      <c r="CR2598" s="34"/>
      <c r="CS2598" s="34"/>
      <c r="CT2598" s="34"/>
      <c r="CU2598" s="34"/>
      <c r="CV2598" s="34"/>
      <c r="CW2598" s="34"/>
      <c r="CX2598" s="34"/>
      <c r="CY2598" s="34"/>
      <c r="CZ2598" s="34"/>
      <c r="DA2598" s="34"/>
      <c r="DB2598" s="34"/>
      <c r="DC2598" s="34"/>
      <c r="DD2598" s="34"/>
      <c r="DE2598" s="34"/>
      <c r="DF2598" s="34"/>
      <c r="DG2598" s="34"/>
      <c r="DH2598" s="34"/>
      <c r="DI2598" s="34"/>
      <c r="DJ2598" s="34"/>
      <c r="DK2598" s="34"/>
      <c r="DL2598" s="34"/>
      <c r="DM2598" s="34"/>
      <c r="DN2598" s="34"/>
      <c r="DO2598" s="34"/>
      <c r="DP2598" s="34"/>
      <c r="DQ2598" s="34"/>
      <c r="DR2598" s="34"/>
      <c r="DS2598" s="34"/>
      <c r="DT2598" s="34"/>
      <c r="DU2598" s="34"/>
      <c r="DV2598" s="34"/>
      <c r="DW2598" s="34"/>
      <c r="DX2598" s="34"/>
      <c r="DY2598" s="34"/>
      <c r="DZ2598" s="34"/>
      <c r="EA2598" s="34"/>
      <c r="EB2598" s="34"/>
      <c r="EC2598" s="34"/>
      <c r="ED2598" s="34"/>
      <c r="EE2598" s="34"/>
      <c r="EF2598" s="34"/>
      <c r="EG2598" s="34"/>
      <c r="EH2598" s="34"/>
      <c r="EI2598" s="34"/>
      <c r="EJ2598" s="34"/>
      <c r="EK2598" s="34"/>
      <c r="EL2598" s="34"/>
      <c r="EM2598" s="34"/>
      <c r="EN2598" s="34"/>
      <c r="EO2598" s="34"/>
      <c r="EP2598" s="34"/>
      <c r="EQ2598" s="34"/>
      <c r="ER2598" s="34"/>
      <c r="ES2598" s="34"/>
      <c r="ET2598" s="34"/>
      <c r="EU2598" s="34"/>
      <c r="EV2598" s="34"/>
      <c r="EW2598" s="34"/>
      <c r="EX2598" s="34"/>
      <c r="EY2598" s="34"/>
      <c r="EZ2598" s="34"/>
      <c r="FA2598" s="34"/>
      <c r="FB2598" s="34"/>
      <c r="FC2598" s="34"/>
      <c r="FD2598" s="34"/>
      <c r="FE2598" s="34"/>
      <c r="FF2598" s="34"/>
      <c r="FG2598" s="34"/>
      <c r="FH2598" s="34"/>
      <c r="FI2598" s="34"/>
      <c r="FJ2598" s="34"/>
      <c r="FK2598" s="34"/>
      <c r="FL2598" s="34"/>
      <c r="FM2598" s="34"/>
      <c r="FN2598" s="34"/>
      <c r="FO2598" s="34"/>
      <c r="FP2598" s="34"/>
      <c r="FQ2598" s="34"/>
      <c r="FR2598" s="34"/>
      <c r="FS2598" s="34"/>
      <c r="FT2598" s="34"/>
      <c r="FU2598" s="34"/>
      <c r="FV2598" s="34"/>
      <c r="FW2598" s="34"/>
      <c r="FX2598" s="34"/>
      <c r="FY2598" s="34"/>
      <c r="FZ2598" s="34"/>
      <c r="GA2598" s="34"/>
      <c r="GB2598" s="34"/>
      <c r="GC2598" s="34"/>
      <c r="GD2598" s="34"/>
      <c r="GE2598" s="34"/>
      <c r="GF2598" s="34"/>
      <c r="GG2598" s="34"/>
      <c r="GH2598" s="34"/>
      <c r="GI2598" s="34"/>
      <c r="GJ2598" s="34"/>
      <c r="GK2598" s="34"/>
      <c r="GL2598" s="34"/>
      <c r="GM2598" s="34"/>
      <c r="GN2598" s="34"/>
      <c r="GO2598" s="34"/>
      <c r="GP2598" s="34"/>
      <c r="GQ2598" s="34"/>
      <c r="GR2598" s="34"/>
      <c r="GS2598" s="34"/>
      <c r="GT2598" s="34"/>
      <c r="GU2598" s="34"/>
      <c r="GV2598" s="34"/>
      <c r="GW2598" s="34"/>
      <c r="GX2598" s="34"/>
      <c r="GY2598" s="34"/>
      <c r="GZ2598" s="34"/>
      <c r="HA2598" s="34"/>
      <c r="HB2598" s="34"/>
      <c r="HC2598" s="34"/>
      <c r="HD2598" s="34"/>
      <c r="HE2598" s="34"/>
      <c r="HF2598" s="34"/>
      <c r="HG2598" s="34"/>
      <c r="HH2598" s="34"/>
      <c r="HI2598" s="34"/>
      <c r="HJ2598" s="34"/>
      <c r="HK2598" s="34"/>
      <c r="HL2598" s="34"/>
      <c r="HM2598" s="34"/>
      <c r="HN2598" s="34"/>
      <c r="HO2598" s="34"/>
      <c r="HP2598" s="34"/>
      <c r="HQ2598" s="34"/>
      <c r="HR2598" s="34"/>
      <c r="HS2598" s="34"/>
      <c r="HT2598" s="34"/>
      <c r="HU2598" s="34"/>
      <c r="HV2598" s="34"/>
      <c r="HW2598" s="34"/>
      <c r="HX2598" s="34"/>
      <c r="HY2598" s="34"/>
      <c r="HZ2598" s="34"/>
      <c r="IA2598" s="34"/>
      <c r="IB2598" s="34"/>
      <c r="IC2598" s="34"/>
      <c r="ID2598" s="34"/>
      <c r="IE2598" s="34"/>
      <c r="IF2598" s="34"/>
      <c r="IG2598" s="34"/>
      <c r="IH2598" s="34"/>
      <c r="II2598" s="34"/>
      <c r="IJ2598" s="34"/>
      <c r="IK2598" s="34"/>
      <c r="IL2598" s="34"/>
      <c r="IM2598" s="34"/>
      <c r="IN2598" s="34"/>
      <c r="IO2598" s="34"/>
      <c r="IP2598" s="34"/>
      <c r="IQ2598" s="34"/>
    </row>
    <row r="2599" spans="1:251" s="48" customFormat="1" ht="13.5">
      <c r="A2599" s="40"/>
      <c r="B2599" s="107"/>
      <c r="C2599" s="108"/>
      <c r="D2599" s="108"/>
      <c r="E2599" s="108"/>
      <c r="F2599" s="108"/>
      <c r="G2599" s="108"/>
      <c r="H2599" s="108"/>
      <c r="I2599" s="108"/>
      <c r="J2599" s="108"/>
      <c r="K2599" s="108"/>
      <c r="L2599" s="108"/>
      <c r="M2599" s="108"/>
      <c r="N2599" s="108"/>
      <c r="O2599" s="108"/>
      <c r="P2599" s="108"/>
      <c r="Q2599" s="108"/>
      <c r="R2599" s="108"/>
      <c r="S2599" s="108"/>
      <c r="T2599" s="108"/>
      <c r="U2599" s="108"/>
      <c r="V2599" s="108"/>
      <c r="W2599" s="108"/>
      <c r="X2599" s="108"/>
      <c r="Y2599" s="108"/>
      <c r="Z2599" s="109"/>
      <c r="AA2599" s="111"/>
      <c r="AB2599" s="108"/>
      <c r="AC2599" s="108"/>
      <c r="AD2599" s="108"/>
      <c r="AE2599" s="108"/>
      <c r="AF2599" s="108"/>
      <c r="AG2599" s="108"/>
      <c r="AH2599" s="108"/>
      <c r="AI2599" s="109"/>
      <c r="AJ2599" s="111"/>
      <c r="AK2599" s="108"/>
      <c r="AL2599" s="108"/>
      <c r="AM2599" s="108"/>
      <c r="AN2599" s="108"/>
      <c r="AO2599" s="108"/>
      <c r="AP2599" s="108"/>
      <c r="AQ2599" s="108"/>
      <c r="AR2599" s="109"/>
      <c r="AS2599" s="111"/>
      <c r="AT2599" s="108"/>
      <c r="AU2599" s="108"/>
      <c r="AV2599" s="108"/>
      <c r="AW2599" s="108"/>
      <c r="AX2599" s="113"/>
      <c r="AY2599" s="34"/>
      <c r="AZ2599" s="34"/>
      <c r="BA2599" s="34"/>
      <c r="BB2599" s="55"/>
      <c r="BC2599" s="56"/>
      <c r="BE2599" s="34"/>
      <c r="BF2599" s="34"/>
      <c r="BG2599" s="34"/>
      <c r="BH2599" s="34"/>
      <c r="BI2599" s="34"/>
      <c r="BJ2599" s="34"/>
      <c r="BK2599" s="34"/>
      <c r="BL2599" s="34"/>
      <c r="BM2599" s="34"/>
      <c r="BN2599" s="34"/>
      <c r="BO2599" s="34"/>
      <c r="BP2599" s="34"/>
      <c r="BQ2599" s="34"/>
      <c r="BR2599" s="34"/>
      <c r="BS2599" s="34"/>
      <c r="BT2599" s="34"/>
      <c r="BU2599" s="34"/>
      <c r="BV2599" s="34"/>
      <c r="BW2599" s="34"/>
      <c r="BX2599" s="34"/>
      <c r="BY2599" s="34"/>
      <c r="BZ2599" s="34"/>
      <c r="CA2599" s="34"/>
      <c r="CB2599" s="34"/>
      <c r="CC2599" s="34"/>
      <c r="CD2599" s="34"/>
      <c r="CE2599" s="34"/>
      <c r="CF2599" s="34"/>
      <c r="CG2599" s="34"/>
      <c r="CH2599" s="34"/>
      <c r="CI2599" s="34"/>
      <c r="CJ2599" s="34"/>
      <c r="CK2599" s="34"/>
      <c r="CL2599" s="34"/>
      <c r="CM2599" s="34"/>
      <c r="CN2599" s="34"/>
      <c r="CO2599" s="34"/>
      <c r="CP2599" s="34"/>
      <c r="CQ2599" s="34"/>
      <c r="CR2599" s="34"/>
      <c r="CS2599" s="34"/>
      <c r="CT2599" s="34"/>
      <c r="CU2599" s="34"/>
      <c r="CV2599" s="34"/>
      <c r="CW2599" s="34"/>
      <c r="CX2599" s="34"/>
      <c r="CY2599" s="34"/>
      <c r="CZ2599" s="34"/>
      <c r="DA2599" s="34"/>
      <c r="DB2599" s="34"/>
      <c r="DC2599" s="34"/>
      <c r="DD2599" s="34"/>
      <c r="DE2599" s="34"/>
      <c r="DF2599" s="34"/>
      <c r="DG2599" s="34"/>
      <c r="DH2599" s="34"/>
      <c r="DI2599" s="34"/>
      <c r="DJ2599" s="34"/>
      <c r="DK2599" s="34"/>
      <c r="DL2599" s="34"/>
      <c r="DM2599" s="34"/>
      <c r="DN2599" s="34"/>
      <c r="DO2599" s="34"/>
      <c r="DP2599" s="34"/>
      <c r="DQ2599" s="34"/>
      <c r="DR2599" s="34"/>
      <c r="DS2599" s="34"/>
      <c r="DT2599" s="34"/>
      <c r="DU2599" s="34"/>
      <c r="DV2599" s="34"/>
      <c r="DW2599" s="34"/>
      <c r="DX2599" s="34"/>
      <c r="DY2599" s="34"/>
      <c r="DZ2599" s="34"/>
      <c r="EA2599" s="34"/>
      <c r="EB2599" s="34"/>
      <c r="EC2599" s="34"/>
      <c r="ED2599" s="34"/>
      <c r="EE2599" s="34"/>
      <c r="EF2599" s="34"/>
      <c r="EG2599" s="34"/>
      <c r="EH2599" s="34"/>
      <c r="EI2599" s="34"/>
      <c r="EJ2599" s="34"/>
      <c r="EK2599" s="34"/>
      <c r="EL2599" s="34"/>
      <c r="EM2599" s="34"/>
      <c r="EN2599" s="34"/>
      <c r="EO2599" s="34"/>
      <c r="EP2599" s="34"/>
      <c r="EQ2599" s="34"/>
      <c r="ER2599" s="34"/>
      <c r="ES2599" s="34"/>
      <c r="ET2599" s="34"/>
      <c r="EU2599" s="34"/>
      <c r="EV2599" s="34"/>
      <c r="EW2599" s="34"/>
      <c r="EX2599" s="34"/>
      <c r="EY2599" s="34"/>
      <c r="EZ2599" s="34"/>
      <c r="FA2599" s="34"/>
      <c r="FB2599" s="34"/>
      <c r="FC2599" s="34"/>
      <c r="FD2599" s="34"/>
      <c r="FE2599" s="34"/>
      <c r="FF2599" s="34"/>
      <c r="FG2599" s="34"/>
      <c r="FH2599" s="34"/>
      <c r="FI2599" s="34"/>
      <c r="FJ2599" s="34"/>
      <c r="FK2599" s="34"/>
      <c r="FL2599" s="34"/>
      <c r="FM2599" s="34"/>
      <c r="FN2599" s="34"/>
      <c r="FO2599" s="34"/>
      <c r="FP2599" s="34"/>
      <c r="FQ2599" s="34"/>
      <c r="FR2599" s="34"/>
      <c r="FS2599" s="34"/>
      <c r="FT2599" s="34"/>
      <c r="FU2599" s="34"/>
      <c r="FV2599" s="34"/>
      <c r="FW2599" s="34"/>
      <c r="FX2599" s="34"/>
      <c r="FY2599" s="34"/>
      <c r="FZ2599" s="34"/>
      <c r="GA2599" s="34"/>
      <c r="GB2599" s="34"/>
      <c r="GC2599" s="34"/>
      <c r="GD2599" s="34"/>
      <c r="GE2599" s="34"/>
      <c r="GF2599" s="34"/>
      <c r="GG2599" s="34"/>
      <c r="GH2599" s="34"/>
      <c r="GI2599" s="34"/>
      <c r="GJ2599" s="34"/>
      <c r="GK2599" s="34"/>
      <c r="GL2599" s="34"/>
      <c r="GM2599" s="34"/>
      <c r="GN2599" s="34"/>
      <c r="GO2599" s="34"/>
      <c r="GP2599" s="34"/>
      <c r="GQ2599" s="34"/>
      <c r="GR2599" s="34"/>
      <c r="GS2599" s="34"/>
      <c r="GT2599" s="34"/>
      <c r="GU2599" s="34"/>
      <c r="GV2599" s="34"/>
      <c r="GW2599" s="34"/>
      <c r="GX2599" s="34"/>
      <c r="GY2599" s="34"/>
      <c r="GZ2599" s="34"/>
      <c r="HA2599" s="34"/>
      <c r="HB2599" s="34"/>
      <c r="HC2599" s="34"/>
      <c r="HD2599" s="34"/>
      <c r="HE2599" s="34"/>
      <c r="HF2599" s="34"/>
      <c r="HG2599" s="34"/>
      <c r="HH2599" s="34"/>
      <c r="HI2599" s="34"/>
      <c r="HJ2599" s="34"/>
      <c r="HK2599" s="34"/>
      <c r="HL2599" s="34"/>
      <c r="HM2599" s="34"/>
      <c r="HN2599" s="34"/>
      <c r="HO2599" s="34"/>
      <c r="HP2599" s="34"/>
      <c r="HQ2599" s="34"/>
      <c r="HR2599" s="34"/>
      <c r="HS2599" s="34"/>
      <c r="HT2599" s="34"/>
      <c r="HU2599" s="34"/>
      <c r="HV2599" s="34"/>
      <c r="HW2599" s="34"/>
      <c r="HX2599" s="34"/>
      <c r="HY2599" s="34"/>
      <c r="HZ2599" s="34"/>
      <c r="IA2599" s="34"/>
      <c r="IB2599" s="34"/>
      <c r="IC2599" s="34"/>
      <c r="ID2599" s="34"/>
      <c r="IE2599" s="34"/>
      <c r="IF2599" s="34"/>
      <c r="IG2599" s="34"/>
      <c r="IH2599" s="34"/>
      <c r="II2599" s="34"/>
      <c r="IJ2599" s="34"/>
      <c r="IK2599" s="34"/>
      <c r="IL2599" s="34"/>
      <c r="IM2599" s="34"/>
      <c r="IN2599" s="34"/>
      <c r="IO2599" s="34"/>
      <c r="IP2599" s="34"/>
      <c r="IQ2599" s="34"/>
    </row>
    <row r="2600" spans="1:251" s="48" customFormat="1" ht="18.75" customHeight="1">
      <c r="A2600" s="40"/>
      <c r="B2600" s="57"/>
      <c r="C2600" s="114" t="s">
        <v>614</v>
      </c>
      <c r="D2600" s="115"/>
      <c r="E2600" s="115"/>
      <c r="F2600" s="115"/>
      <c r="G2600" s="115"/>
      <c r="H2600" s="115"/>
      <c r="I2600" s="115"/>
      <c r="J2600" s="115"/>
      <c r="K2600" s="115"/>
      <c r="L2600" s="115"/>
      <c r="M2600" s="115"/>
      <c r="N2600" s="115"/>
      <c r="O2600" s="115"/>
      <c r="P2600" s="115"/>
      <c r="Q2600" s="115"/>
      <c r="R2600" s="115"/>
      <c r="S2600" s="115"/>
      <c r="T2600" s="115"/>
      <c r="U2600" s="115"/>
      <c r="V2600" s="115"/>
      <c r="W2600" s="115"/>
      <c r="X2600" s="115"/>
      <c r="Y2600" s="115"/>
      <c r="Z2600" s="116"/>
      <c r="AA2600" s="117">
        <v>428</v>
      </c>
      <c r="AB2600" s="118"/>
      <c r="AC2600" s="118"/>
      <c r="AD2600" s="118"/>
      <c r="AE2600" s="118"/>
      <c r="AF2600" s="118"/>
      <c r="AG2600" s="118"/>
      <c r="AH2600" s="118"/>
      <c r="AI2600" s="119"/>
      <c r="AJ2600" s="117">
        <v>485</v>
      </c>
      <c r="AK2600" s="118"/>
      <c r="AL2600" s="118"/>
      <c r="AM2600" s="118"/>
      <c r="AN2600" s="118"/>
      <c r="AO2600" s="118"/>
      <c r="AP2600" s="118"/>
      <c r="AQ2600" s="118"/>
      <c r="AR2600" s="119"/>
      <c r="AS2600" s="120"/>
      <c r="AT2600" s="121"/>
      <c r="AU2600" s="121"/>
      <c r="AV2600" s="121"/>
      <c r="AW2600" s="121"/>
      <c r="AX2600" s="122"/>
      <c r="AY2600" s="34"/>
      <c r="AZ2600" s="34"/>
      <c r="BA2600" s="34"/>
      <c r="BB2600" s="34"/>
      <c r="BC2600" s="34"/>
      <c r="BD2600" s="34"/>
      <c r="BE2600" s="34"/>
      <c r="BF2600" s="34"/>
      <c r="BG2600" s="34"/>
      <c r="BH2600" s="34"/>
      <c r="BI2600" s="34"/>
      <c r="BJ2600" s="34"/>
      <c r="BK2600" s="34"/>
      <c r="BL2600" s="34"/>
      <c r="BM2600" s="34"/>
      <c r="BN2600" s="34"/>
      <c r="BO2600" s="34"/>
      <c r="BP2600" s="34"/>
      <c r="BQ2600" s="34"/>
      <c r="BR2600" s="34"/>
      <c r="BS2600" s="34"/>
      <c r="BT2600" s="34"/>
      <c r="BU2600" s="34"/>
      <c r="BV2600" s="34"/>
      <c r="BW2600" s="34"/>
      <c r="BX2600" s="34"/>
      <c r="BY2600" s="34"/>
      <c r="BZ2600" s="34"/>
      <c r="CA2600" s="34"/>
      <c r="CB2600" s="34"/>
      <c r="CC2600" s="34"/>
      <c r="CD2600" s="34"/>
      <c r="CE2600" s="34"/>
      <c r="CF2600" s="34"/>
      <c r="CG2600" s="34"/>
      <c r="CH2600" s="34"/>
      <c r="CI2600" s="34"/>
      <c r="CJ2600" s="34"/>
      <c r="CK2600" s="34"/>
      <c r="CL2600" s="34"/>
      <c r="CM2600" s="34"/>
      <c r="CN2600" s="34"/>
      <c r="CO2600" s="34"/>
      <c r="CP2600" s="34"/>
      <c r="CQ2600" s="34"/>
      <c r="CR2600" s="34"/>
      <c r="CS2600" s="34"/>
      <c r="CT2600" s="34"/>
      <c r="CU2600" s="34"/>
      <c r="CV2600" s="34"/>
      <c r="CW2600" s="34"/>
      <c r="CX2600" s="34"/>
      <c r="CY2600" s="34"/>
      <c r="CZ2600" s="34"/>
      <c r="DA2600" s="34"/>
      <c r="DB2600" s="34"/>
      <c r="DC2600" s="34"/>
      <c r="DD2600" s="34"/>
      <c r="DE2600" s="34"/>
      <c r="DF2600" s="34"/>
      <c r="DG2600" s="34"/>
      <c r="DH2600" s="34"/>
      <c r="DI2600" s="34"/>
      <c r="DJ2600" s="34"/>
      <c r="DK2600" s="34"/>
      <c r="DL2600" s="34"/>
      <c r="DM2600" s="34"/>
      <c r="DN2600" s="34"/>
      <c r="DO2600" s="34"/>
      <c r="DP2600" s="34"/>
      <c r="DQ2600" s="34"/>
      <c r="DR2600" s="34"/>
      <c r="DS2600" s="34"/>
      <c r="DT2600" s="34"/>
      <c r="DU2600" s="34"/>
      <c r="DV2600" s="34"/>
      <c r="DW2600" s="34"/>
      <c r="DX2600" s="34"/>
      <c r="DY2600" s="34"/>
      <c r="DZ2600" s="34"/>
      <c r="EA2600" s="34"/>
      <c r="EB2600" s="34"/>
      <c r="EC2600" s="34"/>
      <c r="ED2600" s="34"/>
      <c r="EE2600" s="34"/>
      <c r="EF2600" s="34"/>
      <c r="EG2600" s="34"/>
      <c r="EH2600" s="34"/>
      <c r="EI2600" s="34"/>
      <c r="EJ2600" s="34"/>
      <c r="EK2600" s="34"/>
      <c r="EL2600" s="34"/>
      <c r="EM2600" s="34"/>
      <c r="EN2600" s="34"/>
      <c r="EO2600" s="34"/>
      <c r="EP2600" s="34"/>
      <c r="EQ2600" s="34"/>
      <c r="ER2600" s="34"/>
      <c r="ES2600" s="34"/>
      <c r="ET2600" s="34"/>
      <c r="EU2600" s="34"/>
      <c r="EV2600" s="34"/>
      <c r="EW2600" s="34"/>
      <c r="EX2600" s="34"/>
      <c r="EY2600" s="34"/>
      <c r="EZ2600" s="34"/>
      <c r="FA2600" s="34"/>
      <c r="FB2600" s="34"/>
      <c r="FC2600" s="34"/>
      <c r="FD2600" s="34"/>
      <c r="FE2600" s="34"/>
      <c r="FF2600" s="34"/>
      <c r="FG2600" s="34"/>
      <c r="FH2600" s="34"/>
      <c r="FI2600" s="34"/>
      <c r="FJ2600" s="34"/>
      <c r="FK2600" s="34"/>
      <c r="FL2600" s="34"/>
      <c r="FM2600" s="34"/>
      <c r="FN2600" s="34"/>
      <c r="FO2600" s="34"/>
      <c r="FP2600" s="34"/>
      <c r="FQ2600" s="34"/>
      <c r="FR2600" s="34"/>
      <c r="FS2600" s="34"/>
      <c r="FT2600" s="34"/>
      <c r="FU2600" s="34"/>
      <c r="FV2600" s="34"/>
      <c r="FW2600" s="34"/>
      <c r="FX2600" s="34"/>
      <c r="FY2600" s="34"/>
      <c r="FZ2600" s="34"/>
      <c r="GA2600" s="34"/>
      <c r="GB2600" s="34"/>
      <c r="GC2600" s="34"/>
      <c r="GD2600" s="34"/>
      <c r="GE2600" s="34"/>
      <c r="GF2600" s="34"/>
      <c r="GG2600" s="34"/>
      <c r="GH2600" s="34"/>
      <c r="GI2600" s="34"/>
      <c r="GJ2600" s="34"/>
      <c r="GK2600" s="34"/>
      <c r="GL2600" s="34"/>
      <c r="GM2600" s="34"/>
      <c r="GN2600" s="34"/>
      <c r="GO2600" s="34"/>
      <c r="GP2600" s="34"/>
      <c r="GQ2600" s="34"/>
      <c r="GR2600" s="34"/>
      <c r="GS2600" s="34"/>
      <c r="GT2600" s="34"/>
      <c r="GU2600" s="34"/>
      <c r="GV2600" s="34"/>
      <c r="GW2600" s="34"/>
      <c r="GX2600" s="34"/>
      <c r="GY2600" s="34"/>
      <c r="GZ2600" s="34"/>
      <c r="HA2600" s="34"/>
      <c r="HB2600" s="34"/>
      <c r="HC2600" s="34"/>
      <c r="HD2600" s="34"/>
      <c r="HE2600" s="34"/>
      <c r="HF2600" s="34"/>
      <c r="HG2600" s="34"/>
      <c r="HH2600" s="34"/>
      <c r="HI2600" s="34"/>
      <c r="HJ2600" s="34"/>
      <c r="HK2600" s="34"/>
      <c r="HL2600" s="34"/>
      <c r="HM2600" s="34"/>
      <c r="HN2600" s="34"/>
      <c r="HO2600" s="34"/>
      <c r="HP2600" s="34"/>
      <c r="HQ2600" s="34"/>
      <c r="HR2600" s="34"/>
      <c r="HS2600" s="34"/>
      <c r="HT2600" s="34"/>
      <c r="HU2600" s="34"/>
      <c r="HV2600" s="34"/>
      <c r="HW2600" s="34"/>
      <c r="HX2600" s="34"/>
      <c r="HY2600" s="34"/>
      <c r="HZ2600" s="34"/>
      <c r="IA2600" s="34"/>
      <c r="IB2600" s="34"/>
      <c r="IC2600" s="34"/>
      <c r="ID2600" s="34"/>
      <c r="IE2600" s="34"/>
      <c r="IF2600" s="34"/>
      <c r="IG2600" s="34"/>
      <c r="IH2600" s="34"/>
      <c r="II2600" s="34"/>
      <c r="IJ2600" s="34"/>
      <c r="IK2600" s="34"/>
      <c r="IL2600" s="34"/>
      <c r="IM2600" s="34"/>
      <c r="IN2600" s="34"/>
      <c r="IO2600" s="34"/>
      <c r="IP2600" s="34"/>
      <c r="IQ2600" s="34"/>
    </row>
    <row r="2601" spans="1:251" s="48" customFormat="1" ht="18.75" customHeight="1" thickBot="1">
      <c r="A2601" s="49"/>
      <c r="B2601" s="123" t="s">
        <v>199</v>
      </c>
      <c r="C2601" s="124"/>
      <c r="D2601" s="124"/>
      <c r="E2601" s="124"/>
      <c r="F2601" s="124"/>
      <c r="G2601" s="124"/>
      <c r="H2601" s="124"/>
      <c r="I2601" s="124"/>
      <c r="J2601" s="124"/>
      <c r="K2601" s="124"/>
      <c r="L2601" s="124"/>
      <c r="M2601" s="124"/>
      <c r="N2601" s="124"/>
      <c r="O2601" s="124"/>
      <c r="P2601" s="124"/>
      <c r="Q2601" s="124"/>
      <c r="R2601" s="124"/>
      <c r="S2601" s="124"/>
      <c r="T2601" s="124"/>
      <c r="U2601" s="124"/>
      <c r="V2601" s="124"/>
      <c r="W2601" s="124"/>
      <c r="X2601" s="124"/>
      <c r="Y2601" s="124"/>
      <c r="Z2601" s="125"/>
      <c r="AA2601" s="126">
        <f>SUM($AA$2600:$AA$2600)</f>
        <v>428</v>
      </c>
      <c r="AB2601" s="127"/>
      <c r="AC2601" s="127"/>
      <c r="AD2601" s="127"/>
      <c r="AE2601" s="127"/>
      <c r="AF2601" s="127"/>
      <c r="AG2601" s="127"/>
      <c r="AH2601" s="127"/>
      <c r="AI2601" s="128"/>
      <c r="AJ2601" s="126">
        <f>SUM($AJ$2600:$AJ$2600)</f>
        <v>485</v>
      </c>
      <c r="AK2601" s="127"/>
      <c r="AL2601" s="127"/>
      <c r="AM2601" s="127"/>
      <c r="AN2601" s="127"/>
      <c r="AO2601" s="127"/>
      <c r="AP2601" s="127"/>
      <c r="AQ2601" s="127"/>
      <c r="AR2601" s="128"/>
      <c r="AS2601" s="129"/>
      <c r="AT2601" s="130"/>
      <c r="AU2601" s="130"/>
      <c r="AV2601" s="130"/>
      <c r="AW2601" s="130"/>
      <c r="AX2601" s="131"/>
      <c r="AY2601" s="34"/>
      <c r="AZ2601" s="34"/>
      <c r="BA2601" s="34"/>
      <c r="BB2601" s="34"/>
      <c r="BC2601" s="34"/>
      <c r="BD2601" s="34"/>
      <c r="BE2601" s="34"/>
      <c r="BF2601" s="34"/>
      <c r="BG2601" s="34"/>
      <c r="BH2601" s="34"/>
      <c r="BI2601" s="34"/>
      <c r="BJ2601" s="34"/>
      <c r="BK2601" s="34"/>
      <c r="BL2601" s="34"/>
      <c r="BM2601" s="34"/>
      <c r="BN2601" s="34"/>
      <c r="BO2601" s="34"/>
      <c r="BP2601" s="34"/>
      <c r="BQ2601" s="34"/>
      <c r="BR2601" s="34"/>
      <c r="BS2601" s="34"/>
      <c r="BT2601" s="34"/>
      <c r="BU2601" s="34"/>
      <c r="BV2601" s="34"/>
      <c r="BW2601" s="34"/>
      <c r="BX2601" s="34"/>
      <c r="BY2601" s="34"/>
      <c r="BZ2601" s="34"/>
      <c r="CA2601" s="34"/>
      <c r="CB2601" s="34"/>
      <c r="CC2601" s="34"/>
      <c r="CD2601" s="34"/>
      <c r="CE2601" s="34"/>
      <c r="CF2601" s="34"/>
      <c r="CG2601" s="34"/>
      <c r="CH2601" s="34"/>
      <c r="CI2601" s="34"/>
      <c r="CJ2601" s="34"/>
      <c r="CK2601" s="34"/>
      <c r="CL2601" s="34"/>
      <c r="CM2601" s="34"/>
      <c r="CN2601" s="34"/>
      <c r="CO2601" s="34"/>
      <c r="CP2601" s="34"/>
      <c r="CQ2601" s="34"/>
      <c r="CR2601" s="34"/>
      <c r="CS2601" s="34"/>
      <c r="CT2601" s="34"/>
      <c r="CU2601" s="34"/>
      <c r="CV2601" s="34"/>
      <c r="CW2601" s="34"/>
      <c r="CX2601" s="34"/>
      <c r="CY2601" s="34"/>
      <c r="CZ2601" s="34"/>
      <c r="DA2601" s="34"/>
      <c r="DB2601" s="34"/>
      <c r="DC2601" s="34"/>
      <c r="DD2601" s="34"/>
      <c r="DE2601" s="34"/>
      <c r="DF2601" s="34"/>
      <c r="DG2601" s="34"/>
      <c r="DH2601" s="34"/>
      <c r="DI2601" s="34"/>
      <c r="DJ2601" s="34"/>
      <c r="DK2601" s="34"/>
      <c r="DL2601" s="34"/>
      <c r="DM2601" s="34"/>
      <c r="DN2601" s="34"/>
      <c r="DO2601" s="34"/>
      <c r="DP2601" s="34"/>
      <c r="DQ2601" s="34"/>
      <c r="DR2601" s="34"/>
      <c r="DS2601" s="34"/>
      <c r="DT2601" s="34"/>
      <c r="DU2601" s="34"/>
      <c r="DV2601" s="34"/>
      <c r="DW2601" s="34"/>
      <c r="DX2601" s="34"/>
      <c r="DY2601" s="34"/>
      <c r="DZ2601" s="34"/>
      <c r="EA2601" s="34"/>
      <c r="EB2601" s="34"/>
      <c r="EC2601" s="34"/>
      <c r="ED2601" s="34"/>
      <c r="EE2601" s="34"/>
      <c r="EF2601" s="34"/>
      <c r="EG2601" s="34"/>
      <c r="EH2601" s="34"/>
      <c r="EI2601" s="34"/>
      <c r="EJ2601" s="34"/>
      <c r="EK2601" s="34"/>
      <c r="EL2601" s="34"/>
      <c r="EM2601" s="34"/>
      <c r="EN2601" s="34"/>
      <c r="EO2601" s="34"/>
      <c r="EP2601" s="34"/>
      <c r="EQ2601" s="34"/>
      <c r="ER2601" s="34"/>
      <c r="ES2601" s="34"/>
      <c r="ET2601" s="34"/>
      <c r="EU2601" s="34"/>
      <c r="EV2601" s="34"/>
      <c r="EW2601" s="34"/>
      <c r="EX2601" s="34"/>
      <c r="EY2601" s="34"/>
      <c r="EZ2601" s="34"/>
      <c r="FA2601" s="34"/>
      <c r="FB2601" s="34"/>
      <c r="FC2601" s="34"/>
      <c r="FD2601" s="34"/>
      <c r="FE2601" s="34"/>
      <c r="FF2601" s="34"/>
      <c r="FG2601" s="34"/>
      <c r="FH2601" s="34"/>
      <c r="FI2601" s="34"/>
      <c r="FJ2601" s="34"/>
      <c r="FK2601" s="34"/>
      <c r="FL2601" s="34"/>
      <c r="FM2601" s="34"/>
      <c r="FN2601" s="34"/>
      <c r="FO2601" s="34"/>
      <c r="FP2601" s="34"/>
      <c r="FQ2601" s="34"/>
      <c r="FR2601" s="34"/>
      <c r="FS2601" s="34"/>
      <c r="FT2601" s="34"/>
      <c r="FU2601" s="34"/>
      <c r="FV2601" s="34"/>
      <c r="FW2601" s="34"/>
      <c r="FX2601" s="34"/>
      <c r="FY2601" s="34"/>
      <c r="FZ2601" s="34"/>
      <c r="GA2601" s="34"/>
      <c r="GB2601" s="34"/>
      <c r="GC2601" s="34"/>
      <c r="GD2601" s="34"/>
      <c r="GE2601" s="34"/>
      <c r="GF2601" s="34"/>
      <c r="GG2601" s="34"/>
      <c r="GH2601" s="34"/>
      <c r="GI2601" s="34"/>
      <c r="GJ2601" s="34"/>
      <c r="GK2601" s="34"/>
      <c r="GL2601" s="34"/>
      <c r="GM2601" s="34"/>
      <c r="GN2601" s="34"/>
      <c r="GO2601" s="34"/>
      <c r="GP2601" s="34"/>
      <c r="GQ2601" s="34"/>
      <c r="GR2601" s="34"/>
      <c r="GS2601" s="34"/>
      <c r="GT2601" s="34"/>
      <c r="GU2601" s="34"/>
      <c r="GV2601" s="34"/>
      <c r="GW2601" s="34"/>
      <c r="GX2601" s="34"/>
      <c r="GY2601" s="34"/>
      <c r="GZ2601" s="34"/>
      <c r="HA2601" s="34"/>
      <c r="HB2601" s="34"/>
      <c r="HC2601" s="34"/>
      <c r="HD2601" s="34"/>
      <c r="HE2601" s="34"/>
      <c r="HF2601" s="34"/>
      <c r="HG2601" s="34"/>
      <c r="HH2601" s="34"/>
      <c r="HI2601" s="34"/>
      <c r="HJ2601" s="34"/>
      <c r="HK2601" s="34"/>
      <c r="HL2601" s="34"/>
      <c r="HM2601" s="34"/>
      <c r="HN2601" s="34"/>
      <c r="HO2601" s="34"/>
      <c r="HP2601" s="34"/>
      <c r="HQ2601" s="34"/>
      <c r="HR2601" s="34"/>
      <c r="HS2601" s="34"/>
      <c r="HT2601" s="34"/>
      <c r="HU2601" s="34"/>
      <c r="HV2601" s="34"/>
      <c r="HW2601" s="34"/>
      <c r="HX2601" s="34"/>
      <c r="HY2601" s="34"/>
      <c r="HZ2601" s="34"/>
      <c r="IA2601" s="34"/>
      <c r="IB2601" s="34"/>
      <c r="IC2601" s="34"/>
      <c r="ID2601" s="34"/>
      <c r="IE2601" s="34"/>
      <c r="IF2601" s="34"/>
      <c r="IG2601" s="34"/>
      <c r="IH2601" s="34"/>
      <c r="II2601" s="34"/>
      <c r="IJ2601" s="34"/>
      <c r="IK2601" s="34"/>
      <c r="IL2601" s="34"/>
      <c r="IM2601" s="34"/>
      <c r="IN2601" s="34"/>
      <c r="IO2601" s="34"/>
      <c r="IP2601" s="34"/>
      <c r="IQ2601" s="34"/>
    </row>
    <row r="2603" spans="1:251" ht="18.75">
      <c r="A2603" s="33" t="s">
        <v>200</v>
      </c>
      <c r="AW2603" s="35"/>
      <c r="AX2603" s="36"/>
      <c r="AY2603" s="35"/>
    </row>
    <row r="2605" spans="1:251" ht="18.75">
      <c r="B2605" s="94" t="s">
        <v>0</v>
      </c>
      <c r="C2605" s="95"/>
      <c r="D2605" s="95"/>
      <c r="E2605" s="95"/>
      <c r="F2605" s="95"/>
      <c r="G2605" s="95"/>
      <c r="H2605" s="95"/>
      <c r="I2605" s="95"/>
      <c r="J2605" s="95"/>
      <c r="K2605" s="95"/>
      <c r="L2605" s="95"/>
      <c r="M2605" s="95"/>
      <c r="N2605" s="95"/>
      <c r="O2605" s="95"/>
      <c r="P2605" s="95"/>
      <c r="Q2605" s="95"/>
      <c r="R2605" s="95"/>
      <c r="S2605" s="95"/>
      <c r="T2605" s="95"/>
      <c r="U2605" s="95"/>
      <c r="V2605" s="95"/>
      <c r="W2605" s="95"/>
      <c r="X2605" s="95"/>
      <c r="Y2605" s="95"/>
      <c r="Z2605" s="95"/>
      <c r="AA2605" s="95"/>
      <c r="AB2605" s="95"/>
      <c r="AC2605" s="95"/>
      <c r="AD2605" s="95"/>
      <c r="AE2605" s="95"/>
      <c r="AF2605" s="95"/>
      <c r="AG2605" s="95"/>
      <c r="AH2605" s="95"/>
      <c r="AI2605" s="95"/>
      <c r="AJ2605" s="95"/>
      <c r="AK2605" s="95"/>
      <c r="AL2605" s="95"/>
      <c r="AM2605" s="95"/>
      <c r="AN2605" s="95"/>
      <c r="AO2605" s="95"/>
      <c r="AP2605" s="95"/>
      <c r="AQ2605" s="95"/>
      <c r="AR2605" s="95"/>
      <c r="AS2605" s="95"/>
      <c r="AT2605" s="95"/>
      <c r="AU2605" s="95"/>
      <c r="AV2605" s="95"/>
      <c r="AW2605" s="95"/>
      <c r="AX2605" s="95"/>
    </row>
    <row r="2606" spans="1:251">
      <c r="Z2606" s="37"/>
      <c r="AD2606" s="37"/>
      <c r="AE2606" s="37"/>
      <c r="AF2606" s="37"/>
      <c r="AG2606" s="37"/>
      <c r="AH2606" s="37"/>
      <c r="AI2606" s="37"/>
      <c r="AO2606" s="37"/>
    </row>
    <row r="2607" spans="1:251" ht="13.5" thickBot="1">
      <c r="Z2607" s="37"/>
      <c r="AD2607" s="37"/>
      <c r="AE2607" s="37"/>
      <c r="AF2607" s="37"/>
      <c r="AG2607" s="37"/>
      <c r="AH2607" s="37"/>
      <c r="AI2607" s="37"/>
      <c r="AO2607" s="37"/>
      <c r="DI2607" s="38"/>
    </row>
    <row r="2608" spans="1:251" ht="24.75" customHeight="1" thickBot="1">
      <c r="B2608" s="96" t="s">
        <v>187</v>
      </c>
      <c r="C2608" s="97"/>
      <c r="D2608" s="97"/>
      <c r="E2608" s="97"/>
      <c r="F2608" s="97"/>
      <c r="G2608" s="97"/>
      <c r="H2608" s="98" t="s">
        <v>615</v>
      </c>
      <c r="I2608" s="99"/>
      <c r="J2608" s="99"/>
      <c r="K2608" s="99"/>
      <c r="L2608" s="99"/>
      <c r="M2608" s="99"/>
      <c r="N2608" s="99"/>
      <c r="O2608" s="99"/>
      <c r="P2608" s="99"/>
      <c r="Q2608" s="99"/>
      <c r="R2608" s="99"/>
      <c r="S2608" s="99"/>
      <c r="T2608" s="99"/>
      <c r="U2608" s="99"/>
      <c r="V2608" s="99"/>
      <c r="W2608" s="99"/>
      <c r="X2608" s="99"/>
      <c r="Y2608" s="99"/>
      <c r="Z2608" s="99"/>
      <c r="AA2608" s="99"/>
      <c r="AB2608" s="99"/>
      <c r="AC2608" s="99"/>
      <c r="AD2608" s="99"/>
      <c r="AE2608" s="99"/>
      <c r="AF2608" s="99"/>
      <c r="AG2608" s="99"/>
      <c r="AH2608" s="99"/>
      <c r="AI2608" s="99"/>
      <c r="AJ2608" s="99"/>
      <c r="AK2608" s="99"/>
      <c r="AL2608" s="99"/>
      <c r="AM2608" s="99"/>
      <c r="AN2608" s="99"/>
      <c r="AO2608" s="99"/>
      <c r="AP2608" s="99"/>
      <c r="AQ2608" s="99"/>
      <c r="AR2608" s="99"/>
      <c r="AS2608" s="99"/>
      <c r="AT2608" s="99"/>
      <c r="AU2608" s="99"/>
      <c r="AV2608" s="99"/>
      <c r="AW2608" s="99"/>
      <c r="AX2608" s="100"/>
      <c r="DI2608" s="38"/>
    </row>
    <row r="2609" spans="1:113" ht="14.25">
      <c r="B2609" s="39"/>
      <c r="C2609" s="39"/>
      <c r="D2609" s="39"/>
      <c r="E2609" s="39"/>
      <c r="F2609" s="39"/>
      <c r="G2609" s="39"/>
      <c r="H2609" s="40"/>
      <c r="I2609" s="40"/>
      <c r="J2609" s="40"/>
      <c r="K2609" s="40"/>
      <c r="L2609" s="41"/>
      <c r="M2609" s="41"/>
      <c r="N2609" s="41"/>
      <c r="O2609" s="41"/>
      <c r="P2609" s="40"/>
      <c r="Q2609" s="40"/>
      <c r="R2609" s="40"/>
      <c r="S2609" s="40"/>
      <c r="T2609" s="40"/>
      <c r="U2609" s="40"/>
      <c r="V2609" s="42"/>
      <c r="W2609" s="42"/>
      <c r="X2609" s="42"/>
      <c r="Y2609" s="42"/>
      <c r="Z2609" s="42"/>
      <c r="AA2609" s="42"/>
      <c r="AB2609" s="42"/>
      <c r="AC2609" s="42"/>
      <c r="AD2609" s="42"/>
      <c r="AE2609" s="42"/>
      <c r="AF2609" s="42"/>
      <c r="AG2609" s="42"/>
      <c r="AH2609" s="42"/>
      <c r="AI2609" s="42"/>
      <c r="AJ2609" s="42"/>
      <c r="AK2609" s="42"/>
      <c r="AL2609" s="42"/>
      <c r="AM2609" s="42"/>
      <c r="AN2609" s="42"/>
      <c r="AO2609" s="42"/>
      <c r="AP2609" s="42"/>
      <c r="AQ2609" s="42"/>
      <c r="AR2609" s="42"/>
      <c r="AS2609" s="42"/>
      <c r="AT2609" s="42"/>
      <c r="AU2609" s="42"/>
      <c r="AV2609" s="42"/>
      <c r="AW2609" s="42"/>
      <c r="AX2609" s="42"/>
      <c r="DI2609" s="38"/>
    </row>
    <row r="2610" spans="1:113" ht="15" thickBot="1">
      <c r="A2610" s="43"/>
      <c r="B2610" s="42" t="s">
        <v>189</v>
      </c>
      <c r="C2610" s="40"/>
      <c r="D2610" s="40"/>
      <c r="E2610" s="40"/>
      <c r="F2610" s="40"/>
      <c r="G2610" s="40"/>
      <c r="H2610" s="40"/>
      <c r="I2610" s="40"/>
      <c r="J2610" s="40"/>
      <c r="K2610" s="40"/>
      <c r="L2610" s="41"/>
      <c r="M2610" s="41"/>
      <c r="N2610" s="41"/>
      <c r="O2610" s="41"/>
      <c r="P2610" s="40"/>
      <c r="Q2610" s="40"/>
      <c r="R2610" s="40"/>
      <c r="S2610" s="40"/>
      <c r="T2610" s="40"/>
      <c r="U2610" s="40"/>
      <c r="V2610" s="42"/>
      <c r="W2610" s="42"/>
      <c r="X2610" s="42"/>
      <c r="Y2610" s="42"/>
      <c r="Z2610" s="42"/>
      <c r="AA2610" s="42"/>
      <c r="AB2610" s="42"/>
      <c r="AC2610" s="42"/>
      <c r="AD2610" s="42"/>
      <c r="AE2610" s="42"/>
      <c r="AF2610" s="42"/>
      <c r="AG2610" s="42"/>
      <c r="AH2610" s="42"/>
      <c r="AI2610" s="42"/>
      <c r="AJ2610" s="42"/>
      <c r="AK2610" s="42"/>
      <c r="AL2610" s="42"/>
      <c r="AM2610" s="42"/>
      <c r="AN2610" s="42"/>
      <c r="AO2610" s="42"/>
      <c r="AP2610" s="42"/>
      <c r="AQ2610" s="42"/>
      <c r="AR2610" s="42"/>
      <c r="AS2610" s="42"/>
      <c r="AT2610" s="42"/>
      <c r="AU2610" s="42"/>
      <c r="AV2610" s="42"/>
      <c r="AW2610" s="42"/>
      <c r="AX2610" s="42"/>
      <c r="DI2610" s="38"/>
    </row>
    <row r="2611" spans="1:113" ht="14.25">
      <c r="A2611" s="40"/>
      <c r="B2611" s="44"/>
      <c r="C2611" s="39"/>
      <c r="D2611" s="39"/>
      <c r="E2611" s="39"/>
      <c r="F2611" s="39"/>
      <c r="G2611" s="39"/>
      <c r="H2611" s="39"/>
      <c r="I2611" s="39"/>
      <c r="J2611" s="39"/>
      <c r="K2611" s="39"/>
      <c r="L2611" s="45"/>
      <c r="M2611" s="45"/>
      <c r="N2611" s="45"/>
      <c r="O2611" s="45"/>
      <c r="P2611" s="39"/>
      <c r="Q2611" s="39"/>
      <c r="R2611" s="39"/>
      <c r="S2611" s="39"/>
      <c r="T2611" s="39"/>
      <c r="U2611" s="39"/>
      <c r="V2611" s="46"/>
      <c r="W2611" s="46"/>
      <c r="X2611" s="46"/>
      <c r="Y2611" s="46"/>
      <c r="Z2611" s="46"/>
      <c r="AA2611" s="46"/>
      <c r="AB2611" s="46"/>
      <c r="AC2611" s="46"/>
      <c r="AD2611" s="46"/>
      <c r="AE2611" s="46"/>
      <c r="AF2611" s="46"/>
      <c r="AG2611" s="46"/>
      <c r="AH2611" s="46"/>
      <c r="AI2611" s="46"/>
      <c r="AJ2611" s="46"/>
      <c r="AK2611" s="46"/>
      <c r="AL2611" s="46"/>
      <c r="AM2611" s="46"/>
      <c r="AN2611" s="46"/>
      <c r="AO2611" s="46"/>
      <c r="AP2611" s="46"/>
      <c r="AQ2611" s="46"/>
      <c r="AR2611" s="46"/>
      <c r="AS2611" s="46"/>
      <c r="AT2611" s="46"/>
      <c r="AU2611" s="46"/>
      <c r="AV2611" s="46"/>
      <c r="AW2611" s="46"/>
      <c r="AX2611" s="47"/>
    </row>
    <row r="2612" spans="1:113" ht="12" customHeight="1">
      <c r="A2612" s="40"/>
      <c r="B2612" s="101" t="s">
        <v>616</v>
      </c>
      <c r="C2612" s="102"/>
      <c r="D2612" s="102"/>
      <c r="E2612" s="102"/>
      <c r="F2612" s="102"/>
      <c r="G2612" s="102"/>
      <c r="H2612" s="102"/>
      <c r="I2612" s="102"/>
      <c r="J2612" s="102"/>
      <c r="K2612" s="102"/>
      <c r="L2612" s="102"/>
      <c r="M2612" s="102"/>
      <c r="N2612" s="102"/>
      <c r="O2612" s="102"/>
      <c r="P2612" s="102"/>
      <c r="Q2612" s="102"/>
      <c r="R2612" s="102"/>
      <c r="S2612" s="102"/>
      <c r="T2612" s="102"/>
      <c r="U2612" s="102"/>
      <c r="V2612" s="102"/>
      <c r="W2612" s="102"/>
      <c r="X2612" s="102"/>
      <c r="Y2612" s="102"/>
      <c r="Z2612" s="102"/>
      <c r="AA2612" s="102"/>
      <c r="AB2612" s="102"/>
      <c r="AC2612" s="102"/>
      <c r="AD2612" s="102"/>
      <c r="AE2612" s="102"/>
      <c r="AF2612" s="102"/>
      <c r="AG2612" s="102"/>
      <c r="AH2612" s="102"/>
      <c r="AI2612" s="102"/>
      <c r="AJ2612" s="102"/>
      <c r="AK2612" s="102"/>
      <c r="AL2612" s="102"/>
      <c r="AM2612" s="102"/>
      <c r="AN2612" s="102"/>
      <c r="AO2612" s="102"/>
      <c r="AP2612" s="102"/>
      <c r="AQ2612" s="102"/>
      <c r="AR2612" s="102"/>
      <c r="AS2612" s="102"/>
      <c r="AT2612" s="102"/>
      <c r="AU2612" s="102"/>
      <c r="AV2612" s="102"/>
      <c r="AW2612" s="102"/>
      <c r="AX2612" s="103"/>
    </row>
    <row r="2613" spans="1:113" ht="12" customHeight="1">
      <c r="A2613" s="40"/>
      <c r="B2613" s="101"/>
      <c r="C2613" s="102"/>
      <c r="D2613" s="102"/>
      <c r="E2613" s="102"/>
      <c r="F2613" s="102"/>
      <c r="G2613" s="102"/>
      <c r="H2613" s="102"/>
      <c r="I2613" s="102"/>
      <c r="J2613" s="102"/>
      <c r="K2613" s="102"/>
      <c r="L2613" s="102"/>
      <c r="M2613" s="102"/>
      <c r="N2613" s="102"/>
      <c r="O2613" s="102"/>
      <c r="P2613" s="102"/>
      <c r="Q2613" s="102"/>
      <c r="R2613" s="102"/>
      <c r="S2613" s="102"/>
      <c r="T2613" s="102"/>
      <c r="U2613" s="102"/>
      <c r="V2613" s="102"/>
      <c r="W2613" s="102"/>
      <c r="X2613" s="102"/>
      <c r="Y2613" s="102"/>
      <c r="Z2613" s="102"/>
      <c r="AA2613" s="102"/>
      <c r="AB2613" s="102"/>
      <c r="AC2613" s="102"/>
      <c r="AD2613" s="102"/>
      <c r="AE2613" s="102"/>
      <c r="AF2613" s="102"/>
      <c r="AG2613" s="102"/>
      <c r="AH2613" s="102"/>
      <c r="AI2613" s="102"/>
      <c r="AJ2613" s="102"/>
      <c r="AK2613" s="102"/>
      <c r="AL2613" s="102"/>
      <c r="AM2613" s="102"/>
      <c r="AN2613" s="102"/>
      <c r="AO2613" s="102"/>
      <c r="AP2613" s="102"/>
      <c r="AQ2613" s="102"/>
      <c r="AR2613" s="102"/>
      <c r="AS2613" s="102"/>
      <c r="AT2613" s="102"/>
      <c r="AU2613" s="102"/>
      <c r="AV2613" s="102"/>
      <c r="AW2613" s="102"/>
      <c r="AX2613" s="103"/>
      <c r="BC2613" s="48"/>
    </row>
    <row r="2614" spans="1:113" ht="12" customHeight="1">
      <c r="A2614" s="40"/>
      <c r="B2614" s="101"/>
      <c r="C2614" s="102"/>
      <c r="D2614" s="102"/>
      <c r="E2614" s="102"/>
      <c r="F2614" s="102"/>
      <c r="G2614" s="102"/>
      <c r="H2614" s="102"/>
      <c r="I2614" s="102"/>
      <c r="J2614" s="102"/>
      <c r="K2614" s="102"/>
      <c r="L2614" s="102"/>
      <c r="M2614" s="102"/>
      <c r="N2614" s="102"/>
      <c r="O2614" s="102"/>
      <c r="P2614" s="102"/>
      <c r="Q2614" s="102"/>
      <c r="R2614" s="102"/>
      <c r="S2614" s="102"/>
      <c r="T2614" s="102"/>
      <c r="U2614" s="102"/>
      <c r="V2614" s="102"/>
      <c r="W2614" s="102"/>
      <c r="X2614" s="102"/>
      <c r="Y2614" s="102"/>
      <c r="Z2614" s="102"/>
      <c r="AA2614" s="102"/>
      <c r="AB2614" s="102"/>
      <c r="AC2614" s="102"/>
      <c r="AD2614" s="102"/>
      <c r="AE2614" s="102"/>
      <c r="AF2614" s="102"/>
      <c r="AG2614" s="102"/>
      <c r="AH2614" s="102"/>
      <c r="AI2614" s="102"/>
      <c r="AJ2614" s="102"/>
      <c r="AK2614" s="102"/>
      <c r="AL2614" s="102"/>
      <c r="AM2614" s="102"/>
      <c r="AN2614" s="102"/>
      <c r="AO2614" s="102"/>
      <c r="AP2614" s="102"/>
      <c r="AQ2614" s="102"/>
      <c r="AR2614" s="102"/>
      <c r="AS2614" s="102"/>
      <c r="AT2614" s="102"/>
      <c r="AU2614" s="102"/>
      <c r="AV2614" s="102"/>
      <c r="AW2614" s="102"/>
      <c r="AX2614" s="103"/>
    </row>
    <row r="2615" spans="1:113" ht="12" customHeight="1">
      <c r="A2615" s="40"/>
      <c r="B2615" s="101"/>
      <c r="C2615" s="102"/>
      <c r="D2615" s="102"/>
      <c r="E2615" s="102"/>
      <c r="F2615" s="102"/>
      <c r="G2615" s="102"/>
      <c r="H2615" s="102"/>
      <c r="I2615" s="102"/>
      <c r="J2615" s="102"/>
      <c r="K2615" s="102"/>
      <c r="L2615" s="102"/>
      <c r="M2615" s="102"/>
      <c r="N2615" s="102"/>
      <c r="O2615" s="102"/>
      <c r="P2615" s="102"/>
      <c r="Q2615" s="102"/>
      <c r="R2615" s="102"/>
      <c r="S2615" s="102"/>
      <c r="T2615" s="102"/>
      <c r="U2615" s="102"/>
      <c r="V2615" s="102"/>
      <c r="W2615" s="102"/>
      <c r="X2615" s="102"/>
      <c r="Y2615" s="102"/>
      <c r="Z2615" s="102"/>
      <c r="AA2615" s="102"/>
      <c r="AB2615" s="102"/>
      <c r="AC2615" s="102"/>
      <c r="AD2615" s="102"/>
      <c r="AE2615" s="102"/>
      <c r="AF2615" s="102"/>
      <c r="AG2615" s="102"/>
      <c r="AH2615" s="102"/>
      <c r="AI2615" s="102"/>
      <c r="AJ2615" s="102"/>
      <c r="AK2615" s="102"/>
      <c r="AL2615" s="102"/>
      <c r="AM2615" s="102"/>
      <c r="AN2615" s="102"/>
      <c r="AO2615" s="102"/>
      <c r="AP2615" s="102"/>
      <c r="AQ2615" s="102"/>
      <c r="AR2615" s="102"/>
      <c r="AS2615" s="102"/>
      <c r="AT2615" s="102"/>
      <c r="AU2615" s="102"/>
      <c r="AV2615" s="102"/>
      <c r="AW2615" s="102"/>
      <c r="AX2615" s="103"/>
    </row>
    <row r="2616" spans="1:113" ht="12" customHeight="1">
      <c r="A2616" s="40"/>
      <c r="B2616" s="101"/>
      <c r="C2616" s="102"/>
      <c r="D2616" s="102"/>
      <c r="E2616" s="102"/>
      <c r="F2616" s="102"/>
      <c r="G2616" s="102"/>
      <c r="H2616" s="102"/>
      <c r="I2616" s="102"/>
      <c r="J2616" s="102"/>
      <c r="K2616" s="102"/>
      <c r="L2616" s="102"/>
      <c r="M2616" s="102"/>
      <c r="N2616" s="102"/>
      <c r="O2616" s="102"/>
      <c r="P2616" s="102"/>
      <c r="Q2616" s="102"/>
      <c r="R2616" s="102"/>
      <c r="S2616" s="102"/>
      <c r="T2616" s="102"/>
      <c r="U2616" s="102"/>
      <c r="V2616" s="102"/>
      <c r="W2616" s="102"/>
      <c r="X2616" s="102"/>
      <c r="Y2616" s="102"/>
      <c r="Z2616" s="102"/>
      <c r="AA2616" s="102"/>
      <c r="AB2616" s="102"/>
      <c r="AC2616" s="102"/>
      <c r="AD2616" s="102"/>
      <c r="AE2616" s="102"/>
      <c r="AF2616" s="102"/>
      <c r="AG2616" s="102"/>
      <c r="AH2616" s="102"/>
      <c r="AI2616" s="102"/>
      <c r="AJ2616" s="102"/>
      <c r="AK2616" s="102"/>
      <c r="AL2616" s="102"/>
      <c r="AM2616" s="102"/>
      <c r="AN2616" s="102"/>
      <c r="AO2616" s="102"/>
      <c r="AP2616" s="102"/>
      <c r="AQ2616" s="102"/>
      <c r="AR2616" s="102"/>
      <c r="AS2616" s="102"/>
      <c r="AT2616" s="102"/>
      <c r="AU2616" s="102"/>
      <c r="AV2616" s="102"/>
      <c r="AW2616" s="102"/>
      <c r="AX2616" s="103"/>
    </row>
    <row r="2617" spans="1:113" ht="15" thickBot="1">
      <c r="A2617" s="49"/>
      <c r="B2617" s="50"/>
      <c r="C2617" s="51"/>
      <c r="D2617" s="51"/>
      <c r="E2617" s="51"/>
      <c r="F2617" s="51"/>
      <c r="G2617" s="51"/>
      <c r="H2617" s="51"/>
      <c r="I2617" s="51"/>
      <c r="J2617" s="51"/>
      <c r="K2617" s="51"/>
      <c r="L2617" s="51"/>
      <c r="M2617" s="51"/>
      <c r="N2617" s="51"/>
      <c r="O2617" s="51"/>
      <c r="P2617" s="51"/>
      <c r="Q2617" s="51"/>
      <c r="R2617" s="51"/>
      <c r="S2617" s="51"/>
      <c r="T2617" s="51"/>
      <c r="U2617" s="51"/>
      <c r="V2617" s="51"/>
      <c r="W2617" s="51"/>
      <c r="X2617" s="51"/>
      <c r="Y2617" s="51"/>
      <c r="Z2617" s="51"/>
      <c r="AA2617" s="51"/>
      <c r="AB2617" s="51"/>
      <c r="AC2617" s="51"/>
      <c r="AD2617" s="51"/>
      <c r="AE2617" s="51"/>
      <c r="AF2617" s="51"/>
      <c r="AG2617" s="51"/>
      <c r="AH2617" s="51"/>
      <c r="AI2617" s="51"/>
      <c r="AJ2617" s="51"/>
      <c r="AK2617" s="51"/>
      <c r="AL2617" s="51"/>
      <c r="AM2617" s="51"/>
      <c r="AN2617" s="51"/>
      <c r="AO2617" s="51"/>
      <c r="AP2617" s="51"/>
      <c r="AQ2617" s="51"/>
      <c r="AR2617" s="51"/>
      <c r="AS2617" s="51"/>
      <c r="AT2617" s="51"/>
      <c r="AU2617" s="51"/>
      <c r="AV2617" s="51"/>
      <c r="AW2617" s="51"/>
      <c r="AX2617" s="52"/>
    </row>
    <row r="2618" spans="1:113">
      <c r="B2618" s="53"/>
    </row>
    <row r="2619" spans="1:113" ht="15" thickBot="1">
      <c r="A2619" s="43"/>
      <c r="B2619" s="42" t="s">
        <v>191</v>
      </c>
      <c r="C2619" s="40"/>
      <c r="D2619" s="40"/>
      <c r="E2619" s="40"/>
      <c r="F2619" s="40"/>
      <c r="G2619" s="40"/>
      <c r="H2619" s="40"/>
      <c r="I2619" s="40"/>
      <c r="J2619" s="40"/>
      <c r="K2619" s="40"/>
      <c r="L2619" s="41"/>
      <c r="M2619" s="41"/>
      <c r="N2619" s="41"/>
      <c r="O2619" s="41"/>
      <c r="P2619" s="40"/>
      <c r="Q2619" s="40"/>
      <c r="R2619" s="40"/>
      <c r="S2619" s="40"/>
      <c r="T2619" s="40"/>
      <c r="U2619" s="40"/>
      <c r="V2619" s="42"/>
      <c r="W2619" s="42"/>
      <c r="X2619" s="42"/>
      <c r="Y2619" s="42"/>
      <c r="Z2619" s="42"/>
      <c r="AA2619" s="42"/>
      <c r="AB2619" s="42"/>
      <c r="AC2619" s="42"/>
      <c r="AD2619" s="42"/>
      <c r="AE2619" s="42"/>
      <c r="AF2619" s="42"/>
      <c r="AG2619" s="42"/>
      <c r="AH2619" s="42"/>
      <c r="AI2619" s="42"/>
      <c r="AJ2619" s="42"/>
      <c r="AK2619" s="42"/>
      <c r="AL2619" s="42"/>
      <c r="AM2619" s="42"/>
      <c r="AN2619" s="42"/>
      <c r="AO2619" s="42"/>
      <c r="AP2619" s="42"/>
      <c r="AQ2619" s="42"/>
      <c r="AR2619" s="42"/>
      <c r="AS2619" s="42"/>
      <c r="AT2619" s="42"/>
      <c r="AU2619" s="42"/>
      <c r="AV2619" s="42"/>
      <c r="AW2619" s="42"/>
      <c r="AX2619" s="42"/>
      <c r="DI2619" s="38"/>
    </row>
    <row r="2620" spans="1:113" ht="14.25">
      <c r="A2620" s="40"/>
      <c r="B2620" s="44"/>
      <c r="C2620" s="39"/>
      <c r="D2620" s="39"/>
      <c r="E2620" s="39"/>
      <c r="F2620" s="39"/>
      <c r="G2620" s="39"/>
      <c r="H2620" s="39"/>
      <c r="I2620" s="39"/>
      <c r="J2620" s="39"/>
      <c r="K2620" s="39"/>
      <c r="L2620" s="45"/>
      <c r="M2620" s="45"/>
      <c r="N2620" s="45"/>
      <c r="O2620" s="45"/>
      <c r="P2620" s="39"/>
      <c r="Q2620" s="39"/>
      <c r="R2620" s="39"/>
      <c r="S2620" s="39"/>
      <c r="T2620" s="39"/>
      <c r="U2620" s="39"/>
      <c r="V2620" s="46"/>
      <c r="W2620" s="46"/>
      <c r="X2620" s="46"/>
      <c r="Y2620" s="46"/>
      <c r="Z2620" s="46"/>
      <c r="AA2620" s="46"/>
      <c r="AB2620" s="46"/>
      <c r="AC2620" s="46"/>
      <c r="AD2620" s="46"/>
      <c r="AE2620" s="46"/>
      <c r="AF2620" s="46"/>
      <c r="AG2620" s="46"/>
      <c r="AH2620" s="46"/>
      <c r="AI2620" s="46"/>
      <c r="AJ2620" s="46"/>
      <c r="AK2620" s="46"/>
      <c r="AL2620" s="46"/>
      <c r="AM2620" s="46"/>
      <c r="AN2620" s="46"/>
      <c r="AO2620" s="46"/>
      <c r="AP2620" s="46"/>
      <c r="AQ2620" s="46"/>
      <c r="AR2620" s="46"/>
      <c r="AS2620" s="46"/>
      <c r="AT2620" s="46"/>
      <c r="AU2620" s="46"/>
      <c r="AV2620" s="46"/>
      <c r="AW2620" s="46"/>
      <c r="AX2620" s="47"/>
    </row>
    <row r="2621" spans="1:113" ht="12" customHeight="1">
      <c r="A2621" s="40"/>
      <c r="B2621" s="101" t="s">
        <v>617</v>
      </c>
      <c r="C2621" s="102"/>
      <c r="D2621" s="102"/>
      <c r="E2621" s="102"/>
      <c r="F2621" s="102"/>
      <c r="G2621" s="102"/>
      <c r="H2621" s="102"/>
      <c r="I2621" s="102"/>
      <c r="J2621" s="102"/>
      <c r="K2621" s="102"/>
      <c r="L2621" s="102"/>
      <c r="M2621" s="102"/>
      <c r="N2621" s="102"/>
      <c r="O2621" s="102"/>
      <c r="P2621" s="102"/>
      <c r="Q2621" s="102"/>
      <c r="R2621" s="102"/>
      <c r="S2621" s="102"/>
      <c r="T2621" s="102"/>
      <c r="U2621" s="102"/>
      <c r="V2621" s="102"/>
      <c r="W2621" s="102"/>
      <c r="X2621" s="102"/>
      <c r="Y2621" s="102"/>
      <c r="Z2621" s="102"/>
      <c r="AA2621" s="102"/>
      <c r="AB2621" s="102"/>
      <c r="AC2621" s="102"/>
      <c r="AD2621" s="102"/>
      <c r="AE2621" s="102"/>
      <c r="AF2621" s="102"/>
      <c r="AG2621" s="102"/>
      <c r="AH2621" s="102"/>
      <c r="AI2621" s="102"/>
      <c r="AJ2621" s="102"/>
      <c r="AK2621" s="102"/>
      <c r="AL2621" s="102"/>
      <c r="AM2621" s="102"/>
      <c r="AN2621" s="102"/>
      <c r="AO2621" s="102"/>
      <c r="AP2621" s="102"/>
      <c r="AQ2621" s="102"/>
      <c r="AR2621" s="102"/>
      <c r="AS2621" s="102"/>
      <c r="AT2621" s="102"/>
      <c r="AU2621" s="102"/>
      <c r="AV2621" s="102"/>
      <c r="AW2621" s="102"/>
      <c r="AX2621" s="103"/>
    </row>
    <row r="2622" spans="1:113" ht="12" customHeight="1">
      <c r="A2622" s="40"/>
      <c r="B2622" s="101"/>
      <c r="C2622" s="102"/>
      <c r="D2622" s="102"/>
      <c r="E2622" s="102"/>
      <c r="F2622" s="102"/>
      <c r="G2622" s="102"/>
      <c r="H2622" s="102"/>
      <c r="I2622" s="102"/>
      <c r="J2622" s="102"/>
      <c r="K2622" s="102"/>
      <c r="L2622" s="102"/>
      <c r="M2622" s="102"/>
      <c r="N2622" s="102"/>
      <c r="O2622" s="102"/>
      <c r="P2622" s="102"/>
      <c r="Q2622" s="102"/>
      <c r="R2622" s="102"/>
      <c r="S2622" s="102"/>
      <c r="T2622" s="102"/>
      <c r="U2622" s="102"/>
      <c r="V2622" s="102"/>
      <c r="W2622" s="102"/>
      <c r="X2622" s="102"/>
      <c r="Y2622" s="102"/>
      <c r="Z2622" s="102"/>
      <c r="AA2622" s="102"/>
      <c r="AB2622" s="102"/>
      <c r="AC2622" s="102"/>
      <c r="AD2622" s="102"/>
      <c r="AE2622" s="102"/>
      <c r="AF2622" s="102"/>
      <c r="AG2622" s="102"/>
      <c r="AH2622" s="102"/>
      <c r="AI2622" s="102"/>
      <c r="AJ2622" s="102"/>
      <c r="AK2622" s="102"/>
      <c r="AL2622" s="102"/>
      <c r="AM2622" s="102"/>
      <c r="AN2622" s="102"/>
      <c r="AO2622" s="102"/>
      <c r="AP2622" s="102"/>
      <c r="AQ2622" s="102"/>
      <c r="AR2622" s="102"/>
      <c r="AS2622" s="102"/>
      <c r="AT2622" s="102"/>
      <c r="AU2622" s="102"/>
      <c r="AV2622" s="102"/>
      <c r="AW2622" s="102"/>
      <c r="AX2622" s="103"/>
    </row>
    <row r="2623" spans="1:113" ht="12" customHeight="1">
      <c r="A2623" s="40"/>
      <c r="B2623" s="101"/>
      <c r="C2623" s="102"/>
      <c r="D2623" s="102"/>
      <c r="E2623" s="102"/>
      <c r="F2623" s="102"/>
      <c r="G2623" s="102"/>
      <c r="H2623" s="102"/>
      <c r="I2623" s="102"/>
      <c r="J2623" s="102"/>
      <c r="K2623" s="102"/>
      <c r="L2623" s="102"/>
      <c r="M2623" s="102"/>
      <c r="N2623" s="102"/>
      <c r="O2623" s="102"/>
      <c r="P2623" s="102"/>
      <c r="Q2623" s="102"/>
      <c r="R2623" s="102"/>
      <c r="S2623" s="102"/>
      <c r="T2623" s="102"/>
      <c r="U2623" s="102"/>
      <c r="V2623" s="102"/>
      <c r="W2623" s="102"/>
      <c r="X2623" s="102"/>
      <c r="Y2623" s="102"/>
      <c r="Z2623" s="102"/>
      <c r="AA2623" s="102"/>
      <c r="AB2623" s="102"/>
      <c r="AC2623" s="102"/>
      <c r="AD2623" s="102"/>
      <c r="AE2623" s="102"/>
      <c r="AF2623" s="102"/>
      <c r="AG2623" s="102"/>
      <c r="AH2623" s="102"/>
      <c r="AI2623" s="102"/>
      <c r="AJ2623" s="102"/>
      <c r="AK2623" s="102"/>
      <c r="AL2623" s="102"/>
      <c r="AM2623" s="102"/>
      <c r="AN2623" s="102"/>
      <c r="AO2623" s="102"/>
      <c r="AP2623" s="102"/>
      <c r="AQ2623" s="102"/>
      <c r="AR2623" s="102"/>
      <c r="AS2623" s="102"/>
      <c r="AT2623" s="102"/>
      <c r="AU2623" s="102"/>
      <c r="AV2623" s="102"/>
      <c r="AW2623" s="102"/>
      <c r="AX2623" s="103"/>
    </row>
    <row r="2624" spans="1:113" ht="12" customHeight="1">
      <c r="A2624" s="40"/>
      <c r="B2624" s="101"/>
      <c r="C2624" s="102"/>
      <c r="D2624" s="102"/>
      <c r="E2624" s="102"/>
      <c r="F2624" s="102"/>
      <c r="G2624" s="102"/>
      <c r="H2624" s="102"/>
      <c r="I2624" s="102"/>
      <c r="J2624" s="102"/>
      <c r="K2624" s="102"/>
      <c r="L2624" s="102"/>
      <c r="M2624" s="102"/>
      <c r="N2624" s="102"/>
      <c r="O2624" s="102"/>
      <c r="P2624" s="102"/>
      <c r="Q2624" s="102"/>
      <c r="R2624" s="102"/>
      <c r="S2624" s="102"/>
      <c r="T2624" s="102"/>
      <c r="U2624" s="102"/>
      <c r="V2624" s="102"/>
      <c r="W2624" s="102"/>
      <c r="X2624" s="102"/>
      <c r="Y2624" s="102"/>
      <c r="Z2624" s="102"/>
      <c r="AA2624" s="102"/>
      <c r="AB2624" s="102"/>
      <c r="AC2624" s="102"/>
      <c r="AD2624" s="102"/>
      <c r="AE2624" s="102"/>
      <c r="AF2624" s="102"/>
      <c r="AG2624" s="102"/>
      <c r="AH2624" s="102"/>
      <c r="AI2624" s="102"/>
      <c r="AJ2624" s="102"/>
      <c r="AK2624" s="102"/>
      <c r="AL2624" s="102"/>
      <c r="AM2624" s="102"/>
      <c r="AN2624" s="102"/>
      <c r="AO2624" s="102"/>
      <c r="AP2624" s="102"/>
      <c r="AQ2624" s="102"/>
      <c r="AR2624" s="102"/>
      <c r="AS2624" s="102"/>
      <c r="AT2624" s="102"/>
      <c r="AU2624" s="102"/>
      <c r="AV2624" s="102"/>
      <c r="AW2624" s="102"/>
      <c r="AX2624" s="103"/>
    </row>
    <row r="2625" spans="1:251" ht="12" customHeight="1">
      <c r="A2625" s="40"/>
      <c r="B2625" s="101"/>
      <c r="C2625" s="102"/>
      <c r="D2625" s="102"/>
      <c r="E2625" s="102"/>
      <c r="F2625" s="102"/>
      <c r="G2625" s="102"/>
      <c r="H2625" s="102"/>
      <c r="I2625" s="102"/>
      <c r="J2625" s="102"/>
      <c r="K2625" s="102"/>
      <c r="L2625" s="102"/>
      <c r="M2625" s="102"/>
      <c r="N2625" s="102"/>
      <c r="O2625" s="102"/>
      <c r="P2625" s="102"/>
      <c r="Q2625" s="102"/>
      <c r="R2625" s="102"/>
      <c r="S2625" s="102"/>
      <c r="T2625" s="102"/>
      <c r="U2625" s="102"/>
      <c r="V2625" s="102"/>
      <c r="W2625" s="102"/>
      <c r="X2625" s="102"/>
      <c r="Y2625" s="102"/>
      <c r="Z2625" s="102"/>
      <c r="AA2625" s="102"/>
      <c r="AB2625" s="102"/>
      <c r="AC2625" s="102"/>
      <c r="AD2625" s="102"/>
      <c r="AE2625" s="102"/>
      <c r="AF2625" s="102"/>
      <c r="AG2625" s="102"/>
      <c r="AH2625" s="102"/>
      <c r="AI2625" s="102"/>
      <c r="AJ2625" s="102"/>
      <c r="AK2625" s="102"/>
      <c r="AL2625" s="102"/>
      <c r="AM2625" s="102"/>
      <c r="AN2625" s="102"/>
      <c r="AO2625" s="102"/>
      <c r="AP2625" s="102"/>
      <c r="AQ2625" s="102"/>
      <c r="AR2625" s="102"/>
      <c r="AS2625" s="102"/>
      <c r="AT2625" s="102"/>
      <c r="AU2625" s="102"/>
      <c r="AV2625" s="102"/>
      <c r="AW2625" s="102"/>
      <c r="AX2625" s="103"/>
    </row>
    <row r="2626" spans="1:251" ht="12" customHeight="1">
      <c r="A2626" s="40"/>
      <c r="B2626" s="101"/>
      <c r="C2626" s="102"/>
      <c r="D2626" s="102"/>
      <c r="E2626" s="102"/>
      <c r="F2626" s="102"/>
      <c r="G2626" s="102"/>
      <c r="H2626" s="102"/>
      <c r="I2626" s="102"/>
      <c r="J2626" s="102"/>
      <c r="K2626" s="102"/>
      <c r="L2626" s="102"/>
      <c r="M2626" s="102"/>
      <c r="N2626" s="102"/>
      <c r="O2626" s="102"/>
      <c r="P2626" s="102"/>
      <c r="Q2626" s="102"/>
      <c r="R2626" s="102"/>
      <c r="S2626" s="102"/>
      <c r="T2626" s="102"/>
      <c r="U2626" s="102"/>
      <c r="V2626" s="102"/>
      <c r="W2626" s="102"/>
      <c r="X2626" s="102"/>
      <c r="Y2626" s="102"/>
      <c r="Z2626" s="102"/>
      <c r="AA2626" s="102"/>
      <c r="AB2626" s="102"/>
      <c r="AC2626" s="102"/>
      <c r="AD2626" s="102"/>
      <c r="AE2626" s="102"/>
      <c r="AF2626" s="102"/>
      <c r="AG2626" s="102"/>
      <c r="AH2626" s="102"/>
      <c r="AI2626" s="102"/>
      <c r="AJ2626" s="102"/>
      <c r="AK2626" s="102"/>
      <c r="AL2626" s="102"/>
      <c r="AM2626" s="102"/>
      <c r="AN2626" s="102"/>
      <c r="AO2626" s="102"/>
      <c r="AP2626" s="102"/>
      <c r="AQ2626" s="102"/>
      <c r="AR2626" s="102"/>
      <c r="AS2626" s="102"/>
      <c r="AT2626" s="102"/>
      <c r="AU2626" s="102"/>
      <c r="AV2626" s="102"/>
      <c r="AW2626" s="102"/>
      <c r="AX2626" s="103"/>
    </row>
    <row r="2627" spans="1:251" ht="12" customHeight="1">
      <c r="A2627" s="40"/>
      <c r="B2627" s="101"/>
      <c r="C2627" s="102"/>
      <c r="D2627" s="102"/>
      <c r="E2627" s="102"/>
      <c r="F2627" s="102"/>
      <c r="G2627" s="102"/>
      <c r="H2627" s="102"/>
      <c r="I2627" s="102"/>
      <c r="J2627" s="102"/>
      <c r="K2627" s="102"/>
      <c r="L2627" s="102"/>
      <c r="M2627" s="102"/>
      <c r="N2627" s="102"/>
      <c r="O2627" s="102"/>
      <c r="P2627" s="102"/>
      <c r="Q2627" s="102"/>
      <c r="R2627" s="102"/>
      <c r="S2627" s="102"/>
      <c r="T2627" s="102"/>
      <c r="U2627" s="102"/>
      <c r="V2627" s="102"/>
      <c r="W2627" s="102"/>
      <c r="X2627" s="102"/>
      <c r="Y2627" s="102"/>
      <c r="Z2627" s="102"/>
      <c r="AA2627" s="102"/>
      <c r="AB2627" s="102"/>
      <c r="AC2627" s="102"/>
      <c r="AD2627" s="102"/>
      <c r="AE2627" s="102"/>
      <c r="AF2627" s="102"/>
      <c r="AG2627" s="102"/>
      <c r="AH2627" s="102"/>
      <c r="AI2627" s="102"/>
      <c r="AJ2627" s="102"/>
      <c r="AK2627" s="102"/>
      <c r="AL2627" s="102"/>
      <c r="AM2627" s="102"/>
      <c r="AN2627" s="102"/>
      <c r="AO2627" s="102"/>
      <c r="AP2627" s="102"/>
      <c r="AQ2627" s="102"/>
      <c r="AR2627" s="102"/>
      <c r="AS2627" s="102"/>
      <c r="AT2627" s="102"/>
      <c r="AU2627" s="102"/>
      <c r="AV2627" s="102"/>
      <c r="AW2627" s="102"/>
      <c r="AX2627" s="103"/>
    </row>
    <row r="2628" spans="1:251" ht="12" customHeight="1">
      <c r="A2628" s="40"/>
      <c r="B2628" s="101"/>
      <c r="C2628" s="102"/>
      <c r="D2628" s="102"/>
      <c r="E2628" s="102"/>
      <c r="F2628" s="102"/>
      <c r="G2628" s="102"/>
      <c r="H2628" s="102"/>
      <c r="I2628" s="102"/>
      <c r="J2628" s="102"/>
      <c r="K2628" s="102"/>
      <c r="L2628" s="102"/>
      <c r="M2628" s="102"/>
      <c r="N2628" s="102"/>
      <c r="O2628" s="102"/>
      <c r="P2628" s="102"/>
      <c r="Q2628" s="102"/>
      <c r="R2628" s="102"/>
      <c r="S2628" s="102"/>
      <c r="T2628" s="102"/>
      <c r="U2628" s="102"/>
      <c r="V2628" s="102"/>
      <c r="W2628" s="102"/>
      <c r="X2628" s="102"/>
      <c r="Y2628" s="102"/>
      <c r="Z2628" s="102"/>
      <c r="AA2628" s="102"/>
      <c r="AB2628" s="102"/>
      <c r="AC2628" s="102"/>
      <c r="AD2628" s="102"/>
      <c r="AE2628" s="102"/>
      <c r="AF2628" s="102"/>
      <c r="AG2628" s="102"/>
      <c r="AH2628" s="102"/>
      <c r="AI2628" s="102"/>
      <c r="AJ2628" s="102"/>
      <c r="AK2628" s="102"/>
      <c r="AL2628" s="102"/>
      <c r="AM2628" s="102"/>
      <c r="AN2628" s="102"/>
      <c r="AO2628" s="102"/>
      <c r="AP2628" s="102"/>
      <c r="AQ2628" s="102"/>
      <c r="AR2628" s="102"/>
      <c r="AS2628" s="102"/>
      <c r="AT2628" s="102"/>
      <c r="AU2628" s="102"/>
      <c r="AV2628" s="102"/>
      <c r="AW2628" s="102"/>
      <c r="AX2628" s="103"/>
    </row>
    <row r="2629" spans="1:251" ht="12" customHeight="1">
      <c r="A2629" s="40"/>
      <c r="B2629" s="101"/>
      <c r="C2629" s="102"/>
      <c r="D2629" s="102"/>
      <c r="E2629" s="102"/>
      <c r="F2629" s="102"/>
      <c r="G2629" s="102"/>
      <c r="H2629" s="102"/>
      <c r="I2629" s="102"/>
      <c r="J2629" s="102"/>
      <c r="K2629" s="102"/>
      <c r="L2629" s="102"/>
      <c r="M2629" s="102"/>
      <c r="N2629" s="102"/>
      <c r="O2629" s="102"/>
      <c r="P2629" s="102"/>
      <c r="Q2629" s="102"/>
      <c r="R2629" s="102"/>
      <c r="S2629" s="102"/>
      <c r="T2629" s="102"/>
      <c r="U2629" s="102"/>
      <c r="V2629" s="102"/>
      <c r="W2629" s="102"/>
      <c r="X2629" s="102"/>
      <c r="Y2629" s="102"/>
      <c r="Z2629" s="102"/>
      <c r="AA2629" s="102"/>
      <c r="AB2629" s="102"/>
      <c r="AC2629" s="102"/>
      <c r="AD2629" s="102"/>
      <c r="AE2629" s="102"/>
      <c r="AF2629" s="102"/>
      <c r="AG2629" s="102"/>
      <c r="AH2629" s="102"/>
      <c r="AI2629" s="102"/>
      <c r="AJ2629" s="102"/>
      <c r="AK2629" s="102"/>
      <c r="AL2629" s="102"/>
      <c r="AM2629" s="102"/>
      <c r="AN2629" s="102"/>
      <c r="AO2629" s="102"/>
      <c r="AP2629" s="102"/>
      <c r="AQ2629" s="102"/>
      <c r="AR2629" s="102"/>
      <c r="AS2629" s="102"/>
      <c r="AT2629" s="102"/>
      <c r="AU2629" s="102"/>
      <c r="AV2629" s="102"/>
      <c r="AW2629" s="102"/>
      <c r="AX2629" s="103"/>
    </row>
    <row r="2630" spans="1:251" ht="12" customHeight="1">
      <c r="A2630" s="40"/>
      <c r="B2630" s="101"/>
      <c r="C2630" s="102"/>
      <c r="D2630" s="102"/>
      <c r="E2630" s="102"/>
      <c r="F2630" s="102"/>
      <c r="G2630" s="102"/>
      <c r="H2630" s="102"/>
      <c r="I2630" s="102"/>
      <c r="J2630" s="102"/>
      <c r="K2630" s="102"/>
      <c r="L2630" s="102"/>
      <c r="M2630" s="102"/>
      <c r="N2630" s="102"/>
      <c r="O2630" s="102"/>
      <c r="P2630" s="102"/>
      <c r="Q2630" s="102"/>
      <c r="R2630" s="102"/>
      <c r="S2630" s="102"/>
      <c r="T2630" s="102"/>
      <c r="U2630" s="102"/>
      <c r="V2630" s="102"/>
      <c r="W2630" s="102"/>
      <c r="X2630" s="102"/>
      <c r="Y2630" s="102"/>
      <c r="Z2630" s="102"/>
      <c r="AA2630" s="102"/>
      <c r="AB2630" s="102"/>
      <c r="AC2630" s="102"/>
      <c r="AD2630" s="102"/>
      <c r="AE2630" s="102"/>
      <c r="AF2630" s="102"/>
      <c r="AG2630" s="102"/>
      <c r="AH2630" s="102"/>
      <c r="AI2630" s="102"/>
      <c r="AJ2630" s="102"/>
      <c r="AK2630" s="102"/>
      <c r="AL2630" s="102"/>
      <c r="AM2630" s="102"/>
      <c r="AN2630" s="102"/>
      <c r="AO2630" s="102"/>
      <c r="AP2630" s="102"/>
      <c r="AQ2630" s="102"/>
      <c r="AR2630" s="102"/>
      <c r="AS2630" s="102"/>
      <c r="AT2630" s="102"/>
      <c r="AU2630" s="102"/>
      <c r="AV2630" s="102"/>
      <c r="AW2630" s="102"/>
      <c r="AX2630" s="103"/>
    </row>
    <row r="2631" spans="1:251" ht="12" customHeight="1">
      <c r="A2631" s="40"/>
      <c r="B2631" s="101"/>
      <c r="C2631" s="102"/>
      <c r="D2631" s="102"/>
      <c r="E2631" s="102"/>
      <c r="F2631" s="102"/>
      <c r="G2631" s="102"/>
      <c r="H2631" s="102"/>
      <c r="I2631" s="102"/>
      <c r="J2631" s="102"/>
      <c r="K2631" s="102"/>
      <c r="L2631" s="102"/>
      <c r="M2631" s="102"/>
      <c r="N2631" s="102"/>
      <c r="O2631" s="102"/>
      <c r="P2631" s="102"/>
      <c r="Q2631" s="102"/>
      <c r="R2631" s="102"/>
      <c r="S2631" s="102"/>
      <c r="T2631" s="102"/>
      <c r="U2631" s="102"/>
      <c r="V2631" s="102"/>
      <c r="W2631" s="102"/>
      <c r="X2631" s="102"/>
      <c r="Y2631" s="102"/>
      <c r="Z2631" s="102"/>
      <c r="AA2631" s="102"/>
      <c r="AB2631" s="102"/>
      <c r="AC2631" s="102"/>
      <c r="AD2631" s="102"/>
      <c r="AE2631" s="102"/>
      <c r="AF2631" s="102"/>
      <c r="AG2631" s="102"/>
      <c r="AH2631" s="102"/>
      <c r="AI2631" s="102"/>
      <c r="AJ2631" s="102"/>
      <c r="AK2631" s="102"/>
      <c r="AL2631" s="102"/>
      <c r="AM2631" s="102"/>
      <c r="AN2631" s="102"/>
      <c r="AO2631" s="102"/>
      <c r="AP2631" s="102"/>
      <c r="AQ2631" s="102"/>
      <c r="AR2631" s="102"/>
      <c r="AS2631" s="102"/>
      <c r="AT2631" s="102"/>
      <c r="AU2631" s="102"/>
      <c r="AV2631" s="102"/>
      <c r="AW2631" s="102"/>
      <c r="AX2631" s="103"/>
      <c r="BC2631" s="48"/>
    </row>
    <row r="2632" spans="1:251" ht="12" customHeight="1">
      <c r="A2632" s="40"/>
      <c r="B2632" s="101"/>
      <c r="C2632" s="102"/>
      <c r="D2632" s="102"/>
      <c r="E2632" s="102"/>
      <c r="F2632" s="102"/>
      <c r="G2632" s="102"/>
      <c r="H2632" s="102"/>
      <c r="I2632" s="102"/>
      <c r="J2632" s="102"/>
      <c r="K2632" s="102"/>
      <c r="L2632" s="102"/>
      <c r="M2632" s="102"/>
      <c r="N2632" s="102"/>
      <c r="O2632" s="102"/>
      <c r="P2632" s="102"/>
      <c r="Q2632" s="102"/>
      <c r="R2632" s="102"/>
      <c r="S2632" s="102"/>
      <c r="T2632" s="102"/>
      <c r="U2632" s="102"/>
      <c r="V2632" s="102"/>
      <c r="W2632" s="102"/>
      <c r="X2632" s="102"/>
      <c r="Y2632" s="102"/>
      <c r="Z2632" s="102"/>
      <c r="AA2632" s="102"/>
      <c r="AB2632" s="102"/>
      <c r="AC2632" s="102"/>
      <c r="AD2632" s="102"/>
      <c r="AE2632" s="102"/>
      <c r="AF2632" s="102"/>
      <c r="AG2632" s="102"/>
      <c r="AH2632" s="102"/>
      <c r="AI2632" s="102"/>
      <c r="AJ2632" s="102"/>
      <c r="AK2632" s="102"/>
      <c r="AL2632" s="102"/>
      <c r="AM2632" s="102"/>
      <c r="AN2632" s="102"/>
      <c r="AO2632" s="102"/>
      <c r="AP2632" s="102"/>
      <c r="AQ2632" s="102"/>
      <c r="AR2632" s="102"/>
      <c r="AS2632" s="102"/>
      <c r="AT2632" s="102"/>
      <c r="AU2632" s="102"/>
      <c r="AV2632" s="102"/>
      <c r="AW2632" s="102"/>
      <c r="AX2632" s="103"/>
    </row>
    <row r="2633" spans="1:251" ht="12" customHeight="1">
      <c r="A2633" s="40"/>
      <c r="B2633" s="101"/>
      <c r="C2633" s="102"/>
      <c r="D2633" s="102"/>
      <c r="E2633" s="102"/>
      <c r="F2633" s="102"/>
      <c r="G2633" s="102"/>
      <c r="H2633" s="102"/>
      <c r="I2633" s="102"/>
      <c r="J2633" s="102"/>
      <c r="K2633" s="102"/>
      <c r="L2633" s="102"/>
      <c r="M2633" s="102"/>
      <c r="N2633" s="102"/>
      <c r="O2633" s="102"/>
      <c r="P2633" s="102"/>
      <c r="Q2633" s="102"/>
      <c r="R2633" s="102"/>
      <c r="S2633" s="102"/>
      <c r="T2633" s="102"/>
      <c r="U2633" s="102"/>
      <c r="V2633" s="102"/>
      <c r="W2633" s="102"/>
      <c r="X2633" s="102"/>
      <c r="Y2633" s="102"/>
      <c r="Z2633" s="102"/>
      <c r="AA2633" s="102"/>
      <c r="AB2633" s="102"/>
      <c r="AC2633" s="102"/>
      <c r="AD2633" s="102"/>
      <c r="AE2633" s="102"/>
      <c r="AF2633" s="102"/>
      <c r="AG2633" s="102"/>
      <c r="AH2633" s="102"/>
      <c r="AI2633" s="102"/>
      <c r="AJ2633" s="102"/>
      <c r="AK2633" s="102"/>
      <c r="AL2633" s="102"/>
      <c r="AM2633" s="102"/>
      <c r="AN2633" s="102"/>
      <c r="AO2633" s="102"/>
      <c r="AP2633" s="102"/>
      <c r="AQ2633" s="102"/>
      <c r="AR2633" s="102"/>
      <c r="AS2633" s="102"/>
      <c r="AT2633" s="102"/>
      <c r="AU2633" s="102"/>
      <c r="AV2633" s="102"/>
      <c r="AW2633" s="102"/>
      <c r="AX2633" s="103"/>
    </row>
    <row r="2634" spans="1:251" ht="12" customHeight="1">
      <c r="A2634" s="40"/>
      <c r="B2634" s="101"/>
      <c r="C2634" s="102"/>
      <c r="D2634" s="102"/>
      <c r="E2634" s="102"/>
      <c r="F2634" s="102"/>
      <c r="G2634" s="102"/>
      <c r="H2634" s="102"/>
      <c r="I2634" s="102"/>
      <c r="J2634" s="102"/>
      <c r="K2634" s="102"/>
      <c r="L2634" s="102"/>
      <c r="M2634" s="102"/>
      <c r="N2634" s="102"/>
      <c r="O2634" s="102"/>
      <c r="P2634" s="102"/>
      <c r="Q2634" s="102"/>
      <c r="R2634" s="102"/>
      <c r="S2634" s="102"/>
      <c r="T2634" s="102"/>
      <c r="U2634" s="102"/>
      <c r="V2634" s="102"/>
      <c r="W2634" s="102"/>
      <c r="X2634" s="102"/>
      <c r="Y2634" s="102"/>
      <c r="Z2634" s="102"/>
      <c r="AA2634" s="102"/>
      <c r="AB2634" s="102"/>
      <c r="AC2634" s="102"/>
      <c r="AD2634" s="102"/>
      <c r="AE2634" s="102"/>
      <c r="AF2634" s="102"/>
      <c r="AG2634" s="102"/>
      <c r="AH2634" s="102"/>
      <c r="AI2634" s="102"/>
      <c r="AJ2634" s="102"/>
      <c r="AK2634" s="102"/>
      <c r="AL2634" s="102"/>
      <c r="AM2634" s="102"/>
      <c r="AN2634" s="102"/>
      <c r="AO2634" s="102"/>
      <c r="AP2634" s="102"/>
      <c r="AQ2634" s="102"/>
      <c r="AR2634" s="102"/>
      <c r="AS2634" s="102"/>
      <c r="AT2634" s="102"/>
      <c r="AU2634" s="102"/>
      <c r="AV2634" s="102"/>
      <c r="AW2634" s="102"/>
      <c r="AX2634" s="103"/>
    </row>
    <row r="2635" spans="1:251" ht="15" thickBot="1">
      <c r="A2635" s="49"/>
      <c r="B2635" s="50"/>
      <c r="C2635" s="51"/>
      <c r="D2635" s="51"/>
      <c r="E2635" s="51"/>
      <c r="F2635" s="51"/>
      <c r="G2635" s="51"/>
      <c r="H2635" s="51"/>
      <c r="I2635" s="51"/>
      <c r="J2635" s="51"/>
      <c r="K2635" s="51"/>
      <c r="L2635" s="51"/>
      <c r="M2635" s="51"/>
      <c r="N2635" s="51"/>
      <c r="O2635" s="51"/>
      <c r="P2635" s="51"/>
      <c r="Q2635" s="51"/>
      <c r="R2635" s="51"/>
      <c r="S2635" s="51"/>
      <c r="T2635" s="51"/>
      <c r="U2635" s="51"/>
      <c r="V2635" s="51"/>
      <c r="W2635" s="51"/>
      <c r="X2635" s="51"/>
      <c r="Y2635" s="51"/>
      <c r="Z2635" s="51"/>
      <c r="AA2635" s="51"/>
      <c r="AB2635" s="51"/>
      <c r="AC2635" s="51"/>
      <c r="AD2635" s="51"/>
      <c r="AE2635" s="51"/>
      <c r="AF2635" s="51"/>
      <c r="AG2635" s="51"/>
      <c r="AH2635" s="51"/>
      <c r="AI2635" s="51"/>
      <c r="AJ2635" s="51"/>
      <c r="AK2635" s="51"/>
      <c r="AL2635" s="51"/>
      <c r="AM2635" s="51"/>
      <c r="AN2635" s="51"/>
      <c r="AO2635" s="51"/>
      <c r="AP2635" s="51"/>
      <c r="AQ2635" s="51"/>
      <c r="AR2635" s="51"/>
      <c r="AS2635" s="51"/>
      <c r="AT2635" s="51"/>
      <c r="AU2635" s="51"/>
      <c r="AV2635" s="51"/>
      <c r="AW2635" s="51"/>
      <c r="AX2635" s="52"/>
    </row>
    <row r="2636" spans="1:251">
      <c r="B2636" s="53"/>
    </row>
    <row r="2637" spans="1:251" ht="14.25">
      <c r="B2637" s="42" t="s">
        <v>192</v>
      </c>
      <c r="C2637" s="40"/>
      <c r="D2637" s="40"/>
      <c r="E2637" s="40"/>
      <c r="F2637" s="40"/>
      <c r="G2637" s="40"/>
      <c r="H2637" s="40"/>
      <c r="I2637" s="40"/>
      <c r="J2637" s="40"/>
      <c r="K2637" s="40"/>
      <c r="L2637" s="41"/>
      <c r="M2637" s="41"/>
      <c r="N2637" s="41"/>
      <c r="O2637" s="41"/>
      <c r="P2637" s="40"/>
      <c r="Q2637" s="40"/>
      <c r="R2637" s="40"/>
      <c r="S2637" s="40"/>
      <c r="T2637" s="40"/>
      <c r="U2637" s="40"/>
      <c r="V2637" s="42"/>
      <c r="W2637" s="42"/>
      <c r="X2637" s="42"/>
      <c r="Y2637" s="42"/>
      <c r="Z2637" s="42"/>
      <c r="AA2637" s="42"/>
      <c r="AB2637" s="42"/>
      <c r="AC2637" s="42"/>
      <c r="AD2637" s="42"/>
      <c r="AE2637" s="42"/>
      <c r="AF2637" s="42"/>
      <c r="AG2637" s="42"/>
      <c r="AH2637" s="42"/>
      <c r="AI2637" s="42"/>
      <c r="AJ2637" s="42"/>
      <c r="AK2637" s="42"/>
      <c r="AL2637" s="42"/>
      <c r="AM2637" s="42"/>
      <c r="AN2637" s="42"/>
      <c r="AO2637" s="42"/>
      <c r="AP2637" s="42"/>
      <c r="AQ2637" s="42"/>
      <c r="AR2637" s="42"/>
      <c r="AS2637" s="42"/>
      <c r="AT2637" s="42"/>
      <c r="AU2637" s="42"/>
      <c r="AV2637" s="42"/>
      <c r="AW2637" s="42"/>
      <c r="AX2637" s="42"/>
    </row>
    <row r="2638" spans="1:251" ht="15" thickBot="1">
      <c r="B2638" s="40"/>
      <c r="C2638" s="40"/>
      <c r="D2638" s="40"/>
      <c r="E2638" s="40"/>
      <c r="F2638" s="40"/>
      <c r="G2638" s="40"/>
      <c r="H2638" s="40"/>
      <c r="I2638" s="40"/>
      <c r="J2638" s="40"/>
      <c r="K2638" s="40"/>
      <c r="L2638" s="41"/>
      <c r="M2638" s="41"/>
      <c r="N2638" s="41"/>
      <c r="O2638" s="41"/>
      <c r="P2638" s="40"/>
      <c r="Q2638" s="40"/>
      <c r="R2638" s="40"/>
      <c r="S2638" s="40"/>
      <c r="T2638" s="40"/>
      <c r="U2638" s="40"/>
      <c r="V2638" s="42"/>
      <c r="W2638" s="42"/>
      <c r="X2638" s="42"/>
      <c r="Y2638" s="42"/>
      <c r="Z2638" s="42"/>
      <c r="AA2638" s="42"/>
      <c r="AB2638" s="42"/>
      <c r="AC2638" s="42"/>
      <c r="AD2638" s="42"/>
      <c r="AE2638" s="42"/>
      <c r="AF2638" s="42"/>
      <c r="AG2638" s="42"/>
      <c r="AH2638" s="42"/>
      <c r="AI2638" s="42"/>
      <c r="AJ2638" s="42"/>
      <c r="AK2638" s="42"/>
      <c r="AL2638" s="42"/>
      <c r="AM2638" s="42"/>
      <c r="AN2638" s="42"/>
      <c r="AO2638" s="42"/>
      <c r="AP2638" s="42"/>
      <c r="AQ2638" s="42"/>
      <c r="AR2638" s="42"/>
      <c r="AS2638" s="42"/>
      <c r="AT2638" s="42"/>
      <c r="AU2638" s="42"/>
      <c r="AV2638" s="42"/>
      <c r="AW2638" s="42"/>
      <c r="AX2638" s="54" t="s">
        <v>193</v>
      </c>
    </row>
    <row r="2639" spans="1:251" s="48" customFormat="1" ht="13.5" customHeight="1">
      <c r="A2639" s="40"/>
      <c r="B2639" s="104" t="s">
        <v>194</v>
      </c>
      <c r="C2639" s="105"/>
      <c r="D2639" s="105"/>
      <c r="E2639" s="105"/>
      <c r="F2639" s="105"/>
      <c r="G2639" s="105"/>
      <c r="H2639" s="105"/>
      <c r="I2639" s="105"/>
      <c r="J2639" s="105"/>
      <c r="K2639" s="105"/>
      <c r="L2639" s="105"/>
      <c r="M2639" s="105"/>
      <c r="N2639" s="105"/>
      <c r="O2639" s="105"/>
      <c r="P2639" s="105"/>
      <c r="Q2639" s="105"/>
      <c r="R2639" s="105"/>
      <c r="S2639" s="105"/>
      <c r="T2639" s="105"/>
      <c r="U2639" s="105"/>
      <c r="V2639" s="105"/>
      <c r="W2639" s="105"/>
      <c r="X2639" s="105"/>
      <c r="Y2639" s="105"/>
      <c r="Z2639" s="106"/>
      <c r="AA2639" s="110" t="s">
        <v>195</v>
      </c>
      <c r="AB2639" s="105"/>
      <c r="AC2639" s="105"/>
      <c r="AD2639" s="105"/>
      <c r="AE2639" s="105"/>
      <c r="AF2639" s="105"/>
      <c r="AG2639" s="105"/>
      <c r="AH2639" s="105"/>
      <c r="AI2639" s="106"/>
      <c r="AJ2639" s="110" t="s">
        <v>196</v>
      </c>
      <c r="AK2639" s="105"/>
      <c r="AL2639" s="105"/>
      <c r="AM2639" s="105"/>
      <c r="AN2639" s="105"/>
      <c r="AO2639" s="105"/>
      <c r="AP2639" s="105"/>
      <c r="AQ2639" s="105"/>
      <c r="AR2639" s="106"/>
      <c r="AS2639" s="110" t="s">
        <v>197</v>
      </c>
      <c r="AT2639" s="105"/>
      <c r="AU2639" s="105"/>
      <c r="AV2639" s="105"/>
      <c r="AW2639" s="105"/>
      <c r="AX2639" s="112"/>
      <c r="AY2639" s="34"/>
      <c r="AZ2639" s="34"/>
      <c r="BA2639" s="34"/>
      <c r="BB2639" s="34"/>
      <c r="BC2639" s="34"/>
      <c r="BD2639" s="34"/>
      <c r="BE2639" s="34"/>
      <c r="BF2639" s="34"/>
      <c r="BG2639" s="34"/>
      <c r="BH2639" s="34"/>
      <c r="BI2639" s="34"/>
      <c r="BJ2639" s="34"/>
      <c r="BK2639" s="34"/>
      <c r="BL2639" s="34"/>
      <c r="BM2639" s="34"/>
      <c r="BN2639" s="34"/>
      <c r="BO2639" s="34"/>
      <c r="BP2639" s="34"/>
      <c r="BQ2639" s="34"/>
      <c r="BR2639" s="34"/>
      <c r="BS2639" s="34"/>
      <c r="BT2639" s="34"/>
      <c r="BU2639" s="34"/>
      <c r="BV2639" s="34"/>
      <c r="BW2639" s="34"/>
      <c r="BX2639" s="34"/>
      <c r="BY2639" s="34"/>
      <c r="BZ2639" s="34"/>
      <c r="CA2639" s="34"/>
      <c r="CB2639" s="34"/>
      <c r="CC2639" s="34"/>
      <c r="CD2639" s="34"/>
      <c r="CE2639" s="34"/>
      <c r="CF2639" s="34"/>
      <c r="CG2639" s="34"/>
      <c r="CH2639" s="34"/>
      <c r="CI2639" s="34"/>
      <c r="CJ2639" s="34"/>
      <c r="CK2639" s="34"/>
      <c r="CL2639" s="34"/>
      <c r="CM2639" s="34"/>
      <c r="CN2639" s="34"/>
      <c r="CO2639" s="34"/>
      <c r="CP2639" s="34"/>
      <c r="CQ2639" s="34"/>
      <c r="CR2639" s="34"/>
      <c r="CS2639" s="34"/>
      <c r="CT2639" s="34"/>
      <c r="CU2639" s="34"/>
      <c r="CV2639" s="34"/>
      <c r="CW2639" s="34"/>
      <c r="CX2639" s="34"/>
      <c r="CY2639" s="34"/>
      <c r="CZ2639" s="34"/>
      <c r="DA2639" s="34"/>
      <c r="DB2639" s="34"/>
      <c r="DC2639" s="34"/>
      <c r="DD2639" s="34"/>
      <c r="DE2639" s="34"/>
      <c r="DF2639" s="34"/>
      <c r="DG2639" s="34"/>
      <c r="DH2639" s="34"/>
      <c r="DI2639" s="34"/>
      <c r="DJ2639" s="34"/>
      <c r="DK2639" s="34"/>
      <c r="DL2639" s="34"/>
      <c r="DM2639" s="34"/>
      <c r="DN2639" s="34"/>
      <c r="DO2639" s="34"/>
      <c r="DP2639" s="34"/>
      <c r="DQ2639" s="34"/>
      <c r="DR2639" s="34"/>
      <c r="DS2639" s="34"/>
      <c r="DT2639" s="34"/>
      <c r="DU2639" s="34"/>
      <c r="DV2639" s="34"/>
      <c r="DW2639" s="34"/>
      <c r="DX2639" s="34"/>
      <c r="DY2639" s="34"/>
      <c r="DZ2639" s="34"/>
      <c r="EA2639" s="34"/>
      <c r="EB2639" s="34"/>
      <c r="EC2639" s="34"/>
      <c r="ED2639" s="34"/>
      <c r="EE2639" s="34"/>
      <c r="EF2639" s="34"/>
      <c r="EG2639" s="34"/>
      <c r="EH2639" s="34"/>
      <c r="EI2639" s="34"/>
      <c r="EJ2639" s="34"/>
      <c r="EK2639" s="34"/>
      <c r="EL2639" s="34"/>
      <c r="EM2639" s="34"/>
      <c r="EN2639" s="34"/>
      <c r="EO2639" s="34"/>
      <c r="EP2639" s="34"/>
      <c r="EQ2639" s="34"/>
      <c r="ER2639" s="34"/>
      <c r="ES2639" s="34"/>
      <c r="ET2639" s="34"/>
      <c r="EU2639" s="34"/>
      <c r="EV2639" s="34"/>
      <c r="EW2639" s="34"/>
      <c r="EX2639" s="34"/>
      <c r="EY2639" s="34"/>
      <c r="EZ2639" s="34"/>
      <c r="FA2639" s="34"/>
      <c r="FB2639" s="34"/>
      <c r="FC2639" s="34"/>
      <c r="FD2639" s="34"/>
      <c r="FE2639" s="34"/>
      <c r="FF2639" s="34"/>
      <c r="FG2639" s="34"/>
      <c r="FH2639" s="34"/>
      <c r="FI2639" s="34"/>
      <c r="FJ2639" s="34"/>
      <c r="FK2639" s="34"/>
      <c r="FL2639" s="34"/>
      <c r="FM2639" s="34"/>
      <c r="FN2639" s="34"/>
      <c r="FO2639" s="34"/>
      <c r="FP2639" s="34"/>
      <c r="FQ2639" s="34"/>
      <c r="FR2639" s="34"/>
      <c r="FS2639" s="34"/>
      <c r="FT2639" s="34"/>
      <c r="FU2639" s="34"/>
      <c r="FV2639" s="34"/>
      <c r="FW2639" s="34"/>
      <c r="FX2639" s="34"/>
      <c r="FY2639" s="34"/>
      <c r="FZ2639" s="34"/>
      <c r="GA2639" s="34"/>
      <c r="GB2639" s="34"/>
      <c r="GC2639" s="34"/>
      <c r="GD2639" s="34"/>
      <c r="GE2639" s="34"/>
      <c r="GF2639" s="34"/>
      <c r="GG2639" s="34"/>
      <c r="GH2639" s="34"/>
      <c r="GI2639" s="34"/>
      <c r="GJ2639" s="34"/>
      <c r="GK2639" s="34"/>
      <c r="GL2639" s="34"/>
      <c r="GM2639" s="34"/>
      <c r="GN2639" s="34"/>
      <c r="GO2639" s="34"/>
      <c r="GP2639" s="34"/>
      <c r="GQ2639" s="34"/>
      <c r="GR2639" s="34"/>
      <c r="GS2639" s="34"/>
      <c r="GT2639" s="34"/>
      <c r="GU2639" s="34"/>
      <c r="GV2639" s="34"/>
      <c r="GW2639" s="34"/>
      <c r="GX2639" s="34"/>
      <c r="GY2639" s="34"/>
      <c r="GZ2639" s="34"/>
      <c r="HA2639" s="34"/>
      <c r="HB2639" s="34"/>
      <c r="HC2639" s="34"/>
      <c r="HD2639" s="34"/>
      <c r="HE2639" s="34"/>
      <c r="HF2639" s="34"/>
      <c r="HG2639" s="34"/>
      <c r="HH2639" s="34"/>
      <c r="HI2639" s="34"/>
      <c r="HJ2639" s="34"/>
      <c r="HK2639" s="34"/>
      <c r="HL2639" s="34"/>
      <c r="HM2639" s="34"/>
      <c r="HN2639" s="34"/>
      <c r="HO2639" s="34"/>
      <c r="HP2639" s="34"/>
      <c r="HQ2639" s="34"/>
      <c r="HR2639" s="34"/>
      <c r="HS2639" s="34"/>
      <c r="HT2639" s="34"/>
      <c r="HU2639" s="34"/>
      <c r="HV2639" s="34"/>
      <c r="HW2639" s="34"/>
      <c r="HX2639" s="34"/>
      <c r="HY2639" s="34"/>
      <c r="HZ2639" s="34"/>
      <c r="IA2639" s="34"/>
      <c r="IB2639" s="34"/>
      <c r="IC2639" s="34"/>
      <c r="ID2639" s="34"/>
      <c r="IE2639" s="34"/>
      <c r="IF2639" s="34"/>
      <c r="IG2639" s="34"/>
      <c r="IH2639" s="34"/>
      <c r="II2639" s="34"/>
      <c r="IJ2639" s="34"/>
      <c r="IK2639" s="34"/>
      <c r="IL2639" s="34"/>
      <c r="IM2639" s="34"/>
      <c r="IN2639" s="34"/>
      <c r="IO2639" s="34"/>
      <c r="IP2639" s="34"/>
      <c r="IQ2639" s="34"/>
    </row>
    <row r="2640" spans="1:251" s="48" customFormat="1" ht="13.5">
      <c r="A2640" s="40"/>
      <c r="B2640" s="107"/>
      <c r="C2640" s="108"/>
      <c r="D2640" s="108"/>
      <c r="E2640" s="108"/>
      <c r="F2640" s="108"/>
      <c r="G2640" s="108"/>
      <c r="H2640" s="108"/>
      <c r="I2640" s="108"/>
      <c r="J2640" s="108"/>
      <c r="K2640" s="108"/>
      <c r="L2640" s="108"/>
      <c r="M2640" s="108"/>
      <c r="N2640" s="108"/>
      <c r="O2640" s="108"/>
      <c r="P2640" s="108"/>
      <c r="Q2640" s="108"/>
      <c r="R2640" s="108"/>
      <c r="S2640" s="108"/>
      <c r="T2640" s="108"/>
      <c r="U2640" s="108"/>
      <c r="V2640" s="108"/>
      <c r="W2640" s="108"/>
      <c r="X2640" s="108"/>
      <c r="Y2640" s="108"/>
      <c r="Z2640" s="109"/>
      <c r="AA2640" s="111"/>
      <c r="AB2640" s="108"/>
      <c r="AC2640" s="108"/>
      <c r="AD2640" s="108"/>
      <c r="AE2640" s="108"/>
      <c r="AF2640" s="108"/>
      <c r="AG2640" s="108"/>
      <c r="AH2640" s="108"/>
      <c r="AI2640" s="109"/>
      <c r="AJ2640" s="111"/>
      <c r="AK2640" s="108"/>
      <c r="AL2640" s="108"/>
      <c r="AM2640" s="108"/>
      <c r="AN2640" s="108"/>
      <c r="AO2640" s="108"/>
      <c r="AP2640" s="108"/>
      <c r="AQ2640" s="108"/>
      <c r="AR2640" s="109"/>
      <c r="AS2640" s="111"/>
      <c r="AT2640" s="108"/>
      <c r="AU2640" s="108"/>
      <c r="AV2640" s="108"/>
      <c r="AW2640" s="108"/>
      <c r="AX2640" s="113"/>
      <c r="AY2640" s="34"/>
      <c r="AZ2640" s="34"/>
      <c r="BA2640" s="34"/>
      <c r="BB2640" s="55"/>
      <c r="BC2640" s="56"/>
      <c r="BE2640" s="34"/>
      <c r="BF2640" s="34"/>
      <c r="BG2640" s="34"/>
      <c r="BH2640" s="34"/>
      <c r="BI2640" s="34"/>
      <c r="BJ2640" s="34"/>
      <c r="BK2640" s="34"/>
      <c r="BL2640" s="34"/>
      <c r="BM2640" s="34"/>
      <c r="BN2640" s="34"/>
      <c r="BO2640" s="34"/>
      <c r="BP2640" s="34"/>
      <c r="BQ2640" s="34"/>
      <c r="BR2640" s="34"/>
      <c r="BS2640" s="34"/>
      <c r="BT2640" s="34"/>
      <c r="BU2640" s="34"/>
      <c r="BV2640" s="34"/>
      <c r="BW2640" s="34"/>
      <c r="BX2640" s="34"/>
      <c r="BY2640" s="34"/>
      <c r="BZ2640" s="34"/>
      <c r="CA2640" s="34"/>
      <c r="CB2640" s="34"/>
      <c r="CC2640" s="34"/>
      <c r="CD2640" s="34"/>
      <c r="CE2640" s="34"/>
      <c r="CF2640" s="34"/>
      <c r="CG2640" s="34"/>
      <c r="CH2640" s="34"/>
      <c r="CI2640" s="34"/>
      <c r="CJ2640" s="34"/>
      <c r="CK2640" s="34"/>
      <c r="CL2640" s="34"/>
      <c r="CM2640" s="34"/>
      <c r="CN2640" s="34"/>
      <c r="CO2640" s="34"/>
      <c r="CP2640" s="34"/>
      <c r="CQ2640" s="34"/>
      <c r="CR2640" s="34"/>
      <c r="CS2640" s="34"/>
      <c r="CT2640" s="34"/>
      <c r="CU2640" s="34"/>
      <c r="CV2640" s="34"/>
      <c r="CW2640" s="34"/>
      <c r="CX2640" s="34"/>
      <c r="CY2640" s="34"/>
      <c r="CZ2640" s="34"/>
      <c r="DA2640" s="34"/>
      <c r="DB2640" s="34"/>
      <c r="DC2640" s="34"/>
      <c r="DD2640" s="34"/>
      <c r="DE2640" s="34"/>
      <c r="DF2640" s="34"/>
      <c r="DG2640" s="34"/>
      <c r="DH2640" s="34"/>
      <c r="DI2640" s="34"/>
      <c r="DJ2640" s="34"/>
      <c r="DK2640" s="34"/>
      <c r="DL2640" s="34"/>
      <c r="DM2640" s="34"/>
      <c r="DN2640" s="34"/>
      <c r="DO2640" s="34"/>
      <c r="DP2640" s="34"/>
      <c r="DQ2640" s="34"/>
      <c r="DR2640" s="34"/>
      <c r="DS2640" s="34"/>
      <c r="DT2640" s="34"/>
      <c r="DU2640" s="34"/>
      <c r="DV2640" s="34"/>
      <c r="DW2640" s="34"/>
      <c r="DX2640" s="34"/>
      <c r="DY2640" s="34"/>
      <c r="DZ2640" s="34"/>
      <c r="EA2640" s="34"/>
      <c r="EB2640" s="34"/>
      <c r="EC2640" s="34"/>
      <c r="ED2640" s="34"/>
      <c r="EE2640" s="34"/>
      <c r="EF2640" s="34"/>
      <c r="EG2640" s="34"/>
      <c r="EH2640" s="34"/>
      <c r="EI2640" s="34"/>
      <c r="EJ2640" s="34"/>
      <c r="EK2640" s="34"/>
      <c r="EL2640" s="34"/>
      <c r="EM2640" s="34"/>
      <c r="EN2640" s="34"/>
      <c r="EO2640" s="34"/>
      <c r="EP2640" s="34"/>
      <c r="EQ2640" s="34"/>
      <c r="ER2640" s="34"/>
      <c r="ES2640" s="34"/>
      <c r="ET2640" s="34"/>
      <c r="EU2640" s="34"/>
      <c r="EV2640" s="34"/>
      <c r="EW2640" s="34"/>
      <c r="EX2640" s="34"/>
      <c r="EY2640" s="34"/>
      <c r="EZ2640" s="34"/>
      <c r="FA2640" s="34"/>
      <c r="FB2640" s="34"/>
      <c r="FC2640" s="34"/>
      <c r="FD2640" s="34"/>
      <c r="FE2640" s="34"/>
      <c r="FF2640" s="34"/>
      <c r="FG2640" s="34"/>
      <c r="FH2640" s="34"/>
      <c r="FI2640" s="34"/>
      <c r="FJ2640" s="34"/>
      <c r="FK2640" s="34"/>
      <c r="FL2640" s="34"/>
      <c r="FM2640" s="34"/>
      <c r="FN2640" s="34"/>
      <c r="FO2640" s="34"/>
      <c r="FP2640" s="34"/>
      <c r="FQ2640" s="34"/>
      <c r="FR2640" s="34"/>
      <c r="FS2640" s="34"/>
      <c r="FT2640" s="34"/>
      <c r="FU2640" s="34"/>
      <c r="FV2640" s="34"/>
      <c r="FW2640" s="34"/>
      <c r="FX2640" s="34"/>
      <c r="FY2640" s="34"/>
      <c r="FZ2640" s="34"/>
      <c r="GA2640" s="34"/>
      <c r="GB2640" s="34"/>
      <c r="GC2640" s="34"/>
      <c r="GD2640" s="34"/>
      <c r="GE2640" s="34"/>
      <c r="GF2640" s="34"/>
      <c r="GG2640" s="34"/>
      <c r="GH2640" s="34"/>
      <c r="GI2640" s="34"/>
      <c r="GJ2640" s="34"/>
      <c r="GK2640" s="34"/>
      <c r="GL2640" s="34"/>
      <c r="GM2640" s="34"/>
      <c r="GN2640" s="34"/>
      <c r="GO2640" s="34"/>
      <c r="GP2640" s="34"/>
      <c r="GQ2640" s="34"/>
      <c r="GR2640" s="34"/>
      <c r="GS2640" s="34"/>
      <c r="GT2640" s="34"/>
      <c r="GU2640" s="34"/>
      <c r="GV2640" s="34"/>
      <c r="GW2640" s="34"/>
      <c r="GX2640" s="34"/>
      <c r="GY2640" s="34"/>
      <c r="GZ2640" s="34"/>
      <c r="HA2640" s="34"/>
      <c r="HB2640" s="34"/>
      <c r="HC2640" s="34"/>
      <c r="HD2640" s="34"/>
      <c r="HE2640" s="34"/>
      <c r="HF2640" s="34"/>
      <c r="HG2640" s="34"/>
      <c r="HH2640" s="34"/>
      <c r="HI2640" s="34"/>
      <c r="HJ2640" s="34"/>
      <c r="HK2640" s="34"/>
      <c r="HL2640" s="34"/>
      <c r="HM2640" s="34"/>
      <c r="HN2640" s="34"/>
      <c r="HO2640" s="34"/>
      <c r="HP2640" s="34"/>
      <c r="HQ2640" s="34"/>
      <c r="HR2640" s="34"/>
      <c r="HS2640" s="34"/>
      <c r="HT2640" s="34"/>
      <c r="HU2640" s="34"/>
      <c r="HV2640" s="34"/>
      <c r="HW2640" s="34"/>
      <c r="HX2640" s="34"/>
      <c r="HY2640" s="34"/>
      <c r="HZ2640" s="34"/>
      <c r="IA2640" s="34"/>
      <c r="IB2640" s="34"/>
      <c r="IC2640" s="34"/>
      <c r="ID2640" s="34"/>
      <c r="IE2640" s="34"/>
      <c r="IF2640" s="34"/>
      <c r="IG2640" s="34"/>
      <c r="IH2640" s="34"/>
      <c r="II2640" s="34"/>
      <c r="IJ2640" s="34"/>
      <c r="IK2640" s="34"/>
      <c r="IL2640" s="34"/>
      <c r="IM2640" s="34"/>
      <c r="IN2640" s="34"/>
      <c r="IO2640" s="34"/>
      <c r="IP2640" s="34"/>
      <c r="IQ2640" s="34"/>
    </row>
    <row r="2641" spans="1:251" s="48" customFormat="1" ht="18.75" customHeight="1">
      <c r="A2641" s="40"/>
      <c r="B2641" s="57"/>
      <c r="C2641" s="114" t="s">
        <v>618</v>
      </c>
      <c r="D2641" s="115"/>
      <c r="E2641" s="115"/>
      <c r="F2641" s="115"/>
      <c r="G2641" s="115"/>
      <c r="H2641" s="115"/>
      <c r="I2641" s="115"/>
      <c r="J2641" s="115"/>
      <c r="K2641" s="115"/>
      <c r="L2641" s="115"/>
      <c r="M2641" s="115"/>
      <c r="N2641" s="115"/>
      <c r="O2641" s="115"/>
      <c r="P2641" s="115"/>
      <c r="Q2641" s="115"/>
      <c r="R2641" s="115"/>
      <c r="S2641" s="115"/>
      <c r="T2641" s="115"/>
      <c r="U2641" s="115"/>
      <c r="V2641" s="115"/>
      <c r="W2641" s="115"/>
      <c r="X2641" s="115"/>
      <c r="Y2641" s="115"/>
      <c r="Z2641" s="116"/>
      <c r="AA2641" s="117">
        <v>0</v>
      </c>
      <c r="AB2641" s="118"/>
      <c r="AC2641" s="118"/>
      <c r="AD2641" s="118"/>
      <c r="AE2641" s="118"/>
      <c r="AF2641" s="118"/>
      <c r="AG2641" s="118"/>
      <c r="AH2641" s="118"/>
      <c r="AI2641" s="119"/>
      <c r="AJ2641" s="117">
        <v>33334</v>
      </c>
      <c r="AK2641" s="118"/>
      <c r="AL2641" s="118"/>
      <c r="AM2641" s="118"/>
      <c r="AN2641" s="118"/>
      <c r="AO2641" s="118"/>
      <c r="AP2641" s="118"/>
      <c r="AQ2641" s="118"/>
      <c r="AR2641" s="119"/>
      <c r="AS2641" s="120"/>
      <c r="AT2641" s="121"/>
      <c r="AU2641" s="121"/>
      <c r="AV2641" s="121"/>
      <c r="AW2641" s="121"/>
      <c r="AX2641" s="122"/>
      <c r="AY2641" s="34"/>
      <c r="AZ2641" s="34"/>
      <c r="BA2641" s="34"/>
      <c r="BB2641" s="34"/>
      <c r="BC2641" s="34"/>
      <c r="BD2641" s="34"/>
      <c r="BE2641" s="34"/>
      <c r="BF2641" s="34"/>
      <c r="BG2641" s="34"/>
      <c r="BH2641" s="34"/>
      <c r="BI2641" s="34"/>
      <c r="BJ2641" s="34"/>
      <c r="BK2641" s="34"/>
      <c r="BL2641" s="34"/>
      <c r="BM2641" s="34"/>
      <c r="BN2641" s="34"/>
      <c r="BO2641" s="34"/>
      <c r="BP2641" s="34"/>
      <c r="BQ2641" s="34"/>
      <c r="BR2641" s="34"/>
      <c r="BS2641" s="34"/>
      <c r="BT2641" s="34"/>
      <c r="BU2641" s="34"/>
      <c r="BV2641" s="34"/>
      <c r="BW2641" s="34"/>
      <c r="BX2641" s="34"/>
      <c r="BY2641" s="34"/>
      <c r="BZ2641" s="34"/>
      <c r="CA2641" s="34"/>
      <c r="CB2641" s="34"/>
      <c r="CC2641" s="34"/>
      <c r="CD2641" s="34"/>
      <c r="CE2641" s="34"/>
      <c r="CF2641" s="34"/>
      <c r="CG2641" s="34"/>
      <c r="CH2641" s="34"/>
      <c r="CI2641" s="34"/>
      <c r="CJ2641" s="34"/>
      <c r="CK2641" s="34"/>
      <c r="CL2641" s="34"/>
      <c r="CM2641" s="34"/>
      <c r="CN2641" s="34"/>
      <c r="CO2641" s="34"/>
      <c r="CP2641" s="34"/>
      <c r="CQ2641" s="34"/>
      <c r="CR2641" s="34"/>
      <c r="CS2641" s="34"/>
      <c r="CT2641" s="34"/>
      <c r="CU2641" s="34"/>
      <c r="CV2641" s="34"/>
      <c r="CW2641" s="34"/>
      <c r="CX2641" s="34"/>
      <c r="CY2641" s="34"/>
      <c r="CZ2641" s="34"/>
      <c r="DA2641" s="34"/>
      <c r="DB2641" s="34"/>
      <c r="DC2641" s="34"/>
      <c r="DD2641" s="34"/>
      <c r="DE2641" s="34"/>
      <c r="DF2641" s="34"/>
      <c r="DG2641" s="34"/>
      <c r="DH2641" s="34"/>
      <c r="DI2641" s="34"/>
      <c r="DJ2641" s="34"/>
      <c r="DK2641" s="34"/>
      <c r="DL2641" s="34"/>
      <c r="DM2641" s="34"/>
      <c r="DN2641" s="34"/>
      <c r="DO2641" s="34"/>
      <c r="DP2641" s="34"/>
      <c r="DQ2641" s="34"/>
      <c r="DR2641" s="34"/>
      <c r="DS2641" s="34"/>
      <c r="DT2641" s="34"/>
      <c r="DU2641" s="34"/>
      <c r="DV2641" s="34"/>
      <c r="DW2641" s="34"/>
      <c r="DX2641" s="34"/>
      <c r="DY2641" s="34"/>
      <c r="DZ2641" s="34"/>
      <c r="EA2641" s="34"/>
      <c r="EB2641" s="34"/>
      <c r="EC2641" s="34"/>
      <c r="ED2641" s="34"/>
      <c r="EE2641" s="34"/>
      <c r="EF2641" s="34"/>
      <c r="EG2641" s="34"/>
      <c r="EH2641" s="34"/>
      <c r="EI2641" s="34"/>
      <c r="EJ2641" s="34"/>
      <c r="EK2641" s="34"/>
      <c r="EL2641" s="34"/>
      <c r="EM2641" s="34"/>
      <c r="EN2641" s="34"/>
      <c r="EO2641" s="34"/>
      <c r="EP2641" s="34"/>
      <c r="EQ2641" s="34"/>
      <c r="ER2641" s="34"/>
      <c r="ES2641" s="34"/>
      <c r="ET2641" s="34"/>
      <c r="EU2641" s="34"/>
      <c r="EV2641" s="34"/>
      <c r="EW2641" s="34"/>
      <c r="EX2641" s="34"/>
      <c r="EY2641" s="34"/>
      <c r="EZ2641" s="34"/>
      <c r="FA2641" s="34"/>
      <c r="FB2641" s="34"/>
      <c r="FC2641" s="34"/>
      <c r="FD2641" s="34"/>
      <c r="FE2641" s="34"/>
      <c r="FF2641" s="34"/>
      <c r="FG2641" s="34"/>
      <c r="FH2641" s="34"/>
      <c r="FI2641" s="34"/>
      <c r="FJ2641" s="34"/>
      <c r="FK2641" s="34"/>
      <c r="FL2641" s="34"/>
      <c r="FM2641" s="34"/>
      <c r="FN2641" s="34"/>
      <c r="FO2641" s="34"/>
      <c r="FP2641" s="34"/>
      <c r="FQ2641" s="34"/>
      <c r="FR2641" s="34"/>
      <c r="FS2641" s="34"/>
      <c r="FT2641" s="34"/>
      <c r="FU2641" s="34"/>
      <c r="FV2641" s="34"/>
      <c r="FW2641" s="34"/>
      <c r="FX2641" s="34"/>
      <c r="FY2641" s="34"/>
      <c r="FZ2641" s="34"/>
      <c r="GA2641" s="34"/>
      <c r="GB2641" s="34"/>
      <c r="GC2641" s="34"/>
      <c r="GD2641" s="34"/>
      <c r="GE2641" s="34"/>
      <c r="GF2641" s="34"/>
      <c r="GG2641" s="34"/>
      <c r="GH2641" s="34"/>
      <c r="GI2641" s="34"/>
      <c r="GJ2641" s="34"/>
      <c r="GK2641" s="34"/>
      <c r="GL2641" s="34"/>
      <c r="GM2641" s="34"/>
      <c r="GN2641" s="34"/>
      <c r="GO2641" s="34"/>
      <c r="GP2641" s="34"/>
      <c r="GQ2641" s="34"/>
      <c r="GR2641" s="34"/>
      <c r="GS2641" s="34"/>
      <c r="GT2641" s="34"/>
      <c r="GU2641" s="34"/>
      <c r="GV2641" s="34"/>
      <c r="GW2641" s="34"/>
      <c r="GX2641" s="34"/>
      <c r="GY2641" s="34"/>
      <c r="GZ2641" s="34"/>
      <c r="HA2641" s="34"/>
      <c r="HB2641" s="34"/>
      <c r="HC2641" s="34"/>
      <c r="HD2641" s="34"/>
      <c r="HE2641" s="34"/>
      <c r="HF2641" s="34"/>
      <c r="HG2641" s="34"/>
      <c r="HH2641" s="34"/>
      <c r="HI2641" s="34"/>
      <c r="HJ2641" s="34"/>
      <c r="HK2641" s="34"/>
      <c r="HL2641" s="34"/>
      <c r="HM2641" s="34"/>
      <c r="HN2641" s="34"/>
      <c r="HO2641" s="34"/>
      <c r="HP2641" s="34"/>
      <c r="HQ2641" s="34"/>
      <c r="HR2641" s="34"/>
      <c r="HS2641" s="34"/>
      <c r="HT2641" s="34"/>
      <c r="HU2641" s="34"/>
      <c r="HV2641" s="34"/>
      <c r="HW2641" s="34"/>
      <c r="HX2641" s="34"/>
      <c r="HY2641" s="34"/>
      <c r="HZ2641" s="34"/>
      <c r="IA2641" s="34"/>
      <c r="IB2641" s="34"/>
      <c r="IC2641" s="34"/>
      <c r="ID2641" s="34"/>
      <c r="IE2641" s="34"/>
      <c r="IF2641" s="34"/>
      <c r="IG2641" s="34"/>
      <c r="IH2641" s="34"/>
      <c r="II2641" s="34"/>
      <c r="IJ2641" s="34"/>
      <c r="IK2641" s="34"/>
      <c r="IL2641" s="34"/>
      <c r="IM2641" s="34"/>
      <c r="IN2641" s="34"/>
      <c r="IO2641" s="34"/>
      <c r="IP2641" s="34"/>
      <c r="IQ2641" s="34"/>
    </row>
    <row r="2642" spans="1:251" s="48" customFormat="1" ht="18.75" customHeight="1">
      <c r="A2642" s="40"/>
      <c r="B2642" s="57"/>
      <c r="C2642" s="114" t="s">
        <v>619</v>
      </c>
      <c r="D2642" s="115"/>
      <c r="E2642" s="115"/>
      <c r="F2642" s="115"/>
      <c r="G2642" s="115"/>
      <c r="H2642" s="115"/>
      <c r="I2642" s="115"/>
      <c r="J2642" s="115"/>
      <c r="K2642" s="115"/>
      <c r="L2642" s="115"/>
      <c r="M2642" s="115"/>
      <c r="N2642" s="115"/>
      <c r="O2642" s="115"/>
      <c r="P2642" s="115"/>
      <c r="Q2642" s="115"/>
      <c r="R2642" s="115"/>
      <c r="S2642" s="115"/>
      <c r="T2642" s="115"/>
      <c r="U2642" s="115"/>
      <c r="V2642" s="115"/>
      <c r="W2642" s="115"/>
      <c r="X2642" s="115"/>
      <c r="Y2642" s="115"/>
      <c r="Z2642" s="116"/>
      <c r="AA2642" s="117">
        <v>21000</v>
      </c>
      <c r="AB2642" s="118"/>
      <c r="AC2642" s="118"/>
      <c r="AD2642" s="118"/>
      <c r="AE2642" s="118"/>
      <c r="AF2642" s="118"/>
      <c r="AG2642" s="118"/>
      <c r="AH2642" s="118"/>
      <c r="AI2642" s="119"/>
      <c r="AJ2642" s="117">
        <v>21000</v>
      </c>
      <c r="AK2642" s="118"/>
      <c r="AL2642" s="118"/>
      <c r="AM2642" s="118"/>
      <c r="AN2642" s="118"/>
      <c r="AO2642" s="118"/>
      <c r="AP2642" s="118"/>
      <c r="AQ2642" s="118"/>
      <c r="AR2642" s="119"/>
      <c r="AS2642" s="120"/>
      <c r="AT2642" s="121"/>
      <c r="AU2642" s="121"/>
      <c r="AV2642" s="121"/>
      <c r="AW2642" s="121"/>
      <c r="AX2642" s="122"/>
      <c r="AY2642" s="34"/>
      <c r="AZ2642" s="34"/>
      <c r="BA2642" s="34"/>
      <c r="BB2642" s="34"/>
      <c r="BC2642" s="34"/>
      <c r="BD2642" s="34"/>
      <c r="BE2642" s="34"/>
      <c r="BF2642" s="34"/>
      <c r="BG2642" s="34"/>
      <c r="BH2642" s="34"/>
      <c r="BI2642" s="34"/>
      <c r="BJ2642" s="34"/>
      <c r="BK2642" s="34"/>
      <c r="BL2642" s="34"/>
      <c r="BM2642" s="34"/>
      <c r="BN2642" s="34"/>
      <c r="BO2642" s="34"/>
      <c r="BP2642" s="34"/>
      <c r="BQ2642" s="34"/>
      <c r="BR2642" s="34"/>
      <c r="BS2642" s="34"/>
      <c r="BT2642" s="34"/>
      <c r="BU2642" s="34"/>
      <c r="BV2642" s="34"/>
      <c r="BW2642" s="34"/>
      <c r="BX2642" s="34"/>
      <c r="BY2642" s="34"/>
      <c r="BZ2642" s="34"/>
      <c r="CA2642" s="34"/>
      <c r="CB2642" s="34"/>
      <c r="CC2642" s="34"/>
      <c r="CD2642" s="34"/>
      <c r="CE2642" s="34"/>
      <c r="CF2642" s="34"/>
      <c r="CG2642" s="34"/>
      <c r="CH2642" s="34"/>
      <c r="CI2642" s="34"/>
      <c r="CJ2642" s="34"/>
      <c r="CK2642" s="34"/>
      <c r="CL2642" s="34"/>
      <c r="CM2642" s="34"/>
      <c r="CN2642" s="34"/>
      <c r="CO2642" s="34"/>
      <c r="CP2642" s="34"/>
      <c r="CQ2642" s="34"/>
      <c r="CR2642" s="34"/>
      <c r="CS2642" s="34"/>
      <c r="CT2642" s="34"/>
      <c r="CU2642" s="34"/>
      <c r="CV2642" s="34"/>
      <c r="CW2642" s="34"/>
      <c r="CX2642" s="34"/>
      <c r="CY2642" s="34"/>
      <c r="CZ2642" s="34"/>
      <c r="DA2642" s="34"/>
      <c r="DB2642" s="34"/>
      <c r="DC2642" s="34"/>
      <c r="DD2642" s="34"/>
      <c r="DE2642" s="34"/>
      <c r="DF2642" s="34"/>
      <c r="DG2642" s="34"/>
      <c r="DH2642" s="34"/>
      <c r="DI2642" s="34"/>
      <c r="DJ2642" s="34"/>
      <c r="DK2642" s="34"/>
      <c r="DL2642" s="34"/>
      <c r="DM2642" s="34"/>
      <c r="DN2642" s="34"/>
      <c r="DO2642" s="34"/>
      <c r="DP2642" s="34"/>
      <c r="DQ2642" s="34"/>
      <c r="DR2642" s="34"/>
      <c r="DS2642" s="34"/>
      <c r="DT2642" s="34"/>
      <c r="DU2642" s="34"/>
      <c r="DV2642" s="34"/>
      <c r="DW2642" s="34"/>
      <c r="DX2642" s="34"/>
      <c r="DY2642" s="34"/>
      <c r="DZ2642" s="34"/>
      <c r="EA2642" s="34"/>
      <c r="EB2642" s="34"/>
      <c r="EC2642" s="34"/>
      <c r="ED2642" s="34"/>
      <c r="EE2642" s="34"/>
      <c r="EF2642" s="34"/>
      <c r="EG2642" s="34"/>
      <c r="EH2642" s="34"/>
      <c r="EI2642" s="34"/>
      <c r="EJ2642" s="34"/>
      <c r="EK2642" s="34"/>
      <c r="EL2642" s="34"/>
      <c r="EM2642" s="34"/>
      <c r="EN2642" s="34"/>
      <c r="EO2642" s="34"/>
      <c r="EP2642" s="34"/>
      <c r="EQ2642" s="34"/>
      <c r="ER2642" s="34"/>
      <c r="ES2642" s="34"/>
      <c r="ET2642" s="34"/>
      <c r="EU2642" s="34"/>
      <c r="EV2642" s="34"/>
      <c r="EW2642" s="34"/>
      <c r="EX2642" s="34"/>
      <c r="EY2642" s="34"/>
      <c r="EZ2642" s="34"/>
      <c r="FA2642" s="34"/>
      <c r="FB2642" s="34"/>
      <c r="FC2642" s="34"/>
      <c r="FD2642" s="34"/>
      <c r="FE2642" s="34"/>
      <c r="FF2642" s="34"/>
      <c r="FG2642" s="34"/>
      <c r="FH2642" s="34"/>
      <c r="FI2642" s="34"/>
      <c r="FJ2642" s="34"/>
      <c r="FK2642" s="34"/>
      <c r="FL2642" s="34"/>
      <c r="FM2642" s="34"/>
      <c r="FN2642" s="34"/>
      <c r="FO2642" s="34"/>
      <c r="FP2642" s="34"/>
      <c r="FQ2642" s="34"/>
      <c r="FR2642" s="34"/>
      <c r="FS2642" s="34"/>
      <c r="FT2642" s="34"/>
      <c r="FU2642" s="34"/>
      <c r="FV2642" s="34"/>
      <c r="FW2642" s="34"/>
      <c r="FX2642" s="34"/>
      <c r="FY2642" s="34"/>
      <c r="FZ2642" s="34"/>
      <c r="GA2642" s="34"/>
      <c r="GB2642" s="34"/>
      <c r="GC2642" s="34"/>
      <c r="GD2642" s="34"/>
      <c r="GE2642" s="34"/>
      <c r="GF2642" s="34"/>
      <c r="GG2642" s="34"/>
      <c r="GH2642" s="34"/>
      <c r="GI2642" s="34"/>
      <c r="GJ2642" s="34"/>
      <c r="GK2642" s="34"/>
      <c r="GL2642" s="34"/>
      <c r="GM2642" s="34"/>
      <c r="GN2642" s="34"/>
      <c r="GO2642" s="34"/>
      <c r="GP2642" s="34"/>
      <c r="GQ2642" s="34"/>
      <c r="GR2642" s="34"/>
      <c r="GS2642" s="34"/>
      <c r="GT2642" s="34"/>
      <c r="GU2642" s="34"/>
      <c r="GV2642" s="34"/>
      <c r="GW2642" s="34"/>
      <c r="GX2642" s="34"/>
      <c r="GY2642" s="34"/>
      <c r="GZ2642" s="34"/>
      <c r="HA2642" s="34"/>
      <c r="HB2642" s="34"/>
      <c r="HC2642" s="34"/>
      <c r="HD2642" s="34"/>
      <c r="HE2642" s="34"/>
      <c r="HF2642" s="34"/>
      <c r="HG2642" s="34"/>
      <c r="HH2642" s="34"/>
      <c r="HI2642" s="34"/>
      <c r="HJ2642" s="34"/>
      <c r="HK2642" s="34"/>
      <c r="HL2642" s="34"/>
      <c r="HM2642" s="34"/>
      <c r="HN2642" s="34"/>
      <c r="HO2642" s="34"/>
      <c r="HP2642" s="34"/>
      <c r="HQ2642" s="34"/>
      <c r="HR2642" s="34"/>
      <c r="HS2642" s="34"/>
      <c r="HT2642" s="34"/>
      <c r="HU2642" s="34"/>
      <c r="HV2642" s="34"/>
      <c r="HW2642" s="34"/>
      <c r="HX2642" s="34"/>
      <c r="HY2642" s="34"/>
      <c r="HZ2642" s="34"/>
      <c r="IA2642" s="34"/>
      <c r="IB2642" s="34"/>
      <c r="IC2642" s="34"/>
      <c r="ID2642" s="34"/>
      <c r="IE2642" s="34"/>
      <c r="IF2642" s="34"/>
      <c r="IG2642" s="34"/>
      <c r="IH2642" s="34"/>
      <c r="II2642" s="34"/>
      <c r="IJ2642" s="34"/>
      <c r="IK2642" s="34"/>
      <c r="IL2642" s="34"/>
      <c r="IM2642" s="34"/>
      <c r="IN2642" s="34"/>
      <c r="IO2642" s="34"/>
      <c r="IP2642" s="34"/>
      <c r="IQ2642" s="34"/>
    </row>
    <row r="2643" spans="1:251" s="48" customFormat="1" ht="18.75" customHeight="1">
      <c r="A2643" s="40"/>
      <c r="B2643" s="57"/>
      <c r="C2643" s="114" t="s">
        <v>620</v>
      </c>
      <c r="D2643" s="115"/>
      <c r="E2643" s="115"/>
      <c r="F2643" s="115"/>
      <c r="G2643" s="115"/>
      <c r="H2643" s="115"/>
      <c r="I2643" s="115"/>
      <c r="J2643" s="115"/>
      <c r="K2643" s="115"/>
      <c r="L2643" s="115"/>
      <c r="M2643" s="115"/>
      <c r="N2643" s="115"/>
      <c r="O2643" s="115"/>
      <c r="P2643" s="115"/>
      <c r="Q2643" s="115"/>
      <c r="R2643" s="115"/>
      <c r="S2643" s="115"/>
      <c r="T2643" s="115"/>
      <c r="U2643" s="115"/>
      <c r="V2643" s="115"/>
      <c r="W2643" s="115"/>
      <c r="X2643" s="115"/>
      <c r="Y2643" s="115"/>
      <c r="Z2643" s="116"/>
      <c r="AA2643" s="117">
        <v>44152</v>
      </c>
      <c r="AB2643" s="118"/>
      <c r="AC2643" s="118"/>
      <c r="AD2643" s="118"/>
      <c r="AE2643" s="118"/>
      <c r="AF2643" s="118"/>
      <c r="AG2643" s="118"/>
      <c r="AH2643" s="118"/>
      <c r="AI2643" s="119"/>
      <c r="AJ2643" s="117">
        <v>15191</v>
      </c>
      <c r="AK2643" s="118"/>
      <c r="AL2643" s="118"/>
      <c r="AM2643" s="118"/>
      <c r="AN2643" s="118"/>
      <c r="AO2643" s="118"/>
      <c r="AP2643" s="118"/>
      <c r="AQ2643" s="118"/>
      <c r="AR2643" s="119"/>
      <c r="AS2643" s="120"/>
      <c r="AT2643" s="121"/>
      <c r="AU2643" s="121"/>
      <c r="AV2643" s="121"/>
      <c r="AW2643" s="121"/>
      <c r="AX2643" s="122"/>
      <c r="AY2643" s="34"/>
      <c r="AZ2643" s="34"/>
      <c r="BA2643" s="34"/>
      <c r="BB2643" s="34"/>
      <c r="BC2643" s="34"/>
      <c r="BD2643" s="34"/>
      <c r="BE2643" s="34"/>
      <c r="BF2643" s="34"/>
      <c r="BG2643" s="34"/>
      <c r="BH2643" s="34"/>
      <c r="BI2643" s="34"/>
      <c r="BJ2643" s="34"/>
      <c r="BK2643" s="34"/>
      <c r="BL2643" s="34"/>
      <c r="BM2643" s="34"/>
      <c r="BN2643" s="34"/>
      <c r="BO2643" s="34"/>
      <c r="BP2643" s="34"/>
      <c r="BQ2643" s="34"/>
      <c r="BR2643" s="34"/>
      <c r="BS2643" s="34"/>
      <c r="BT2643" s="34"/>
      <c r="BU2643" s="34"/>
      <c r="BV2643" s="34"/>
      <c r="BW2643" s="34"/>
      <c r="BX2643" s="34"/>
      <c r="BY2643" s="34"/>
      <c r="BZ2643" s="34"/>
      <c r="CA2643" s="34"/>
      <c r="CB2643" s="34"/>
      <c r="CC2643" s="34"/>
      <c r="CD2643" s="34"/>
      <c r="CE2643" s="34"/>
      <c r="CF2643" s="34"/>
      <c r="CG2643" s="34"/>
      <c r="CH2643" s="34"/>
      <c r="CI2643" s="34"/>
      <c r="CJ2643" s="34"/>
      <c r="CK2643" s="34"/>
      <c r="CL2643" s="34"/>
      <c r="CM2643" s="34"/>
      <c r="CN2643" s="34"/>
      <c r="CO2643" s="34"/>
      <c r="CP2643" s="34"/>
      <c r="CQ2643" s="34"/>
      <c r="CR2643" s="34"/>
      <c r="CS2643" s="34"/>
      <c r="CT2643" s="34"/>
      <c r="CU2643" s="34"/>
      <c r="CV2643" s="34"/>
      <c r="CW2643" s="34"/>
      <c r="CX2643" s="34"/>
      <c r="CY2643" s="34"/>
      <c r="CZ2643" s="34"/>
      <c r="DA2643" s="34"/>
      <c r="DB2643" s="34"/>
      <c r="DC2643" s="34"/>
      <c r="DD2643" s="34"/>
      <c r="DE2643" s="34"/>
      <c r="DF2643" s="34"/>
      <c r="DG2643" s="34"/>
      <c r="DH2643" s="34"/>
      <c r="DI2643" s="34"/>
      <c r="DJ2643" s="34"/>
      <c r="DK2643" s="34"/>
      <c r="DL2643" s="34"/>
      <c r="DM2643" s="34"/>
      <c r="DN2643" s="34"/>
      <c r="DO2643" s="34"/>
      <c r="DP2643" s="34"/>
      <c r="DQ2643" s="34"/>
      <c r="DR2643" s="34"/>
      <c r="DS2643" s="34"/>
      <c r="DT2643" s="34"/>
      <c r="DU2643" s="34"/>
      <c r="DV2643" s="34"/>
      <c r="DW2643" s="34"/>
      <c r="DX2643" s="34"/>
      <c r="DY2643" s="34"/>
      <c r="DZ2643" s="34"/>
      <c r="EA2643" s="34"/>
      <c r="EB2643" s="34"/>
      <c r="EC2643" s="34"/>
      <c r="ED2643" s="34"/>
      <c r="EE2643" s="34"/>
      <c r="EF2643" s="34"/>
      <c r="EG2643" s="34"/>
      <c r="EH2643" s="34"/>
      <c r="EI2643" s="34"/>
      <c r="EJ2643" s="34"/>
      <c r="EK2643" s="34"/>
      <c r="EL2643" s="34"/>
      <c r="EM2643" s="34"/>
      <c r="EN2643" s="34"/>
      <c r="EO2643" s="34"/>
      <c r="EP2643" s="34"/>
      <c r="EQ2643" s="34"/>
      <c r="ER2643" s="34"/>
      <c r="ES2643" s="34"/>
      <c r="ET2643" s="34"/>
      <c r="EU2643" s="34"/>
      <c r="EV2643" s="34"/>
      <c r="EW2643" s="34"/>
      <c r="EX2643" s="34"/>
      <c r="EY2643" s="34"/>
      <c r="EZ2643" s="34"/>
      <c r="FA2643" s="34"/>
      <c r="FB2643" s="34"/>
      <c r="FC2643" s="34"/>
      <c r="FD2643" s="34"/>
      <c r="FE2643" s="34"/>
      <c r="FF2643" s="34"/>
      <c r="FG2643" s="34"/>
      <c r="FH2643" s="34"/>
      <c r="FI2643" s="34"/>
      <c r="FJ2643" s="34"/>
      <c r="FK2643" s="34"/>
      <c r="FL2643" s="34"/>
      <c r="FM2643" s="34"/>
      <c r="FN2643" s="34"/>
      <c r="FO2643" s="34"/>
      <c r="FP2643" s="34"/>
      <c r="FQ2643" s="34"/>
      <c r="FR2643" s="34"/>
      <c r="FS2643" s="34"/>
      <c r="FT2643" s="34"/>
      <c r="FU2643" s="34"/>
      <c r="FV2643" s="34"/>
      <c r="FW2643" s="34"/>
      <c r="FX2643" s="34"/>
      <c r="FY2643" s="34"/>
      <c r="FZ2643" s="34"/>
      <c r="GA2643" s="34"/>
      <c r="GB2643" s="34"/>
      <c r="GC2643" s="34"/>
      <c r="GD2643" s="34"/>
      <c r="GE2643" s="34"/>
      <c r="GF2643" s="34"/>
      <c r="GG2643" s="34"/>
      <c r="GH2643" s="34"/>
      <c r="GI2643" s="34"/>
      <c r="GJ2643" s="34"/>
      <c r="GK2643" s="34"/>
      <c r="GL2643" s="34"/>
      <c r="GM2643" s="34"/>
      <c r="GN2643" s="34"/>
      <c r="GO2643" s="34"/>
      <c r="GP2643" s="34"/>
      <c r="GQ2643" s="34"/>
      <c r="GR2643" s="34"/>
      <c r="GS2643" s="34"/>
      <c r="GT2643" s="34"/>
      <c r="GU2643" s="34"/>
      <c r="GV2643" s="34"/>
      <c r="GW2643" s="34"/>
      <c r="GX2643" s="34"/>
      <c r="GY2643" s="34"/>
      <c r="GZ2643" s="34"/>
      <c r="HA2643" s="34"/>
      <c r="HB2643" s="34"/>
      <c r="HC2643" s="34"/>
      <c r="HD2643" s="34"/>
      <c r="HE2643" s="34"/>
      <c r="HF2643" s="34"/>
      <c r="HG2643" s="34"/>
      <c r="HH2643" s="34"/>
      <c r="HI2643" s="34"/>
      <c r="HJ2643" s="34"/>
      <c r="HK2643" s="34"/>
      <c r="HL2643" s="34"/>
      <c r="HM2643" s="34"/>
      <c r="HN2643" s="34"/>
      <c r="HO2643" s="34"/>
      <c r="HP2643" s="34"/>
      <c r="HQ2643" s="34"/>
      <c r="HR2643" s="34"/>
      <c r="HS2643" s="34"/>
      <c r="HT2643" s="34"/>
      <c r="HU2643" s="34"/>
      <c r="HV2643" s="34"/>
      <c r="HW2643" s="34"/>
      <c r="HX2643" s="34"/>
      <c r="HY2643" s="34"/>
      <c r="HZ2643" s="34"/>
      <c r="IA2643" s="34"/>
      <c r="IB2643" s="34"/>
      <c r="IC2643" s="34"/>
      <c r="ID2643" s="34"/>
      <c r="IE2643" s="34"/>
      <c r="IF2643" s="34"/>
      <c r="IG2643" s="34"/>
      <c r="IH2643" s="34"/>
      <c r="II2643" s="34"/>
      <c r="IJ2643" s="34"/>
      <c r="IK2643" s="34"/>
      <c r="IL2643" s="34"/>
      <c r="IM2643" s="34"/>
      <c r="IN2643" s="34"/>
      <c r="IO2643" s="34"/>
      <c r="IP2643" s="34"/>
      <c r="IQ2643" s="34"/>
    </row>
    <row r="2644" spans="1:251" s="48" customFormat="1" ht="18.75" customHeight="1">
      <c r="A2644" s="40"/>
      <c r="B2644" s="57"/>
      <c r="C2644" s="114" t="s">
        <v>621</v>
      </c>
      <c r="D2644" s="115"/>
      <c r="E2644" s="115"/>
      <c r="F2644" s="115"/>
      <c r="G2644" s="115"/>
      <c r="H2644" s="115"/>
      <c r="I2644" s="115"/>
      <c r="J2644" s="115"/>
      <c r="K2644" s="115"/>
      <c r="L2644" s="115"/>
      <c r="M2644" s="115"/>
      <c r="N2644" s="115"/>
      <c r="O2644" s="115"/>
      <c r="P2644" s="115"/>
      <c r="Q2644" s="115"/>
      <c r="R2644" s="115"/>
      <c r="S2644" s="115"/>
      <c r="T2644" s="115"/>
      <c r="U2644" s="115"/>
      <c r="V2644" s="115"/>
      <c r="W2644" s="115"/>
      <c r="X2644" s="115"/>
      <c r="Y2644" s="115"/>
      <c r="Z2644" s="116"/>
      <c r="AA2644" s="117">
        <v>15000</v>
      </c>
      <c r="AB2644" s="118"/>
      <c r="AC2644" s="118"/>
      <c r="AD2644" s="118"/>
      <c r="AE2644" s="118"/>
      <c r="AF2644" s="118"/>
      <c r="AG2644" s="118"/>
      <c r="AH2644" s="118"/>
      <c r="AI2644" s="119"/>
      <c r="AJ2644" s="117">
        <v>15000</v>
      </c>
      <c r="AK2644" s="118"/>
      <c r="AL2644" s="118"/>
      <c r="AM2644" s="118"/>
      <c r="AN2644" s="118"/>
      <c r="AO2644" s="118"/>
      <c r="AP2644" s="118"/>
      <c r="AQ2644" s="118"/>
      <c r="AR2644" s="119"/>
      <c r="AS2644" s="120"/>
      <c r="AT2644" s="121"/>
      <c r="AU2644" s="121"/>
      <c r="AV2644" s="121"/>
      <c r="AW2644" s="121"/>
      <c r="AX2644" s="122"/>
      <c r="AY2644" s="34"/>
      <c r="AZ2644" s="34"/>
      <c r="BA2644" s="34"/>
      <c r="BB2644" s="34"/>
      <c r="BC2644" s="34"/>
      <c r="BD2644" s="34"/>
      <c r="BE2644" s="34"/>
      <c r="BF2644" s="34"/>
      <c r="BG2644" s="34"/>
      <c r="BH2644" s="34"/>
      <c r="BI2644" s="34"/>
      <c r="BJ2644" s="34"/>
      <c r="BK2644" s="34"/>
      <c r="BL2644" s="34"/>
      <c r="BM2644" s="34"/>
      <c r="BN2644" s="34"/>
      <c r="BO2644" s="34"/>
      <c r="BP2644" s="34"/>
      <c r="BQ2644" s="34"/>
      <c r="BR2644" s="34"/>
      <c r="BS2644" s="34"/>
      <c r="BT2644" s="34"/>
      <c r="BU2644" s="34"/>
      <c r="BV2644" s="34"/>
      <c r="BW2644" s="34"/>
      <c r="BX2644" s="34"/>
      <c r="BY2644" s="34"/>
      <c r="BZ2644" s="34"/>
      <c r="CA2644" s="34"/>
      <c r="CB2644" s="34"/>
      <c r="CC2644" s="34"/>
      <c r="CD2644" s="34"/>
      <c r="CE2644" s="34"/>
      <c r="CF2644" s="34"/>
      <c r="CG2644" s="34"/>
      <c r="CH2644" s="34"/>
      <c r="CI2644" s="34"/>
      <c r="CJ2644" s="34"/>
      <c r="CK2644" s="34"/>
      <c r="CL2644" s="34"/>
      <c r="CM2644" s="34"/>
      <c r="CN2644" s="34"/>
      <c r="CO2644" s="34"/>
      <c r="CP2644" s="34"/>
      <c r="CQ2644" s="34"/>
      <c r="CR2644" s="34"/>
      <c r="CS2644" s="34"/>
      <c r="CT2644" s="34"/>
      <c r="CU2644" s="34"/>
      <c r="CV2644" s="34"/>
      <c r="CW2644" s="34"/>
      <c r="CX2644" s="34"/>
      <c r="CY2644" s="34"/>
      <c r="CZ2644" s="34"/>
      <c r="DA2644" s="34"/>
      <c r="DB2644" s="34"/>
      <c r="DC2644" s="34"/>
      <c r="DD2644" s="34"/>
      <c r="DE2644" s="34"/>
      <c r="DF2644" s="34"/>
      <c r="DG2644" s="34"/>
      <c r="DH2644" s="34"/>
      <c r="DI2644" s="34"/>
      <c r="DJ2644" s="34"/>
      <c r="DK2644" s="34"/>
      <c r="DL2644" s="34"/>
      <c r="DM2644" s="34"/>
      <c r="DN2644" s="34"/>
      <c r="DO2644" s="34"/>
      <c r="DP2644" s="34"/>
      <c r="DQ2644" s="34"/>
      <c r="DR2644" s="34"/>
      <c r="DS2644" s="34"/>
      <c r="DT2644" s="34"/>
      <c r="DU2644" s="34"/>
      <c r="DV2644" s="34"/>
      <c r="DW2644" s="34"/>
      <c r="DX2644" s="34"/>
      <c r="DY2644" s="34"/>
      <c r="DZ2644" s="34"/>
      <c r="EA2644" s="34"/>
      <c r="EB2644" s="34"/>
      <c r="EC2644" s="34"/>
      <c r="ED2644" s="34"/>
      <c r="EE2644" s="34"/>
      <c r="EF2644" s="34"/>
      <c r="EG2644" s="34"/>
      <c r="EH2644" s="34"/>
      <c r="EI2644" s="34"/>
      <c r="EJ2644" s="34"/>
      <c r="EK2644" s="34"/>
      <c r="EL2644" s="34"/>
      <c r="EM2644" s="34"/>
      <c r="EN2644" s="34"/>
      <c r="EO2644" s="34"/>
      <c r="EP2644" s="34"/>
      <c r="EQ2644" s="34"/>
      <c r="ER2644" s="34"/>
      <c r="ES2644" s="34"/>
      <c r="ET2644" s="34"/>
      <c r="EU2644" s="34"/>
      <c r="EV2644" s="34"/>
      <c r="EW2644" s="34"/>
      <c r="EX2644" s="34"/>
      <c r="EY2644" s="34"/>
      <c r="EZ2644" s="34"/>
      <c r="FA2644" s="34"/>
      <c r="FB2644" s="34"/>
      <c r="FC2644" s="34"/>
      <c r="FD2644" s="34"/>
      <c r="FE2644" s="34"/>
      <c r="FF2644" s="34"/>
      <c r="FG2644" s="34"/>
      <c r="FH2644" s="34"/>
      <c r="FI2644" s="34"/>
      <c r="FJ2644" s="34"/>
      <c r="FK2644" s="34"/>
      <c r="FL2644" s="34"/>
      <c r="FM2644" s="34"/>
      <c r="FN2644" s="34"/>
      <c r="FO2644" s="34"/>
      <c r="FP2644" s="34"/>
      <c r="FQ2644" s="34"/>
      <c r="FR2644" s="34"/>
      <c r="FS2644" s="34"/>
      <c r="FT2644" s="34"/>
      <c r="FU2644" s="34"/>
      <c r="FV2644" s="34"/>
      <c r="FW2644" s="34"/>
      <c r="FX2644" s="34"/>
      <c r="FY2644" s="34"/>
      <c r="FZ2644" s="34"/>
      <c r="GA2644" s="34"/>
      <c r="GB2644" s="34"/>
      <c r="GC2644" s="34"/>
      <c r="GD2644" s="34"/>
      <c r="GE2644" s="34"/>
      <c r="GF2644" s="34"/>
      <c r="GG2644" s="34"/>
      <c r="GH2644" s="34"/>
      <c r="GI2644" s="34"/>
      <c r="GJ2644" s="34"/>
      <c r="GK2644" s="34"/>
      <c r="GL2644" s="34"/>
      <c r="GM2644" s="34"/>
      <c r="GN2644" s="34"/>
      <c r="GO2644" s="34"/>
      <c r="GP2644" s="34"/>
      <c r="GQ2644" s="34"/>
      <c r="GR2644" s="34"/>
      <c r="GS2644" s="34"/>
      <c r="GT2644" s="34"/>
      <c r="GU2644" s="34"/>
      <c r="GV2644" s="34"/>
      <c r="GW2644" s="34"/>
      <c r="GX2644" s="34"/>
      <c r="GY2644" s="34"/>
      <c r="GZ2644" s="34"/>
      <c r="HA2644" s="34"/>
      <c r="HB2644" s="34"/>
      <c r="HC2644" s="34"/>
      <c r="HD2644" s="34"/>
      <c r="HE2644" s="34"/>
      <c r="HF2644" s="34"/>
      <c r="HG2644" s="34"/>
      <c r="HH2644" s="34"/>
      <c r="HI2644" s="34"/>
      <c r="HJ2644" s="34"/>
      <c r="HK2644" s="34"/>
      <c r="HL2644" s="34"/>
      <c r="HM2644" s="34"/>
      <c r="HN2644" s="34"/>
      <c r="HO2644" s="34"/>
      <c r="HP2644" s="34"/>
      <c r="HQ2644" s="34"/>
      <c r="HR2644" s="34"/>
      <c r="HS2644" s="34"/>
      <c r="HT2644" s="34"/>
      <c r="HU2644" s="34"/>
      <c r="HV2644" s="34"/>
      <c r="HW2644" s="34"/>
      <c r="HX2644" s="34"/>
      <c r="HY2644" s="34"/>
      <c r="HZ2644" s="34"/>
      <c r="IA2644" s="34"/>
      <c r="IB2644" s="34"/>
      <c r="IC2644" s="34"/>
      <c r="ID2644" s="34"/>
      <c r="IE2644" s="34"/>
      <c r="IF2644" s="34"/>
      <c r="IG2644" s="34"/>
      <c r="IH2644" s="34"/>
      <c r="II2644" s="34"/>
      <c r="IJ2644" s="34"/>
      <c r="IK2644" s="34"/>
      <c r="IL2644" s="34"/>
      <c r="IM2644" s="34"/>
      <c r="IN2644" s="34"/>
      <c r="IO2644" s="34"/>
      <c r="IP2644" s="34"/>
      <c r="IQ2644" s="34"/>
    </row>
    <row r="2645" spans="1:251" s="48" customFormat="1" ht="18.75" customHeight="1">
      <c r="A2645" s="40"/>
      <c r="B2645" s="57"/>
      <c r="C2645" s="114" t="s">
        <v>622</v>
      </c>
      <c r="D2645" s="115"/>
      <c r="E2645" s="115"/>
      <c r="F2645" s="115"/>
      <c r="G2645" s="115"/>
      <c r="H2645" s="115"/>
      <c r="I2645" s="115"/>
      <c r="J2645" s="115"/>
      <c r="K2645" s="115"/>
      <c r="L2645" s="115"/>
      <c r="M2645" s="115"/>
      <c r="N2645" s="115"/>
      <c r="O2645" s="115"/>
      <c r="P2645" s="115"/>
      <c r="Q2645" s="115"/>
      <c r="R2645" s="115"/>
      <c r="S2645" s="115"/>
      <c r="T2645" s="115"/>
      <c r="U2645" s="115"/>
      <c r="V2645" s="115"/>
      <c r="W2645" s="115"/>
      <c r="X2645" s="115"/>
      <c r="Y2645" s="115"/>
      <c r="Z2645" s="116"/>
      <c r="AA2645" s="117">
        <v>15692</v>
      </c>
      <c r="AB2645" s="118"/>
      <c r="AC2645" s="118"/>
      <c r="AD2645" s="118"/>
      <c r="AE2645" s="118"/>
      <c r="AF2645" s="118"/>
      <c r="AG2645" s="118"/>
      <c r="AH2645" s="118"/>
      <c r="AI2645" s="119"/>
      <c r="AJ2645" s="117">
        <v>14792</v>
      </c>
      <c r="AK2645" s="118"/>
      <c r="AL2645" s="118"/>
      <c r="AM2645" s="118"/>
      <c r="AN2645" s="118"/>
      <c r="AO2645" s="118"/>
      <c r="AP2645" s="118"/>
      <c r="AQ2645" s="118"/>
      <c r="AR2645" s="119"/>
      <c r="AS2645" s="120"/>
      <c r="AT2645" s="121"/>
      <c r="AU2645" s="121"/>
      <c r="AV2645" s="121"/>
      <c r="AW2645" s="121"/>
      <c r="AX2645" s="122"/>
      <c r="AY2645" s="34"/>
      <c r="AZ2645" s="34"/>
      <c r="BA2645" s="34"/>
      <c r="BB2645" s="34"/>
      <c r="BC2645" s="34"/>
      <c r="BD2645" s="34"/>
      <c r="BE2645" s="34"/>
      <c r="BF2645" s="34"/>
      <c r="BG2645" s="34"/>
      <c r="BH2645" s="34"/>
      <c r="BI2645" s="34"/>
      <c r="BJ2645" s="34"/>
      <c r="BK2645" s="34"/>
      <c r="BL2645" s="34"/>
      <c r="BM2645" s="34"/>
      <c r="BN2645" s="34"/>
      <c r="BO2645" s="34"/>
      <c r="BP2645" s="34"/>
      <c r="BQ2645" s="34"/>
      <c r="BR2645" s="34"/>
      <c r="BS2645" s="34"/>
      <c r="BT2645" s="34"/>
      <c r="BU2645" s="34"/>
      <c r="BV2645" s="34"/>
      <c r="BW2645" s="34"/>
      <c r="BX2645" s="34"/>
      <c r="BY2645" s="34"/>
      <c r="BZ2645" s="34"/>
      <c r="CA2645" s="34"/>
      <c r="CB2645" s="34"/>
      <c r="CC2645" s="34"/>
      <c r="CD2645" s="34"/>
      <c r="CE2645" s="34"/>
      <c r="CF2645" s="34"/>
      <c r="CG2645" s="34"/>
      <c r="CH2645" s="34"/>
      <c r="CI2645" s="34"/>
      <c r="CJ2645" s="34"/>
      <c r="CK2645" s="34"/>
      <c r="CL2645" s="34"/>
      <c r="CM2645" s="34"/>
      <c r="CN2645" s="34"/>
      <c r="CO2645" s="34"/>
      <c r="CP2645" s="34"/>
      <c r="CQ2645" s="34"/>
      <c r="CR2645" s="34"/>
      <c r="CS2645" s="34"/>
      <c r="CT2645" s="34"/>
      <c r="CU2645" s="34"/>
      <c r="CV2645" s="34"/>
      <c r="CW2645" s="34"/>
      <c r="CX2645" s="34"/>
      <c r="CY2645" s="34"/>
      <c r="CZ2645" s="34"/>
      <c r="DA2645" s="34"/>
      <c r="DB2645" s="34"/>
      <c r="DC2645" s="34"/>
      <c r="DD2645" s="34"/>
      <c r="DE2645" s="34"/>
      <c r="DF2645" s="34"/>
      <c r="DG2645" s="34"/>
      <c r="DH2645" s="34"/>
      <c r="DI2645" s="34"/>
      <c r="DJ2645" s="34"/>
      <c r="DK2645" s="34"/>
      <c r="DL2645" s="34"/>
      <c r="DM2645" s="34"/>
      <c r="DN2645" s="34"/>
      <c r="DO2645" s="34"/>
      <c r="DP2645" s="34"/>
      <c r="DQ2645" s="34"/>
      <c r="DR2645" s="34"/>
      <c r="DS2645" s="34"/>
      <c r="DT2645" s="34"/>
      <c r="DU2645" s="34"/>
      <c r="DV2645" s="34"/>
      <c r="DW2645" s="34"/>
      <c r="DX2645" s="34"/>
      <c r="DY2645" s="34"/>
      <c r="DZ2645" s="34"/>
      <c r="EA2645" s="34"/>
      <c r="EB2645" s="34"/>
      <c r="EC2645" s="34"/>
      <c r="ED2645" s="34"/>
      <c r="EE2645" s="34"/>
      <c r="EF2645" s="34"/>
      <c r="EG2645" s="34"/>
      <c r="EH2645" s="34"/>
      <c r="EI2645" s="34"/>
      <c r="EJ2645" s="34"/>
      <c r="EK2645" s="34"/>
      <c r="EL2645" s="34"/>
      <c r="EM2645" s="34"/>
      <c r="EN2645" s="34"/>
      <c r="EO2645" s="34"/>
      <c r="EP2645" s="34"/>
      <c r="EQ2645" s="34"/>
      <c r="ER2645" s="34"/>
      <c r="ES2645" s="34"/>
      <c r="ET2645" s="34"/>
      <c r="EU2645" s="34"/>
      <c r="EV2645" s="34"/>
      <c r="EW2645" s="34"/>
      <c r="EX2645" s="34"/>
      <c r="EY2645" s="34"/>
      <c r="EZ2645" s="34"/>
      <c r="FA2645" s="34"/>
      <c r="FB2645" s="34"/>
      <c r="FC2645" s="34"/>
      <c r="FD2645" s="34"/>
      <c r="FE2645" s="34"/>
      <c r="FF2645" s="34"/>
      <c r="FG2645" s="34"/>
      <c r="FH2645" s="34"/>
      <c r="FI2645" s="34"/>
      <c r="FJ2645" s="34"/>
      <c r="FK2645" s="34"/>
      <c r="FL2645" s="34"/>
      <c r="FM2645" s="34"/>
      <c r="FN2645" s="34"/>
      <c r="FO2645" s="34"/>
      <c r="FP2645" s="34"/>
      <c r="FQ2645" s="34"/>
      <c r="FR2645" s="34"/>
      <c r="FS2645" s="34"/>
      <c r="FT2645" s="34"/>
      <c r="FU2645" s="34"/>
      <c r="FV2645" s="34"/>
      <c r="FW2645" s="34"/>
      <c r="FX2645" s="34"/>
      <c r="FY2645" s="34"/>
      <c r="FZ2645" s="34"/>
      <c r="GA2645" s="34"/>
      <c r="GB2645" s="34"/>
      <c r="GC2645" s="34"/>
      <c r="GD2645" s="34"/>
      <c r="GE2645" s="34"/>
      <c r="GF2645" s="34"/>
      <c r="GG2645" s="34"/>
      <c r="GH2645" s="34"/>
      <c r="GI2645" s="34"/>
      <c r="GJ2645" s="34"/>
      <c r="GK2645" s="34"/>
      <c r="GL2645" s="34"/>
      <c r="GM2645" s="34"/>
      <c r="GN2645" s="34"/>
      <c r="GO2645" s="34"/>
      <c r="GP2645" s="34"/>
      <c r="GQ2645" s="34"/>
      <c r="GR2645" s="34"/>
      <c r="GS2645" s="34"/>
      <c r="GT2645" s="34"/>
      <c r="GU2645" s="34"/>
      <c r="GV2645" s="34"/>
      <c r="GW2645" s="34"/>
      <c r="GX2645" s="34"/>
      <c r="GY2645" s="34"/>
      <c r="GZ2645" s="34"/>
      <c r="HA2645" s="34"/>
      <c r="HB2645" s="34"/>
      <c r="HC2645" s="34"/>
      <c r="HD2645" s="34"/>
      <c r="HE2645" s="34"/>
      <c r="HF2645" s="34"/>
      <c r="HG2645" s="34"/>
      <c r="HH2645" s="34"/>
      <c r="HI2645" s="34"/>
      <c r="HJ2645" s="34"/>
      <c r="HK2645" s="34"/>
      <c r="HL2645" s="34"/>
      <c r="HM2645" s="34"/>
      <c r="HN2645" s="34"/>
      <c r="HO2645" s="34"/>
      <c r="HP2645" s="34"/>
      <c r="HQ2645" s="34"/>
      <c r="HR2645" s="34"/>
      <c r="HS2645" s="34"/>
      <c r="HT2645" s="34"/>
      <c r="HU2645" s="34"/>
      <c r="HV2645" s="34"/>
      <c r="HW2645" s="34"/>
      <c r="HX2645" s="34"/>
      <c r="HY2645" s="34"/>
      <c r="HZ2645" s="34"/>
      <c r="IA2645" s="34"/>
      <c r="IB2645" s="34"/>
      <c r="IC2645" s="34"/>
      <c r="ID2645" s="34"/>
      <c r="IE2645" s="34"/>
      <c r="IF2645" s="34"/>
      <c r="IG2645" s="34"/>
      <c r="IH2645" s="34"/>
      <c r="II2645" s="34"/>
      <c r="IJ2645" s="34"/>
      <c r="IK2645" s="34"/>
      <c r="IL2645" s="34"/>
      <c r="IM2645" s="34"/>
      <c r="IN2645" s="34"/>
      <c r="IO2645" s="34"/>
      <c r="IP2645" s="34"/>
      <c r="IQ2645" s="34"/>
    </row>
    <row r="2646" spans="1:251" s="48" customFormat="1" ht="18.75" customHeight="1">
      <c r="A2646" s="40"/>
      <c r="B2646" s="57"/>
      <c r="C2646" s="114" t="s">
        <v>623</v>
      </c>
      <c r="D2646" s="115"/>
      <c r="E2646" s="115"/>
      <c r="F2646" s="115"/>
      <c r="G2646" s="115"/>
      <c r="H2646" s="115"/>
      <c r="I2646" s="115"/>
      <c r="J2646" s="115"/>
      <c r="K2646" s="115"/>
      <c r="L2646" s="115"/>
      <c r="M2646" s="115"/>
      <c r="N2646" s="115"/>
      <c r="O2646" s="115"/>
      <c r="P2646" s="115"/>
      <c r="Q2646" s="115"/>
      <c r="R2646" s="115"/>
      <c r="S2646" s="115"/>
      <c r="T2646" s="115"/>
      <c r="U2646" s="115"/>
      <c r="V2646" s="115"/>
      <c r="W2646" s="115"/>
      <c r="X2646" s="115"/>
      <c r="Y2646" s="115"/>
      <c r="Z2646" s="116"/>
      <c r="AA2646" s="117">
        <v>10000</v>
      </c>
      <c r="AB2646" s="118"/>
      <c r="AC2646" s="118"/>
      <c r="AD2646" s="118"/>
      <c r="AE2646" s="118"/>
      <c r="AF2646" s="118"/>
      <c r="AG2646" s="118"/>
      <c r="AH2646" s="118"/>
      <c r="AI2646" s="119"/>
      <c r="AJ2646" s="117">
        <v>2000</v>
      </c>
      <c r="AK2646" s="118"/>
      <c r="AL2646" s="118"/>
      <c r="AM2646" s="118"/>
      <c r="AN2646" s="118"/>
      <c r="AO2646" s="118"/>
      <c r="AP2646" s="118"/>
      <c r="AQ2646" s="118"/>
      <c r="AR2646" s="119"/>
      <c r="AS2646" s="120"/>
      <c r="AT2646" s="121"/>
      <c r="AU2646" s="121"/>
      <c r="AV2646" s="121"/>
      <c r="AW2646" s="121"/>
      <c r="AX2646" s="122"/>
      <c r="AY2646" s="34"/>
      <c r="AZ2646" s="34"/>
      <c r="BA2646" s="34"/>
      <c r="BB2646" s="34"/>
      <c r="BC2646" s="34"/>
      <c r="BD2646" s="34"/>
      <c r="BE2646" s="34"/>
      <c r="BF2646" s="34"/>
      <c r="BG2646" s="34"/>
      <c r="BH2646" s="34"/>
      <c r="BI2646" s="34"/>
      <c r="BJ2646" s="34"/>
      <c r="BK2646" s="34"/>
      <c r="BL2646" s="34"/>
      <c r="BM2646" s="34"/>
      <c r="BN2646" s="34"/>
      <c r="BO2646" s="34"/>
      <c r="BP2646" s="34"/>
      <c r="BQ2646" s="34"/>
      <c r="BR2646" s="34"/>
      <c r="BS2646" s="34"/>
      <c r="BT2646" s="34"/>
      <c r="BU2646" s="34"/>
      <c r="BV2646" s="34"/>
      <c r="BW2646" s="34"/>
      <c r="BX2646" s="34"/>
      <c r="BY2646" s="34"/>
      <c r="BZ2646" s="34"/>
      <c r="CA2646" s="34"/>
      <c r="CB2646" s="34"/>
      <c r="CC2646" s="34"/>
      <c r="CD2646" s="34"/>
      <c r="CE2646" s="34"/>
      <c r="CF2646" s="34"/>
      <c r="CG2646" s="34"/>
      <c r="CH2646" s="34"/>
      <c r="CI2646" s="34"/>
      <c r="CJ2646" s="34"/>
      <c r="CK2646" s="34"/>
      <c r="CL2646" s="34"/>
      <c r="CM2646" s="34"/>
      <c r="CN2646" s="34"/>
      <c r="CO2646" s="34"/>
      <c r="CP2646" s="34"/>
      <c r="CQ2646" s="34"/>
      <c r="CR2646" s="34"/>
      <c r="CS2646" s="34"/>
      <c r="CT2646" s="34"/>
      <c r="CU2646" s="34"/>
      <c r="CV2646" s="34"/>
      <c r="CW2646" s="34"/>
      <c r="CX2646" s="34"/>
      <c r="CY2646" s="34"/>
      <c r="CZ2646" s="34"/>
      <c r="DA2646" s="34"/>
      <c r="DB2646" s="34"/>
      <c r="DC2646" s="34"/>
      <c r="DD2646" s="34"/>
      <c r="DE2646" s="34"/>
      <c r="DF2646" s="34"/>
      <c r="DG2646" s="34"/>
      <c r="DH2646" s="34"/>
      <c r="DI2646" s="34"/>
      <c r="DJ2646" s="34"/>
      <c r="DK2646" s="34"/>
      <c r="DL2646" s="34"/>
      <c r="DM2646" s="34"/>
      <c r="DN2646" s="34"/>
      <c r="DO2646" s="34"/>
      <c r="DP2646" s="34"/>
      <c r="DQ2646" s="34"/>
      <c r="DR2646" s="34"/>
      <c r="DS2646" s="34"/>
      <c r="DT2646" s="34"/>
      <c r="DU2646" s="34"/>
      <c r="DV2646" s="34"/>
      <c r="DW2646" s="34"/>
      <c r="DX2646" s="34"/>
      <c r="DY2646" s="34"/>
      <c r="DZ2646" s="34"/>
      <c r="EA2646" s="34"/>
      <c r="EB2646" s="34"/>
      <c r="EC2646" s="34"/>
      <c r="ED2646" s="34"/>
      <c r="EE2646" s="34"/>
      <c r="EF2646" s="34"/>
      <c r="EG2646" s="34"/>
      <c r="EH2646" s="34"/>
      <c r="EI2646" s="34"/>
      <c r="EJ2646" s="34"/>
      <c r="EK2646" s="34"/>
      <c r="EL2646" s="34"/>
      <c r="EM2646" s="34"/>
      <c r="EN2646" s="34"/>
      <c r="EO2646" s="34"/>
      <c r="EP2646" s="34"/>
      <c r="EQ2646" s="34"/>
      <c r="ER2646" s="34"/>
      <c r="ES2646" s="34"/>
      <c r="ET2646" s="34"/>
      <c r="EU2646" s="34"/>
      <c r="EV2646" s="34"/>
      <c r="EW2646" s="34"/>
      <c r="EX2646" s="34"/>
      <c r="EY2646" s="34"/>
      <c r="EZ2646" s="34"/>
      <c r="FA2646" s="34"/>
      <c r="FB2646" s="34"/>
      <c r="FC2646" s="34"/>
      <c r="FD2646" s="34"/>
      <c r="FE2646" s="34"/>
      <c r="FF2646" s="34"/>
      <c r="FG2646" s="34"/>
      <c r="FH2646" s="34"/>
      <c r="FI2646" s="34"/>
      <c r="FJ2646" s="34"/>
      <c r="FK2646" s="34"/>
      <c r="FL2646" s="34"/>
      <c r="FM2646" s="34"/>
      <c r="FN2646" s="34"/>
      <c r="FO2646" s="34"/>
      <c r="FP2646" s="34"/>
      <c r="FQ2646" s="34"/>
      <c r="FR2646" s="34"/>
      <c r="FS2646" s="34"/>
      <c r="FT2646" s="34"/>
      <c r="FU2646" s="34"/>
      <c r="FV2646" s="34"/>
      <c r="FW2646" s="34"/>
      <c r="FX2646" s="34"/>
      <c r="FY2646" s="34"/>
      <c r="FZ2646" s="34"/>
      <c r="GA2646" s="34"/>
      <c r="GB2646" s="34"/>
      <c r="GC2646" s="34"/>
      <c r="GD2646" s="34"/>
      <c r="GE2646" s="34"/>
      <c r="GF2646" s="34"/>
      <c r="GG2646" s="34"/>
      <c r="GH2646" s="34"/>
      <c r="GI2646" s="34"/>
      <c r="GJ2646" s="34"/>
      <c r="GK2646" s="34"/>
      <c r="GL2646" s="34"/>
      <c r="GM2646" s="34"/>
      <c r="GN2646" s="34"/>
      <c r="GO2646" s="34"/>
      <c r="GP2646" s="34"/>
      <c r="GQ2646" s="34"/>
      <c r="GR2646" s="34"/>
      <c r="GS2646" s="34"/>
      <c r="GT2646" s="34"/>
      <c r="GU2646" s="34"/>
      <c r="GV2646" s="34"/>
      <c r="GW2646" s="34"/>
      <c r="GX2646" s="34"/>
      <c r="GY2646" s="34"/>
      <c r="GZ2646" s="34"/>
      <c r="HA2646" s="34"/>
      <c r="HB2646" s="34"/>
      <c r="HC2646" s="34"/>
      <c r="HD2646" s="34"/>
      <c r="HE2646" s="34"/>
      <c r="HF2646" s="34"/>
      <c r="HG2646" s="34"/>
      <c r="HH2646" s="34"/>
      <c r="HI2646" s="34"/>
      <c r="HJ2646" s="34"/>
      <c r="HK2646" s="34"/>
      <c r="HL2646" s="34"/>
      <c r="HM2646" s="34"/>
      <c r="HN2646" s="34"/>
      <c r="HO2646" s="34"/>
      <c r="HP2646" s="34"/>
      <c r="HQ2646" s="34"/>
      <c r="HR2646" s="34"/>
      <c r="HS2646" s="34"/>
      <c r="HT2646" s="34"/>
      <c r="HU2646" s="34"/>
      <c r="HV2646" s="34"/>
      <c r="HW2646" s="34"/>
      <c r="HX2646" s="34"/>
      <c r="HY2646" s="34"/>
      <c r="HZ2646" s="34"/>
      <c r="IA2646" s="34"/>
      <c r="IB2646" s="34"/>
      <c r="IC2646" s="34"/>
      <c r="ID2646" s="34"/>
      <c r="IE2646" s="34"/>
      <c r="IF2646" s="34"/>
      <c r="IG2646" s="34"/>
      <c r="IH2646" s="34"/>
      <c r="II2646" s="34"/>
      <c r="IJ2646" s="34"/>
      <c r="IK2646" s="34"/>
      <c r="IL2646" s="34"/>
      <c r="IM2646" s="34"/>
      <c r="IN2646" s="34"/>
      <c r="IO2646" s="34"/>
      <c r="IP2646" s="34"/>
      <c r="IQ2646" s="34"/>
    </row>
    <row r="2647" spans="1:251" s="48" customFormat="1" ht="18.75" customHeight="1">
      <c r="A2647" s="40"/>
      <c r="B2647" s="57"/>
      <c r="C2647" s="114" t="s">
        <v>624</v>
      </c>
      <c r="D2647" s="115"/>
      <c r="E2647" s="115"/>
      <c r="F2647" s="115"/>
      <c r="G2647" s="115"/>
      <c r="H2647" s="115"/>
      <c r="I2647" s="115"/>
      <c r="J2647" s="115"/>
      <c r="K2647" s="115"/>
      <c r="L2647" s="115"/>
      <c r="M2647" s="115"/>
      <c r="N2647" s="115"/>
      <c r="O2647" s="115"/>
      <c r="P2647" s="115"/>
      <c r="Q2647" s="115"/>
      <c r="R2647" s="115"/>
      <c r="S2647" s="115"/>
      <c r="T2647" s="115"/>
      <c r="U2647" s="115"/>
      <c r="V2647" s="115"/>
      <c r="W2647" s="115"/>
      <c r="X2647" s="115"/>
      <c r="Y2647" s="115"/>
      <c r="Z2647" s="116"/>
      <c r="AA2647" s="117">
        <v>30000</v>
      </c>
      <c r="AB2647" s="118"/>
      <c r="AC2647" s="118"/>
      <c r="AD2647" s="118"/>
      <c r="AE2647" s="118"/>
      <c r="AF2647" s="118"/>
      <c r="AG2647" s="118"/>
      <c r="AH2647" s="118"/>
      <c r="AI2647" s="119"/>
      <c r="AJ2647" s="117">
        <v>0</v>
      </c>
      <c r="AK2647" s="118"/>
      <c r="AL2647" s="118"/>
      <c r="AM2647" s="118"/>
      <c r="AN2647" s="118"/>
      <c r="AO2647" s="118"/>
      <c r="AP2647" s="118"/>
      <c r="AQ2647" s="118"/>
      <c r="AR2647" s="119"/>
      <c r="AS2647" s="120"/>
      <c r="AT2647" s="121"/>
      <c r="AU2647" s="121"/>
      <c r="AV2647" s="121"/>
      <c r="AW2647" s="121"/>
      <c r="AX2647" s="122"/>
      <c r="AY2647" s="34"/>
      <c r="AZ2647" s="34"/>
      <c r="BA2647" s="34"/>
      <c r="BB2647" s="34"/>
      <c r="BC2647" s="34"/>
      <c r="BD2647" s="34"/>
      <c r="BE2647" s="34"/>
      <c r="BF2647" s="34"/>
      <c r="BG2647" s="34"/>
      <c r="BH2647" s="34"/>
      <c r="BI2647" s="34"/>
      <c r="BJ2647" s="34"/>
      <c r="BK2647" s="34"/>
      <c r="BL2647" s="34"/>
      <c r="BM2647" s="34"/>
      <c r="BN2647" s="34"/>
      <c r="BO2647" s="34"/>
      <c r="BP2647" s="34"/>
      <c r="BQ2647" s="34"/>
      <c r="BR2647" s="34"/>
      <c r="BS2647" s="34"/>
      <c r="BT2647" s="34"/>
      <c r="BU2647" s="34"/>
      <c r="BV2647" s="34"/>
      <c r="BW2647" s="34"/>
      <c r="BX2647" s="34"/>
      <c r="BY2647" s="34"/>
      <c r="BZ2647" s="34"/>
      <c r="CA2647" s="34"/>
      <c r="CB2647" s="34"/>
      <c r="CC2647" s="34"/>
      <c r="CD2647" s="34"/>
      <c r="CE2647" s="34"/>
      <c r="CF2647" s="34"/>
      <c r="CG2647" s="34"/>
      <c r="CH2647" s="34"/>
      <c r="CI2647" s="34"/>
      <c r="CJ2647" s="34"/>
      <c r="CK2647" s="34"/>
      <c r="CL2647" s="34"/>
      <c r="CM2647" s="34"/>
      <c r="CN2647" s="34"/>
      <c r="CO2647" s="34"/>
      <c r="CP2647" s="34"/>
      <c r="CQ2647" s="34"/>
      <c r="CR2647" s="34"/>
      <c r="CS2647" s="34"/>
      <c r="CT2647" s="34"/>
      <c r="CU2647" s="34"/>
      <c r="CV2647" s="34"/>
      <c r="CW2647" s="34"/>
      <c r="CX2647" s="34"/>
      <c r="CY2647" s="34"/>
      <c r="CZ2647" s="34"/>
      <c r="DA2647" s="34"/>
      <c r="DB2647" s="34"/>
      <c r="DC2647" s="34"/>
      <c r="DD2647" s="34"/>
      <c r="DE2647" s="34"/>
      <c r="DF2647" s="34"/>
      <c r="DG2647" s="34"/>
      <c r="DH2647" s="34"/>
      <c r="DI2647" s="34"/>
      <c r="DJ2647" s="34"/>
      <c r="DK2647" s="34"/>
      <c r="DL2647" s="34"/>
      <c r="DM2647" s="34"/>
      <c r="DN2647" s="34"/>
      <c r="DO2647" s="34"/>
      <c r="DP2647" s="34"/>
      <c r="DQ2647" s="34"/>
      <c r="DR2647" s="34"/>
      <c r="DS2647" s="34"/>
      <c r="DT2647" s="34"/>
      <c r="DU2647" s="34"/>
      <c r="DV2647" s="34"/>
      <c r="DW2647" s="34"/>
      <c r="DX2647" s="34"/>
      <c r="DY2647" s="34"/>
      <c r="DZ2647" s="34"/>
      <c r="EA2647" s="34"/>
      <c r="EB2647" s="34"/>
      <c r="EC2647" s="34"/>
      <c r="ED2647" s="34"/>
      <c r="EE2647" s="34"/>
      <c r="EF2647" s="34"/>
      <c r="EG2647" s="34"/>
      <c r="EH2647" s="34"/>
      <c r="EI2647" s="34"/>
      <c r="EJ2647" s="34"/>
      <c r="EK2647" s="34"/>
      <c r="EL2647" s="34"/>
      <c r="EM2647" s="34"/>
      <c r="EN2647" s="34"/>
      <c r="EO2647" s="34"/>
      <c r="EP2647" s="34"/>
      <c r="EQ2647" s="34"/>
      <c r="ER2647" s="34"/>
      <c r="ES2647" s="34"/>
      <c r="ET2647" s="34"/>
      <c r="EU2647" s="34"/>
      <c r="EV2647" s="34"/>
      <c r="EW2647" s="34"/>
      <c r="EX2647" s="34"/>
      <c r="EY2647" s="34"/>
      <c r="EZ2647" s="34"/>
      <c r="FA2647" s="34"/>
      <c r="FB2647" s="34"/>
      <c r="FC2647" s="34"/>
      <c r="FD2647" s="34"/>
      <c r="FE2647" s="34"/>
      <c r="FF2647" s="34"/>
      <c r="FG2647" s="34"/>
      <c r="FH2647" s="34"/>
      <c r="FI2647" s="34"/>
      <c r="FJ2647" s="34"/>
      <c r="FK2647" s="34"/>
      <c r="FL2647" s="34"/>
      <c r="FM2647" s="34"/>
      <c r="FN2647" s="34"/>
      <c r="FO2647" s="34"/>
      <c r="FP2647" s="34"/>
      <c r="FQ2647" s="34"/>
      <c r="FR2647" s="34"/>
      <c r="FS2647" s="34"/>
      <c r="FT2647" s="34"/>
      <c r="FU2647" s="34"/>
      <c r="FV2647" s="34"/>
      <c r="FW2647" s="34"/>
      <c r="FX2647" s="34"/>
      <c r="FY2647" s="34"/>
      <c r="FZ2647" s="34"/>
      <c r="GA2647" s="34"/>
      <c r="GB2647" s="34"/>
      <c r="GC2647" s="34"/>
      <c r="GD2647" s="34"/>
      <c r="GE2647" s="34"/>
      <c r="GF2647" s="34"/>
      <c r="GG2647" s="34"/>
      <c r="GH2647" s="34"/>
      <c r="GI2647" s="34"/>
      <c r="GJ2647" s="34"/>
      <c r="GK2647" s="34"/>
      <c r="GL2647" s="34"/>
      <c r="GM2647" s="34"/>
      <c r="GN2647" s="34"/>
      <c r="GO2647" s="34"/>
      <c r="GP2647" s="34"/>
      <c r="GQ2647" s="34"/>
      <c r="GR2647" s="34"/>
      <c r="GS2647" s="34"/>
      <c r="GT2647" s="34"/>
      <c r="GU2647" s="34"/>
      <c r="GV2647" s="34"/>
      <c r="GW2647" s="34"/>
      <c r="GX2647" s="34"/>
      <c r="GY2647" s="34"/>
      <c r="GZ2647" s="34"/>
      <c r="HA2647" s="34"/>
      <c r="HB2647" s="34"/>
      <c r="HC2647" s="34"/>
      <c r="HD2647" s="34"/>
      <c r="HE2647" s="34"/>
      <c r="HF2647" s="34"/>
      <c r="HG2647" s="34"/>
      <c r="HH2647" s="34"/>
      <c r="HI2647" s="34"/>
      <c r="HJ2647" s="34"/>
      <c r="HK2647" s="34"/>
      <c r="HL2647" s="34"/>
      <c r="HM2647" s="34"/>
      <c r="HN2647" s="34"/>
      <c r="HO2647" s="34"/>
      <c r="HP2647" s="34"/>
      <c r="HQ2647" s="34"/>
      <c r="HR2647" s="34"/>
      <c r="HS2647" s="34"/>
      <c r="HT2647" s="34"/>
      <c r="HU2647" s="34"/>
      <c r="HV2647" s="34"/>
      <c r="HW2647" s="34"/>
      <c r="HX2647" s="34"/>
      <c r="HY2647" s="34"/>
      <c r="HZ2647" s="34"/>
      <c r="IA2647" s="34"/>
      <c r="IB2647" s="34"/>
      <c r="IC2647" s="34"/>
      <c r="ID2647" s="34"/>
      <c r="IE2647" s="34"/>
      <c r="IF2647" s="34"/>
      <c r="IG2647" s="34"/>
      <c r="IH2647" s="34"/>
      <c r="II2647" s="34"/>
      <c r="IJ2647" s="34"/>
      <c r="IK2647" s="34"/>
      <c r="IL2647" s="34"/>
      <c r="IM2647" s="34"/>
      <c r="IN2647" s="34"/>
      <c r="IO2647" s="34"/>
      <c r="IP2647" s="34"/>
      <c r="IQ2647" s="34"/>
    </row>
    <row r="2648" spans="1:251" s="48" customFormat="1" ht="18.75" customHeight="1" thickBot="1">
      <c r="A2648" s="49"/>
      <c r="B2648" s="123" t="s">
        <v>199</v>
      </c>
      <c r="C2648" s="124"/>
      <c r="D2648" s="124"/>
      <c r="E2648" s="124"/>
      <c r="F2648" s="124"/>
      <c r="G2648" s="124"/>
      <c r="H2648" s="124"/>
      <c r="I2648" s="124"/>
      <c r="J2648" s="124"/>
      <c r="K2648" s="124"/>
      <c r="L2648" s="124"/>
      <c r="M2648" s="124"/>
      <c r="N2648" s="124"/>
      <c r="O2648" s="124"/>
      <c r="P2648" s="124"/>
      <c r="Q2648" s="124"/>
      <c r="R2648" s="124"/>
      <c r="S2648" s="124"/>
      <c r="T2648" s="124"/>
      <c r="U2648" s="124"/>
      <c r="V2648" s="124"/>
      <c r="W2648" s="124"/>
      <c r="X2648" s="124"/>
      <c r="Y2648" s="124"/>
      <c r="Z2648" s="125"/>
      <c r="AA2648" s="126">
        <f>SUM($AA$2641:$AA$2647)</f>
        <v>135844</v>
      </c>
      <c r="AB2648" s="127"/>
      <c r="AC2648" s="127"/>
      <c r="AD2648" s="127"/>
      <c r="AE2648" s="127"/>
      <c r="AF2648" s="127"/>
      <c r="AG2648" s="127"/>
      <c r="AH2648" s="127"/>
      <c r="AI2648" s="128"/>
      <c r="AJ2648" s="126">
        <f>SUM($AJ$2641:$AJ$2647)</f>
        <v>101317</v>
      </c>
      <c r="AK2648" s="127"/>
      <c r="AL2648" s="127"/>
      <c r="AM2648" s="127"/>
      <c r="AN2648" s="127"/>
      <c r="AO2648" s="127"/>
      <c r="AP2648" s="127"/>
      <c r="AQ2648" s="127"/>
      <c r="AR2648" s="128"/>
      <c r="AS2648" s="129"/>
      <c r="AT2648" s="130"/>
      <c r="AU2648" s="130"/>
      <c r="AV2648" s="130"/>
      <c r="AW2648" s="130"/>
      <c r="AX2648" s="131"/>
      <c r="AY2648" s="34"/>
      <c r="AZ2648" s="34"/>
      <c r="BA2648" s="34"/>
      <c r="BB2648" s="34"/>
      <c r="BC2648" s="34"/>
      <c r="BD2648" s="34"/>
      <c r="BE2648" s="34"/>
      <c r="BF2648" s="34"/>
      <c r="BG2648" s="34"/>
      <c r="BH2648" s="34"/>
      <c r="BI2648" s="34"/>
      <c r="BJ2648" s="34"/>
      <c r="BK2648" s="34"/>
      <c r="BL2648" s="34"/>
      <c r="BM2648" s="34"/>
      <c r="BN2648" s="34"/>
      <c r="BO2648" s="34"/>
      <c r="BP2648" s="34"/>
      <c r="BQ2648" s="34"/>
      <c r="BR2648" s="34"/>
      <c r="BS2648" s="34"/>
      <c r="BT2648" s="34"/>
      <c r="BU2648" s="34"/>
      <c r="BV2648" s="34"/>
      <c r="BW2648" s="34"/>
      <c r="BX2648" s="34"/>
      <c r="BY2648" s="34"/>
      <c r="BZ2648" s="34"/>
      <c r="CA2648" s="34"/>
      <c r="CB2648" s="34"/>
      <c r="CC2648" s="34"/>
      <c r="CD2648" s="34"/>
      <c r="CE2648" s="34"/>
      <c r="CF2648" s="34"/>
      <c r="CG2648" s="34"/>
      <c r="CH2648" s="34"/>
      <c r="CI2648" s="34"/>
      <c r="CJ2648" s="34"/>
      <c r="CK2648" s="34"/>
      <c r="CL2648" s="34"/>
      <c r="CM2648" s="34"/>
      <c r="CN2648" s="34"/>
      <c r="CO2648" s="34"/>
      <c r="CP2648" s="34"/>
      <c r="CQ2648" s="34"/>
      <c r="CR2648" s="34"/>
      <c r="CS2648" s="34"/>
      <c r="CT2648" s="34"/>
      <c r="CU2648" s="34"/>
      <c r="CV2648" s="34"/>
      <c r="CW2648" s="34"/>
      <c r="CX2648" s="34"/>
      <c r="CY2648" s="34"/>
      <c r="CZ2648" s="34"/>
      <c r="DA2648" s="34"/>
      <c r="DB2648" s="34"/>
      <c r="DC2648" s="34"/>
      <c r="DD2648" s="34"/>
      <c r="DE2648" s="34"/>
      <c r="DF2648" s="34"/>
      <c r="DG2648" s="34"/>
      <c r="DH2648" s="34"/>
      <c r="DI2648" s="34"/>
      <c r="DJ2648" s="34"/>
      <c r="DK2648" s="34"/>
      <c r="DL2648" s="34"/>
      <c r="DM2648" s="34"/>
      <c r="DN2648" s="34"/>
      <c r="DO2648" s="34"/>
      <c r="DP2648" s="34"/>
      <c r="DQ2648" s="34"/>
      <c r="DR2648" s="34"/>
      <c r="DS2648" s="34"/>
      <c r="DT2648" s="34"/>
      <c r="DU2648" s="34"/>
      <c r="DV2648" s="34"/>
      <c r="DW2648" s="34"/>
      <c r="DX2648" s="34"/>
      <c r="DY2648" s="34"/>
      <c r="DZ2648" s="34"/>
      <c r="EA2648" s="34"/>
      <c r="EB2648" s="34"/>
      <c r="EC2648" s="34"/>
      <c r="ED2648" s="34"/>
      <c r="EE2648" s="34"/>
      <c r="EF2648" s="34"/>
      <c r="EG2648" s="34"/>
      <c r="EH2648" s="34"/>
      <c r="EI2648" s="34"/>
      <c r="EJ2648" s="34"/>
      <c r="EK2648" s="34"/>
      <c r="EL2648" s="34"/>
      <c r="EM2648" s="34"/>
      <c r="EN2648" s="34"/>
      <c r="EO2648" s="34"/>
      <c r="EP2648" s="34"/>
      <c r="EQ2648" s="34"/>
      <c r="ER2648" s="34"/>
      <c r="ES2648" s="34"/>
      <c r="ET2648" s="34"/>
      <c r="EU2648" s="34"/>
      <c r="EV2648" s="34"/>
      <c r="EW2648" s="34"/>
      <c r="EX2648" s="34"/>
      <c r="EY2648" s="34"/>
      <c r="EZ2648" s="34"/>
      <c r="FA2648" s="34"/>
      <c r="FB2648" s="34"/>
      <c r="FC2648" s="34"/>
      <c r="FD2648" s="34"/>
      <c r="FE2648" s="34"/>
      <c r="FF2648" s="34"/>
      <c r="FG2648" s="34"/>
      <c r="FH2648" s="34"/>
      <c r="FI2648" s="34"/>
      <c r="FJ2648" s="34"/>
      <c r="FK2648" s="34"/>
      <c r="FL2648" s="34"/>
      <c r="FM2648" s="34"/>
      <c r="FN2648" s="34"/>
      <c r="FO2648" s="34"/>
      <c r="FP2648" s="34"/>
      <c r="FQ2648" s="34"/>
      <c r="FR2648" s="34"/>
      <c r="FS2648" s="34"/>
      <c r="FT2648" s="34"/>
      <c r="FU2648" s="34"/>
      <c r="FV2648" s="34"/>
      <c r="FW2648" s="34"/>
      <c r="FX2648" s="34"/>
      <c r="FY2648" s="34"/>
      <c r="FZ2648" s="34"/>
      <c r="GA2648" s="34"/>
      <c r="GB2648" s="34"/>
      <c r="GC2648" s="34"/>
      <c r="GD2648" s="34"/>
      <c r="GE2648" s="34"/>
      <c r="GF2648" s="34"/>
      <c r="GG2648" s="34"/>
      <c r="GH2648" s="34"/>
      <c r="GI2648" s="34"/>
      <c r="GJ2648" s="34"/>
      <c r="GK2648" s="34"/>
      <c r="GL2648" s="34"/>
      <c r="GM2648" s="34"/>
      <c r="GN2648" s="34"/>
      <c r="GO2648" s="34"/>
      <c r="GP2648" s="34"/>
      <c r="GQ2648" s="34"/>
      <c r="GR2648" s="34"/>
      <c r="GS2648" s="34"/>
      <c r="GT2648" s="34"/>
      <c r="GU2648" s="34"/>
      <c r="GV2648" s="34"/>
      <c r="GW2648" s="34"/>
      <c r="GX2648" s="34"/>
      <c r="GY2648" s="34"/>
      <c r="GZ2648" s="34"/>
      <c r="HA2648" s="34"/>
      <c r="HB2648" s="34"/>
      <c r="HC2648" s="34"/>
      <c r="HD2648" s="34"/>
      <c r="HE2648" s="34"/>
      <c r="HF2648" s="34"/>
      <c r="HG2648" s="34"/>
      <c r="HH2648" s="34"/>
      <c r="HI2648" s="34"/>
      <c r="HJ2648" s="34"/>
      <c r="HK2648" s="34"/>
      <c r="HL2648" s="34"/>
      <c r="HM2648" s="34"/>
      <c r="HN2648" s="34"/>
      <c r="HO2648" s="34"/>
      <c r="HP2648" s="34"/>
      <c r="HQ2648" s="34"/>
      <c r="HR2648" s="34"/>
      <c r="HS2648" s="34"/>
      <c r="HT2648" s="34"/>
      <c r="HU2648" s="34"/>
      <c r="HV2648" s="34"/>
      <c r="HW2648" s="34"/>
      <c r="HX2648" s="34"/>
      <c r="HY2648" s="34"/>
      <c r="HZ2648" s="34"/>
      <c r="IA2648" s="34"/>
      <c r="IB2648" s="34"/>
      <c r="IC2648" s="34"/>
      <c r="ID2648" s="34"/>
      <c r="IE2648" s="34"/>
      <c r="IF2648" s="34"/>
      <c r="IG2648" s="34"/>
      <c r="IH2648" s="34"/>
      <c r="II2648" s="34"/>
      <c r="IJ2648" s="34"/>
      <c r="IK2648" s="34"/>
      <c r="IL2648" s="34"/>
      <c r="IM2648" s="34"/>
      <c r="IN2648" s="34"/>
      <c r="IO2648" s="34"/>
      <c r="IP2648" s="34"/>
      <c r="IQ2648" s="34"/>
    </row>
    <row r="2650" spans="1:251" ht="18.75">
      <c r="A2650" s="33" t="s">
        <v>200</v>
      </c>
      <c r="AW2650" s="35"/>
      <c r="AX2650" s="36"/>
      <c r="AY2650" s="35"/>
    </row>
    <row r="2652" spans="1:251" ht="18.75">
      <c r="B2652" s="94" t="s">
        <v>0</v>
      </c>
      <c r="C2652" s="95"/>
      <c r="D2652" s="95"/>
      <c r="E2652" s="95"/>
      <c r="F2652" s="95"/>
      <c r="G2652" s="95"/>
      <c r="H2652" s="95"/>
      <c r="I2652" s="95"/>
      <c r="J2652" s="95"/>
      <c r="K2652" s="95"/>
      <c r="L2652" s="95"/>
      <c r="M2652" s="95"/>
      <c r="N2652" s="95"/>
      <c r="O2652" s="95"/>
      <c r="P2652" s="95"/>
      <c r="Q2652" s="95"/>
      <c r="R2652" s="95"/>
      <c r="S2652" s="95"/>
      <c r="T2652" s="95"/>
      <c r="U2652" s="95"/>
      <c r="V2652" s="95"/>
      <c r="W2652" s="95"/>
      <c r="X2652" s="95"/>
      <c r="Y2652" s="95"/>
      <c r="Z2652" s="95"/>
      <c r="AA2652" s="95"/>
      <c r="AB2652" s="95"/>
      <c r="AC2652" s="95"/>
      <c r="AD2652" s="95"/>
      <c r="AE2652" s="95"/>
      <c r="AF2652" s="95"/>
      <c r="AG2652" s="95"/>
      <c r="AH2652" s="95"/>
      <c r="AI2652" s="95"/>
      <c r="AJ2652" s="95"/>
      <c r="AK2652" s="95"/>
      <c r="AL2652" s="95"/>
      <c r="AM2652" s="95"/>
      <c r="AN2652" s="95"/>
      <c r="AO2652" s="95"/>
      <c r="AP2652" s="95"/>
      <c r="AQ2652" s="95"/>
      <c r="AR2652" s="95"/>
      <c r="AS2652" s="95"/>
      <c r="AT2652" s="95"/>
      <c r="AU2652" s="95"/>
      <c r="AV2652" s="95"/>
      <c r="AW2652" s="95"/>
      <c r="AX2652" s="95"/>
    </row>
    <row r="2653" spans="1:251">
      <c r="Z2653" s="37"/>
      <c r="AD2653" s="37"/>
      <c r="AE2653" s="37"/>
      <c r="AF2653" s="37"/>
      <c r="AG2653" s="37"/>
      <c r="AH2653" s="37"/>
      <c r="AI2653" s="37"/>
      <c r="AO2653" s="37"/>
    </row>
    <row r="2654" spans="1:251" ht="13.5" thickBot="1">
      <c r="Z2654" s="37"/>
      <c r="AD2654" s="37"/>
      <c r="AE2654" s="37"/>
      <c r="AF2654" s="37"/>
      <c r="AG2654" s="37"/>
      <c r="AH2654" s="37"/>
      <c r="AI2654" s="37"/>
      <c r="AO2654" s="37"/>
      <c r="DI2654" s="38"/>
    </row>
    <row r="2655" spans="1:251" ht="24.75" customHeight="1" thickBot="1">
      <c r="B2655" s="96" t="s">
        <v>187</v>
      </c>
      <c r="C2655" s="97"/>
      <c r="D2655" s="97"/>
      <c r="E2655" s="97"/>
      <c r="F2655" s="97"/>
      <c r="G2655" s="97"/>
      <c r="H2655" s="98" t="s">
        <v>625</v>
      </c>
      <c r="I2655" s="99"/>
      <c r="J2655" s="99"/>
      <c r="K2655" s="99"/>
      <c r="L2655" s="99"/>
      <c r="M2655" s="99"/>
      <c r="N2655" s="99"/>
      <c r="O2655" s="99"/>
      <c r="P2655" s="99"/>
      <c r="Q2655" s="99"/>
      <c r="R2655" s="99"/>
      <c r="S2655" s="99"/>
      <c r="T2655" s="99"/>
      <c r="U2655" s="99"/>
      <c r="V2655" s="99"/>
      <c r="W2655" s="99"/>
      <c r="X2655" s="99"/>
      <c r="Y2655" s="99"/>
      <c r="Z2655" s="99"/>
      <c r="AA2655" s="99"/>
      <c r="AB2655" s="99"/>
      <c r="AC2655" s="99"/>
      <c r="AD2655" s="99"/>
      <c r="AE2655" s="99"/>
      <c r="AF2655" s="99"/>
      <c r="AG2655" s="99"/>
      <c r="AH2655" s="99"/>
      <c r="AI2655" s="99"/>
      <c r="AJ2655" s="99"/>
      <c r="AK2655" s="99"/>
      <c r="AL2655" s="99"/>
      <c r="AM2655" s="99"/>
      <c r="AN2655" s="99"/>
      <c r="AO2655" s="99"/>
      <c r="AP2655" s="99"/>
      <c r="AQ2655" s="99"/>
      <c r="AR2655" s="99"/>
      <c r="AS2655" s="99"/>
      <c r="AT2655" s="99"/>
      <c r="AU2655" s="99"/>
      <c r="AV2655" s="99"/>
      <c r="AW2655" s="99"/>
      <c r="AX2655" s="100"/>
      <c r="DI2655" s="38"/>
    </row>
    <row r="2656" spans="1:251" ht="14.25">
      <c r="B2656" s="39"/>
      <c r="C2656" s="39"/>
      <c r="D2656" s="39"/>
      <c r="E2656" s="39"/>
      <c r="F2656" s="39"/>
      <c r="G2656" s="39"/>
      <c r="H2656" s="40"/>
      <c r="I2656" s="40"/>
      <c r="J2656" s="40"/>
      <c r="K2656" s="40"/>
      <c r="L2656" s="41"/>
      <c r="M2656" s="41"/>
      <c r="N2656" s="41"/>
      <c r="O2656" s="41"/>
      <c r="P2656" s="40"/>
      <c r="Q2656" s="40"/>
      <c r="R2656" s="40"/>
      <c r="S2656" s="40"/>
      <c r="T2656" s="40"/>
      <c r="U2656" s="40"/>
      <c r="V2656" s="42"/>
      <c r="W2656" s="42"/>
      <c r="X2656" s="42"/>
      <c r="Y2656" s="42"/>
      <c r="Z2656" s="42"/>
      <c r="AA2656" s="42"/>
      <c r="AB2656" s="42"/>
      <c r="AC2656" s="42"/>
      <c r="AD2656" s="42"/>
      <c r="AE2656" s="42"/>
      <c r="AF2656" s="42"/>
      <c r="AG2656" s="42"/>
      <c r="AH2656" s="42"/>
      <c r="AI2656" s="42"/>
      <c r="AJ2656" s="42"/>
      <c r="AK2656" s="42"/>
      <c r="AL2656" s="42"/>
      <c r="AM2656" s="42"/>
      <c r="AN2656" s="42"/>
      <c r="AO2656" s="42"/>
      <c r="AP2656" s="42"/>
      <c r="AQ2656" s="42"/>
      <c r="AR2656" s="42"/>
      <c r="AS2656" s="42"/>
      <c r="AT2656" s="42"/>
      <c r="AU2656" s="42"/>
      <c r="AV2656" s="42"/>
      <c r="AW2656" s="42"/>
      <c r="AX2656" s="42"/>
      <c r="DI2656" s="38"/>
    </row>
    <row r="2657" spans="1:113" ht="15" thickBot="1">
      <c r="A2657" s="43"/>
      <c r="B2657" s="42" t="s">
        <v>189</v>
      </c>
      <c r="C2657" s="40"/>
      <c r="D2657" s="40"/>
      <c r="E2657" s="40"/>
      <c r="F2657" s="40"/>
      <c r="G2657" s="40"/>
      <c r="H2657" s="40"/>
      <c r="I2657" s="40"/>
      <c r="J2657" s="40"/>
      <c r="K2657" s="40"/>
      <c r="L2657" s="41"/>
      <c r="M2657" s="41"/>
      <c r="N2657" s="41"/>
      <c r="O2657" s="41"/>
      <c r="P2657" s="40"/>
      <c r="Q2657" s="40"/>
      <c r="R2657" s="40"/>
      <c r="S2657" s="40"/>
      <c r="T2657" s="40"/>
      <c r="U2657" s="40"/>
      <c r="V2657" s="42"/>
      <c r="W2657" s="42"/>
      <c r="X2657" s="42"/>
      <c r="Y2657" s="42"/>
      <c r="Z2657" s="42"/>
      <c r="AA2657" s="42"/>
      <c r="AB2657" s="42"/>
      <c r="AC2657" s="42"/>
      <c r="AD2657" s="42"/>
      <c r="AE2657" s="42"/>
      <c r="AF2657" s="42"/>
      <c r="AG2657" s="42"/>
      <c r="AH2657" s="42"/>
      <c r="AI2657" s="42"/>
      <c r="AJ2657" s="42"/>
      <c r="AK2657" s="42"/>
      <c r="AL2657" s="42"/>
      <c r="AM2657" s="42"/>
      <c r="AN2657" s="42"/>
      <c r="AO2657" s="42"/>
      <c r="AP2657" s="42"/>
      <c r="AQ2657" s="42"/>
      <c r="AR2657" s="42"/>
      <c r="AS2657" s="42"/>
      <c r="AT2657" s="42"/>
      <c r="AU2657" s="42"/>
      <c r="AV2657" s="42"/>
      <c r="AW2657" s="42"/>
      <c r="AX2657" s="42"/>
      <c r="DI2657" s="38"/>
    </row>
    <row r="2658" spans="1:113" ht="14.25">
      <c r="A2658" s="40"/>
      <c r="B2658" s="44"/>
      <c r="C2658" s="39"/>
      <c r="D2658" s="39"/>
      <c r="E2658" s="39"/>
      <c r="F2658" s="39"/>
      <c r="G2658" s="39"/>
      <c r="H2658" s="39"/>
      <c r="I2658" s="39"/>
      <c r="J2658" s="39"/>
      <c r="K2658" s="39"/>
      <c r="L2658" s="45"/>
      <c r="M2658" s="45"/>
      <c r="N2658" s="45"/>
      <c r="O2658" s="45"/>
      <c r="P2658" s="39"/>
      <c r="Q2658" s="39"/>
      <c r="R2658" s="39"/>
      <c r="S2658" s="39"/>
      <c r="T2658" s="39"/>
      <c r="U2658" s="39"/>
      <c r="V2658" s="46"/>
      <c r="W2658" s="46"/>
      <c r="X2658" s="46"/>
      <c r="Y2658" s="46"/>
      <c r="Z2658" s="46"/>
      <c r="AA2658" s="46"/>
      <c r="AB2658" s="46"/>
      <c r="AC2658" s="46"/>
      <c r="AD2658" s="46"/>
      <c r="AE2658" s="46"/>
      <c r="AF2658" s="46"/>
      <c r="AG2658" s="46"/>
      <c r="AH2658" s="46"/>
      <c r="AI2658" s="46"/>
      <c r="AJ2658" s="46"/>
      <c r="AK2658" s="46"/>
      <c r="AL2658" s="46"/>
      <c r="AM2658" s="46"/>
      <c r="AN2658" s="46"/>
      <c r="AO2658" s="46"/>
      <c r="AP2658" s="46"/>
      <c r="AQ2658" s="46"/>
      <c r="AR2658" s="46"/>
      <c r="AS2658" s="46"/>
      <c r="AT2658" s="46"/>
      <c r="AU2658" s="46"/>
      <c r="AV2658" s="46"/>
      <c r="AW2658" s="46"/>
      <c r="AX2658" s="47"/>
    </row>
    <row r="2659" spans="1:113" ht="12" customHeight="1">
      <c r="A2659" s="40"/>
      <c r="B2659" s="101" t="s">
        <v>626</v>
      </c>
      <c r="C2659" s="102"/>
      <c r="D2659" s="102"/>
      <c r="E2659" s="102"/>
      <c r="F2659" s="102"/>
      <c r="G2659" s="102"/>
      <c r="H2659" s="102"/>
      <c r="I2659" s="102"/>
      <c r="J2659" s="102"/>
      <c r="K2659" s="102"/>
      <c r="L2659" s="102"/>
      <c r="M2659" s="102"/>
      <c r="N2659" s="102"/>
      <c r="O2659" s="102"/>
      <c r="P2659" s="102"/>
      <c r="Q2659" s="102"/>
      <c r="R2659" s="102"/>
      <c r="S2659" s="102"/>
      <c r="T2659" s="102"/>
      <c r="U2659" s="102"/>
      <c r="V2659" s="102"/>
      <c r="W2659" s="102"/>
      <c r="X2659" s="102"/>
      <c r="Y2659" s="102"/>
      <c r="Z2659" s="102"/>
      <c r="AA2659" s="102"/>
      <c r="AB2659" s="102"/>
      <c r="AC2659" s="102"/>
      <c r="AD2659" s="102"/>
      <c r="AE2659" s="102"/>
      <c r="AF2659" s="102"/>
      <c r="AG2659" s="102"/>
      <c r="AH2659" s="102"/>
      <c r="AI2659" s="102"/>
      <c r="AJ2659" s="102"/>
      <c r="AK2659" s="102"/>
      <c r="AL2659" s="102"/>
      <c r="AM2659" s="102"/>
      <c r="AN2659" s="102"/>
      <c r="AO2659" s="102"/>
      <c r="AP2659" s="102"/>
      <c r="AQ2659" s="102"/>
      <c r="AR2659" s="102"/>
      <c r="AS2659" s="102"/>
      <c r="AT2659" s="102"/>
      <c r="AU2659" s="102"/>
      <c r="AV2659" s="102"/>
      <c r="AW2659" s="102"/>
      <c r="AX2659" s="103"/>
    </row>
    <row r="2660" spans="1:113" ht="12" customHeight="1">
      <c r="A2660" s="40"/>
      <c r="B2660" s="101"/>
      <c r="C2660" s="102"/>
      <c r="D2660" s="102"/>
      <c r="E2660" s="102"/>
      <c r="F2660" s="102"/>
      <c r="G2660" s="102"/>
      <c r="H2660" s="102"/>
      <c r="I2660" s="102"/>
      <c r="J2660" s="102"/>
      <c r="K2660" s="102"/>
      <c r="L2660" s="102"/>
      <c r="M2660" s="102"/>
      <c r="N2660" s="102"/>
      <c r="O2660" s="102"/>
      <c r="P2660" s="102"/>
      <c r="Q2660" s="102"/>
      <c r="R2660" s="102"/>
      <c r="S2660" s="102"/>
      <c r="T2660" s="102"/>
      <c r="U2660" s="102"/>
      <c r="V2660" s="102"/>
      <c r="W2660" s="102"/>
      <c r="X2660" s="102"/>
      <c r="Y2660" s="102"/>
      <c r="Z2660" s="102"/>
      <c r="AA2660" s="102"/>
      <c r="AB2660" s="102"/>
      <c r="AC2660" s="102"/>
      <c r="AD2660" s="102"/>
      <c r="AE2660" s="102"/>
      <c r="AF2660" s="102"/>
      <c r="AG2660" s="102"/>
      <c r="AH2660" s="102"/>
      <c r="AI2660" s="102"/>
      <c r="AJ2660" s="102"/>
      <c r="AK2660" s="102"/>
      <c r="AL2660" s="102"/>
      <c r="AM2660" s="102"/>
      <c r="AN2660" s="102"/>
      <c r="AO2660" s="102"/>
      <c r="AP2660" s="102"/>
      <c r="AQ2660" s="102"/>
      <c r="AR2660" s="102"/>
      <c r="AS2660" s="102"/>
      <c r="AT2660" s="102"/>
      <c r="AU2660" s="102"/>
      <c r="AV2660" s="102"/>
      <c r="AW2660" s="102"/>
      <c r="AX2660" s="103"/>
    </row>
    <row r="2661" spans="1:113" ht="12" customHeight="1">
      <c r="A2661" s="40"/>
      <c r="B2661" s="101"/>
      <c r="C2661" s="102"/>
      <c r="D2661" s="102"/>
      <c r="E2661" s="102"/>
      <c r="F2661" s="102"/>
      <c r="G2661" s="102"/>
      <c r="H2661" s="102"/>
      <c r="I2661" s="102"/>
      <c r="J2661" s="102"/>
      <c r="K2661" s="102"/>
      <c r="L2661" s="102"/>
      <c r="M2661" s="102"/>
      <c r="N2661" s="102"/>
      <c r="O2661" s="102"/>
      <c r="P2661" s="102"/>
      <c r="Q2661" s="102"/>
      <c r="R2661" s="102"/>
      <c r="S2661" s="102"/>
      <c r="T2661" s="102"/>
      <c r="U2661" s="102"/>
      <c r="V2661" s="102"/>
      <c r="W2661" s="102"/>
      <c r="X2661" s="102"/>
      <c r="Y2661" s="102"/>
      <c r="Z2661" s="102"/>
      <c r="AA2661" s="102"/>
      <c r="AB2661" s="102"/>
      <c r="AC2661" s="102"/>
      <c r="AD2661" s="102"/>
      <c r="AE2661" s="102"/>
      <c r="AF2661" s="102"/>
      <c r="AG2661" s="102"/>
      <c r="AH2661" s="102"/>
      <c r="AI2661" s="102"/>
      <c r="AJ2661" s="102"/>
      <c r="AK2661" s="102"/>
      <c r="AL2661" s="102"/>
      <c r="AM2661" s="102"/>
      <c r="AN2661" s="102"/>
      <c r="AO2661" s="102"/>
      <c r="AP2661" s="102"/>
      <c r="AQ2661" s="102"/>
      <c r="AR2661" s="102"/>
      <c r="AS2661" s="102"/>
      <c r="AT2661" s="102"/>
      <c r="AU2661" s="102"/>
      <c r="AV2661" s="102"/>
      <c r="AW2661" s="102"/>
      <c r="AX2661" s="103"/>
    </row>
    <row r="2662" spans="1:113" ht="12" customHeight="1">
      <c r="A2662" s="40"/>
      <c r="B2662" s="101"/>
      <c r="C2662" s="102"/>
      <c r="D2662" s="102"/>
      <c r="E2662" s="102"/>
      <c r="F2662" s="102"/>
      <c r="G2662" s="102"/>
      <c r="H2662" s="102"/>
      <c r="I2662" s="102"/>
      <c r="J2662" s="102"/>
      <c r="K2662" s="102"/>
      <c r="L2662" s="102"/>
      <c r="M2662" s="102"/>
      <c r="N2662" s="102"/>
      <c r="O2662" s="102"/>
      <c r="P2662" s="102"/>
      <c r="Q2662" s="102"/>
      <c r="R2662" s="102"/>
      <c r="S2662" s="102"/>
      <c r="T2662" s="102"/>
      <c r="U2662" s="102"/>
      <c r="V2662" s="102"/>
      <c r="W2662" s="102"/>
      <c r="X2662" s="102"/>
      <c r="Y2662" s="102"/>
      <c r="Z2662" s="102"/>
      <c r="AA2662" s="102"/>
      <c r="AB2662" s="102"/>
      <c r="AC2662" s="102"/>
      <c r="AD2662" s="102"/>
      <c r="AE2662" s="102"/>
      <c r="AF2662" s="102"/>
      <c r="AG2662" s="102"/>
      <c r="AH2662" s="102"/>
      <c r="AI2662" s="102"/>
      <c r="AJ2662" s="102"/>
      <c r="AK2662" s="102"/>
      <c r="AL2662" s="102"/>
      <c r="AM2662" s="102"/>
      <c r="AN2662" s="102"/>
      <c r="AO2662" s="102"/>
      <c r="AP2662" s="102"/>
      <c r="AQ2662" s="102"/>
      <c r="AR2662" s="102"/>
      <c r="AS2662" s="102"/>
      <c r="AT2662" s="102"/>
      <c r="AU2662" s="102"/>
      <c r="AV2662" s="102"/>
      <c r="AW2662" s="102"/>
      <c r="AX2662" s="103"/>
    </row>
    <row r="2663" spans="1:113" ht="12" customHeight="1">
      <c r="A2663" s="40"/>
      <c r="B2663" s="101"/>
      <c r="C2663" s="102"/>
      <c r="D2663" s="102"/>
      <c r="E2663" s="102"/>
      <c r="F2663" s="102"/>
      <c r="G2663" s="102"/>
      <c r="H2663" s="102"/>
      <c r="I2663" s="102"/>
      <c r="J2663" s="102"/>
      <c r="K2663" s="102"/>
      <c r="L2663" s="102"/>
      <c r="M2663" s="102"/>
      <c r="N2663" s="102"/>
      <c r="O2663" s="102"/>
      <c r="P2663" s="102"/>
      <c r="Q2663" s="102"/>
      <c r="R2663" s="102"/>
      <c r="S2663" s="102"/>
      <c r="T2663" s="102"/>
      <c r="U2663" s="102"/>
      <c r="V2663" s="102"/>
      <c r="W2663" s="102"/>
      <c r="X2663" s="102"/>
      <c r="Y2663" s="102"/>
      <c r="Z2663" s="102"/>
      <c r="AA2663" s="102"/>
      <c r="AB2663" s="102"/>
      <c r="AC2663" s="102"/>
      <c r="AD2663" s="102"/>
      <c r="AE2663" s="102"/>
      <c r="AF2663" s="102"/>
      <c r="AG2663" s="102"/>
      <c r="AH2663" s="102"/>
      <c r="AI2663" s="102"/>
      <c r="AJ2663" s="102"/>
      <c r="AK2663" s="102"/>
      <c r="AL2663" s="102"/>
      <c r="AM2663" s="102"/>
      <c r="AN2663" s="102"/>
      <c r="AO2663" s="102"/>
      <c r="AP2663" s="102"/>
      <c r="AQ2663" s="102"/>
      <c r="AR2663" s="102"/>
      <c r="AS2663" s="102"/>
      <c r="AT2663" s="102"/>
      <c r="AU2663" s="102"/>
      <c r="AV2663" s="102"/>
      <c r="AW2663" s="102"/>
      <c r="AX2663" s="103"/>
    </row>
    <row r="2664" spans="1:113" ht="12" customHeight="1">
      <c r="A2664" s="40"/>
      <c r="B2664" s="101"/>
      <c r="C2664" s="102"/>
      <c r="D2664" s="102"/>
      <c r="E2664" s="102"/>
      <c r="F2664" s="102"/>
      <c r="G2664" s="102"/>
      <c r="H2664" s="102"/>
      <c r="I2664" s="102"/>
      <c r="J2664" s="102"/>
      <c r="K2664" s="102"/>
      <c r="L2664" s="102"/>
      <c r="M2664" s="102"/>
      <c r="N2664" s="102"/>
      <c r="O2664" s="102"/>
      <c r="P2664" s="102"/>
      <c r="Q2664" s="102"/>
      <c r="R2664" s="102"/>
      <c r="S2664" s="102"/>
      <c r="T2664" s="102"/>
      <c r="U2664" s="102"/>
      <c r="V2664" s="102"/>
      <c r="W2664" s="102"/>
      <c r="X2664" s="102"/>
      <c r="Y2664" s="102"/>
      <c r="Z2664" s="102"/>
      <c r="AA2664" s="102"/>
      <c r="AB2664" s="102"/>
      <c r="AC2664" s="102"/>
      <c r="AD2664" s="102"/>
      <c r="AE2664" s="102"/>
      <c r="AF2664" s="102"/>
      <c r="AG2664" s="102"/>
      <c r="AH2664" s="102"/>
      <c r="AI2664" s="102"/>
      <c r="AJ2664" s="102"/>
      <c r="AK2664" s="102"/>
      <c r="AL2664" s="102"/>
      <c r="AM2664" s="102"/>
      <c r="AN2664" s="102"/>
      <c r="AO2664" s="102"/>
      <c r="AP2664" s="102"/>
      <c r="AQ2664" s="102"/>
      <c r="AR2664" s="102"/>
      <c r="AS2664" s="102"/>
      <c r="AT2664" s="102"/>
      <c r="AU2664" s="102"/>
      <c r="AV2664" s="102"/>
      <c r="AW2664" s="102"/>
      <c r="AX2664" s="103"/>
    </row>
    <row r="2665" spans="1:113" ht="12" customHeight="1">
      <c r="A2665" s="40"/>
      <c r="B2665" s="101"/>
      <c r="C2665" s="102"/>
      <c r="D2665" s="102"/>
      <c r="E2665" s="102"/>
      <c r="F2665" s="102"/>
      <c r="G2665" s="102"/>
      <c r="H2665" s="102"/>
      <c r="I2665" s="102"/>
      <c r="J2665" s="102"/>
      <c r="K2665" s="102"/>
      <c r="L2665" s="102"/>
      <c r="M2665" s="102"/>
      <c r="N2665" s="102"/>
      <c r="O2665" s="102"/>
      <c r="P2665" s="102"/>
      <c r="Q2665" s="102"/>
      <c r="R2665" s="102"/>
      <c r="S2665" s="102"/>
      <c r="T2665" s="102"/>
      <c r="U2665" s="102"/>
      <c r="V2665" s="102"/>
      <c r="W2665" s="102"/>
      <c r="X2665" s="102"/>
      <c r="Y2665" s="102"/>
      <c r="Z2665" s="102"/>
      <c r="AA2665" s="102"/>
      <c r="AB2665" s="102"/>
      <c r="AC2665" s="102"/>
      <c r="AD2665" s="102"/>
      <c r="AE2665" s="102"/>
      <c r="AF2665" s="102"/>
      <c r="AG2665" s="102"/>
      <c r="AH2665" s="102"/>
      <c r="AI2665" s="102"/>
      <c r="AJ2665" s="102"/>
      <c r="AK2665" s="102"/>
      <c r="AL2665" s="102"/>
      <c r="AM2665" s="102"/>
      <c r="AN2665" s="102"/>
      <c r="AO2665" s="102"/>
      <c r="AP2665" s="102"/>
      <c r="AQ2665" s="102"/>
      <c r="AR2665" s="102"/>
      <c r="AS2665" s="102"/>
      <c r="AT2665" s="102"/>
      <c r="AU2665" s="102"/>
      <c r="AV2665" s="102"/>
      <c r="AW2665" s="102"/>
      <c r="AX2665" s="103"/>
    </row>
    <row r="2666" spans="1:113" ht="12" customHeight="1">
      <c r="A2666" s="40"/>
      <c r="B2666" s="101"/>
      <c r="C2666" s="102"/>
      <c r="D2666" s="102"/>
      <c r="E2666" s="102"/>
      <c r="F2666" s="102"/>
      <c r="G2666" s="102"/>
      <c r="H2666" s="102"/>
      <c r="I2666" s="102"/>
      <c r="J2666" s="102"/>
      <c r="K2666" s="102"/>
      <c r="L2666" s="102"/>
      <c r="M2666" s="102"/>
      <c r="N2666" s="102"/>
      <c r="O2666" s="102"/>
      <c r="P2666" s="102"/>
      <c r="Q2666" s="102"/>
      <c r="R2666" s="102"/>
      <c r="S2666" s="102"/>
      <c r="T2666" s="102"/>
      <c r="U2666" s="102"/>
      <c r="V2666" s="102"/>
      <c r="W2666" s="102"/>
      <c r="X2666" s="102"/>
      <c r="Y2666" s="102"/>
      <c r="Z2666" s="102"/>
      <c r="AA2666" s="102"/>
      <c r="AB2666" s="102"/>
      <c r="AC2666" s="102"/>
      <c r="AD2666" s="102"/>
      <c r="AE2666" s="102"/>
      <c r="AF2666" s="102"/>
      <c r="AG2666" s="102"/>
      <c r="AH2666" s="102"/>
      <c r="AI2666" s="102"/>
      <c r="AJ2666" s="102"/>
      <c r="AK2666" s="102"/>
      <c r="AL2666" s="102"/>
      <c r="AM2666" s="102"/>
      <c r="AN2666" s="102"/>
      <c r="AO2666" s="102"/>
      <c r="AP2666" s="102"/>
      <c r="AQ2666" s="102"/>
      <c r="AR2666" s="102"/>
      <c r="AS2666" s="102"/>
      <c r="AT2666" s="102"/>
      <c r="AU2666" s="102"/>
      <c r="AV2666" s="102"/>
      <c r="AW2666" s="102"/>
      <c r="AX2666" s="103"/>
    </row>
    <row r="2667" spans="1:113" ht="12" customHeight="1">
      <c r="A2667" s="40"/>
      <c r="B2667" s="101"/>
      <c r="C2667" s="102"/>
      <c r="D2667" s="102"/>
      <c r="E2667" s="102"/>
      <c r="F2667" s="102"/>
      <c r="G2667" s="102"/>
      <c r="H2667" s="102"/>
      <c r="I2667" s="102"/>
      <c r="J2667" s="102"/>
      <c r="K2667" s="102"/>
      <c r="L2667" s="102"/>
      <c r="M2667" s="102"/>
      <c r="N2667" s="102"/>
      <c r="O2667" s="102"/>
      <c r="P2667" s="102"/>
      <c r="Q2667" s="102"/>
      <c r="R2667" s="102"/>
      <c r="S2667" s="102"/>
      <c r="T2667" s="102"/>
      <c r="U2667" s="102"/>
      <c r="V2667" s="102"/>
      <c r="W2667" s="102"/>
      <c r="X2667" s="102"/>
      <c r="Y2667" s="102"/>
      <c r="Z2667" s="102"/>
      <c r="AA2667" s="102"/>
      <c r="AB2667" s="102"/>
      <c r="AC2667" s="102"/>
      <c r="AD2667" s="102"/>
      <c r="AE2667" s="102"/>
      <c r="AF2667" s="102"/>
      <c r="AG2667" s="102"/>
      <c r="AH2667" s="102"/>
      <c r="AI2667" s="102"/>
      <c r="AJ2667" s="102"/>
      <c r="AK2667" s="102"/>
      <c r="AL2667" s="102"/>
      <c r="AM2667" s="102"/>
      <c r="AN2667" s="102"/>
      <c r="AO2667" s="102"/>
      <c r="AP2667" s="102"/>
      <c r="AQ2667" s="102"/>
      <c r="AR2667" s="102"/>
      <c r="AS2667" s="102"/>
      <c r="AT2667" s="102"/>
      <c r="AU2667" s="102"/>
      <c r="AV2667" s="102"/>
      <c r="AW2667" s="102"/>
      <c r="AX2667" s="103"/>
    </row>
    <row r="2668" spans="1:113" ht="12" customHeight="1">
      <c r="A2668" s="40"/>
      <c r="B2668" s="101"/>
      <c r="C2668" s="102"/>
      <c r="D2668" s="102"/>
      <c r="E2668" s="102"/>
      <c r="F2668" s="102"/>
      <c r="G2668" s="102"/>
      <c r="H2668" s="102"/>
      <c r="I2668" s="102"/>
      <c r="J2668" s="102"/>
      <c r="K2668" s="102"/>
      <c r="L2668" s="102"/>
      <c r="M2668" s="102"/>
      <c r="N2668" s="102"/>
      <c r="O2668" s="102"/>
      <c r="P2668" s="102"/>
      <c r="Q2668" s="102"/>
      <c r="R2668" s="102"/>
      <c r="S2668" s="102"/>
      <c r="T2668" s="102"/>
      <c r="U2668" s="102"/>
      <c r="V2668" s="102"/>
      <c r="W2668" s="102"/>
      <c r="X2668" s="102"/>
      <c r="Y2668" s="102"/>
      <c r="Z2668" s="102"/>
      <c r="AA2668" s="102"/>
      <c r="AB2668" s="102"/>
      <c r="AC2668" s="102"/>
      <c r="AD2668" s="102"/>
      <c r="AE2668" s="102"/>
      <c r="AF2668" s="102"/>
      <c r="AG2668" s="102"/>
      <c r="AH2668" s="102"/>
      <c r="AI2668" s="102"/>
      <c r="AJ2668" s="102"/>
      <c r="AK2668" s="102"/>
      <c r="AL2668" s="102"/>
      <c r="AM2668" s="102"/>
      <c r="AN2668" s="102"/>
      <c r="AO2668" s="102"/>
      <c r="AP2668" s="102"/>
      <c r="AQ2668" s="102"/>
      <c r="AR2668" s="102"/>
      <c r="AS2668" s="102"/>
      <c r="AT2668" s="102"/>
      <c r="AU2668" s="102"/>
      <c r="AV2668" s="102"/>
      <c r="AW2668" s="102"/>
      <c r="AX2668" s="103"/>
    </row>
    <row r="2669" spans="1:113" ht="12" customHeight="1">
      <c r="A2669" s="40"/>
      <c r="B2669" s="101"/>
      <c r="C2669" s="102"/>
      <c r="D2669" s="102"/>
      <c r="E2669" s="102"/>
      <c r="F2669" s="102"/>
      <c r="G2669" s="102"/>
      <c r="H2669" s="102"/>
      <c r="I2669" s="102"/>
      <c r="J2669" s="102"/>
      <c r="K2669" s="102"/>
      <c r="L2669" s="102"/>
      <c r="M2669" s="102"/>
      <c r="N2669" s="102"/>
      <c r="O2669" s="102"/>
      <c r="P2669" s="102"/>
      <c r="Q2669" s="102"/>
      <c r="R2669" s="102"/>
      <c r="S2669" s="102"/>
      <c r="T2669" s="102"/>
      <c r="U2669" s="102"/>
      <c r="V2669" s="102"/>
      <c r="W2669" s="102"/>
      <c r="X2669" s="102"/>
      <c r="Y2669" s="102"/>
      <c r="Z2669" s="102"/>
      <c r="AA2669" s="102"/>
      <c r="AB2669" s="102"/>
      <c r="AC2669" s="102"/>
      <c r="AD2669" s="102"/>
      <c r="AE2669" s="102"/>
      <c r="AF2669" s="102"/>
      <c r="AG2669" s="102"/>
      <c r="AH2669" s="102"/>
      <c r="AI2669" s="102"/>
      <c r="AJ2669" s="102"/>
      <c r="AK2669" s="102"/>
      <c r="AL2669" s="102"/>
      <c r="AM2669" s="102"/>
      <c r="AN2669" s="102"/>
      <c r="AO2669" s="102"/>
      <c r="AP2669" s="102"/>
      <c r="AQ2669" s="102"/>
      <c r="AR2669" s="102"/>
      <c r="AS2669" s="102"/>
      <c r="AT2669" s="102"/>
      <c r="AU2669" s="102"/>
      <c r="AV2669" s="102"/>
      <c r="AW2669" s="102"/>
      <c r="AX2669" s="103"/>
    </row>
    <row r="2670" spans="1:113" ht="12" customHeight="1">
      <c r="A2670" s="40"/>
      <c r="B2670" s="101"/>
      <c r="C2670" s="102"/>
      <c r="D2670" s="102"/>
      <c r="E2670" s="102"/>
      <c r="F2670" s="102"/>
      <c r="G2670" s="102"/>
      <c r="H2670" s="102"/>
      <c r="I2670" s="102"/>
      <c r="J2670" s="102"/>
      <c r="K2670" s="102"/>
      <c r="L2670" s="102"/>
      <c r="M2670" s="102"/>
      <c r="N2670" s="102"/>
      <c r="O2670" s="102"/>
      <c r="P2670" s="102"/>
      <c r="Q2670" s="102"/>
      <c r="R2670" s="102"/>
      <c r="S2670" s="102"/>
      <c r="T2670" s="102"/>
      <c r="U2670" s="102"/>
      <c r="V2670" s="102"/>
      <c r="W2670" s="102"/>
      <c r="X2670" s="102"/>
      <c r="Y2670" s="102"/>
      <c r="Z2670" s="102"/>
      <c r="AA2670" s="102"/>
      <c r="AB2670" s="102"/>
      <c r="AC2670" s="102"/>
      <c r="AD2670" s="102"/>
      <c r="AE2670" s="102"/>
      <c r="AF2670" s="102"/>
      <c r="AG2670" s="102"/>
      <c r="AH2670" s="102"/>
      <c r="AI2670" s="102"/>
      <c r="AJ2670" s="102"/>
      <c r="AK2670" s="102"/>
      <c r="AL2670" s="102"/>
      <c r="AM2670" s="102"/>
      <c r="AN2670" s="102"/>
      <c r="AO2670" s="102"/>
      <c r="AP2670" s="102"/>
      <c r="AQ2670" s="102"/>
      <c r="AR2670" s="102"/>
      <c r="AS2670" s="102"/>
      <c r="AT2670" s="102"/>
      <c r="AU2670" s="102"/>
      <c r="AV2670" s="102"/>
      <c r="AW2670" s="102"/>
      <c r="AX2670" s="103"/>
    </row>
    <row r="2671" spans="1:113" ht="12" customHeight="1">
      <c r="A2671" s="40"/>
      <c r="B2671" s="101"/>
      <c r="C2671" s="102"/>
      <c r="D2671" s="102"/>
      <c r="E2671" s="102"/>
      <c r="F2671" s="102"/>
      <c r="G2671" s="102"/>
      <c r="H2671" s="102"/>
      <c r="I2671" s="102"/>
      <c r="J2671" s="102"/>
      <c r="K2671" s="102"/>
      <c r="L2671" s="102"/>
      <c r="M2671" s="102"/>
      <c r="N2671" s="102"/>
      <c r="O2671" s="102"/>
      <c r="P2671" s="102"/>
      <c r="Q2671" s="102"/>
      <c r="R2671" s="102"/>
      <c r="S2671" s="102"/>
      <c r="T2671" s="102"/>
      <c r="U2671" s="102"/>
      <c r="V2671" s="102"/>
      <c r="W2671" s="102"/>
      <c r="X2671" s="102"/>
      <c r="Y2671" s="102"/>
      <c r="Z2671" s="102"/>
      <c r="AA2671" s="102"/>
      <c r="AB2671" s="102"/>
      <c r="AC2671" s="102"/>
      <c r="AD2671" s="102"/>
      <c r="AE2671" s="102"/>
      <c r="AF2671" s="102"/>
      <c r="AG2671" s="102"/>
      <c r="AH2671" s="102"/>
      <c r="AI2671" s="102"/>
      <c r="AJ2671" s="102"/>
      <c r="AK2671" s="102"/>
      <c r="AL2671" s="102"/>
      <c r="AM2671" s="102"/>
      <c r="AN2671" s="102"/>
      <c r="AO2671" s="102"/>
      <c r="AP2671" s="102"/>
      <c r="AQ2671" s="102"/>
      <c r="AR2671" s="102"/>
      <c r="AS2671" s="102"/>
      <c r="AT2671" s="102"/>
      <c r="AU2671" s="102"/>
      <c r="AV2671" s="102"/>
      <c r="AW2671" s="102"/>
      <c r="AX2671" s="103"/>
    </row>
    <row r="2672" spans="1:113" ht="12" customHeight="1">
      <c r="A2672" s="40"/>
      <c r="B2672" s="101"/>
      <c r="C2672" s="102"/>
      <c r="D2672" s="102"/>
      <c r="E2672" s="102"/>
      <c r="F2672" s="102"/>
      <c r="G2672" s="102"/>
      <c r="H2672" s="102"/>
      <c r="I2672" s="102"/>
      <c r="J2672" s="102"/>
      <c r="K2672" s="102"/>
      <c r="L2672" s="102"/>
      <c r="M2672" s="102"/>
      <c r="N2672" s="102"/>
      <c r="O2672" s="102"/>
      <c r="P2672" s="102"/>
      <c r="Q2672" s="102"/>
      <c r="R2672" s="102"/>
      <c r="S2672" s="102"/>
      <c r="T2672" s="102"/>
      <c r="U2672" s="102"/>
      <c r="V2672" s="102"/>
      <c r="W2672" s="102"/>
      <c r="X2672" s="102"/>
      <c r="Y2672" s="102"/>
      <c r="Z2672" s="102"/>
      <c r="AA2672" s="102"/>
      <c r="AB2672" s="102"/>
      <c r="AC2672" s="102"/>
      <c r="AD2672" s="102"/>
      <c r="AE2672" s="102"/>
      <c r="AF2672" s="102"/>
      <c r="AG2672" s="102"/>
      <c r="AH2672" s="102"/>
      <c r="AI2672" s="102"/>
      <c r="AJ2672" s="102"/>
      <c r="AK2672" s="102"/>
      <c r="AL2672" s="102"/>
      <c r="AM2672" s="102"/>
      <c r="AN2672" s="102"/>
      <c r="AO2672" s="102"/>
      <c r="AP2672" s="102"/>
      <c r="AQ2672" s="102"/>
      <c r="AR2672" s="102"/>
      <c r="AS2672" s="102"/>
      <c r="AT2672" s="102"/>
      <c r="AU2672" s="102"/>
      <c r="AV2672" s="102"/>
      <c r="AW2672" s="102"/>
      <c r="AX2672" s="103"/>
    </row>
    <row r="2673" spans="1:113" ht="12" customHeight="1">
      <c r="A2673" s="40"/>
      <c r="B2673" s="101"/>
      <c r="C2673" s="102"/>
      <c r="D2673" s="102"/>
      <c r="E2673" s="102"/>
      <c r="F2673" s="102"/>
      <c r="G2673" s="102"/>
      <c r="H2673" s="102"/>
      <c r="I2673" s="102"/>
      <c r="J2673" s="102"/>
      <c r="K2673" s="102"/>
      <c r="L2673" s="102"/>
      <c r="M2673" s="102"/>
      <c r="N2673" s="102"/>
      <c r="O2673" s="102"/>
      <c r="P2673" s="102"/>
      <c r="Q2673" s="102"/>
      <c r="R2673" s="102"/>
      <c r="S2673" s="102"/>
      <c r="T2673" s="102"/>
      <c r="U2673" s="102"/>
      <c r="V2673" s="102"/>
      <c r="W2673" s="102"/>
      <c r="X2673" s="102"/>
      <c r="Y2673" s="102"/>
      <c r="Z2673" s="102"/>
      <c r="AA2673" s="102"/>
      <c r="AB2673" s="102"/>
      <c r="AC2673" s="102"/>
      <c r="AD2673" s="102"/>
      <c r="AE2673" s="102"/>
      <c r="AF2673" s="102"/>
      <c r="AG2673" s="102"/>
      <c r="AH2673" s="102"/>
      <c r="AI2673" s="102"/>
      <c r="AJ2673" s="102"/>
      <c r="AK2673" s="102"/>
      <c r="AL2673" s="102"/>
      <c r="AM2673" s="102"/>
      <c r="AN2673" s="102"/>
      <c r="AO2673" s="102"/>
      <c r="AP2673" s="102"/>
      <c r="AQ2673" s="102"/>
      <c r="AR2673" s="102"/>
      <c r="AS2673" s="102"/>
      <c r="AT2673" s="102"/>
      <c r="AU2673" s="102"/>
      <c r="AV2673" s="102"/>
      <c r="AW2673" s="102"/>
      <c r="AX2673" s="103"/>
    </row>
    <row r="2674" spans="1:113" ht="12" customHeight="1">
      <c r="A2674" s="40"/>
      <c r="B2674" s="101"/>
      <c r="C2674" s="102"/>
      <c r="D2674" s="102"/>
      <c r="E2674" s="102"/>
      <c r="F2674" s="102"/>
      <c r="G2674" s="102"/>
      <c r="H2674" s="102"/>
      <c r="I2674" s="102"/>
      <c r="J2674" s="102"/>
      <c r="K2674" s="102"/>
      <c r="L2674" s="102"/>
      <c r="M2674" s="102"/>
      <c r="N2674" s="102"/>
      <c r="O2674" s="102"/>
      <c r="P2674" s="102"/>
      <c r="Q2674" s="102"/>
      <c r="R2674" s="102"/>
      <c r="S2674" s="102"/>
      <c r="T2674" s="102"/>
      <c r="U2674" s="102"/>
      <c r="V2674" s="102"/>
      <c r="W2674" s="102"/>
      <c r="X2674" s="102"/>
      <c r="Y2674" s="102"/>
      <c r="Z2674" s="102"/>
      <c r="AA2674" s="102"/>
      <c r="AB2674" s="102"/>
      <c r="AC2674" s="102"/>
      <c r="AD2674" s="102"/>
      <c r="AE2674" s="102"/>
      <c r="AF2674" s="102"/>
      <c r="AG2674" s="102"/>
      <c r="AH2674" s="102"/>
      <c r="AI2674" s="102"/>
      <c r="AJ2674" s="102"/>
      <c r="AK2674" s="102"/>
      <c r="AL2674" s="102"/>
      <c r="AM2674" s="102"/>
      <c r="AN2674" s="102"/>
      <c r="AO2674" s="102"/>
      <c r="AP2674" s="102"/>
      <c r="AQ2674" s="102"/>
      <c r="AR2674" s="102"/>
      <c r="AS2674" s="102"/>
      <c r="AT2674" s="102"/>
      <c r="AU2674" s="102"/>
      <c r="AV2674" s="102"/>
      <c r="AW2674" s="102"/>
      <c r="AX2674" s="103"/>
    </row>
    <row r="2675" spans="1:113" ht="12" customHeight="1">
      <c r="A2675" s="40"/>
      <c r="B2675" s="101"/>
      <c r="C2675" s="102"/>
      <c r="D2675" s="102"/>
      <c r="E2675" s="102"/>
      <c r="F2675" s="102"/>
      <c r="G2675" s="102"/>
      <c r="H2675" s="102"/>
      <c r="I2675" s="102"/>
      <c r="J2675" s="102"/>
      <c r="K2675" s="102"/>
      <c r="L2675" s="102"/>
      <c r="M2675" s="102"/>
      <c r="N2675" s="102"/>
      <c r="O2675" s="102"/>
      <c r="P2675" s="102"/>
      <c r="Q2675" s="102"/>
      <c r="R2675" s="102"/>
      <c r="S2675" s="102"/>
      <c r="T2675" s="102"/>
      <c r="U2675" s="102"/>
      <c r="V2675" s="102"/>
      <c r="W2675" s="102"/>
      <c r="X2675" s="102"/>
      <c r="Y2675" s="102"/>
      <c r="Z2675" s="102"/>
      <c r="AA2675" s="102"/>
      <c r="AB2675" s="102"/>
      <c r="AC2675" s="102"/>
      <c r="AD2675" s="102"/>
      <c r="AE2675" s="102"/>
      <c r="AF2675" s="102"/>
      <c r="AG2675" s="102"/>
      <c r="AH2675" s="102"/>
      <c r="AI2675" s="102"/>
      <c r="AJ2675" s="102"/>
      <c r="AK2675" s="102"/>
      <c r="AL2675" s="102"/>
      <c r="AM2675" s="102"/>
      <c r="AN2675" s="102"/>
      <c r="AO2675" s="102"/>
      <c r="AP2675" s="102"/>
      <c r="AQ2675" s="102"/>
      <c r="AR2675" s="102"/>
      <c r="AS2675" s="102"/>
      <c r="AT2675" s="102"/>
      <c r="AU2675" s="102"/>
      <c r="AV2675" s="102"/>
      <c r="AW2675" s="102"/>
      <c r="AX2675" s="103"/>
    </row>
    <row r="2676" spans="1:113" ht="12" customHeight="1">
      <c r="A2676" s="40"/>
      <c r="B2676" s="101"/>
      <c r="C2676" s="102"/>
      <c r="D2676" s="102"/>
      <c r="E2676" s="102"/>
      <c r="F2676" s="102"/>
      <c r="G2676" s="102"/>
      <c r="H2676" s="102"/>
      <c r="I2676" s="102"/>
      <c r="J2676" s="102"/>
      <c r="K2676" s="102"/>
      <c r="L2676" s="102"/>
      <c r="M2676" s="102"/>
      <c r="N2676" s="102"/>
      <c r="O2676" s="102"/>
      <c r="P2676" s="102"/>
      <c r="Q2676" s="102"/>
      <c r="R2676" s="102"/>
      <c r="S2676" s="102"/>
      <c r="T2676" s="102"/>
      <c r="U2676" s="102"/>
      <c r="V2676" s="102"/>
      <c r="W2676" s="102"/>
      <c r="X2676" s="102"/>
      <c r="Y2676" s="102"/>
      <c r="Z2676" s="102"/>
      <c r="AA2676" s="102"/>
      <c r="AB2676" s="102"/>
      <c r="AC2676" s="102"/>
      <c r="AD2676" s="102"/>
      <c r="AE2676" s="102"/>
      <c r="AF2676" s="102"/>
      <c r="AG2676" s="102"/>
      <c r="AH2676" s="102"/>
      <c r="AI2676" s="102"/>
      <c r="AJ2676" s="102"/>
      <c r="AK2676" s="102"/>
      <c r="AL2676" s="102"/>
      <c r="AM2676" s="102"/>
      <c r="AN2676" s="102"/>
      <c r="AO2676" s="102"/>
      <c r="AP2676" s="102"/>
      <c r="AQ2676" s="102"/>
      <c r="AR2676" s="102"/>
      <c r="AS2676" s="102"/>
      <c r="AT2676" s="102"/>
      <c r="AU2676" s="102"/>
      <c r="AV2676" s="102"/>
      <c r="AW2676" s="102"/>
      <c r="AX2676" s="103"/>
      <c r="BC2676" s="48"/>
    </row>
    <row r="2677" spans="1:113" ht="12" customHeight="1">
      <c r="A2677" s="40"/>
      <c r="B2677" s="101"/>
      <c r="C2677" s="102"/>
      <c r="D2677" s="102"/>
      <c r="E2677" s="102"/>
      <c r="F2677" s="102"/>
      <c r="G2677" s="102"/>
      <c r="H2677" s="102"/>
      <c r="I2677" s="102"/>
      <c r="J2677" s="102"/>
      <c r="K2677" s="102"/>
      <c r="L2677" s="102"/>
      <c r="M2677" s="102"/>
      <c r="N2677" s="102"/>
      <c r="O2677" s="102"/>
      <c r="P2677" s="102"/>
      <c r="Q2677" s="102"/>
      <c r="R2677" s="102"/>
      <c r="S2677" s="102"/>
      <c r="T2677" s="102"/>
      <c r="U2677" s="102"/>
      <c r="V2677" s="102"/>
      <c r="W2677" s="102"/>
      <c r="X2677" s="102"/>
      <c r="Y2677" s="102"/>
      <c r="Z2677" s="102"/>
      <c r="AA2677" s="102"/>
      <c r="AB2677" s="102"/>
      <c r="AC2677" s="102"/>
      <c r="AD2677" s="102"/>
      <c r="AE2677" s="102"/>
      <c r="AF2677" s="102"/>
      <c r="AG2677" s="102"/>
      <c r="AH2677" s="102"/>
      <c r="AI2677" s="102"/>
      <c r="AJ2677" s="102"/>
      <c r="AK2677" s="102"/>
      <c r="AL2677" s="102"/>
      <c r="AM2677" s="102"/>
      <c r="AN2677" s="102"/>
      <c r="AO2677" s="102"/>
      <c r="AP2677" s="102"/>
      <c r="AQ2677" s="102"/>
      <c r="AR2677" s="102"/>
      <c r="AS2677" s="102"/>
      <c r="AT2677" s="102"/>
      <c r="AU2677" s="102"/>
      <c r="AV2677" s="102"/>
      <c r="AW2677" s="102"/>
      <c r="AX2677" s="103"/>
    </row>
    <row r="2678" spans="1:113" ht="12" customHeight="1">
      <c r="A2678" s="40"/>
      <c r="B2678" s="101"/>
      <c r="C2678" s="102"/>
      <c r="D2678" s="102"/>
      <c r="E2678" s="102"/>
      <c r="F2678" s="102"/>
      <c r="G2678" s="102"/>
      <c r="H2678" s="102"/>
      <c r="I2678" s="102"/>
      <c r="J2678" s="102"/>
      <c r="K2678" s="102"/>
      <c r="L2678" s="102"/>
      <c r="M2678" s="102"/>
      <c r="N2678" s="102"/>
      <c r="O2678" s="102"/>
      <c r="P2678" s="102"/>
      <c r="Q2678" s="102"/>
      <c r="R2678" s="102"/>
      <c r="S2678" s="102"/>
      <c r="T2678" s="102"/>
      <c r="U2678" s="102"/>
      <c r="V2678" s="102"/>
      <c r="W2678" s="102"/>
      <c r="X2678" s="102"/>
      <c r="Y2678" s="102"/>
      <c r="Z2678" s="102"/>
      <c r="AA2678" s="102"/>
      <c r="AB2678" s="102"/>
      <c r="AC2678" s="102"/>
      <c r="AD2678" s="102"/>
      <c r="AE2678" s="102"/>
      <c r="AF2678" s="102"/>
      <c r="AG2678" s="102"/>
      <c r="AH2678" s="102"/>
      <c r="AI2678" s="102"/>
      <c r="AJ2678" s="102"/>
      <c r="AK2678" s="102"/>
      <c r="AL2678" s="102"/>
      <c r="AM2678" s="102"/>
      <c r="AN2678" s="102"/>
      <c r="AO2678" s="102"/>
      <c r="AP2678" s="102"/>
      <c r="AQ2678" s="102"/>
      <c r="AR2678" s="102"/>
      <c r="AS2678" s="102"/>
      <c r="AT2678" s="102"/>
      <c r="AU2678" s="102"/>
      <c r="AV2678" s="102"/>
      <c r="AW2678" s="102"/>
      <c r="AX2678" s="103"/>
    </row>
    <row r="2679" spans="1:113" ht="12" customHeight="1">
      <c r="A2679" s="40"/>
      <c r="B2679" s="101"/>
      <c r="C2679" s="102"/>
      <c r="D2679" s="102"/>
      <c r="E2679" s="102"/>
      <c r="F2679" s="102"/>
      <c r="G2679" s="102"/>
      <c r="H2679" s="102"/>
      <c r="I2679" s="102"/>
      <c r="J2679" s="102"/>
      <c r="K2679" s="102"/>
      <c r="L2679" s="102"/>
      <c r="M2679" s="102"/>
      <c r="N2679" s="102"/>
      <c r="O2679" s="102"/>
      <c r="P2679" s="102"/>
      <c r="Q2679" s="102"/>
      <c r="R2679" s="102"/>
      <c r="S2679" s="102"/>
      <c r="T2679" s="102"/>
      <c r="U2679" s="102"/>
      <c r="V2679" s="102"/>
      <c r="W2679" s="102"/>
      <c r="X2679" s="102"/>
      <c r="Y2679" s="102"/>
      <c r="Z2679" s="102"/>
      <c r="AA2679" s="102"/>
      <c r="AB2679" s="102"/>
      <c r="AC2679" s="102"/>
      <c r="AD2679" s="102"/>
      <c r="AE2679" s="102"/>
      <c r="AF2679" s="102"/>
      <c r="AG2679" s="102"/>
      <c r="AH2679" s="102"/>
      <c r="AI2679" s="102"/>
      <c r="AJ2679" s="102"/>
      <c r="AK2679" s="102"/>
      <c r="AL2679" s="102"/>
      <c r="AM2679" s="102"/>
      <c r="AN2679" s="102"/>
      <c r="AO2679" s="102"/>
      <c r="AP2679" s="102"/>
      <c r="AQ2679" s="102"/>
      <c r="AR2679" s="102"/>
      <c r="AS2679" s="102"/>
      <c r="AT2679" s="102"/>
      <c r="AU2679" s="102"/>
      <c r="AV2679" s="102"/>
      <c r="AW2679" s="102"/>
      <c r="AX2679" s="103"/>
    </row>
    <row r="2680" spans="1:113" ht="15" thickBot="1">
      <c r="A2680" s="49"/>
      <c r="B2680" s="50"/>
      <c r="C2680" s="51"/>
      <c r="D2680" s="51"/>
      <c r="E2680" s="51"/>
      <c r="F2680" s="51"/>
      <c r="G2680" s="51"/>
      <c r="H2680" s="51"/>
      <c r="I2680" s="51"/>
      <c r="J2680" s="51"/>
      <c r="K2680" s="51"/>
      <c r="L2680" s="51"/>
      <c r="M2680" s="51"/>
      <c r="N2680" s="51"/>
      <c r="O2680" s="51"/>
      <c r="P2680" s="51"/>
      <c r="Q2680" s="51"/>
      <c r="R2680" s="51"/>
      <c r="S2680" s="51"/>
      <c r="T2680" s="51"/>
      <c r="U2680" s="51"/>
      <c r="V2680" s="51"/>
      <c r="W2680" s="51"/>
      <c r="X2680" s="51"/>
      <c r="Y2680" s="51"/>
      <c r="Z2680" s="51"/>
      <c r="AA2680" s="51"/>
      <c r="AB2680" s="51"/>
      <c r="AC2680" s="51"/>
      <c r="AD2680" s="51"/>
      <c r="AE2680" s="51"/>
      <c r="AF2680" s="51"/>
      <c r="AG2680" s="51"/>
      <c r="AH2680" s="51"/>
      <c r="AI2680" s="51"/>
      <c r="AJ2680" s="51"/>
      <c r="AK2680" s="51"/>
      <c r="AL2680" s="51"/>
      <c r="AM2680" s="51"/>
      <c r="AN2680" s="51"/>
      <c r="AO2680" s="51"/>
      <c r="AP2680" s="51"/>
      <c r="AQ2680" s="51"/>
      <c r="AR2680" s="51"/>
      <c r="AS2680" s="51"/>
      <c r="AT2680" s="51"/>
      <c r="AU2680" s="51"/>
      <c r="AV2680" s="51"/>
      <c r="AW2680" s="51"/>
      <c r="AX2680" s="52"/>
    </row>
    <row r="2681" spans="1:113">
      <c r="B2681" s="53"/>
    </row>
    <row r="2682" spans="1:113" ht="15" thickBot="1">
      <c r="A2682" s="43"/>
      <c r="B2682" s="42" t="s">
        <v>191</v>
      </c>
      <c r="C2682" s="40"/>
      <c r="D2682" s="40"/>
      <c r="E2682" s="40"/>
      <c r="F2682" s="40"/>
      <c r="G2682" s="40"/>
      <c r="H2682" s="40"/>
      <c r="I2682" s="40"/>
      <c r="J2682" s="40"/>
      <c r="K2682" s="40"/>
      <c r="L2682" s="41"/>
      <c r="M2682" s="41"/>
      <c r="N2682" s="41"/>
      <c r="O2682" s="41"/>
      <c r="P2682" s="40"/>
      <c r="Q2682" s="40"/>
      <c r="R2682" s="40"/>
      <c r="S2682" s="40"/>
      <c r="T2682" s="40"/>
      <c r="U2682" s="40"/>
      <c r="V2682" s="42"/>
      <c r="W2682" s="42"/>
      <c r="X2682" s="42"/>
      <c r="Y2682" s="42"/>
      <c r="Z2682" s="42"/>
      <c r="AA2682" s="42"/>
      <c r="AB2682" s="42"/>
      <c r="AC2682" s="42"/>
      <c r="AD2682" s="42"/>
      <c r="AE2682" s="42"/>
      <c r="AF2682" s="42"/>
      <c r="AG2682" s="42"/>
      <c r="AH2682" s="42"/>
      <c r="AI2682" s="42"/>
      <c r="AJ2682" s="42"/>
      <c r="AK2682" s="42"/>
      <c r="AL2682" s="42"/>
      <c r="AM2682" s="42"/>
      <c r="AN2682" s="42"/>
      <c r="AO2682" s="42"/>
      <c r="AP2682" s="42"/>
      <c r="AQ2682" s="42"/>
      <c r="AR2682" s="42"/>
      <c r="AS2682" s="42"/>
      <c r="AT2682" s="42"/>
      <c r="AU2682" s="42"/>
      <c r="AV2682" s="42"/>
      <c r="AW2682" s="42"/>
      <c r="AX2682" s="42"/>
      <c r="DI2682" s="38"/>
    </row>
    <row r="2683" spans="1:113" ht="14.25">
      <c r="A2683" s="40"/>
      <c r="B2683" s="44"/>
      <c r="C2683" s="39"/>
      <c r="D2683" s="39"/>
      <c r="E2683" s="39"/>
      <c r="F2683" s="39"/>
      <c r="G2683" s="39"/>
      <c r="H2683" s="39"/>
      <c r="I2683" s="39"/>
      <c r="J2683" s="39"/>
      <c r="K2683" s="39"/>
      <c r="L2683" s="45"/>
      <c r="M2683" s="45"/>
      <c r="N2683" s="45"/>
      <c r="O2683" s="45"/>
      <c r="P2683" s="39"/>
      <c r="Q2683" s="39"/>
      <c r="R2683" s="39"/>
      <c r="S2683" s="39"/>
      <c r="T2683" s="39"/>
      <c r="U2683" s="39"/>
      <c r="V2683" s="46"/>
      <c r="W2683" s="46"/>
      <c r="X2683" s="46"/>
      <c r="Y2683" s="46"/>
      <c r="Z2683" s="46"/>
      <c r="AA2683" s="46"/>
      <c r="AB2683" s="46"/>
      <c r="AC2683" s="46"/>
      <c r="AD2683" s="46"/>
      <c r="AE2683" s="46"/>
      <c r="AF2683" s="46"/>
      <c r="AG2683" s="46"/>
      <c r="AH2683" s="46"/>
      <c r="AI2683" s="46"/>
      <c r="AJ2683" s="46"/>
      <c r="AK2683" s="46"/>
      <c r="AL2683" s="46"/>
      <c r="AM2683" s="46"/>
      <c r="AN2683" s="46"/>
      <c r="AO2683" s="46"/>
      <c r="AP2683" s="46"/>
      <c r="AQ2683" s="46"/>
      <c r="AR2683" s="46"/>
      <c r="AS2683" s="46"/>
      <c r="AT2683" s="46"/>
      <c r="AU2683" s="46"/>
      <c r="AV2683" s="46"/>
      <c r="AW2683" s="46"/>
      <c r="AX2683" s="47"/>
    </row>
    <row r="2684" spans="1:113" ht="12" customHeight="1">
      <c r="A2684" s="40"/>
      <c r="B2684" s="101" t="s">
        <v>627</v>
      </c>
      <c r="C2684" s="102"/>
      <c r="D2684" s="102"/>
      <c r="E2684" s="102"/>
      <c r="F2684" s="102"/>
      <c r="G2684" s="102"/>
      <c r="H2684" s="102"/>
      <c r="I2684" s="102"/>
      <c r="J2684" s="102"/>
      <c r="K2684" s="102"/>
      <c r="L2684" s="102"/>
      <c r="M2684" s="102"/>
      <c r="N2684" s="102"/>
      <c r="O2684" s="102"/>
      <c r="P2684" s="102"/>
      <c r="Q2684" s="102"/>
      <c r="R2684" s="102"/>
      <c r="S2684" s="102"/>
      <c r="T2684" s="102"/>
      <c r="U2684" s="102"/>
      <c r="V2684" s="102"/>
      <c r="W2684" s="102"/>
      <c r="X2684" s="102"/>
      <c r="Y2684" s="102"/>
      <c r="Z2684" s="102"/>
      <c r="AA2684" s="102"/>
      <c r="AB2684" s="102"/>
      <c r="AC2684" s="102"/>
      <c r="AD2684" s="102"/>
      <c r="AE2684" s="102"/>
      <c r="AF2684" s="102"/>
      <c r="AG2684" s="102"/>
      <c r="AH2684" s="102"/>
      <c r="AI2684" s="102"/>
      <c r="AJ2684" s="102"/>
      <c r="AK2684" s="102"/>
      <c r="AL2684" s="102"/>
      <c r="AM2684" s="102"/>
      <c r="AN2684" s="102"/>
      <c r="AO2684" s="102"/>
      <c r="AP2684" s="102"/>
      <c r="AQ2684" s="102"/>
      <c r="AR2684" s="102"/>
      <c r="AS2684" s="102"/>
      <c r="AT2684" s="102"/>
      <c r="AU2684" s="102"/>
      <c r="AV2684" s="102"/>
      <c r="AW2684" s="102"/>
      <c r="AX2684" s="103"/>
    </row>
    <row r="2685" spans="1:113" ht="12" customHeight="1">
      <c r="A2685" s="40"/>
      <c r="B2685" s="101"/>
      <c r="C2685" s="102"/>
      <c r="D2685" s="102"/>
      <c r="E2685" s="102"/>
      <c r="F2685" s="102"/>
      <c r="G2685" s="102"/>
      <c r="H2685" s="102"/>
      <c r="I2685" s="102"/>
      <c r="J2685" s="102"/>
      <c r="K2685" s="102"/>
      <c r="L2685" s="102"/>
      <c r="M2685" s="102"/>
      <c r="N2685" s="102"/>
      <c r="O2685" s="102"/>
      <c r="P2685" s="102"/>
      <c r="Q2685" s="102"/>
      <c r="R2685" s="102"/>
      <c r="S2685" s="102"/>
      <c r="T2685" s="102"/>
      <c r="U2685" s="102"/>
      <c r="V2685" s="102"/>
      <c r="W2685" s="102"/>
      <c r="X2685" s="102"/>
      <c r="Y2685" s="102"/>
      <c r="Z2685" s="102"/>
      <c r="AA2685" s="102"/>
      <c r="AB2685" s="102"/>
      <c r="AC2685" s="102"/>
      <c r="AD2685" s="102"/>
      <c r="AE2685" s="102"/>
      <c r="AF2685" s="102"/>
      <c r="AG2685" s="102"/>
      <c r="AH2685" s="102"/>
      <c r="AI2685" s="102"/>
      <c r="AJ2685" s="102"/>
      <c r="AK2685" s="102"/>
      <c r="AL2685" s="102"/>
      <c r="AM2685" s="102"/>
      <c r="AN2685" s="102"/>
      <c r="AO2685" s="102"/>
      <c r="AP2685" s="102"/>
      <c r="AQ2685" s="102"/>
      <c r="AR2685" s="102"/>
      <c r="AS2685" s="102"/>
      <c r="AT2685" s="102"/>
      <c r="AU2685" s="102"/>
      <c r="AV2685" s="102"/>
      <c r="AW2685" s="102"/>
      <c r="AX2685" s="103"/>
    </row>
    <row r="2686" spans="1:113" ht="12" customHeight="1">
      <c r="A2686" s="40"/>
      <c r="B2686" s="101"/>
      <c r="C2686" s="102"/>
      <c r="D2686" s="102"/>
      <c r="E2686" s="102"/>
      <c r="F2686" s="102"/>
      <c r="G2686" s="102"/>
      <c r="H2686" s="102"/>
      <c r="I2686" s="102"/>
      <c r="J2686" s="102"/>
      <c r="K2686" s="102"/>
      <c r="L2686" s="102"/>
      <c r="M2686" s="102"/>
      <c r="N2686" s="102"/>
      <c r="O2686" s="102"/>
      <c r="P2686" s="102"/>
      <c r="Q2686" s="102"/>
      <c r="R2686" s="102"/>
      <c r="S2686" s="102"/>
      <c r="T2686" s="102"/>
      <c r="U2686" s="102"/>
      <c r="V2686" s="102"/>
      <c r="W2686" s="102"/>
      <c r="X2686" s="102"/>
      <c r="Y2686" s="102"/>
      <c r="Z2686" s="102"/>
      <c r="AA2686" s="102"/>
      <c r="AB2686" s="102"/>
      <c r="AC2686" s="102"/>
      <c r="AD2686" s="102"/>
      <c r="AE2686" s="102"/>
      <c r="AF2686" s="102"/>
      <c r="AG2686" s="102"/>
      <c r="AH2686" s="102"/>
      <c r="AI2686" s="102"/>
      <c r="AJ2686" s="102"/>
      <c r="AK2686" s="102"/>
      <c r="AL2686" s="102"/>
      <c r="AM2686" s="102"/>
      <c r="AN2686" s="102"/>
      <c r="AO2686" s="102"/>
      <c r="AP2686" s="102"/>
      <c r="AQ2686" s="102"/>
      <c r="AR2686" s="102"/>
      <c r="AS2686" s="102"/>
      <c r="AT2686" s="102"/>
      <c r="AU2686" s="102"/>
      <c r="AV2686" s="102"/>
      <c r="AW2686" s="102"/>
      <c r="AX2686" s="103"/>
    </row>
    <row r="2687" spans="1:113" ht="12" customHeight="1">
      <c r="A2687" s="40"/>
      <c r="B2687" s="101"/>
      <c r="C2687" s="102"/>
      <c r="D2687" s="102"/>
      <c r="E2687" s="102"/>
      <c r="F2687" s="102"/>
      <c r="G2687" s="102"/>
      <c r="H2687" s="102"/>
      <c r="I2687" s="102"/>
      <c r="J2687" s="102"/>
      <c r="K2687" s="102"/>
      <c r="L2687" s="102"/>
      <c r="M2687" s="102"/>
      <c r="N2687" s="102"/>
      <c r="O2687" s="102"/>
      <c r="P2687" s="102"/>
      <c r="Q2687" s="102"/>
      <c r="R2687" s="102"/>
      <c r="S2687" s="102"/>
      <c r="T2687" s="102"/>
      <c r="U2687" s="102"/>
      <c r="V2687" s="102"/>
      <c r="W2687" s="102"/>
      <c r="X2687" s="102"/>
      <c r="Y2687" s="102"/>
      <c r="Z2687" s="102"/>
      <c r="AA2687" s="102"/>
      <c r="AB2687" s="102"/>
      <c r="AC2687" s="102"/>
      <c r="AD2687" s="102"/>
      <c r="AE2687" s="102"/>
      <c r="AF2687" s="102"/>
      <c r="AG2687" s="102"/>
      <c r="AH2687" s="102"/>
      <c r="AI2687" s="102"/>
      <c r="AJ2687" s="102"/>
      <c r="AK2687" s="102"/>
      <c r="AL2687" s="102"/>
      <c r="AM2687" s="102"/>
      <c r="AN2687" s="102"/>
      <c r="AO2687" s="102"/>
      <c r="AP2687" s="102"/>
      <c r="AQ2687" s="102"/>
      <c r="AR2687" s="102"/>
      <c r="AS2687" s="102"/>
      <c r="AT2687" s="102"/>
      <c r="AU2687" s="102"/>
      <c r="AV2687" s="102"/>
      <c r="AW2687" s="102"/>
      <c r="AX2687" s="103"/>
    </row>
    <row r="2688" spans="1:113" ht="12" customHeight="1">
      <c r="A2688" s="40"/>
      <c r="B2688" s="101"/>
      <c r="C2688" s="102"/>
      <c r="D2688" s="102"/>
      <c r="E2688" s="102"/>
      <c r="F2688" s="102"/>
      <c r="G2688" s="102"/>
      <c r="H2688" s="102"/>
      <c r="I2688" s="102"/>
      <c r="J2688" s="102"/>
      <c r="K2688" s="102"/>
      <c r="L2688" s="102"/>
      <c r="M2688" s="102"/>
      <c r="N2688" s="102"/>
      <c r="O2688" s="102"/>
      <c r="P2688" s="102"/>
      <c r="Q2688" s="102"/>
      <c r="R2688" s="102"/>
      <c r="S2688" s="102"/>
      <c r="T2688" s="102"/>
      <c r="U2688" s="102"/>
      <c r="V2688" s="102"/>
      <c r="W2688" s="102"/>
      <c r="X2688" s="102"/>
      <c r="Y2688" s="102"/>
      <c r="Z2688" s="102"/>
      <c r="AA2688" s="102"/>
      <c r="AB2688" s="102"/>
      <c r="AC2688" s="102"/>
      <c r="AD2688" s="102"/>
      <c r="AE2688" s="102"/>
      <c r="AF2688" s="102"/>
      <c r="AG2688" s="102"/>
      <c r="AH2688" s="102"/>
      <c r="AI2688" s="102"/>
      <c r="AJ2688" s="102"/>
      <c r="AK2688" s="102"/>
      <c r="AL2688" s="102"/>
      <c r="AM2688" s="102"/>
      <c r="AN2688" s="102"/>
      <c r="AO2688" s="102"/>
      <c r="AP2688" s="102"/>
      <c r="AQ2688" s="102"/>
      <c r="AR2688" s="102"/>
      <c r="AS2688" s="102"/>
      <c r="AT2688" s="102"/>
      <c r="AU2688" s="102"/>
      <c r="AV2688" s="102"/>
      <c r="AW2688" s="102"/>
      <c r="AX2688" s="103"/>
    </row>
    <row r="2689" spans="1:55" ht="12" customHeight="1">
      <c r="A2689" s="40"/>
      <c r="B2689" s="101"/>
      <c r="C2689" s="102"/>
      <c r="D2689" s="102"/>
      <c r="E2689" s="102"/>
      <c r="F2689" s="102"/>
      <c r="G2689" s="102"/>
      <c r="H2689" s="102"/>
      <c r="I2689" s="102"/>
      <c r="J2689" s="102"/>
      <c r="K2689" s="102"/>
      <c r="L2689" s="102"/>
      <c r="M2689" s="102"/>
      <c r="N2689" s="102"/>
      <c r="O2689" s="102"/>
      <c r="P2689" s="102"/>
      <c r="Q2689" s="102"/>
      <c r="R2689" s="102"/>
      <c r="S2689" s="102"/>
      <c r="T2689" s="102"/>
      <c r="U2689" s="102"/>
      <c r="V2689" s="102"/>
      <c r="W2689" s="102"/>
      <c r="X2689" s="102"/>
      <c r="Y2689" s="102"/>
      <c r="Z2689" s="102"/>
      <c r="AA2689" s="102"/>
      <c r="AB2689" s="102"/>
      <c r="AC2689" s="102"/>
      <c r="AD2689" s="102"/>
      <c r="AE2689" s="102"/>
      <c r="AF2689" s="102"/>
      <c r="AG2689" s="102"/>
      <c r="AH2689" s="102"/>
      <c r="AI2689" s="102"/>
      <c r="AJ2689" s="102"/>
      <c r="AK2689" s="102"/>
      <c r="AL2689" s="102"/>
      <c r="AM2689" s="102"/>
      <c r="AN2689" s="102"/>
      <c r="AO2689" s="102"/>
      <c r="AP2689" s="102"/>
      <c r="AQ2689" s="102"/>
      <c r="AR2689" s="102"/>
      <c r="AS2689" s="102"/>
      <c r="AT2689" s="102"/>
      <c r="AU2689" s="102"/>
      <c r="AV2689" s="102"/>
      <c r="AW2689" s="102"/>
      <c r="AX2689" s="103"/>
    </row>
    <row r="2690" spans="1:55" ht="12" customHeight="1">
      <c r="A2690" s="40"/>
      <c r="B2690" s="101"/>
      <c r="C2690" s="102"/>
      <c r="D2690" s="102"/>
      <c r="E2690" s="102"/>
      <c r="F2690" s="102"/>
      <c r="G2690" s="102"/>
      <c r="H2690" s="102"/>
      <c r="I2690" s="102"/>
      <c r="J2690" s="102"/>
      <c r="K2690" s="102"/>
      <c r="L2690" s="102"/>
      <c r="M2690" s="102"/>
      <c r="N2690" s="102"/>
      <c r="O2690" s="102"/>
      <c r="P2690" s="102"/>
      <c r="Q2690" s="102"/>
      <c r="R2690" s="102"/>
      <c r="S2690" s="102"/>
      <c r="T2690" s="102"/>
      <c r="U2690" s="102"/>
      <c r="V2690" s="102"/>
      <c r="W2690" s="102"/>
      <c r="X2690" s="102"/>
      <c r="Y2690" s="102"/>
      <c r="Z2690" s="102"/>
      <c r="AA2690" s="102"/>
      <c r="AB2690" s="102"/>
      <c r="AC2690" s="102"/>
      <c r="AD2690" s="102"/>
      <c r="AE2690" s="102"/>
      <c r="AF2690" s="102"/>
      <c r="AG2690" s="102"/>
      <c r="AH2690" s="102"/>
      <c r="AI2690" s="102"/>
      <c r="AJ2690" s="102"/>
      <c r="AK2690" s="102"/>
      <c r="AL2690" s="102"/>
      <c r="AM2690" s="102"/>
      <c r="AN2690" s="102"/>
      <c r="AO2690" s="102"/>
      <c r="AP2690" s="102"/>
      <c r="AQ2690" s="102"/>
      <c r="AR2690" s="102"/>
      <c r="AS2690" s="102"/>
      <c r="AT2690" s="102"/>
      <c r="AU2690" s="102"/>
      <c r="AV2690" s="102"/>
      <c r="AW2690" s="102"/>
      <c r="AX2690" s="103"/>
    </row>
    <row r="2691" spans="1:55" ht="12" customHeight="1">
      <c r="A2691" s="40"/>
      <c r="B2691" s="101"/>
      <c r="C2691" s="102"/>
      <c r="D2691" s="102"/>
      <c r="E2691" s="102"/>
      <c r="F2691" s="102"/>
      <c r="G2691" s="102"/>
      <c r="H2691" s="102"/>
      <c r="I2691" s="102"/>
      <c r="J2691" s="102"/>
      <c r="K2691" s="102"/>
      <c r="L2691" s="102"/>
      <c r="M2691" s="102"/>
      <c r="N2691" s="102"/>
      <c r="O2691" s="102"/>
      <c r="P2691" s="102"/>
      <c r="Q2691" s="102"/>
      <c r="R2691" s="102"/>
      <c r="S2691" s="102"/>
      <c r="T2691" s="102"/>
      <c r="U2691" s="102"/>
      <c r="V2691" s="102"/>
      <c r="W2691" s="102"/>
      <c r="X2691" s="102"/>
      <c r="Y2691" s="102"/>
      <c r="Z2691" s="102"/>
      <c r="AA2691" s="102"/>
      <c r="AB2691" s="102"/>
      <c r="AC2691" s="102"/>
      <c r="AD2691" s="102"/>
      <c r="AE2691" s="102"/>
      <c r="AF2691" s="102"/>
      <c r="AG2691" s="102"/>
      <c r="AH2691" s="102"/>
      <c r="AI2691" s="102"/>
      <c r="AJ2691" s="102"/>
      <c r="AK2691" s="102"/>
      <c r="AL2691" s="102"/>
      <c r="AM2691" s="102"/>
      <c r="AN2691" s="102"/>
      <c r="AO2691" s="102"/>
      <c r="AP2691" s="102"/>
      <c r="AQ2691" s="102"/>
      <c r="AR2691" s="102"/>
      <c r="AS2691" s="102"/>
      <c r="AT2691" s="102"/>
      <c r="AU2691" s="102"/>
      <c r="AV2691" s="102"/>
      <c r="AW2691" s="102"/>
      <c r="AX2691" s="103"/>
    </row>
    <row r="2692" spans="1:55" ht="12" customHeight="1">
      <c r="A2692" s="40"/>
      <c r="B2692" s="101"/>
      <c r="C2692" s="102"/>
      <c r="D2692" s="102"/>
      <c r="E2692" s="102"/>
      <c r="F2692" s="102"/>
      <c r="G2692" s="102"/>
      <c r="H2692" s="102"/>
      <c r="I2692" s="102"/>
      <c r="J2692" s="102"/>
      <c r="K2692" s="102"/>
      <c r="L2692" s="102"/>
      <c r="M2692" s="102"/>
      <c r="N2692" s="102"/>
      <c r="O2692" s="102"/>
      <c r="P2692" s="102"/>
      <c r="Q2692" s="102"/>
      <c r="R2692" s="102"/>
      <c r="S2692" s="102"/>
      <c r="T2692" s="102"/>
      <c r="U2692" s="102"/>
      <c r="V2692" s="102"/>
      <c r="W2692" s="102"/>
      <c r="X2692" s="102"/>
      <c r="Y2692" s="102"/>
      <c r="Z2692" s="102"/>
      <c r="AA2692" s="102"/>
      <c r="AB2692" s="102"/>
      <c r="AC2692" s="102"/>
      <c r="AD2692" s="102"/>
      <c r="AE2692" s="102"/>
      <c r="AF2692" s="102"/>
      <c r="AG2692" s="102"/>
      <c r="AH2692" s="102"/>
      <c r="AI2692" s="102"/>
      <c r="AJ2692" s="102"/>
      <c r="AK2692" s="102"/>
      <c r="AL2692" s="102"/>
      <c r="AM2692" s="102"/>
      <c r="AN2692" s="102"/>
      <c r="AO2692" s="102"/>
      <c r="AP2692" s="102"/>
      <c r="AQ2692" s="102"/>
      <c r="AR2692" s="102"/>
      <c r="AS2692" s="102"/>
      <c r="AT2692" s="102"/>
      <c r="AU2692" s="102"/>
      <c r="AV2692" s="102"/>
      <c r="AW2692" s="102"/>
      <c r="AX2692" s="103"/>
    </row>
    <row r="2693" spans="1:55" ht="12" customHeight="1">
      <c r="A2693" s="40"/>
      <c r="B2693" s="101"/>
      <c r="C2693" s="102"/>
      <c r="D2693" s="102"/>
      <c r="E2693" s="102"/>
      <c r="F2693" s="102"/>
      <c r="G2693" s="102"/>
      <c r="H2693" s="102"/>
      <c r="I2693" s="102"/>
      <c r="J2693" s="102"/>
      <c r="K2693" s="102"/>
      <c r="L2693" s="102"/>
      <c r="M2693" s="102"/>
      <c r="N2693" s="102"/>
      <c r="O2693" s="102"/>
      <c r="P2693" s="102"/>
      <c r="Q2693" s="102"/>
      <c r="R2693" s="102"/>
      <c r="S2693" s="102"/>
      <c r="T2693" s="102"/>
      <c r="U2693" s="102"/>
      <c r="V2693" s="102"/>
      <c r="W2693" s="102"/>
      <c r="X2693" s="102"/>
      <c r="Y2693" s="102"/>
      <c r="Z2693" s="102"/>
      <c r="AA2693" s="102"/>
      <c r="AB2693" s="102"/>
      <c r="AC2693" s="102"/>
      <c r="AD2693" s="102"/>
      <c r="AE2693" s="102"/>
      <c r="AF2693" s="102"/>
      <c r="AG2693" s="102"/>
      <c r="AH2693" s="102"/>
      <c r="AI2693" s="102"/>
      <c r="AJ2693" s="102"/>
      <c r="AK2693" s="102"/>
      <c r="AL2693" s="102"/>
      <c r="AM2693" s="102"/>
      <c r="AN2693" s="102"/>
      <c r="AO2693" s="102"/>
      <c r="AP2693" s="102"/>
      <c r="AQ2693" s="102"/>
      <c r="AR2693" s="102"/>
      <c r="AS2693" s="102"/>
      <c r="AT2693" s="102"/>
      <c r="AU2693" s="102"/>
      <c r="AV2693" s="102"/>
      <c r="AW2693" s="102"/>
      <c r="AX2693" s="103"/>
    </row>
    <row r="2694" spans="1:55" ht="12" customHeight="1">
      <c r="A2694" s="40"/>
      <c r="B2694" s="101"/>
      <c r="C2694" s="102"/>
      <c r="D2694" s="102"/>
      <c r="E2694" s="102"/>
      <c r="F2694" s="102"/>
      <c r="G2694" s="102"/>
      <c r="H2694" s="102"/>
      <c r="I2694" s="102"/>
      <c r="J2694" s="102"/>
      <c r="K2694" s="102"/>
      <c r="L2694" s="102"/>
      <c r="M2694" s="102"/>
      <c r="N2694" s="102"/>
      <c r="O2694" s="102"/>
      <c r="P2694" s="102"/>
      <c r="Q2694" s="102"/>
      <c r="R2694" s="102"/>
      <c r="S2694" s="102"/>
      <c r="T2694" s="102"/>
      <c r="U2694" s="102"/>
      <c r="V2694" s="102"/>
      <c r="W2694" s="102"/>
      <c r="X2694" s="102"/>
      <c r="Y2694" s="102"/>
      <c r="Z2694" s="102"/>
      <c r="AA2694" s="102"/>
      <c r="AB2694" s="102"/>
      <c r="AC2694" s="102"/>
      <c r="AD2694" s="102"/>
      <c r="AE2694" s="102"/>
      <c r="AF2694" s="102"/>
      <c r="AG2694" s="102"/>
      <c r="AH2694" s="102"/>
      <c r="AI2694" s="102"/>
      <c r="AJ2694" s="102"/>
      <c r="AK2694" s="102"/>
      <c r="AL2694" s="102"/>
      <c r="AM2694" s="102"/>
      <c r="AN2694" s="102"/>
      <c r="AO2694" s="102"/>
      <c r="AP2694" s="102"/>
      <c r="AQ2694" s="102"/>
      <c r="AR2694" s="102"/>
      <c r="AS2694" s="102"/>
      <c r="AT2694" s="102"/>
      <c r="AU2694" s="102"/>
      <c r="AV2694" s="102"/>
      <c r="AW2694" s="102"/>
      <c r="AX2694" s="103"/>
    </row>
    <row r="2695" spans="1:55" ht="12" customHeight="1">
      <c r="A2695" s="40"/>
      <c r="B2695" s="101"/>
      <c r="C2695" s="102"/>
      <c r="D2695" s="102"/>
      <c r="E2695" s="102"/>
      <c r="F2695" s="102"/>
      <c r="G2695" s="102"/>
      <c r="H2695" s="102"/>
      <c r="I2695" s="102"/>
      <c r="J2695" s="102"/>
      <c r="K2695" s="102"/>
      <c r="L2695" s="102"/>
      <c r="M2695" s="102"/>
      <c r="N2695" s="102"/>
      <c r="O2695" s="102"/>
      <c r="P2695" s="102"/>
      <c r="Q2695" s="102"/>
      <c r="R2695" s="102"/>
      <c r="S2695" s="102"/>
      <c r="T2695" s="102"/>
      <c r="U2695" s="102"/>
      <c r="V2695" s="102"/>
      <c r="W2695" s="102"/>
      <c r="X2695" s="102"/>
      <c r="Y2695" s="102"/>
      <c r="Z2695" s="102"/>
      <c r="AA2695" s="102"/>
      <c r="AB2695" s="102"/>
      <c r="AC2695" s="102"/>
      <c r="AD2695" s="102"/>
      <c r="AE2695" s="102"/>
      <c r="AF2695" s="102"/>
      <c r="AG2695" s="102"/>
      <c r="AH2695" s="102"/>
      <c r="AI2695" s="102"/>
      <c r="AJ2695" s="102"/>
      <c r="AK2695" s="102"/>
      <c r="AL2695" s="102"/>
      <c r="AM2695" s="102"/>
      <c r="AN2695" s="102"/>
      <c r="AO2695" s="102"/>
      <c r="AP2695" s="102"/>
      <c r="AQ2695" s="102"/>
      <c r="AR2695" s="102"/>
      <c r="AS2695" s="102"/>
      <c r="AT2695" s="102"/>
      <c r="AU2695" s="102"/>
      <c r="AV2695" s="102"/>
      <c r="AW2695" s="102"/>
      <c r="AX2695" s="103"/>
    </row>
    <row r="2696" spans="1:55" ht="12" customHeight="1">
      <c r="A2696" s="40"/>
      <c r="B2696" s="101"/>
      <c r="C2696" s="102"/>
      <c r="D2696" s="102"/>
      <c r="E2696" s="102"/>
      <c r="F2696" s="102"/>
      <c r="G2696" s="102"/>
      <c r="H2696" s="102"/>
      <c r="I2696" s="102"/>
      <c r="J2696" s="102"/>
      <c r="K2696" s="102"/>
      <c r="L2696" s="102"/>
      <c r="M2696" s="102"/>
      <c r="N2696" s="102"/>
      <c r="O2696" s="102"/>
      <c r="P2696" s="102"/>
      <c r="Q2696" s="102"/>
      <c r="R2696" s="102"/>
      <c r="S2696" s="102"/>
      <c r="T2696" s="102"/>
      <c r="U2696" s="102"/>
      <c r="V2696" s="102"/>
      <c r="W2696" s="102"/>
      <c r="X2696" s="102"/>
      <c r="Y2696" s="102"/>
      <c r="Z2696" s="102"/>
      <c r="AA2696" s="102"/>
      <c r="AB2696" s="102"/>
      <c r="AC2696" s="102"/>
      <c r="AD2696" s="102"/>
      <c r="AE2696" s="102"/>
      <c r="AF2696" s="102"/>
      <c r="AG2696" s="102"/>
      <c r="AH2696" s="102"/>
      <c r="AI2696" s="102"/>
      <c r="AJ2696" s="102"/>
      <c r="AK2696" s="102"/>
      <c r="AL2696" s="102"/>
      <c r="AM2696" s="102"/>
      <c r="AN2696" s="102"/>
      <c r="AO2696" s="102"/>
      <c r="AP2696" s="102"/>
      <c r="AQ2696" s="102"/>
      <c r="AR2696" s="102"/>
      <c r="AS2696" s="102"/>
      <c r="AT2696" s="102"/>
      <c r="AU2696" s="102"/>
      <c r="AV2696" s="102"/>
      <c r="AW2696" s="102"/>
      <c r="AX2696" s="103"/>
    </row>
    <row r="2697" spans="1:55" ht="12" customHeight="1">
      <c r="A2697" s="40"/>
      <c r="B2697" s="101"/>
      <c r="C2697" s="102"/>
      <c r="D2697" s="102"/>
      <c r="E2697" s="102"/>
      <c r="F2697" s="102"/>
      <c r="G2697" s="102"/>
      <c r="H2697" s="102"/>
      <c r="I2697" s="102"/>
      <c r="J2697" s="102"/>
      <c r="K2697" s="102"/>
      <c r="L2697" s="102"/>
      <c r="M2697" s="102"/>
      <c r="N2697" s="102"/>
      <c r="O2697" s="102"/>
      <c r="P2697" s="102"/>
      <c r="Q2697" s="102"/>
      <c r="R2697" s="102"/>
      <c r="S2697" s="102"/>
      <c r="T2697" s="102"/>
      <c r="U2697" s="102"/>
      <c r="V2697" s="102"/>
      <c r="W2697" s="102"/>
      <c r="X2697" s="102"/>
      <c r="Y2697" s="102"/>
      <c r="Z2697" s="102"/>
      <c r="AA2697" s="102"/>
      <c r="AB2697" s="102"/>
      <c r="AC2697" s="102"/>
      <c r="AD2697" s="102"/>
      <c r="AE2697" s="102"/>
      <c r="AF2697" s="102"/>
      <c r="AG2697" s="102"/>
      <c r="AH2697" s="102"/>
      <c r="AI2697" s="102"/>
      <c r="AJ2697" s="102"/>
      <c r="AK2697" s="102"/>
      <c r="AL2697" s="102"/>
      <c r="AM2697" s="102"/>
      <c r="AN2697" s="102"/>
      <c r="AO2697" s="102"/>
      <c r="AP2697" s="102"/>
      <c r="AQ2697" s="102"/>
      <c r="AR2697" s="102"/>
      <c r="AS2697" s="102"/>
      <c r="AT2697" s="102"/>
      <c r="AU2697" s="102"/>
      <c r="AV2697" s="102"/>
      <c r="AW2697" s="102"/>
      <c r="AX2697" s="103"/>
      <c r="BC2697" s="48"/>
    </row>
    <row r="2698" spans="1:55" ht="12" customHeight="1">
      <c r="A2698" s="40"/>
      <c r="B2698" s="101"/>
      <c r="C2698" s="102"/>
      <c r="D2698" s="102"/>
      <c r="E2698" s="102"/>
      <c r="F2698" s="102"/>
      <c r="G2698" s="102"/>
      <c r="H2698" s="102"/>
      <c r="I2698" s="102"/>
      <c r="J2698" s="102"/>
      <c r="K2698" s="102"/>
      <c r="L2698" s="102"/>
      <c r="M2698" s="102"/>
      <c r="N2698" s="102"/>
      <c r="O2698" s="102"/>
      <c r="P2698" s="102"/>
      <c r="Q2698" s="102"/>
      <c r="R2698" s="102"/>
      <c r="S2698" s="102"/>
      <c r="T2698" s="102"/>
      <c r="U2698" s="102"/>
      <c r="V2698" s="102"/>
      <c r="W2698" s="102"/>
      <c r="X2698" s="102"/>
      <c r="Y2698" s="102"/>
      <c r="Z2698" s="102"/>
      <c r="AA2698" s="102"/>
      <c r="AB2698" s="102"/>
      <c r="AC2698" s="102"/>
      <c r="AD2698" s="102"/>
      <c r="AE2698" s="102"/>
      <c r="AF2698" s="102"/>
      <c r="AG2698" s="102"/>
      <c r="AH2698" s="102"/>
      <c r="AI2698" s="102"/>
      <c r="AJ2698" s="102"/>
      <c r="AK2698" s="102"/>
      <c r="AL2698" s="102"/>
      <c r="AM2698" s="102"/>
      <c r="AN2698" s="102"/>
      <c r="AO2698" s="102"/>
      <c r="AP2698" s="102"/>
      <c r="AQ2698" s="102"/>
      <c r="AR2698" s="102"/>
      <c r="AS2698" s="102"/>
      <c r="AT2698" s="102"/>
      <c r="AU2698" s="102"/>
      <c r="AV2698" s="102"/>
      <c r="AW2698" s="102"/>
      <c r="AX2698" s="103"/>
    </row>
    <row r="2699" spans="1:55" ht="12" customHeight="1">
      <c r="A2699" s="40"/>
      <c r="B2699" s="101"/>
      <c r="C2699" s="102"/>
      <c r="D2699" s="102"/>
      <c r="E2699" s="102"/>
      <c r="F2699" s="102"/>
      <c r="G2699" s="102"/>
      <c r="H2699" s="102"/>
      <c r="I2699" s="102"/>
      <c r="J2699" s="102"/>
      <c r="K2699" s="102"/>
      <c r="L2699" s="102"/>
      <c r="M2699" s="102"/>
      <c r="N2699" s="102"/>
      <c r="O2699" s="102"/>
      <c r="P2699" s="102"/>
      <c r="Q2699" s="102"/>
      <c r="R2699" s="102"/>
      <c r="S2699" s="102"/>
      <c r="T2699" s="102"/>
      <c r="U2699" s="102"/>
      <c r="V2699" s="102"/>
      <c r="W2699" s="102"/>
      <c r="X2699" s="102"/>
      <c r="Y2699" s="102"/>
      <c r="Z2699" s="102"/>
      <c r="AA2699" s="102"/>
      <c r="AB2699" s="102"/>
      <c r="AC2699" s="102"/>
      <c r="AD2699" s="102"/>
      <c r="AE2699" s="102"/>
      <c r="AF2699" s="102"/>
      <c r="AG2699" s="102"/>
      <c r="AH2699" s="102"/>
      <c r="AI2699" s="102"/>
      <c r="AJ2699" s="102"/>
      <c r="AK2699" s="102"/>
      <c r="AL2699" s="102"/>
      <c r="AM2699" s="102"/>
      <c r="AN2699" s="102"/>
      <c r="AO2699" s="102"/>
      <c r="AP2699" s="102"/>
      <c r="AQ2699" s="102"/>
      <c r="AR2699" s="102"/>
      <c r="AS2699" s="102"/>
      <c r="AT2699" s="102"/>
      <c r="AU2699" s="102"/>
      <c r="AV2699" s="102"/>
      <c r="AW2699" s="102"/>
      <c r="AX2699" s="103"/>
    </row>
    <row r="2700" spans="1:55" ht="12" customHeight="1">
      <c r="A2700" s="40"/>
      <c r="B2700" s="101"/>
      <c r="C2700" s="102"/>
      <c r="D2700" s="102"/>
      <c r="E2700" s="102"/>
      <c r="F2700" s="102"/>
      <c r="G2700" s="102"/>
      <c r="H2700" s="102"/>
      <c r="I2700" s="102"/>
      <c r="J2700" s="102"/>
      <c r="K2700" s="102"/>
      <c r="L2700" s="102"/>
      <c r="M2700" s="102"/>
      <c r="N2700" s="102"/>
      <c r="O2700" s="102"/>
      <c r="P2700" s="102"/>
      <c r="Q2700" s="102"/>
      <c r="R2700" s="102"/>
      <c r="S2700" s="102"/>
      <c r="T2700" s="102"/>
      <c r="U2700" s="102"/>
      <c r="V2700" s="102"/>
      <c r="W2700" s="102"/>
      <c r="X2700" s="102"/>
      <c r="Y2700" s="102"/>
      <c r="Z2700" s="102"/>
      <c r="AA2700" s="102"/>
      <c r="AB2700" s="102"/>
      <c r="AC2700" s="102"/>
      <c r="AD2700" s="102"/>
      <c r="AE2700" s="102"/>
      <c r="AF2700" s="102"/>
      <c r="AG2700" s="102"/>
      <c r="AH2700" s="102"/>
      <c r="AI2700" s="102"/>
      <c r="AJ2700" s="102"/>
      <c r="AK2700" s="102"/>
      <c r="AL2700" s="102"/>
      <c r="AM2700" s="102"/>
      <c r="AN2700" s="102"/>
      <c r="AO2700" s="102"/>
      <c r="AP2700" s="102"/>
      <c r="AQ2700" s="102"/>
      <c r="AR2700" s="102"/>
      <c r="AS2700" s="102"/>
      <c r="AT2700" s="102"/>
      <c r="AU2700" s="102"/>
      <c r="AV2700" s="102"/>
      <c r="AW2700" s="102"/>
      <c r="AX2700" s="103"/>
    </row>
    <row r="2701" spans="1:55" ht="15" thickBot="1">
      <c r="A2701" s="49"/>
      <c r="B2701" s="50"/>
      <c r="C2701" s="51"/>
      <c r="D2701" s="51"/>
      <c r="E2701" s="51"/>
      <c r="F2701" s="51"/>
      <c r="G2701" s="51"/>
      <c r="H2701" s="51"/>
      <c r="I2701" s="51"/>
      <c r="J2701" s="51"/>
      <c r="K2701" s="51"/>
      <c r="L2701" s="51"/>
      <c r="M2701" s="51"/>
      <c r="N2701" s="51"/>
      <c r="O2701" s="51"/>
      <c r="P2701" s="51"/>
      <c r="Q2701" s="51"/>
      <c r="R2701" s="51"/>
      <c r="S2701" s="51"/>
      <c r="T2701" s="51"/>
      <c r="U2701" s="51"/>
      <c r="V2701" s="51"/>
      <c r="W2701" s="51"/>
      <c r="X2701" s="51"/>
      <c r="Y2701" s="51"/>
      <c r="Z2701" s="51"/>
      <c r="AA2701" s="51"/>
      <c r="AB2701" s="51"/>
      <c r="AC2701" s="51"/>
      <c r="AD2701" s="51"/>
      <c r="AE2701" s="51"/>
      <c r="AF2701" s="51"/>
      <c r="AG2701" s="51"/>
      <c r="AH2701" s="51"/>
      <c r="AI2701" s="51"/>
      <c r="AJ2701" s="51"/>
      <c r="AK2701" s="51"/>
      <c r="AL2701" s="51"/>
      <c r="AM2701" s="51"/>
      <c r="AN2701" s="51"/>
      <c r="AO2701" s="51"/>
      <c r="AP2701" s="51"/>
      <c r="AQ2701" s="51"/>
      <c r="AR2701" s="51"/>
      <c r="AS2701" s="51"/>
      <c r="AT2701" s="51"/>
      <c r="AU2701" s="51"/>
      <c r="AV2701" s="51"/>
      <c r="AW2701" s="51"/>
      <c r="AX2701" s="52"/>
    </row>
    <row r="2702" spans="1:55">
      <c r="B2702" s="53"/>
    </row>
    <row r="2703" spans="1:55" ht="14.25">
      <c r="B2703" s="42" t="s">
        <v>192</v>
      </c>
      <c r="C2703" s="40"/>
      <c r="D2703" s="40"/>
      <c r="E2703" s="40"/>
      <c r="F2703" s="40"/>
      <c r="G2703" s="40"/>
      <c r="H2703" s="40"/>
      <c r="I2703" s="40"/>
      <c r="J2703" s="40"/>
      <c r="K2703" s="40"/>
      <c r="L2703" s="41"/>
      <c r="M2703" s="41"/>
      <c r="N2703" s="41"/>
      <c r="O2703" s="41"/>
      <c r="P2703" s="40"/>
      <c r="Q2703" s="40"/>
      <c r="R2703" s="40"/>
      <c r="S2703" s="40"/>
      <c r="T2703" s="40"/>
      <c r="U2703" s="40"/>
      <c r="V2703" s="42"/>
      <c r="W2703" s="42"/>
      <c r="X2703" s="42"/>
      <c r="Y2703" s="42"/>
      <c r="Z2703" s="42"/>
      <c r="AA2703" s="42"/>
      <c r="AB2703" s="42"/>
      <c r="AC2703" s="42"/>
      <c r="AD2703" s="42"/>
      <c r="AE2703" s="42"/>
      <c r="AF2703" s="42"/>
      <c r="AG2703" s="42"/>
      <c r="AH2703" s="42"/>
      <c r="AI2703" s="42"/>
      <c r="AJ2703" s="42"/>
      <c r="AK2703" s="42"/>
      <c r="AL2703" s="42"/>
      <c r="AM2703" s="42"/>
      <c r="AN2703" s="42"/>
      <c r="AO2703" s="42"/>
      <c r="AP2703" s="42"/>
      <c r="AQ2703" s="42"/>
      <c r="AR2703" s="42"/>
      <c r="AS2703" s="42"/>
      <c r="AT2703" s="42"/>
      <c r="AU2703" s="42"/>
      <c r="AV2703" s="42"/>
      <c r="AW2703" s="42"/>
      <c r="AX2703" s="42"/>
    </row>
    <row r="2704" spans="1:55" ht="15" thickBot="1">
      <c r="B2704" s="40"/>
      <c r="C2704" s="40"/>
      <c r="D2704" s="40"/>
      <c r="E2704" s="40"/>
      <c r="F2704" s="40"/>
      <c r="G2704" s="40"/>
      <c r="H2704" s="40"/>
      <c r="I2704" s="40"/>
      <c r="J2704" s="40"/>
      <c r="K2704" s="40"/>
      <c r="L2704" s="41"/>
      <c r="M2704" s="41"/>
      <c r="N2704" s="41"/>
      <c r="O2704" s="41"/>
      <c r="P2704" s="40"/>
      <c r="Q2704" s="40"/>
      <c r="R2704" s="40"/>
      <c r="S2704" s="40"/>
      <c r="T2704" s="40"/>
      <c r="U2704" s="40"/>
      <c r="V2704" s="42"/>
      <c r="W2704" s="42"/>
      <c r="X2704" s="42"/>
      <c r="Y2704" s="42"/>
      <c r="Z2704" s="42"/>
      <c r="AA2704" s="42"/>
      <c r="AB2704" s="42"/>
      <c r="AC2704" s="42"/>
      <c r="AD2704" s="42"/>
      <c r="AE2704" s="42"/>
      <c r="AF2704" s="42"/>
      <c r="AG2704" s="42"/>
      <c r="AH2704" s="42"/>
      <c r="AI2704" s="42"/>
      <c r="AJ2704" s="42"/>
      <c r="AK2704" s="42"/>
      <c r="AL2704" s="42"/>
      <c r="AM2704" s="42"/>
      <c r="AN2704" s="42"/>
      <c r="AO2704" s="42"/>
      <c r="AP2704" s="42"/>
      <c r="AQ2704" s="42"/>
      <c r="AR2704" s="42"/>
      <c r="AS2704" s="42"/>
      <c r="AT2704" s="42"/>
      <c r="AU2704" s="42"/>
      <c r="AV2704" s="42"/>
      <c r="AW2704" s="42"/>
      <c r="AX2704" s="54" t="s">
        <v>193</v>
      </c>
    </row>
    <row r="2705" spans="1:251" s="48" customFormat="1" ht="13.5" customHeight="1">
      <c r="A2705" s="40"/>
      <c r="B2705" s="104" t="s">
        <v>194</v>
      </c>
      <c r="C2705" s="105"/>
      <c r="D2705" s="105"/>
      <c r="E2705" s="105"/>
      <c r="F2705" s="105"/>
      <c r="G2705" s="105"/>
      <c r="H2705" s="105"/>
      <c r="I2705" s="105"/>
      <c r="J2705" s="105"/>
      <c r="K2705" s="105"/>
      <c r="L2705" s="105"/>
      <c r="M2705" s="105"/>
      <c r="N2705" s="105"/>
      <c r="O2705" s="105"/>
      <c r="P2705" s="105"/>
      <c r="Q2705" s="105"/>
      <c r="R2705" s="105"/>
      <c r="S2705" s="105"/>
      <c r="T2705" s="105"/>
      <c r="U2705" s="105"/>
      <c r="V2705" s="105"/>
      <c r="W2705" s="105"/>
      <c r="X2705" s="105"/>
      <c r="Y2705" s="105"/>
      <c r="Z2705" s="106"/>
      <c r="AA2705" s="110" t="s">
        <v>195</v>
      </c>
      <c r="AB2705" s="105"/>
      <c r="AC2705" s="105"/>
      <c r="AD2705" s="105"/>
      <c r="AE2705" s="105"/>
      <c r="AF2705" s="105"/>
      <c r="AG2705" s="105"/>
      <c r="AH2705" s="105"/>
      <c r="AI2705" s="106"/>
      <c r="AJ2705" s="110" t="s">
        <v>196</v>
      </c>
      <c r="AK2705" s="105"/>
      <c r="AL2705" s="105"/>
      <c r="AM2705" s="105"/>
      <c r="AN2705" s="105"/>
      <c r="AO2705" s="105"/>
      <c r="AP2705" s="105"/>
      <c r="AQ2705" s="105"/>
      <c r="AR2705" s="106"/>
      <c r="AS2705" s="110" t="s">
        <v>197</v>
      </c>
      <c r="AT2705" s="105"/>
      <c r="AU2705" s="105"/>
      <c r="AV2705" s="105"/>
      <c r="AW2705" s="105"/>
      <c r="AX2705" s="112"/>
      <c r="AY2705" s="34"/>
      <c r="AZ2705" s="34"/>
      <c r="BA2705" s="34"/>
      <c r="BB2705" s="34"/>
      <c r="BC2705" s="34"/>
      <c r="BD2705" s="34"/>
      <c r="BE2705" s="34"/>
      <c r="BF2705" s="34"/>
      <c r="BG2705" s="34"/>
      <c r="BH2705" s="34"/>
      <c r="BI2705" s="34"/>
      <c r="BJ2705" s="34"/>
      <c r="BK2705" s="34"/>
      <c r="BL2705" s="34"/>
      <c r="BM2705" s="34"/>
      <c r="BN2705" s="34"/>
      <c r="BO2705" s="34"/>
      <c r="BP2705" s="34"/>
      <c r="BQ2705" s="34"/>
      <c r="BR2705" s="34"/>
      <c r="BS2705" s="34"/>
      <c r="BT2705" s="34"/>
      <c r="BU2705" s="34"/>
      <c r="BV2705" s="34"/>
      <c r="BW2705" s="34"/>
      <c r="BX2705" s="34"/>
      <c r="BY2705" s="34"/>
      <c r="BZ2705" s="34"/>
      <c r="CA2705" s="34"/>
      <c r="CB2705" s="34"/>
      <c r="CC2705" s="34"/>
      <c r="CD2705" s="34"/>
      <c r="CE2705" s="34"/>
      <c r="CF2705" s="34"/>
      <c r="CG2705" s="34"/>
      <c r="CH2705" s="34"/>
      <c r="CI2705" s="34"/>
      <c r="CJ2705" s="34"/>
      <c r="CK2705" s="34"/>
      <c r="CL2705" s="34"/>
      <c r="CM2705" s="34"/>
      <c r="CN2705" s="34"/>
      <c r="CO2705" s="34"/>
      <c r="CP2705" s="34"/>
      <c r="CQ2705" s="34"/>
      <c r="CR2705" s="34"/>
      <c r="CS2705" s="34"/>
      <c r="CT2705" s="34"/>
      <c r="CU2705" s="34"/>
      <c r="CV2705" s="34"/>
      <c r="CW2705" s="34"/>
      <c r="CX2705" s="34"/>
      <c r="CY2705" s="34"/>
      <c r="CZ2705" s="34"/>
      <c r="DA2705" s="34"/>
      <c r="DB2705" s="34"/>
      <c r="DC2705" s="34"/>
      <c r="DD2705" s="34"/>
      <c r="DE2705" s="34"/>
      <c r="DF2705" s="34"/>
      <c r="DG2705" s="34"/>
      <c r="DH2705" s="34"/>
      <c r="DI2705" s="34"/>
      <c r="DJ2705" s="34"/>
      <c r="DK2705" s="34"/>
      <c r="DL2705" s="34"/>
      <c r="DM2705" s="34"/>
      <c r="DN2705" s="34"/>
      <c r="DO2705" s="34"/>
      <c r="DP2705" s="34"/>
      <c r="DQ2705" s="34"/>
      <c r="DR2705" s="34"/>
      <c r="DS2705" s="34"/>
      <c r="DT2705" s="34"/>
      <c r="DU2705" s="34"/>
      <c r="DV2705" s="34"/>
      <c r="DW2705" s="34"/>
      <c r="DX2705" s="34"/>
      <c r="DY2705" s="34"/>
      <c r="DZ2705" s="34"/>
      <c r="EA2705" s="34"/>
      <c r="EB2705" s="34"/>
      <c r="EC2705" s="34"/>
      <c r="ED2705" s="34"/>
      <c r="EE2705" s="34"/>
      <c r="EF2705" s="34"/>
      <c r="EG2705" s="34"/>
      <c r="EH2705" s="34"/>
      <c r="EI2705" s="34"/>
      <c r="EJ2705" s="34"/>
      <c r="EK2705" s="34"/>
      <c r="EL2705" s="34"/>
      <c r="EM2705" s="34"/>
      <c r="EN2705" s="34"/>
      <c r="EO2705" s="34"/>
      <c r="EP2705" s="34"/>
      <c r="EQ2705" s="34"/>
      <c r="ER2705" s="34"/>
      <c r="ES2705" s="34"/>
      <c r="ET2705" s="34"/>
      <c r="EU2705" s="34"/>
      <c r="EV2705" s="34"/>
      <c r="EW2705" s="34"/>
      <c r="EX2705" s="34"/>
      <c r="EY2705" s="34"/>
      <c r="EZ2705" s="34"/>
      <c r="FA2705" s="34"/>
      <c r="FB2705" s="34"/>
      <c r="FC2705" s="34"/>
      <c r="FD2705" s="34"/>
      <c r="FE2705" s="34"/>
      <c r="FF2705" s="34"/>
      <c r="FG2705" s="34"/>
      <c r="FH2705" s="34"/>
      <c r="FI2705" s="34"/>
      <c r="FJ2705" s="34"/>
      <c r="FK2705" s="34"/>
      <c r="FL2705" s="34"/>
      <c r="FM2705" s="34"/>
      <c r="FN2705" s="34"/>
      <c r="FO2705" s="34"/>
      <c r="FP2705" s="34"/>
      <c r="FQ2705" s="34"/>
      <c r="FR2705" s="34"/>
      <c r="FS2705" s="34"/>
      <c r="FT2705" s="34"/>
      <c r="FU2705" s="34"/>
      <c r="FV2705" s="34"/>
      <c r="FW2705" s="34"/>
      <c r="FX2705" s="34"/>
      <c r="FY2705" s="34"/>
      <c r="FZ2705" s="34"/>
      <c r="GA2705" s="34"/>
      <c r="GB2705" s="34"/>
      <c r="GC2705" s="34"/>
      <c r="GD2705" s="34"/>
      <c r="GE2705" s="34"/>
      <c r="GF2705" s="34"/>
      <c r="GG2705" s="34"/>
      <c r="GH2705" s="34"/>
      <c r="GI2705" s="34"/>
      <c r="GJ2705" s="34"/>
      <c r="GK2705" s="34"/>
      <c r="GL2705" s="34"/>
      <c r="GM2705" s="34"/>
      <c r="GN2705" s="34"/>
      <c r="GO2705" s="34"/>
      <c r="GP2705" s="34"/>
      <c r="GQ2705" s="34"/>
      <c r="GR2705" s="34"/>
      <c r="GS2705" s="34"/>
      <c r="GT2705" s="34"/>
      <c r="GU2705" s="34"/>
      <c r="GV2705" s="34"/>
      <c r="GW2705" s="34"/>
      <c r="GX2705" s="34"/>
      <c r="GY2705" s="34"/>
      <c r="GZ2705" s="34"/>
      <c r="HA2705" s="34"/>
      <c r="HB2705" s="34"/>
      <c r="HC2705" s="34"/>
      <c r="HD2705" s="34"/>
      <c r="HE2705" s="34"/>
      <c r="HF2705" s="34"/>
      <c r="HG2705" s="34"/>
      <c r="HH2705" s="34"/>
      <c r="HI2705" s="34"/>
      <c r="HJ2705" s="34"/>
      <c r="HK2705" s="34"/>
      <c r="HL2705" s="34"/>
      <c r="HM2705" s="34"/>
      <c r="HN2705" s="34"/>
      <c r="HO2705" s="34"/>
      <c r="HP2705" s="34"/>
      <c r="HQ2705" s="34"/>
      <c r="HR2705" s="34"/>
      <c r="HS2705" s="34"/>
      <c r="HT2705" s="34"/>
      <c r="HU2705" s="34"/>
      <c r="HV2705" s="34"/>
      <c r="HW2705" s="34"/>
      <c r="HX2705" s="34"/>
      <c r="HY2705" s="34"/>
      <c r="HZ2705" s="34"/>
      <c r="IA2705" s="34"/>
      <c r="IB2705" s="34"/>
      <c r="IC2705" s="34"/>
      <c r="ID2705" s="34"/>
      <c r="IE2705" s="34"/>
      <c r="IF2705" s="34"/>
      <c r="IG2705" s="34"/>
      <c r="IH2705" s="34"/>
      <c r="II2705" s="34"/>
      <c r="IJ2705" s="34"/>
      <c r="IK2705" s="34"/>
      <c r="IL2705" s="34"/>
      <c r="IM2705" s="34"/>
      <c r="IN2705" s="34"/>
      <c r="IO2705" s="34"/>
      <c r="IP2705" s="34"/>
      <c r="IQ2705" s="34"/>
    </row>
    <row r="2706" spans="1:251" s="48" customFormat="1" ht="13.5">
      <c r="A2706" s="40"/>
      <c r="B2706" s="107"/>
      <c r="C2706" s="108"/>
      <c r="D2706" s="108"/>
      <c r="E2706" s="108"/>
      <c r="F2706" s="108"/>
      <c r="G2706" s="108"/>
      <c r="H2706" s="108"/>
      <c r="I2706" s="108"/>
      <c r="J2706" s="108"/>
      <c r="K2706" s="108"/>
      <c r="L2706" s="108"/>
      <c r="M2706" s="108"/>
      <c r="N2706" s="108"/>
      <c r="O2706" s="108"/>
      <c r="P2706" s="108"/>
      <c r="Q2706" s="108"/>
      <c r="R2706" s="108"/>
      <c r="S2706" s="108"/>
      <c r="T2706" s="108"/>
      <c r="U2706" s="108"/>
      <c r="V2706" s="108"/>
      <c r="W2706" s="108"/>
      <c r="X2706" s="108"/>
      <c r="Y2706" s="108"/>
      <c r="Z2706" s="109"/>
      <c r="AA2706" s="111"/>
      <c r="AB2706" s="108"/>
      <c r="AC2706" s="108"/>
      <c r="AD2706" s="108"/>
      <c r="AE2706" s="108"/>
      <c r="AF2706" s="108"/>
      <c r="AG2706" s="108"/>
      <c r="AH2706" s="108"/>
      <c r="AI2706" s="109"/>
      <c r="AJ2706" s="111"/>
      <c r="AK2706" s="108"/>
      <c r="AL2706" s="108"/>
      <c r="AM2706" s="108"/>
      <c r="AN2706" s="108"/>
      <c r="AO2706" s="108"/>
      <c r="AP2706" s="108"/>
      <c r="AQ2706" s="108"/>
      <c r="AR2706" s="109"/>
      <c r="AS2706" s="111"/>
      <c r="AT2706" s="108"/>
      <c r="AU2706" s="108"/>
      <c r="AV2706" s="108"/>
      <c r="AW2706" s="108"/>
      <c r="AX2706" s="113"/>
      <c r="AY2706" s="34"/>
      <c r="AZ2706" s="34"/>
      <c r="BA2706" s="34"/>
      <c r="BB2706" s="55"/>
      <c r="BC2706" s="56"/>
      <c r="BE2706" s="34"/>
      <c r="BF2706" s="34"/>
      <c r="BG2706" s="34"/>
      <c r="BH2706" s="34"/>
      <c r="BI2706" s="34"/>
      <c r="BJ2706" s="34"/>
      <c r="BK2706" s="34"/>
      <c r="BL2706" s="34"/>
      <c r="BM2706" s="34"/>
      <c r="BN2706" s="34"/>
      <c r="BO2706" s="34"/>
      <c r="BP2706" s="34"/>
      <c r="BQ2706" s="34"/>
      <c r="BR2706" s="34"/>
      <c r="BS2706" s="34"/>
      <c r="BT2706" s="34"/>
      <c r="BU2706" s="34"/>
      <c r="BV2706" s="34"/>
      <c r="BW2706" s="34"/>
      <c r="BX2706" s="34"/>
      <c r="BY2706" s="34"/>
      <c r="BZ2706" s="34"/>
      <c r="CA2706" s="34"/>
      <c r="CB2706" s="34"/>
      <c r="CC2706" s="34"/>
      <c r="CD2706" s="34"/>
      <c r="CE2706" s="34"/>
      <c r="CF2706" s="34"/>
      <c r="CG2706" s="34"/>
      <c r="CH2706" s="34"/>
      <c r="CI2706" s="34"/>
      <c r="CJ2706" s="34"/>
      <c r="CK2706" s="34"/>
      <c r="CL2706" s="34"/>
      <c r="CM2706" s="34"/>
      <c r="CN2706" s="34"/>
      <c r="CO2706" s="34"/>
      <c r="CP2706" s="34"/>
      <c r="CQ2706" s="34"/>
      <c r="CR2706" s="34"/>
      <c r="CS2706" s="34"/>
      <c r="CT2706" s="34"/>
      <c r="CU2706" s="34"/>
      <c r="CV2706" s="34"/>
      <c r="CW2706" s="34"/>
      <c r="CX2706" s="34"/>
      <c r="CY2706" s="34"/>
      <c r="CZ2706" s="34"/>
      <c r="DA2706" s="34"/>
      <c r="DB2706" s="34"/>
      <c r="DC2706" s="34"/>
      <c r="DD2706" s="34"/>
      <c r="DE2706" s="34"/>
      <c r="DF2706" s="34"/>
      <c r="DG2706" s="34"/>
      <c r="DH2706" s="34"/>
      <c r="DI2706" s="34"/>
      <c r="DJ2706" s="34"/>
      <c r="DK2706" s="34"/>
      <c r="DL2706" s="34"/>
      <c r="DM2706" s="34"/>
      <c r="DN2706" s="34"/>
      <c r="DO2706" s="34"/>
      <c r="DP2706" s="34"/>
      <c r="DQ2706" s="34"/>
      <c r="DR2706" s="34"/>
      <c r="DS2706" s="34"/>
      <c r="DT2706" s="34"/>
      <c r="DU2706" s="34"/>
      <c r="DV2706" s="34"/>
      <c r="DW2706" s="34"/>
      <c r="DX2706" s="34"/>
      <c r="DY2706" s="34"/>
      <c r="DZ2706" s="34"/>
      <c r="EA2706" s="34"/>
      <c r="EB2706" s="34"/>
      <c r="EC2706" s="34"/>
      <c r="ED2706" s="34"/>
      <c r="EE2706" s="34"/>
      <c r="EF2706" s="34"/>
      <c r="EG2706" s="34"/>
      <c r="EH2706" s="34"/>
      <c r="EI2706" s="34"/>
      <c r="EJ2706" s="34"/>
      <c r="EK2706" s="34"/>
      <c r="EL2706" s="34"/>
      <c r="EM2706" s="34"/>
      <c r="EN2706" s="34"/>
      <c r="EO2706" s="34"/>
      <c r="EP2706" s="34"/>
      <c r="EQ2706" s="34"/>
      <c r="ER2706" s="34"/>
      <c r="ES2706" s="34"/>
      <c r="ET2706" s="34"/>
      <c r="EU2706" s="34"/>
      <c r="EV2706" s="34"/>
      <c r="EW2706" s="34"/>
      <c r="EX2706" s="34"/>
      <c r="EY2706" s="34"/>
      <c r="EZ2706" s="34"/>
      <c r="FA2706" s="34"/>
      <c r="FB2706" s="34"/>
      <c r="FC2706" s="34"/>
      <c r="FD2706" s="34"/>
      <c r="FE2706" s="34"/>
      <c r="FF2706" s="34"/>
      <c r="FG2706" s="34"/>
      <c r="FH2706" s="34"/>
      <c r="FI2706" s="34"/>
      <c r="FJ2706" s="34"/>
      <c r="FK2706" s="34"/>
      <c r="FL2706" s="34"/>
      <c r="FM2706" s="34"/>
      <c r="FN2706" s="34"/>
      <c r="FO2706" s="34"/>
      <c r="FP2706" s="34"/>
      <c r="FQ2706" s="34"/>
      <c r="FR2706" s="34"/>
      <c r="FS2706" s="34"/>
      <c r="FT2706" s="34"/>
      <c r="FU2706" s="34"/>
      <c r="FV2706" s="34"/>
      <c r="FW2706" s="34"/>
      <c r="FX2706" s="34"/>
      <c r="FY2706" s="34"/>
      <c r="FZ2706" s="34"/>
      <c r="GA2706" s="34"/>
      <c r="GB2706" s="34"/>
      <c r="GC2706" s="34"/>
      <c r="GD2706" s="34"/>
      <c r="GE2706" s="34"/>
      <c r="GF2706" s="34"/>
      <c r="GG2706" s="34"/>
      <c r="GH2706" s="34"/>
      <c r="GI2706" s="34"/>
      <c r="GJ2706" s="34"/>
      <c r="GK2706" s="34"/>
      <c r="GL2706" s="34"/>
      <c r="GM2706" s="34"/>
      <c r="GN2706" s="34"/>
      <c r="GO2706" s="34"/>
      <c r="GP2706" s="34"/>
      <c r="GQ2706" s="34"/>
      <c r="GR2706" s="34"/>
      <c r="GS2706" s="34"/>
      <c r="GT2706" s="34"/>
      <c r="GU2706" s="34"/>
      <c r="GV2706" s="34"/>
      <c r="GW2706" s="34"/>
      <c r="GX2706" s="34"/>
      <c r="GY2706" s="34"/>
      <c r="GZ2706" s="34"/>
      <c r="HA2706" s="34"/>
      <c r="HB2706" s="34"/>
      <c r="HC2706" s="34"/>
      <c r="HD2706" s="34"/>
      <c r="HE2706" s="34"/>
      <c r="HF2706" s="34"/>
      <c r="HG2706" s="34"/>
      <c r="HH2706" s="34"/>
      <c r="HI2706" s="34"/>
      <c r="HJ2706" s="34"/>
      <c r="HK2706" s="34"/>
      <c r="HL2706" s="34"/>
      <c r="HM2706" s="34"/>
      <c r="HN2706" s="34"/>
      <c r="HO2706" s="34"/>
      <c r="HP2706" s="34"/>
      <c r="HQ2706" s="34"/>
      <c r="HR2706" s="34"/>
      <c r="HS2706" s="34"/>
      <c r="HT2706" s="34"/>
      <c r="HU2706" s="34"/>
      <c r="HV2706" s="34"/>
      <c r="HW2706" s="34"/>
      <c r="HX2706" s="34"/>
      <c r="HY2706" s="34"/>
      <c r="HZ2706" s="34"/>
      <c r="IA2706" s="34"/>
      <c r="IB2706" s="34"/>
      <c r="IC2706" s="34"/>
      <c r="ID2706" s="34"/>
      <c r="IE2706" s="34"/>
      <c r="IF2706" s="34"/>
      <c r="IG2706" s="34"/>
      <c r="IH2706" s="34"/>
      <c r="II2706" s="34"/>
      <c r="IJ2706" s="34"/>
      <c r="IK2706" s="34"/>
      <c r="IL2706" s="34"/>
      <c r="IM2706" s="34"/>
      <c r="IN2706" s="34"/>
      <c r="IO2706" s="34"/>
      <c r="IP2706" s="34"/>
      <c r="IQ2706" s="34"/>
    </row>
    <row r="2707" spans="1:251" s="48" customFormat="1" ht="18.75" customHeight="1">
      <c r="A2707" s="40"/>
      <c r="B2707" s="57"/>
      <c r="C2707" s="114" t="s">
        <v>628</v>
      </c>
      <c r="D2707" s="115"/>
      <c r="E2707" s="115"/>
      <c r="F2707" s="115"/>
      <c r="G2707" s="115"/>
      <c r="H2707" s="115"/>
      <c r="I2707" s="115"/>
      <c r="J2707" s="115"/>
      <c r="K2707" s="115"/>
      <c r="L2707" s="115"/>
      <c r="M2707" s="115"/>
      <c r="N2707" s="115"/>
      <c r="O2707" s="115"/>
      <c r="P2707" s="115"/>
      <c r="Q2707" s="115"/>
      <c r="R2707" s="115"/>
      <c r="S2707" s="115"/>
      <c r="T2707" s="115"/>
      <c r="U2707" s="115"/>
      <c r="V2707" s="115"/>
      <c r="W2707" s="115"/>
      <c r="X2707" s="115"/>
      <c r="Y2707" s="115"/>
      <c r="Z2707" s="116"/>
      <c r="AA2707" s="117">
        <v>515572</v>
      </c>
      <c r="AB2707" s="118"/>
      <c r="AC2707" s="118"/>
      <c r="AD2707" s="118"/>
      <c r="AE2707" s="118"/>
      <c r="AF2707" s="118"/>
      <c r="AG2707" s="118"/>
      <c r="AH2707" s="118"/>
      <c r="AI2707" s="119"/>
      <c r="AJ2707" s="117">
        <v>538055</v>
      </c>
      <c r="AK2707" s="118"/>
      <c r="AL2707" s="118"/>
      <c r="AM2707" s="118"/>
      <c r="AN2707" s="118"/>
      <c r="AO2707" s="118"/>
      <c r="AP2707" s="118"/>
      <c r="AQ2707" s="118"/>
      <c r="AR2707" s="119"/>
      <c r="AS2707" s="120" t="s">
        <v>257</v>
      </c>
      <c r="AT2707" s="121"/>
      <c r="AU2707" s="121"/>
      <c r="AV2707" s="121"/>
      <c r="AW2707" s="121"/>
      <c r="AX2707" s="122"/>
      <c r="AY2707" s="34"/>
      <c r="AZ2707" s="34"/>
      <c r="BA2707" s="34"/>
      <c r="BB2707" s="34"/>
      <c r="BC2707" s="34"/>
      <c r="BD2707" s="34"/>
      <c r="BE2707" s="34"/>
      <c r="BF2707" s="34"/>
      <c r="BG2707" s="34"/>
      <c r="BH2707" s="34"/>
      <c r="BI2707" s="34"/>
      <c r="BJ2707" s="34"/>
      <c r="BK2707" s="34"/>
      <c r="BL2707" s="34"/>
      <c r="BM2707" s="34"/>
      <c r="BN2707" s="34"/>
      <c r="BO2707" s="34"/>
      <c r="BP2707" s="34"/>
      <c r="BQ2707" s="34"/>
      <c r="BR2707" s="34"/>
      <c r="BS2707" s="34"/>
      <c r="BT2707" s="34"/>
      <c r="BU2707" s="34"/>
      <c r="BV2707" s="34"/>
      <c r="BW2707" s="34"/>
      <c r="BX2707" s="34"/>
      <c r="BY2707" s="34"/>
      <c r="BZ2707" s="34"/>
      <c r="CA2707" s="34"/>
      <c r="CB2707" s="34"/>
      <c r="CC2707" s="34"/>
      <c r="CD2707" s="34"/>
      <c r="CE2707" s="34"/>
      <c r="CF2707" s="34"/>
      <c r="CG2707" s="34"/>
      <c r="CH2707" s="34"/>
      <c r="CI2707" s="34"/>
      <c r="CJ2707" s="34"/>
      <c r="CK2707" s="34"/>
      <c r="CL2707" s="34"/>
      <c r="CM2707" s="34"/>
      <c r="CN2707" s="34"/>
      <c r="CO2707" s="34"/>
      <c r="CP2707" s="34"/>
      <c r="CQ2707" s="34"/>
      <c r="CR2707" s="34"/>
      <c r="CS2707" s="34"/>
      <c r="CT2707" s="34"/>
      <c r="CU2707" s="34"/>
      <c r="CV2707" s="34"/>
      <c r="CW2707" s="34"/>
      <c r="CX2707" s="34"/>
      <c r="CY2707" s="34"/>
      <c r="CZ2707" s="34"/>
      <c r="DA2707" s="34"/>
      <c r="DB2707" s="34"/>
      <c r="DC2707" s="34"/>
      <c r="DD2707" s="34"/>
      <c r="DE2707" s="34"/>
      <c r="DF2707" s="34"/>
      <c r="DG2707" s="34"/>
      <c r="DH2707" s="34"/>
      <c r="DI2707" s="34"/>
      <c r="DJ2707" s="34"/>
      <c r="DK2707" s="34"/>
      <c r="DL2707" s="34"/>
      <c r="DM2707" s="34"/>
      <c r="DN2707" s="34"/>
      <c r="DO2707" s="34"/>
      <c r="DP2707" s="34"/>
      <c r="DQ2707" s="34"/>
      <c r="DR2707" s="34"/>
      <c r="DS2707" s="34"/>
      <c r="DT2707" s="34"/>
      <c r="DU2707" s="34"/>
      <c r="DV2707" s="34"/>
      <c r="DW2707" s="34"/>
      <c r="DX2707" s="34"/>
      <c r="DY2707" s="34"/>
      <c r="DZ2707" s="34"/>
      <c r="EA2707" s="34"/>
      <c r="EB2707" s="34"/>
      <c r="EC2707" s="34"/>
      <c r="ED2707" s="34"/>
      <c r="EE2707" s="34"/>
      <c r="EF2707" s="34"/>
      <c r="EG2707" s="34"/>
      <c r="EH2707" s="34"/>
      <c r="EI2707" s="34"/>
      <c r="EJ2707" s="34"/>
      <c r="EK2707" s="34"/>
      <c r="EL2707" s="34"/>
      <c r="EM2707" s="34"/>
      <c r="EN2707" s="34"/>
      <c r="EO2707" s="34"/>
      <c r="EP2707" s="34"/>
      <c r="EQ2707" s="34"/>
      <c r="ER2707" s="34"/>
      <c r="ES2707" s="34"/>
      <c r="ET2707" s="34"/>
      <c r="EU2707" s="34"/>
      <c r="EV2707" s="34"/>
      <c r="EW2707" s="34"/>
      <c r="EX2707" s="34"/>
      <c r="EY2707" s="34"/>
      <c r="EZ2707" s="34"/>
      <c r="FA2707" s="34"/>
      <c r="FB2707" s="34"/>
      <c r="FC2707" s="34"/>
      <c r="FD2707" s="34"/>
      <c r="FE2707" s="34"/>
      <c r="FF2707" s="34"/>
      <c r="FG2707" s="34"/>
      <c r="FH2707" s="34"/>
      <c r="FI2707" s="34"/>
      <c r="FJ2707" s="34"/>
      <c r="FK2707" s="34"/>
      <c r="FL2707" s="34"/>
      <c r="FM2707" s="34"/>
      <c r="FN2707" s="34"/>
      <c r="FO2707" s="34"/>
      <c r="FP2707" s="34"/>
      <c r="FQ2707" s="34"/>
      <c r="FR2707" s="34"/>
      <c r="FS2707" s="34"/>
      <c r="FT2707" s="34"/>
      <c r="FU2707" s="34"/>
      <c r="FV2707" s="34"/>
      <c r="FW2707" s="34"/>
      <c r="FX2707" s="34"/>
      <c r="FY2707" s="34"/>
      <c r="FZ2707" s="34"/>
      <c r="GA2707" s="34"/>
      <c r="GB2707" s="34"/>
      <c r="GC2707" s="34"/>
      <c r="GD2707" s="34"/>
      <c r="GE2707" s="34"/>
      <c r="GF2707" s="34"/>
      <c r="GG2707" s="34"/>
      <c r="GH2707" s="34"/>
      <c r="GI2707" s="34"/>
      <c r="GJ2707" s="34"/>
      <c r="GK2707" s="34"/>
      <c r="GL2707" s="34"/>
      <c r="GM2707" s="34"/>
      <c r="GN2707" s="34"/>
      <c r="GO2707" s="34"/>
      <c r="GP2707" s="34"/>
      <c r="GQ2707" s="34"/>
      <c r="GR2707" s="34"/>
      <c r="GS2707" s="34"/>
      <c r="GT2707" s="34"/>
      <c r="GU2707" s="34"/>
      <c r="GV2707" s="34"/>
      <c r="GW2707" s="34"/>
      <c r="GX2707" s="34"/>
      <c r="GY2707" s="34"/>
      <c r="GZ2707" s="34"/>
      <c r="HA2707" s="34"/>
      <c r="HB2707" s="34"/>
      <c r="HC2707" s="34"/>
      <c r="HD2707" s="34"/>
      <c r="HE2707" s="34"/>
      <c r="HF2707" s="34"/>
      <c r="HG2707" s="34"/>
      <c r="HH2707" s="34"/>
      <c r="HI2707" s="34"/>
      <c r="HJ2707" s="34"/>
      <c r="HK2707" s="34"/>
      <c r="HL2707" s="34"/>
      <c r="HM2707" s="34"/>
      <c r="HN2707" s="34"/>
      <c r="HO2707" s="34"/>
      <c r="HP2707" s="34"/>
      <c r="HQ2707" s="34"/>
      <c r="HR2707" s="34"/>
      <c r="HS2707" s="34"/>
      <c r="HT2707" s="34"/>
      <c r="HU2707" s="34"/>
      <c r="HV2707" s="34"/>
      <c r="HW2707" s="34"/>
      <c r="HX2707" s="34"/>
      <c r="HY2707" s="34"/>
      <c r="HZ2707" s="34"/>
      <c r="IA2707" s="34"/>
      <c r="IB2707" s="34"/>
      <c r="IC2707" s="34"/>
      <c r="ID2707" s="34"/>
      <c r="IE2707" s="34"/>
      <c r="IF2707" s="34"/>
      <c r="IG2707" s="34"/>
      <c r="IH2707" s="34"/>
      <c r="II2707" s="34"/>
      <c r="IJ2707" s="34"/>
      <c r="IK2707" s="34"/>
      <c r="IL2707" s="34"/>
      <c r="IM2707" s="34"/>
      <c r="IN2707" s="34"/>
      <c r="IO2707" s="34"/>
      <c r="IP2707" s="34"/>
      <c r="IQ2707" s="34"/>
    </row>
    <row r="2708" spans="1:251" s="48" customFormat="1" ht="18.75" customHeight="1">
      <c r="A2708" s="40"/>
      <c r="B2708" s="57"/>
      <c r="C2708" s="114" t="s">
        <v>628</v>
      </c>
      <c r="D2708" s="115"/>
      <c r="E2708" s="115"/>
      <c r="F2708" s="115"/>
      <c r="G2708" s="115"/>
      <c r="H2708" s="115"/>
      <c r="I2708" s="115"/>
      <c r="J2708" s="115"/>
      <c r="K2708" s="115"/>
      <c r="L2708" s="115"/>
      <c r="M2708" s="115"/>
      <c r="N2708" s="115"/>
      <c r="O2708" s="115"/>
      <c r="P2708" s="115"/>
      <c r="Q2708" s="115"/>
      <c r="R2708" s="115"/>
      <c r="S2708" s="115"/>
      <c r="T2708" s="115"/>
      <c r="U2708" s="115"/>
      <c r="V2708" s="115"/>
      <c r="W2708" s="115"/>
      <c r="X2708" s="115"/>
      <c r="Y2708" s="115"/>
      <c r="Z2708" s="116"/>
      <c r="AA2708" s="117">
        <v>304264</v>
      </c>
      <c r="AB2708" s="118"/>
      <c r="AC2708" s="118"/>
      <c r="AD2708" s="118"/>
      <c r="AE2708" s="118"/>
      <c r="AF2708" s="118"/>
      <c r="AG2708" s="118"/>
      <c r="AH2708" s="118"/>
      <c r="AI2708" s="119"/>
      <c r="AJ2708" s="117">
        <v>413346</v>
      </c>
      <c r="AK2708" s="118"/>
      <c r="AL2708" s="118"/>
      <c r="AM2708" s="118"/>
      <c r="AN2708" s="118"/>
      <c r="AO2708" s="118"/>
      <c r="AP2708" s="118"/>
      <c r="AQ2708" s="118"/>
      <c r="AR2708" s="119"/>
      <c r="AS2708" s="120"/>
      <c r="AT2708" s="121"/>
      <c r="AU2708" s="121"/>
      <c r="AV2708" s="121"/>
      <c r="AW2708" s="121"/>
      <c r="AX2708" s="122"/>
      <c r="AY2708" s="34"/>
      <c r="AZ2708" s="34"/>
      <c r="BA2708" s="34"/>
      <c r="BB2708" s="34"/>
      <c r="BC2708" s="34"/>
      <c r="BD2708" s="34"/>
      <c r="BE2708" s="34"/>
      <c r="BF2708" s="34"/>
      <c r="BG2708" s="34"/>
      <c r="BH2708" s="34"/>
      <c r="BI2708" s="34"/>
      <c r="BJ2708" s="34"/>
      <c r="BK2708" s="34"/>
      <c r="BL2708" s="34"/>
      <c r="BM2708" s="34"/>
      <c r="BN2708" s="34"/>
      <c r="BO2708" s="34"/>
      <c r="BP2708" s="34"/>
      <c r="BQ2708" s="34"/>
      <c r="BR2708" s="34"/>
      <c r="BS2708" s="34"/>
      <c r="BT2708" s="34"/>
      <c r="BU2708" s="34"/>
      <c r="BV2708" s="34"/>
      <c r="BW2708" s="34"/>
      <c r="BX2708" s="34"/>
      <c r="BY2708" s="34"/>
      <c r="BZ2708" s="34"/>
      <c r="CA2708" s="34"/>
      <c r="CB2708" s="34"/>
      <c r="CC2708" s="34"/>
      <c r="CD2708" s="34"/>
      <c r="CE2708" s="34"/>
      <c r="CF2708" s="34"/>
      <c r="CG2708" s="34"/>
      <c r="CH2708" s="34"/>
      <c r="CI2708" s="34"/>
      <c r="CJ2708" s="34"/>
      <c r="CK2708" s="34"/>
      <c r="CL2708" s="34"/>
      <c r="CM2708" s="34"/>
      <c r="CN2708" s="34"/>
      <c r="CO2708" s="34"/>
      <c r="CP2708" s="34"/>
      <c r="CQ2708" s="34"/>
      <c r="CR2708" s="34"/>
      <c r="CS2708" s="34"/>
      <c r="CT2708" s="34"/>
      <c r="CU2708" s="34"/>
      <c r="CV2708" s="34"/>
      <c r="CW2708" s="34"/>
      <c r="CX2708" s="34"/>
      <c r="CY2708" s="34"/>
      <c r="CZ2708" s="34"/>
      <c r="DA2708" s="34"/>
      <c r="DB2708" s="34"/>
      <c r="DC2708" s="34"/>
      <c r="DD2708" s="34"/>
      <c r="DE2708" s="34"/>
      <c r="DF2708" s="34"/>
      <c r="DG2708" s="34"/>
      <c r="DH2708" s="34"/>
      <c r="DI2708" s="34"/>
      <c r="DJ2708" s="34"/>
      <c r="DK2708" s="34"/>
      <c r="DL2708" s="34"/>
      <c r="DM2708" s="34"/>
      <c r="DN2708" s="34"/>
      <c r="DO2708" s="34"/>
      <c r="DP2708" s="34"/>
      <c r="DQ2708" s="34"/>
      <c r="DR2708" s="34"/>
      <c r="DS2708" s="34"/>
      <c r="DT2708" s="34"/>
      <c r="DU2708" s="34"/>
      <c r="DV2708" s="34"/>
      <c r="DW2708" s="34"/>
      <c r="DX2708" s="34"/>
      <c r="DY2708" s="34"/>
      <c r="DZ2708" s="34"/>
      <c r="EA2708" s="34"/>
      <c r="EB2708" s="34"/>
      <c r="EC2708" s="34"/>
      <c r="ED2708" s="34"/>
      <c r="EE2708" s="34"/>
      <c r="EF2708" s="34"/>
      <c r="EG2708" s="34"/>
      <c r="EH2708" s="34"/>
      <c r="EI2708" s="34"/>
      <c r="EJ2708" s="34"/>
      <c r="EK2708" s="34"/>
      <c r="EL2708" s="34"/>
      <c r="EM2708" s="34"/>
      <c r="EN2708" s="34"/>
      <c r="EO2708" s="34"/>
      <c r="EP2708" s="34"/>
      <c r="EQ2708" s="34"/>
      <c r="ER2708" s="34"/>
      <c r="ES2708" s="34"/>
      <c r="ET2708" s="34"/>
      <c r="EU2708" s="34"/>
      <c r="EV2708" s="34"/>
      <c r="EW2708" s="34"/>
      <c r="EX2708" s="34"/>
      <c r="EY2708" s="34"/>
      <c r="EZ2708" s="34"/>
      <c r="FA2708" s="34"/>
      <c r="FB2708" s="34"/>
      <c r="FC2708" s="34"/>
      <c r="FD2708" s="34"/>
      <c r="FE2708" s="34"/>
      <c r="FF2708" s="34"/>
      <c r="FG2708" s="34"/>
      <c r="FH2708" s="34"/>
      <c r="FI2708" s="34"/>
      <c r="FJ2708" s="34"/>
      <c r="FK2708" s="34"/>
      <c r="FL2708" s="34"/>
      <c r="FM2708" s="34"/>
      <c r="FN2708" s="34"/>
      <c r="FO2708" s="34"/>
      <c r="FP2708" s="34"/>
      <c r="FQ2708" s="34"/>
      <c r="FR2708" s="34"/>
      <c r="FS2708" s="34"/>
      <c r="FT2708" s="34"/>
      <c r="FU2708" s="34"/>
      <c r="FV2708" s="34"/>
      <c r="FW2708" s="34"/>
      <c r="FX2708" s="34"/>
      <c r="FY2708" s="34"/>
      <c r="FZ2708" s="34"/>
      <c r="GA2708" s="34"/>
      <c r="GB2708" s="34"/>
      <c r="GC2708" s="34"/>
      <c r="GD2708" s="34"/>
      <c r="GE2708" s="34"/>
      <c r="GF2708" s="34"/>
      <c r="GG2708" s="34"/>
      <c r="GH2708" s="34"/>
      <c r="GI2708" s="34"/>
      <c r="GJ2708" s="34"/>
      <c r="GK2708" s="34"/>
      <c r="GL2708" s="34"/>
      <c r="GM2708" s="34"/>
      <c r="GN2708" s="34"/>
      <c r="GO2708" s="34"/>
      <c r="GP2708" s="34"/>
      <c r="GQ2708" s="34"/>
      <c r="GR2708" s="34"/>
      <c r="GS2708" s="34"/>
      <c r="GT2708" s="34"/>
      <c r="GU2708" s="34"/>
      <c r="GV2708" s="34"/>
      <c r="GW2708" s="34"/>
      <c r="GX2708" s="34"/>
      <c r="GY2708" s="34"/>
      <c r="GZ2708" s="34"/>
      <c r="HA2708" s="34"/>
      <c r="HB2708" s="34"/>
      <c r="HC2708" s="34"/>
      <c r="HD2708" s="34"/>
      <c r="HE2708" s="34"/>
      <c r="HF2708" s="34"/>
      <c r="HG2708" s="34"/>
      <c r="HH2708" s="34"/>
      <c r="HI2708" s="34"/>
      <c r="HJ2708" s="34"/>
      <c r="HK2708" s="34"/>
      <c r="HL2708" s="34"/>
      <c r="HM2708" s="34"/>
      <c r="HN2708" s="34"/>
      <c r="HO2708" s="34"/>
      <c r="HP2708" s="34"/>
      <c r="HQ2708" s="34"/>
      <c r="HR2708" s="34"/>
      <c r="HS2708" s="34"/>
      <c r="HT2708" s="34"/>
      <c r="HU2708" s="34"/>
      <c r="HV2708" s="34"/>
      <c r="HW2708" s="34"/>
      <c r="HX2708" s="34"/>
      <c r="HY2708" s="34"/>
      <c r="HZ2708" s="34"/>
      <c r="IA2708" s="34"/>
      <c r="IB2708" s="34"/>
      <c r="IC2708" s="34"/>
      <c r="ID2708" s="34"/>
      <c r="IE2708" s="34"/>
      <c r="IF2708" s="34"/>
      <c r="IG2708" s="34"/>
      <c r="IH2708" s="34"/>
      <c r="II2708" s="34"/>
      <c r="IJ2708" s="34"/>
      <c r="IK2708" s="34"/>
      <c r="IL2708" s="34"/>
      <c r="IM2708" s="34"/>
      <c r="IN2708" s="34"/>
      <c r="IO2708" s="34"/>
      <c r="IP2708" s="34"/>
      <c r="IQ2708" s="34"/>
    </row>
    <row r="2709" spans="1:251" s="48" customFormat="1" ht="18.75" customHeight="1">
      <c r="A2709" s="40"/>
      <c r="B2709" s="57"/>
      <c r="C2709" s="114" t="s">
        <v>629</v>
      </c>
      <c r="D2709" s="115"/>
      <c r="E2709" s="115"/>
      <c r="F2709" s="115"/>
      <c r="G2709" s="115"/>
      <c r="H2709" s="115"/>
      <c r="I2709" s="115"/>
      <c r="J2709" s="115"/>
      <c r="K2709" s="115"/>
      <c r="L2709" s="115"/>
      <c r="M2709" s="115"/>
      <c r="N2709" s="115"/>
      <c r="O2709" s="115"/>
      <c r="P2709" s="115"/>
      <c r="Q2709" s="115"/>
      <c r="R2709" s="115"/>
      <c r="S2709" s="115"/>
      <c r="T2709" s="115"/>
      <c r="U2709" s="115"/>
      <c r="V2709" s="115"/>
      <c r="W2709" s="115"/>
      <c r="X2709" s="115"/>
      <c r="Y2709" s="115"/>
      <c r="Z2709" s="116"/>
      <c r="AA2709" s="117">
        <v>20000</v>
      </c>
      <c r="AB2709" s="118"/>
      <c r="AC2709" s="118"/>
      <c r="AD2709" s="118"/>
      <c r="AE2709" s="118"/>
      <c r="AF2709" s="118"/>
      <c r="AG2709" s="118"/>
      <c r="AH2709" s="118"/>
      <c r="AI2709" s="119"/>
      <c r="AJ2709" s="117">
        <v>20000</v>
      </c>
      <c r="AK2709" s="118"/>
      <c r="AL2709" s="118"/>
      <c r="AM2709" s="118"/>
      <c r="AN2709" s="118"/>
      <c r="AO2709" s="118"/>
      <c r="AP2709" s="118"/>
      <c r="AQ2709" s="118"/>
      <c r="AR2709" s="119"/>
      <c r="AS2709" s="120"/>
      <c r="AT2709" s="121"/>
      <c r="AU2709" s="121"/>
      <c r="AV2709" s="121"/>
      <c r="AW2709" s="121"/>
      <c r="AX2709" s="122"/>
      <c r="AY2709" s="34"/>
      <c r="AZ2709" s="34"/>
      <c r="BA2709" s="34"/>
      <c r="BB2709" s="34"/>
      <c r="BC2709" s="34"/>
      <c r="BD2709" s="34"/>
      <c r="BE2709" s="34"/>
      <c r="BF2709" s="34"/>
      <c r="BG2709" s="34"/>
      <c r="BH2709" s="34"/>
      <c r="BI2709" s="34"/>
      <c r="BJ2709" s="34"/>
      <c r="BK2709" s="34"/>
      <c r="BL2709" s="34"/>
      <c r="BM2709" s="34"/>
      <c r="BN2709" s="34"/>
      <c r="BO2709" s="34"/>
      <c r="BP2709" s="34"/>
      <c r="BQ2709" s="34"/>
      <c r="BR2709" s="34"/>
      <c r="BS2709" s="34"/>
      <c r="BT2709" s="34"/>
      <c r="BU2709" s="34"/>
      <c r="BV2709" s="34"/>
      <c r="BW2709" s="34"/>
      <c r="BX2709" s="34"/>
      <c r="BY2709" s="34"/>
      <c r="BZ2709" s="34"/>
      <c r="CA2709" s="34"/>
      <c r="CB2709" s="34"/>
      <c r="CC2709" s="34"/>
      <c r="CD2709" s="34"/>
      <c r="CE2709" s="34"/>
      <c r="CF2709" s="34"/>
      <c r="CG2709" s="34"/>
      <c r="CH2709" s="34"/>
      <c r="CI2709" s="34"/>
      <c r="CJ2709" s="34"/>
      <c r="CK2709" s="34"/>
      <c r="CL2709" s="34"/>
      <c r="CM2709" s="34"/>
      <c r="CN2709" s="34"/>
      <c r="CO2709" s="34"/>
      <c r="CP2709" s="34"/>
      <c r="CQ2709" s="34"/>
      <c r="CR2709" s="34"/>
      <c r="CS2709" s="34"/>
      <c r="CT2709" s="34"/>
      <c r="CU2709" s="34"/>
      <c r="CV2709" s="34"/>
      <c r="CW2709" s="34"/>
      <c r="CX2709" s="34"/>
      <c r="CY2709" s="34"/>
      <c r="CZ2709" s="34"/>
      <c r="DA2709" s="34"/>
      <c r="DB2709" s="34"/>
      <c r="DC2709" s="34"/>
      <c r="DD2709" s="34"/>
      <c r="DE2709" s="34"/>
      <c r="DF2709" s="34"/>
      <c r="DG2709" s="34"/>
      <c r="DH2709" s="34"/>
      <c r="DI2709" s="34"/>
      <c r="DJ2709" s="34"/>
      <c r="DK2709" s="34"/>
      <c r="DL2709" s="34"/>
      <c r="DM2709" s="34"/>
      <c r="DN2709" s="34"/>
      <c r="DO2709" s="34"/>
      <c r="DP2709" s="34"/>
      <c r="DQ2709" s="34"/>
      <c r="DR2709" s="34"/>
      <c r="DS2709" s="34"/>
      <c r="DT2709" s="34"/>
      <c r="DU2709" s="34"/>
      <c r="DV2709" s="34"/>
      <c r="DW2709" s="34"/>
      <c r="DX2709" s="34"/>
      <c r="DY2709" s="34"/>
      <c r="DZ2709" s="34"/>
      <c r="EA2709" s="34"/>
      <c r="EB2709" s="34"/>
      <c r="EC2709" s="34"/>
      <c r="ED2709" s="34"/>
      <c r="EE2709" s="34"/>
      <c r="EF2709" s="34"/>
      <c r="EG2709" s="34"/>
      <c r="EH2709" s="34"/>
      <c r="EI2709" s="34"/>
      <c r="EJ2709" s="34"/>
      <c r="EK2709" s="34"/>
      <c r="EL2709" s="34"/>
      <c r="EM2709" s="34"/>
      <c r="EN2709" s="34"/>
      <c r="EO2709" s="34"/>
      <c r="EP2709" s="34"/>
      <c r="EQ2709" s="34"/>
      <c r="ER2709" s="34"/>
      <c r="ES2709" s="34"/>
      <c r="ET2709" s="34"/>
      <c r="EU2709" s="34"/>
      <c r="EV2709" s="34"/>
      <c r="EW2709" s="34"/>
      <c r="EX2709" s="34"/>
      <c r="EY2709" s="34"/>
      <c r="EZ2709" s="34"/>
      <c r="FA2709" s="34"/>
      <c r="FB2709" s="34"/>
      <c r="FC2709" s="34"/>
      <c r="FD2709" s="34"/>
      <c r="FE2709" s="34"/>
      <c r="FF2709" s="34"/>
      <c r="FG2709" s="34"/>
      <c r="FH2709" s="34"/>
      <c r="FI2709" s="34"/>
      <c r="FJ2709" s="34"/>
      <c r="FK2709" s="34"/>
      <c r="FL2709" s="34"/>
      <c r="FM2709" s="34"/>
      <c r="FN2709" s="34"/>
      <c r="FO2709" s="34"/>
      <c r="FP2709" s="34"/>
      <c r="FQ2709" s="34"/>
      <c r="FR2709" s="34"/>
      <c r="FS2709" s="34"/>
      <c r="FT2709" s="34"/>
      <c r="FU2709" s="34"/>
      <c r="FV2709" s="34"/>
      <c r="FW2709" s="34"/>
      <c r="FX2709" s="34"/>
      <c r="FY2709" s="34"/>
      <c r="FZ2709" s="34"/>
      <c r="GA2709" s="34"/>
      <c r="GB2709" s="34"/>
      <c r="GC2709" s="34"/>
      <c r="GD2709" s="34"/>
      <c r="GE2709" s="34"/>
      <c r="GF2709" s="34"/>
      <c r="GG2709" s="34"/>
      <c r="GH2709" s="34"/>
      <c r="GI2709" s="34"/>
      <c r="GJ2709" s="34"/>
      <c r="GK2709" s="34"/>
      <c r="GL2709" s="34"/>
      <c r="GM2709" s="34"/>
      <c r="GN2709" s="34"/>
      <c r="GO2709" s="34"/>
      <c r="GP2709" s="34"/>
      <c r="GQ2709" s="34"/>
      <c r="GR2709" s="34"/>
      <c r="GS2709" s="34"/>
      <c r="GT2709" s="34"/>
      <c r="GU2709" s="34"/>
      <c r="GV2709" s="34"/>
      <c r="GW2709" s="34"/>
      <c r="GX2709" s="34"/>
      <c r="GY2709" s="34"/>
      <c r="GZ2709" s="34"/>
      <c r="HA2709" s="34"/>
      <c r="HB2709" s="34"/>
      <c r="HC2709" s="34"/>
      <c r="HD2709" s="34"/>
      <c r="HE2709" s="34"/>
      <c r="HF2709" s="34"/>
      <c r="HG2709" s="34"/>
      <c r="HH2709" s="34"/>
      <c r="HI2709" s="34"/>
      <c r="HJ2709" s="34"/>
      <c r="HK2709" s="34"/>
      <c r="HL2709" s="34"/>
      <c r="HM2709" s="34"/>
      <c r="HN2709" s="34"/>
      <c r="HO2709" s="34"/>
      <c r="HP2709" s="34"/>
      <c r="HQ2709" s="34"/>
      <c r="HR2709" s="34"/>
      <c r="HS2709" s="34"/>
      <c r="HT2709" s="34"/>
      <c r="HU2709" s="34"/>
      <c r="HV2709" s="34"/>
      <c r="HW2709" s="34"/>
      <c r="HX2709" s="34"/>
      <c r="HY2709" s="34"/>
      <c r="HZ2709" s="34"/>
      <c r="IA2709" s="34"/>
      <c r="IB2709" s="34"/>
      <c r="IC2709" s="34"/>
      <c r="ID2709" s="34"/>
      <c r="IE2709" s="34"/>
      <c r="IF2709" s="34"/>
      <c r="IG2709" s="34"/>
      <c r="IH2709" s="34"/>
      <c r="II2709" s="34"/>
      <c r="IJ2709" s="34"/>
      <c r="IK2709" s="34"/>
      <c r="IL2709" s="34"/>
      <c r="IM2709" s="34"/>
      <c r="IN2709" s="34"/>
      <c r="IO2709" s="34"/>
      <c r="IP2709" s="34"/>
      <c r="IQ2709" s="34"/>
    </row>
    <row r="2710" spans="1:251" s="48" customFormat="1" ht="18.75" customHeight="1">
      <c r="A2710" s="40"/>
      <c r="B2710" s="57"/>
      <c r="C2710" s="114" t="s">
        <v>630</v>
      </c>
      <c r="D2710" s="115"/>
      <c r="E2710" s="115"/>
      <c r="F2710" s="115"/>
      <c r="G2710" s="115"/>
      <c r="H2710" s="115"/>
      <c r="I2710" s="115"/>
      <c r="J2710" s="115"/>
      <c r="K2710" s="115"/>
      <c r="L2710" s="115"/>
      <c r="M2710" s="115"/>
      <c r="N2710" s="115"/>
      <c r="O2710" s="115"/>
      <c r="P2710" s="115"/>
      <c r="Q2710" s="115"/>
      <c r="R2710" s="115"/>
      <c r="S2710" s="115"/>
      <c r="T2710" s="115"/>
      <c r="U2710" s="115"/>
      <c r="V2710" s="115"/>
      <c r="W2710" s="115"/>
      <c r="X2710" s="115"/>
      <c r="Y2710" s="115"/>
      <c r="Z2710" s="116"/>
      <c r="AA2710" s="117">
        <v>13191</v>
      </c>
      <c r="AB2710" s="118"/>
      <c r="AC2710" s="118"/>
      <c r="AD2710" s="118"/>
      <c r="AE2710" s="118"/>
      <c r="AF2710" s="118"/>
      <c r="AG2710" s="118"/>
      <c r="AH2710" s="118"/>
      <c r="AI2710" s="119"/>
      <c r="AJ2710" s="117">
        <v>37414</v>
      </c>
      <c r="AK2710" s="118"/>
      <c r="AL2710" s="118"/>
      <c r="AM2710" s="118"/>
      <c r="AN2710" s="118"/>
      <c r="AO2710" s="118"/>
      <c r="AP2710" s="118"/>
      <c r="AQ2710" s="118"/>
      <c r="AR2710" s="119"/>
      <c r="AS2710" s="120"/>
      <c r="AT2710" s="121"/>
      <c r="AU2710" s="121"/>
      <c r="AV2710" s="121"/>
      <c r="AW2710" s="121"/>
      <c r="AX2710" s="122"/>
      <c r="AY2710" s="34"/>
      <c r="AZ2710" s="34"/>
      <c r="BA2710" s="34"/>
      <c r="BB2710" s="34"/>
      <c r="BC2710" s="34"/>
      <c r="BD2710" s="34"/>
      <c r="BE2710" s="34"/>
      <c r="BF2710" s="34"/>
      <c r="BG2710" s="34"/>
      <c r="BH2710" s="34"/>
      <c r="BI2710" s="34"/>
      <c r="BJ2710" s="34"/>
      <c r="BK2710" s="34"/>
      <c r="BL2710" s="34"/>
      <c r="BM2710" s="34"/>
      <c r="BN2710" s="34"/>
      <c r="BO2710" s="34"/>
      <c r="BP2710" s="34"/>
      <c r="BQ2710" s="34"/>
      <c r="BR2710" s="34"/>
      <c r="BS2710" s="34"/>
      <c r="BT2710" s="34"/>
      <c r="BU2710" s="34"/>
      <c r="BV2710" s="34"/>
      <c r="BW2710" s="34"/>
      <c r="BX2710" s="34"/>
      <c r="BY2710" s="34"/>
      <c r="BZ2710" s="34"/>
      <c r="CA2710" s="34"/>
      <c r="CB2710" s="34"/>
      <c r="CC2710" s="34"/>
      <c r="CD2710" s="34"/>
      <c r="CE2710" s="34"/>
      <c r="CF2710" s="34"/>
      <c r="CG2710" s="34"/>
      <c r="CH2710" s="34"/>
      <c r="CI2710" s="34"/>
      <c r="CJ2710" s="34"/>
      <c r="CK2710" s="34"/>
      <c r="CL2710" s="34"/>
      <c r="CM2710" s="34"/>
      <c r="CN2710" s="34"/>
      <c r="CO2710" s="34"/>
      <c r="CP2710" s="34"/>
      <c r="CQ2710" s="34"/>
      <c r="CR2710" s="34"/>
      <c r="CS2710" s="34"/>
      <c r="CT2710" s="34"/>
      <c r="CU2710" s="34"/>
      <c r="CV2710" s="34"/>
      <c r="CW2710" s="34"/>
      <c r="CX2710" s="34"/>
      <c r="CY2710" s="34"/>
      <c r="CZ2710" s="34"/>
      <c r="DA2710" s="34"/>
      <c r="DB2710" s="34"/>
      <c r="DC2710" s="34"/>
      <c r="DD2710" s="34"/>
      <c r="DE2710" s="34"/>
      <c r="DF2710" s="34"/>
      <c r="DG2710" s="34"/>
      <c r="DH2710" s="34"/>
      <c r="DI2710" s="34"/>
      <c r="DJ2710" s="34"/>
      <c r="DK2710" s="34"/>
      <c r="DL2710" s="34"/>
      <c r="DM2710" s="34"/>
      <c r="DN2710" s="34"/>
      <c r="DO2710" s="34"/>
      <c r="DP2710" s="34"/>
      <c r="DQ2710" s="34"/>
      <c r="DR2710" s="34"/>
      <c r="DS2710" s="34"/>
      <c r="DT2710" s="34"/>
      <c r="DU2710" s="34"/>
      <c r="DV2710" s="34"/>
      <c r="DW2710" s="34"/>
      <c r="DX2710" s="34"/>
      <c r="DY2710" s="34"/>
      <c r="DZ2710" s="34"/>
      <c r="EA2710" s="34"/>
      <c r="EB2710" s="34"/>
      <c r="EC2710" s="34"/>
      <c r="ED2710" s="34"/>
      <c r="EE2710" s="34"/>
      <c r="EF2710" s="34"/>
      <c r="EG2710" s="34"/>
      <c r="EH2710" s="34"/>
      <c r="EI2710" s="34"/>
      <c r="EJ2710" s="34"/>
      <c r="EK2710" s="34"/>
      <c r="EL2710" s="34"/>
      <c r="EM2710" s="34"/>
      <c r="EN2710" s="34"/>
      <c r="EO2710" s="34"/>
      <c r="EP2710" s="34"/>
      <c r="EQ2710" s="34"/>
      <c r="ER2710" s="34"/>
      <c r="ES2710" s="34"/>
      <c r="ET2710" s="34"/>
      <c r="EU2710" s="34"/>
      <c r="EV2710" s="34"/>
      <c r="EW2710" s="34"/>
      <c r="EX2710" s="34"/>
      <c r="EY2710" s="34"/>
      <c r="EZ2710" s="34"/>
      <c r="FA2710" s="34"/>
      <c r="FB2710" s="34"/>
      <c r="FC2710" s="34"/>
      <c r="FD2710" s="34"/>
      <c r="FE2710" s="34"/>
      <c r="FF2710" s="34"/>
      <c r="FG2710" s="34"/>
      <c r="FH2710" s="34"/>
      <c r="FI2710" s="34"/>
      <c r="FJ2710" s="34"/>
      <c r="FK2710" s="34"/>
      <c r="FL2710" s="34"/>
      <c r="FM2710" s="34"/>
      <c r="FN2710" s="34"/>
      <c r="FO2710" s="34"/>
      <c r="FP2710" s="34"/>
      <c r="FQ2710" s="34"/>
      <c r="FR2710" s="34"/>
      <c r="FS2710" s="34"/>
      <c r="FT2710" s="34"/>
      <c r="FU2710" s="34"/>
      <c r="FV2710" s="34"/>
      <c r="FW2710" s="34"/>
      <c r="FX2710" s="34"/>
      <c r="FY2710" s="34"/>
      <c r="FZ2710" s="34"/>
      <c r="GA2710" s="34"/>
      <c r="GB2710" s="34"/>
      <c r="GC2710" s="34"/>
      <c r="GD2710" s="34"/>
      <c r="GE2710" s="34"/>
      <c r="GF2710" s="34"/>
      <c r="GG2710" s="34"/>
      <c r="GH2710" s="34"/>
      <c r="GI2710" s="34"/>
      <c r="GJ2710" s="34"/>
      <c r="GK2710" s="34"/>
      <c r="GL2710" s="34"/>
      <c r="GM2710" s="34"/>
      <c r="GN2710" s="34"/>
      <c r="GO2710" s="34"/>
      <c r="GP2710" s="34"/>
      <c r="GQ2710" s="34"/>
      <c r="GR2710" s="34"/>
      <c r="GS2710" s="34"/>
      <c r="GT2710" s="34"/>
      <c r="GU2710" s="34"/>
      <c r="GV2710" s="34"/>
      <c r="GW2710" s="34"/>
      <c r="GX2710" s="34"/>
      <c r="GY2710" s="34"/>
      <c r="GZ2710" s="34"/>
      <c r="HA2710" s="34"/>
      <c r="HB2710" s="34"/>
      <c r="HC2710" s="34"/>
      <c r="HD2710" s="34"/>
      <c r="HE2710" s="34"/>
      <c r="HF2710" s="34"/>
      <c r="HG2710" s="34"/>
      <c r="HH2710" s="34"/>
      <c r="HI2710" s="34"/>
      <c r="HJ2710" s="34"/>
      <c r="HK2710" s="34"/>
      <c r="HL2710" s="34"/>
      <c r="HM2710" s="34"/>
      <c r="HN2710" s="34"/>
      <c r="HO2710" s="34"/>
      <c r="HP2710" s="34"/>
      <c r="HQ2710" s="34"/>
      <c r="HR2710" s="34"/>
      <c r="HS2710" s="34"/>
      <c r="HT2710" s="34"/>
      <c r="HU2710" s="34"/>
      <c r="HV2710" s="34"/>
      <c r="HW2710" s="34"/>
      <c r="HX2710" s="34"/>
      <c r="HY2710" s="34"/>
      <c r="HZ2710" s="34"/>
      <c r="IA2710" s="34"/>
      <c r="IB2710" s="34"/>
      <c r="IC2710" s="34"/>
      <c r="ID2710" s="34"/>
      <c r="IE2710" s="34"/>
      <c r="IF2710" s="34"/>
      <c r="IG2710" s="34"/>
      <c r="IH2710" s="34"/>
      <c r="II2710" s="34"/>
      <c r="IJ2710" s="34"/>
      <c r="IK2710" s="34"/>
      <c r="IL2710" s="34"/>
      <c r="IM2710" s="34"/>
      <c r="IN2710" s="34"/>
      <c r="IO2710" s="34"/>
      <c r="IP2710" s="34"/>
      <c r="IQ2710" s="34"/>
    </row>
    <row r="2711" spans="1:251" s="48" customFormat="1" ht="18.75" customHeight="1">
      <c r="A2711" s="40"/>
      <c r="B2711" s="57"/>
      <c r="C2711" s="114" t="s">
        <v>631</v>
      </c>
      <c r="D2711" s="115"/>
      <c r="E2711" s="115"/>
      <c r="F2711" s="115"/>
      <c r="G2711" s="115"/>
      <c r="H2711" s="115"/>
      <c r="I2711" s="115"/>
      <c r="J2711" s="115"/>
      <c r="K2711" s="115"/>
      <c r="L2711" s="115"/>
      <c r="M2711" s="115"/>
      <c r="N2711" s="115"/>
      <c r="O2711" s="115"/>
      <c r="P2711" s="115"/>
      <c r="Q2711" s="115"/>
      <c r="R2711" s="115"/>
      <c r="S2711" s="115"/>
      <c r="T2711" s="115"/>
      <c r="U2711" s="115"/>
      <c r="V2711" s="115"/>
      <c r="W2711" s="115"/>
      <c r="X2711" s="115"/>
      <c r="Y2711" s="115"/>
      <c r="Z2711" s="116"/>
      <c r="AA2711" s="117">
        <v>6460</v>
      </c>
      <c r="AB2711" s="118"/>
      <c r="AC2711" s="118"/>
      <c r="AD2711" s="118"/>
      <c r="AE2711" s="118"/>
      <c r="AF2711" s="118"/>
      <c r="AG2711" s="118"/>
      <c r="AH2711" s="118"/>
      <c r="AI2711" s="119"/>
      <c r="AJ2711" s="117">
        <v>6760</v>
      </c>
      <c r="AK2711" s="118"/>
      <c r="AL2711" s="118"/>
      <c r="AM2711" s="118"/>
      <c r="AN2711" s="118"/>
      <c r="AO2711" s="118"/>
      <c r="AP2711" s="118"/>
      <c r="AQ2711" s="118"/>
      <c r="AR2711" s="119"/>
      <c r="AS2711" s="120"/>
      <c r="AT2711" s="121"/>
      <c r="AU2711" s="121"/>
      <c r="AV2711" s="121"/>
      <c r="AW2711" s="121"/>
      <c r="AX2711" s="122"/>
      <c r="AY2711" s="34"/>
      <c r="AZ2711" s="34"/>
      <c r="BA2711" s="34"/>
      <c r="BB2711" s="34"/>
      <c r="BC2711" s="34"/>
      <c r="BD2711" s="34"/>
      <c r="BE2711" s="34"/>
      <c r="BF2711" s="34"/>
      <c r="BG2711" s="34"/>
      <c r="BH2711" s="34"/>
      <c r="BI2711" s="34"/>
      <c r="BJ2711" s="34"/>
      <c r="BK2711" s="34"/>
      <c r="BL2711" s="34"/>
      <c r="BM2711" s="34"/>
      <c r="BN2711" s="34"/>
      <c r="BO2711" s="34"/>
      <c r="BP2711" s="34"/>
      <c r="BQ2711" s="34"/>
      <c r="BR2711" s="34"/>
      <c r="BS2711" s="34"/>
      <c r="BT2711" s="34"/>
      <c r="BU2711" s="34"/>
      <c r="BV2711" s="34"/>
      <c r="BW2711" s="34"/>
      <c r="BX2711" s="34"/>
      <c r="BY2711" s="34"/>
      <c r="BZ2711" s="34"/>
      <c r="CA2711" s="34"/>
      <c r="CB2711" s="34"/>
      <c r="CC2711" s="34"/>
      <c r="CD2711" s="34"/>
      <c r="CE2711" s="34"/>
      <c r="CF2711" s="34"/>
      <c r="CG2711" s="34"/>
      <c r="CH2711" s="34"/>
      <c r="CI2711" s="34"/>
      <c r="CJ2711" s="34"/>
      <c r="CK2711" s="34"/>
      <c r="CL2711" s="34"/>
      <c r="CM2711" s="34"/>
      <c r="CN2711" s="34"/>
      <c r="CO2711" s="34"/>
      <c r="CP2711" s="34"/>
      <c r="CQ2711" s="34"/>
      <c r="CR2711" s="34"/>
      <c r="CS2711" s="34"/>
      <c r="CT2711" s="34"/>
      <c r="CU2711" s="34"/>
      <c r="CV2711" s="34"/>
      <c r="CW2711" s="34"/>
      <c r="CX2711" s="34"/>
      <c r="CY2711" s="34"/>
      <c r="CZ2711" s="34"/>
      <c r="DA2711" s="34"/>
      <c r="DB2711" s="34"/>
      <c r="DC2711" s="34"/>
      <c r="DD2711" s="34"/>
      <c r="DE2711" s="34"/>
      <c r="DF2711" s="34"/>
      <c r="DG2711" s="34"/>
      <c r="DH2711" s="34"/>
      <c r="DI2711" s="34"/>
      <c r="DJ2711" s="34"/>
      <c r="DK2711" s="34"/>
      <c r="DL2711" s="34"/>
      <c r="DM2711" s="34"/>
      <c r="DN2711" s="34"/>
      <c r="DO2711" s="34"/>
      <c r="DP2711" s="34"/>
      <c r="DQ2711" s="34"/>
      <c r="DR2711" s="34"/>
      <c r="DS2711" s="34"/>
      <c r="DT2711" s="34"/>
      <c r="DU2711" s="34"/>
      <c r="DV2711" s="34"/>
      <c r="DW2711" s="34"/>
      <c r="DX2711" s="34"/>
      <c r="DY2711" s="34"/>
      <c r="DZ2711" s="34"/>
      <c r="EA2711" s="34"/>
      <c r="EB2711" s="34"/>
      <c r="EC2711" s="34"/>
      <c r="ED2711" s="34"/>
      <c r="EE2711" s="34"/>
      <c r="EF2711" s="34"/>
      <c r="EG2711" s="34"/>
      <c r="EH2711" s="34"/>
      <c r="EI2711" s="34"/>
      <c r="EJ2711" s="34"/>
      <c r="EK2711" s="34"/>
      <c r="EL2711" s="34"/>
      <c r="EM2711" s="34"/>
      <c r="EN2711" s="34"/>
      <c r="EO2711" s="34"/>
      <c r="EP2711" s="34"/>
      <c r="EQ2711" s="34"/>
      <c r="ER2711" s="34"/>
      <c r="ES2711" s="34"/>
      <c r="ET2711" s="34"/>
      <c r="EU2711" s="34"/>
      <c r="EV2711" s="34"/>
      <c r="EW2711" s="34"/>
      <c r="EX2711" s="34"/>
      <c r="EY2711" s="34"/>
      <c r="EZ2711" s="34"/>
      <c r="FA2711" s="34"/>
      <c r="FB2711" s="34"/>
      <c r="FC2711" s="34"/>
      <c r="FD2711" s="34"/>
      <c r="FE2711" s="34"/>
      <c r="FF2711" s="34"/>
      <c r="FG2711" s="34"/>
      <c r="FH2711" s="34"/>
      <c r="FI2711" s="34"/>
      <c r="FJ2711" s="34"/>
      <c r="FK2711" s="34"/>
      <c r="FL2711" s="34"/>
      <c r="FM2711" s="34"/>
      <c r="FN2711" s="34"/>
      <c r="FO2711" s="34"/>
      <c r="FP2711" s="34"/>
      <c r="FQ2711" s="34"/>
      <c r="FR2711" s="34"/>
      <c r="FS2711" s="34"/>
      <c r="FT2711" s="34"/>
      <c r="FU2711" s="34"/>
      <c r="FV2711" s="34"/>
      <c r="FW2711" s="34"/>
      <c r="FX2711" s="34"/>
      <c r="FY2711" s="34"/>
      <c r="FZ2711" s="34"/>
      <c r="GA2711" s="34"/>
      <c r="GB2711" s="34"/>
      <c r="GC2711" s="34"/>
      <c r="GD2711" s="34"/>
      <c r="GE2711" s="34"/>
      <c r="GF2711" s="34"/>
      <c r="GG2711" s="34"/>
      <c r="GH2711" s="34"/>
      <c r="GI2711" s="34"/>
      <c r="GJ2711" s="34"/>
      <c r="GK2711" s="34"/>
      <c r="GL2711" s="34"/>
      <c r="GM2711" s="34"/>
      <c r="GN2711" s="34"/>
      <c r="GO2711" s="34"/>
      <c r="GP2711" s="34"/>
      <c r="GQ2711" s="34"/>
      <c r="GR2711" s="34"/>
      <c r="GS2711" s="34"/>
      <c r="GT2711" s="34"/>
      <c r="GU2711" s="34"/>
      <c r="GV2711" s="34"/>
      <c r="GW2711" s="34"/>
      <c r="GX2711" s="34"/>
      <c r="GY2711" s="34"/>
      <c r="GZ2711" s="34"/>
      <c r="HA2711" s="34"/>
      <c r="HB2711" s="34"/>
      <c r="HC2711" s="34"/>
      <c r="HD2711" s="34"/>
      <c r="HE2711" s="34"/>
      <c r="HF2711" s="34"/>
      <c r="HG2711" s="34"/>
      <c r="HH2711" s="34"/>
      <c r="HI2711" s="34"/>
      <c r="HJ2711" s="34"/>
      <c r="HK2711" s="34"/>
      <c r="HL2711" s="34"/>
      <c r="HM2711" s="34"/>
      <c r="HN2711" s="34"/>
      <c r="HO2711" s="34"/>
      <c r="HP2711" s="34"/>
      <c r="HQ2711" s="34"/>
      <c r="HR2711" s="34"/>
      <c r="HS2711" s="34"/>
      <c r="HT2711" s="34"/>
      <c r="HU2711" s="34"/>
      <c r="HV2711" s="34"/>
      <c r="HW2711" s="34"/>
      <c r="HX2711" s="34"/>
      <c r="HY2711" s="34"/>
      <c r="HZ2711" s="34"/>
      <c r="IA2711" s="34"/>
      <c r="IB2711" s="34"/>
      <c r="IC2711" s="34"/>
      <c r="ID2711" s="34"/>
      <c r="IE2711" s="34"/>
      <c r="IF2711" s="34"/>
      <c r="IG2711" s="34"/>
      <c r="IH2711" s="34"/>
      <c r="II2711" s="34"/>
      <c r="IJ2711" s="34"/>
      <c r="IK2711" s="34"/>
      <c r="IL2711" s="34"/>
      <c r="IM2711" s="34"/>
      <c r="IN2711" s="34"/>
      <c r="IO2711" s="34"/>
      <c r="IP2711" s="34"/>
      <c r="IQ2711" s="34"/>
    </row>
    <row r="2712" spans="1:251" s="48" customFormat="1" ht="18.75" customHeight="1" thickBot="1">
      <c r="A2712" s="49"/>
      <c r="B2712" s="123" t="s">
        <v>199</v>
      </c>
      <c r="C2712" s="124"/>
      <c r="D2712" s="124"/>
      <c r="E2712" s="124"/>
      <c r="F2712" s="124"/>
      <c r="G2712" s="124"/>
      <c r="H2712" s="124"/>
      <c r="I2712" s="124"/>
      <c r="J2712" s="124"/>
      <c r="K2712" s="124"/>
      <c r="L2712" s="124"/>
      <c r="M2712" s="124"/>
      <c r="N2712" s="124"/>
      <c r="O2712" s="124"/>
      <c r="P2712" s="124"/>
      <c r="Q2712" s="124"/>
      <c r="R2712" s="124"/>
      <c r="S2712" s="124"/>
      <c r="T2712" s="124"/>
      <c r="U2712" s="124"/>
      <c r="V2712" s="124"/>
      <c r="W2712" s="124"/>
      <c r="X2712" s="124"/>
      <c r="Y2712" s="124"/>
      <c r="Z2712" s="125"/>
      <c r="AA2712" s="126">
        <f>SUM($AA$2707:$AA$2711)</f>
        <v>859487</v>
      </c>
      <c r="AB2712" s="127"/>
      <c r="AC2712" s="127"/>
      <c r="AD2712" s="127"/>
      <c r="AE2712" s="127"/>
      <c r="AF2712" s="127"/>
      <c r="AG2712" s="127"/>
      <c r="AH2712" s="127"/>
      <c r="AI2712" s="128"/>
      <c r="AJ2712" s="126">
        <f>SUM($AJ$2707:$AJ$2711)</f>
        <v>1015575</v>
      </c>
      <c r="AK2712" s="127"/>
      <c r="AL2712" s="127"/>
      <c r="AM2712" s="127"/>
      <c r="AN2712" s="127"/>
      <c r="AO2712" s="127"/>
      <c r="AP2712" s="127"/>
      <c r="AQ2712" s="127"/>
      <c r="AR2712" s="128"/>
      <c r="AS2712" s="129"/>
      <c r="AT2712" s="130"/>
      <c r="AU2712" s="130"/>
      <c r="AV2712" s="130"/>
      <c r="AW2712" s="130"/>
      <c r="AX2712" s="131"/>
      <c r="AY2712" s="34"/>
      <c r="AZ2712" s="34"/>
      <c r="BA2712" s="34"/>
      <c r="BB2712" s="34"/>
      <c r="BC2712" s="34"/>
      <c r="BD2712" s="34"/>
      <c r="BE2712" s="34"/>
      <c r="BF2712" s="34"/>
      <c r="BG2712" s="34"/>
      <c r="BH2712" s="34"/>
      <c r="BI2712" s="34"/>
      <c r="BJ2712" s="34"/>
      <c r="BK2712" s="34"/>
      <c r="BL2712" s="34"/>
      <c r="BM2712" s="34"/>
      <c r="BN2712" s="34"/>
      <c r="BO2712" s="34"/>
      <c r="BP2712" s="34"/>
      <c r="BQ2712" s="34"/>
      <c r="BR2712" s="34"/>
      <c r="BS2712" s="34"/>
      <c r="BT2712" s="34"/>
      <c r="BU2712" s="34"/>
      <c r="BV2712" s="34"/>
      <c r="BW2712" s="34"/>
      <c r="BX2712" s="34"/>
      <c r="BY2712" s="34"/>
      <c r="BZ2712" s="34"/>
      <c r="CA2712" s="34"/>
      <c r="CB2712" s="34"/>
      <c r="CC2712" s="34"/>
      <c r="CD2712" s="34"/>
      <c r="CE2712" s="34"/>
      <c r="CF2712" s="34"/>
      <c r="CG2712" s="34"/>
      <c r="CH2712" s="34"/>
      <c r="CI2712" s="34"/>
      <c r="CJ2712" s="34"/>
      <c r="CK2712" s="34"/>
      <c r="CL2712" s="34"/>
      <c r="CM2712" s="34"/>
      <c r="CN2712" s="34"/>
      <c r="CO2712" s="34"/>
      <c r="CP2712" s="34"/>
      <c r="CQ2712" s="34"/>
      <c r="CR2712" s="34"/>
      <c r="CS2712" s="34"/>
      <c r="CT2712" s="34"/>
      <c r="CU2712" s="34"/>
      <c r="CV2712" s="34"/>
      <c r="CW2712" s="34"/>
      <c r="CX2712" s="34"/>
      <c r="CY2712" s="34"/>
      <c r="CZ2712" s="34"/>
      <c r="DA2712" s="34"/>
      <c r="DB2712" s="34"/>
      <c r="DC2712" s="34"/>
      <c r="DD2712" s="34"/>
      <c r="DE2712" s="34"/>
      <c r="DF2712" s="34"/>
      <c r="DG2712" s="34"/>
      <c r="DH2712" s="34"/>
      <c r="DI2712" s="34"/>
      <c r="DJ2712" s="34"/>
      <c r="DK2712" s="34"/>
      <c r="DL2712" s="34"/>
      <c r="DM2712" s="34"/>
      <c r="DN2712" s="34"/>
      <c r="DO2712" s="34"/>
      <c r="DP2712" s="34"/>
      <c r="DQ2712" s="34"/>
      <c r="DR2712" s="34"/>
      <c r="DS2712" s="34"/>
      <c r="DT2712" s="34"/>
      <c r="DU2712" s="34"/>
      <c r="DV2712" s="34"/>
      <c r="DW2712" s="34"/>
      <c r="DX2712" s="34"/>
      <c r="DY2712" s="34"/>
      <c r="DZ2712" s="34"/>
      <c r="EA2712" s="34"/>
      <c r="EB2712" s="34"/>
      <c r="EC2712" s="34"/>
      <c r="ED2712" s="34"/>
      <c r="EE2712" s="34"/>
      <c r="EF2712" s="34"/>
      <c r="EG2712" s="34"/>
      <c r="EH2712" s="34"/>
      <c r="EI2712" s="34"/>
      <c r="EJ2712" s="34"/>
      <c r="EK2712" s="34"/>
      <c r="EL2712" s="34"/>
      <c r="EM2712" s="34"/>
      <c r="EN2712" s="34"/>
      <c r="EO2712" s="34"/>
      <c r="EP2712" s="34"/>
      <c r="EQ2712" s="34"/>
      <c r="ER2712" s="34"/>
      <c r="ES2712" s="34"/>
      <c r="ET2712" s="34"/>
      <c r="EU2712" s="34"/>
      <c r="EV2712" s="34"/>
      <c r="EW2712" s="34"/>
      <c r="EX2712" s="34"/>
      <c r="EY2712" s="34"/>
      <c r="EZ2712" s="34"/>
      <c r="FA2712" s="34"/>
      <c r="FB2712" s="34"/>
      <c r="FC2712" s="34"/>
      <c r="FD2712" s="34"/>
      <c r="FE2712" s="34"/>
      <c r="FF2712" s="34"/>
      <c r="FG2712" s="34"/>
      <c r="FH2712" s="34"/>
      <c r="FI2712" s="34"/>
      <c r="FJ2712" s="34"/>
      <c r="FK2712" s="34"/>
      <c r="FL2712" s="34"/>
      <c r="FM2712" s="34"/>
      <c r="FN2712" s="34"/>
      <c r="FO2712" s="34"/>
      <c r="FP2712" s="34"/>
      <c r="FQ2712" s="34"/>
      <c r="FR2712" s="34"/>
      <c r="FS2712" s="34"/>
      <c r="FT2712" s="34"/>
      <c r="FU2712" s="34"/>
      <c r="FV2712" s="34"/>
      <c r="FW2712" s="34"/>
      <c r="FX2712" s="34"/>
      <c r="FY2712" s="34"/>
      <c r="FZ2712" s="34"/>
      <c r="GA2712" s="34"/>
      <c r="GB2712" s="34"/>
      <c r="GC2712" s="34"/>
      <c r="GD2712" s="34"/>
      <c r="GE2712" s="34"/>
      <c r="GF2712" s="34"/>
      <c r="GG2712" s="34"/>
      <c r="GH2712" s="34"/>
      <c r="GI2712" s="34"/>
      <c r="GJ2712" s="34"/>
      <c r="GK2712" s="34"/>
      <c r="GL2712" s="34"/>
      <c r="GM2712" s="34"/>
      <c r="GN2712" s="34"/>
      <c r="GO2712" s="34"/>
      <c r="GP2712" s="34"/>
      <c r="GQ2712" s="34"/>
      <c r="GR2712" s="34"/>
      <c r="GS2712" s="34"/>
      <c r="GT2712" s="34"/>
      <c r="GU2712" s="34"/>
      <c r="GV2712" s="34"/>
      <c r="GW2712" s="34"/>
      <c r="GX2712" s="34"/>
      <c r="GY2712" s="34"/>
      <c r="GZ2712" s="34"/>
      <c r="HA2712" s="34"/>
      <c r="HB2712" s="34"/>
      <c r="HC2712" s="34"/>
      <c r="HD2712" s="34"/>
      <c r="HE2712" s="34"/>
      <c r="HF2712" s="34"/>
      <c r="HG2712" s="34"/>
      <c r="HH2712" s="34"/>
      <c r="HI2712" s="34"/>
      <c r="HJ2712" s="34"/>
      <c r="HK2712" s="34"/>
      <c r="HL2712" s="34"/>
      <c r="HM2712" s="34"/>
      <c r="HN2712" s="34"/>
      <c r="HO2712" s="34"/>
      <c r="HP2712" s="34"/>
      <c r="HQ2712" s="34"/>
      <c r="HR2712" s="34"/>
      <c r="HS2712" s="34"/>
      <c r="HT2712" s="34"/>
      <c r="HU2712" s="34"/>
      <c r="HV2712" s="34"/>
      <c r="HW2712" s="34"/>
      <c r="HX2712" s="34"/>
      <c r="HY2712" s="34"/>
      <c r="HZ2712" s="34"/>
      <c r="IA2712" s="34"/>
      <c r="IB2712" s="34"/>
      <c r="IC2712" s="34"/>
      <c r="ID2712" s="34"/>
      <c r="IE2712" s="34"/>
      <c r="IF2712" s="34"/>
      <c r="IG2712" s="34"/>
      <c r="IH2712" s="34"/>
      <c r="II2712" s="34"/>
      <c r="IJ2712" s="34"/>
      <c r="IK2712" s="34"/>
      <c r="IL2712" s="34"/>
      <c r="IM2712" s="34"/>
      <c r="IN2712" s="34"/>
      <c r="IO2712" s="34"/>
      <c r="IP2712" s="34"/>
      <c r="IQ2712" s="34"/>
    </row>
    <row r="2714" spans="1:251" ht="18.75">
      <c r="A2714" s="33" t="s">
        <v>200</v>
      </c>
      <c r="AW2714" s="35"/>
      <c r="AX2714" s="36"/>
      <c r="AY2714" s="35"/>
    </row>
    <row r="2716" spans="1:251" ht="18.75">
      <c r="B2716" s="94" t="s">
        <v>0</v>
      </c>
      <c r="C2716" s="95"/>
      <c r="D2716" s="95"/>
      <c r="E2716" s="95"/>
      <c r="F2716" s="95"/>
      <c r="G2716" s="95"/>
      <c r="H2716" s="95"/>
      <c r="I2716" s="95"/>
      <c r="J2716" s="95"/>
      <c r="K2716" s="95"/>
      <c r="L2716" s="95"/>
      <c r="M2716" s="95"/>
      <c r="N2716" s="95"/>
      <c r="O2716" s="95"/>
      <c r="P2716" s="95"/>
      <c r="Q2716" s="95"/>
      <c r="R2716" s="95"/>
      <c r="S2716" s="95"/>
      <c r="T2716" s="95"/>
      <c r="U2716" s="95"/>
      <c r="V2716" s="95"/>
      <c r="W2716" s="95"/>
      <c r="X2716" s="95"/>
      <c r="Y2716" s="95"/>
      <c r="Z2716" s="95"/>
      <c r="AA2716" s="95"/>
      <c r="AB2716" s="95"/>
      <c r="AC2716" s="95"/>
      <c r="AD2716" s="95"/>
      <c r="AE2716" s="95"/>
      <c r="AF2716" s="95"/>
      <c r="AG2716" s="95"/>
      <c r="AH2716" s="95"/>
      <c r="AI2716" s="95"/>
      <c r="AJ2716" s="95"/>
      <c r="AK2716" s="95"/>
      <c r="AL2716" s="95"/>
      <c r="AM2716" s="95"/>
      <c r="AN2716" s="95"/>
      <c r="AO2716" s="95"/>
      <c r="AP2716" s="95"/>
      <c r="AQ2716" s="95"/>
      <c r="AR2716" s="95"/>
      <c r="AS2716" s="95"/>
      <c r="AT2716" s="95"/>
      <c r="AU2716" s="95"/>
      <c r="AV2716" s="95"/>
      <c r="AW2716" s="95"/>
      <c r="AX2716" s="95"/>
    </row>
    <row r="2717" spans="1:251">
      <c r="Z2717" s="37"/>
      <c r="AD2717" s="37"/>
      <c r="AE2717" s="37"/>
      <c r="AF2717" s="37"/>
      <c r="AG2717" s="37"/>
      <c r="AH2717" s="37"/>
      <c r="AI2717" s="37"/>
      <c r="AO2717" s="37"/>
    </row>
    <row r="2718" spans="1:251" ht="13.5" thickBot="1">
      <c r="Z2718" s="37"/>
      <c r="AD2718" s="37"/>
      <c r="AE2718" s="37"/>
      <c r="AF2718" s="37"/>
      <c r="AG2718" s="37"/>
      <c r="AH2718" s="37"/>
      <c r="AI2718" s="37"/>
      <c r="AO2718" s="37"/>
      <c r="DI2718" s="38"/>
    </row>
    <row r="2719" spans="1:251" ht="24.75" customHeight="1" thickBot="1">
      <c r="B2719" s="96" t="s">
        <v>187</v>
      </c>
      <c r="C2719" s="97"/>
      <c r="D2719" s="97"/>
      <c r="E2719" s="97"/>
      <c r="F2719" s="97"/>
      <c r="G2719" s="97"/>
      <c r="H2719" s="98" t="s">
        <v>632</v>
      </c>
      <c r="I2719" s="99"/>
      <c r="J2719" s="99"/>
      <c r="K2719" s="99"/>
      <c r="L2719" s="99"/>
      <c r="M2719" s="99"/>
      <c r="N2719" s="99"/>
      <c r="O2719" s="99"/>
      <c r="P2719" s="99"/>
      <c r="Q2719" s="99"/>
      <c r="R2719" s="99"/>
      <c r="S2719" s="99"/>
      <c r="T2719" s="99"/>
      <c r="U2719" s="99"/>
      <c r="V2719" s="99"/>
      <c r="W2719" s="99"/>
      <c r="X2719" s="99"/>
      <c r="Y2719" s="99"/>
      <c r="Z2719" s="99"/>
      <c r="AA2719" s="99"/>
      <c r="AB2719" s="99"/>
      <c r="AC2719" s="99"/>
      <c r="AD2719" s="99"/>
      <c r="AE2719" s="99"/>
      <c r="AF2719" s="99"/>
      <c r="AG2719" s="99"/>
      <c r="AH2719" s="99"/>
      <c r="AI2719" s="99"/>
      <c r="AJ2719" s="99"/>
      <c r="AK2719" s="99"/>
      <c r="AL2719" s="99"/>
      <c r="AM2719" s="99"/>
      <c r="AN2719" s="99"/>
      <c r="AO2719" s="99"/>
      <c r="AP2719" s="99"/>
      <c r="AQ2719" s="99"/>
      <c r="AR2719" s="99"/>
      <c r="AS2719" s="99"/>
      <c r="AT2719" s="99"/>
      <c r="AU2719" s="99"/>
      <c r="AV2719" s="99"/>
      <c r="AW2719" s="99"/>
      <c r="AX2719" s="100"/>
      <c r="DI2719" s="38"/>
    </row>
    <row r="2720" spans="1:251" ht="14.25">
      <c r="B2720" s="39"/>
      <c r="C2720" s="39"/>
      <c r="D2720" s="39"/>
      <c r="E2720" s="39"/>
      <c r="F2720" s="39"/>
      <c r="G2720" s="39"/>
      <c r="H2720" s="40"/>
      <c r="I2720" s="40"/>
      <c r="J2720" s="40"/>
      <c r="K2720" s="40"/>
      <c r="L2720" s="41"/>
      <c r="M2720" s="41"/>
      <c r="N2720" s="41"/>
      <c r="O2720" s="41"/>
      <c r="P2720" s="40"/>
      <c r="Q2720" s="40"/>
      <c r="R2720" s="40"/>
      <c r="S2720" s="40"/>
      <c r="T2720" s="40"/>
      <c r="U2720" s="40"/>
      <c r="V2720" s="42"/>
      <c r="W2720" s="42"/>
      <c r="X2720" s="42"/>
      <c r="Y2720" s="42"/>
      <c r="Z2720" s="42"/>
      <c r="AA2720" s="42"/>
      <c r="AB2720" s="42"/>
      <c r="AC2720" s="42"/>
      <c r="AD2720" s="42"/>
      <c r="AE2720" s="42"/>
      <c r="AF2720" s="42"/>
      <c r="AG2720" s="42"/>
      <c r="AH2720" s="42"/>
      <c r="AI2720" s="42"/>
      <c r="AJ2720" s="42"/>
      <c r="AK2720" s="42"/>
      <c r="AL2720" s="42"/>
      <c r="AM2720" s="42"/>
      <c r="AN2720" s="42"/>
      <c r="AO2720" s="42"/>
      <c r="AP2720" s="42"/>
      <c r="AQ2720" s="42"/>
      <c r="AR2720" s="42"/>
      <c r="AS2720" s="42"/>
      <c r="AT2720" s="42"/>
      <c r="AU2720" s="42"/>
      <c r="AV2720" s="42"/>
      <c r="AW2720" s="42"/>
      <c r="AX2720" s="42"/>
      <c r="DI2720" s="38"/>
    </row>
    <row r="2721" spans="1:113" ht="15" thickBot="1">
      <c r="A2721" s="43"/>
      <c r="B2721" s="42" t="s">
        <v>189</v>
      </c>
      <c r="C2721" s="40"/>
      <c r="D2721" s="40"/>
      <c r="E2721" s="40"/>
      <c r="F2721" s="40"/>
      <c r="G2721" s="40"/>
      <c r="H2721" s="40"/>
      <c r="I2721" s="40"/>
      <c r="J2721" s="40"/>
      <c r="K2721" s="40"/>
      <c r="L2721" s="41"/>
      <c r="M2721" s="41"/>
      <c r="N2721" s="41"/>
      <c r="O2721" s="41"/>
      <c r="P2721" s="40"/>
      <c r="Q2721" s="40"/>
      <c r="R2721" s="40"/>
      <c r="S2721" s="40"/>
      <c r="T2721" s="40"/>
      <c r="U2721" s="40"/>
      <c r="V2721" s="42"/>
      <c r="W2721" s="42"/>
      <c r="X2721" s="42"/>
      <c r="Y2721" s="42"/>
      <c r="Z2721" s="42"/>
      <c r="AA2721" s="42"/>
      <c r="AB2721" s="42"/>
      <c r="AC2721" s="42"/>
      <c r="AD2721" s="42"/>
      <c r="AE2721" s="42"/>
      <c r="AF2721" s="42"/>
      <c r="AG2721" s="42"/>
      <c r="AH2721" s="42"/>
      <c r="AI2721" s="42"/>
      <c r="AJ2721" s="42"/>
      <c r="AK2721" s="42"/>
      <c r="AL2721" s="42"/>
      <c r="AM2721" s="42"/>
      <c r="AN2721" s="42"/>
      <c r="AO2721" s="42"/>
      <c r="AP2721" s="42"/>
      <c r="AQ2721" s="42"/>
      <c r="AR2721" s="42"/>
      <c r="AS2721" s="42"/>
      <c r="AT2721" s="42"/>
      <c r="AU2721" s="42"/>
      <c r="AV2721" s="42"/>
      <c r="AW2721" s="42"/>
      <c r="AX2721" s="42"/>
      <c r="DI2721" s="38"/>
    </row>
    <row r="2722" spans="1:113" ht="14.25">
      <c r="A2722" s="40"/>
      <c r="B2722" s="44"/>
      <c r="C2722" s="39"/>
      <c r="D2722" s="39"/>
      <c r="E2722" s="39"/>
      <c r="F2722" s="39"/>
      <c r="G2722" s="39"/>
      <c r="H2722" s="39"/>
      <c r="I2722" s="39"/>
      <c r="J2722" s="39"/>
      <c r="K2722" s="39"/>
      <c r="L2722" s="45"/>
      <c r="M2722" s="45"/>
      <c r="N2722" s="45"/>
      <c r="O2722" s="45"/>
      <c r="P2722" s="39"/>
      <c r="Q2722" s="39"/>
      <c r="R2722" s="39"/>
      <c r="S2722" s="39"/>
      <c r="T2722" s="39"/>
      <c r="U2722" s="39"/>
      <c r="V2722" s="46"/>
      <c r="W2722" s="46"/>
      <c r="X2722" s="46"/>
      <c r="Y2722" s="46"/>
      <c r="Z2722" s="46"/>
      <c r="AA2722" s="46"/>
      <c r="AB2722" s="46"/>
      <c r="AC2722" s="46"/>
      <c r="AD2722" s="46"/>
      <c r="AE2722" s="46"/>
      <c r="AF2722" s="46"/>
      <c r="AG2722" s="46"/>
      <c r="AH2722" s="46"/>
      <c r="AI2722" s="46"/>
      <c r="AJ2722" s="46"/>
      <c r="AK2722" s="46"/>
      <c r="AL2722" s="46"/>
      <c r="AM2722" s="46"/>
      <c r="AN2722" s="46"/>
      <c r="AO2722" s="46"/>
      <c r="AP2722" s="46"/>
      <c r="AQ2722" s="46"/>
      <c r="AR2722" s="46"/>
      <c r="AS2722" s="46"/>
      <c r="AT2722" s="46"/>
      <c r="AU2722" s="46"/>
      <c r="AV2722" s="46"/>
      <c r="AW2722" s="46"/>
      <c r="AX2722" s="47"/>
    </row>
    <row r="2723" spans="1:113" ht="12" customHeight="1">
      <c r="A2723" s="40"/>
      <c r="B2723" s="101" t="s">
        <v>633</v>
      </c>
      <c r="C2723" s="102"/>
      <c r="D2723" s="102"/>
      <c r="E2723" s="102"/>
      <c r="F2723" s="102"/>
      <c r="G2723" s="102"/>
      <c r="H2723" s="102"/>
      <c r="I2723" s="102"/>
      <c r="J2723" s="102"/>
      <c r="K2723" s="102"/>
      <c r="L2723" s="102"/>
      <c r="M2723" s="102"/>
      <c r="N2723" s="102"/>
      <c r="O2723" s="102"/>
      <c r="P2723" s="102"/>
      <c r="Q2723" s="102"/>
      <c r="R2723" s="102"/>
      <c r="S2723" s="102"/>
      <c r="T2723" s="102"/>
      <c r="U2723" s="102"/>
      <c r="V2723" s="102"/>
      <c r="W2723" s="102"/>
      <c r="X2723" s="102"/>
      <c r="Y2723" s="102"/>
      <c r="Z2723" s="102"/>
      <c r="AA2723" s="102"/>
      <c r="AB2723" s="102"/>
      <c r="AC2723" s="102"/>
      <c r="AD2723" s="102"/>
      <c r="AE2723" s="102"/>
      <c r="AF2723" s="102"/>
      <c r="AG2723" s="102"/>
      <c r="AH2723" s="102"/>
      <c r="AI2723" s="102"/>
      <c r="AJ2723" s="102"/>
      <c r="AK2723" s="102"/>
      <c r="AL2723" s="102"/>
      <c r="AM2723" s="102"/>
      <c r="AN2723" s="102"/>
      <c r="AO2723" s="102"/>
      <c r="AP2723" s="102"/>
      <c r="AQ2723" s="102"/>
      <c r="AR2723" s="102"/>
      <c r="AS2723" s="102"/>
      <c r="AT2723" s="102"/>
      <c r="AU2723" s="102"/>
      <c r="AV2723" s="102"/>
      <c r="AW2723" s="102"/>
      <c r="AX2723" s="103"/>
    </row>
    <row r="2724" spans="1:113" ht="12" customHeight="1">
      <c r="A2724" s="40"/>
      <c r="B2724" s="101"/>
      <c r="C2724" s="102"/>
      <c r="D2724" s="102"/>
      <c r="E2724" s="102"/>
      <c r="F2724" s="102"/>
      <c r="G2724" s="102"/>
      <c r="H2724" s="102"/>
      <c r="I2724" s="102"/>
      <c r="J2724" s="102"/>
      <c r="K2724" s="102"/>
      <c r="L2724" s="102"/>
      <c r="M2724" s="102"/>
      <c r="N2724" s="102"/>
      <c r="O2724" s="102"/>
      <c r="P2724" s="102"/>
      <c r="Q2724" s="102"/>
      <c r="R2724" s="102"/>
      <c r="S2724" s="102"/>
      <c r="T2724" s="102"/>
      <c r="U2724" s="102"/>
      <c r="V2724" s="102"/>
      <c r="W2724" s="102"/>
      <c r="X2724" s="102"/>
      <c r="Y2724" s="102"/>
      <c r="Z2724" s="102"/>
      <c r="AA2724" s="102"/>
      <c r="AB2724" s="102"/>
      <c r="AC2724" s="102"/>
      <c r="AD2724" s="102"/>
      <c r="AE2724" s="102"/>
      <c r="AF2724" s="102"/>
      <c r="AG2724" s="102"/>
      <c r="AH2724" s="102"/>
      <c r="AI2724" s="102"/>
      <c r="AJ2724" s="102"/>
      <c r="AK2724" s="102"/>
      <c r="AL2724" s="102"/>
      <c r="AM2724" s="102"/>
      <c r="AN2724" s="102"/>
      <c r="AO2724" s="102"/>
      <c r="AP2724" s="102"/>
      <c r="AQ2724" s="102"/>
      <c r="AR2724" s="102"/>
      <c r="AS2724" s="102"/>
      <c r="AT2724" s="102"/>
      <c r="AU2724" s="102"/>
      <c r="AV2724" s="102"/>
      <c r="AW2724" s="102"/>
      <c r="AX2724" s="103"/>
      <c r="BC2724" s="48"/>
    </row>
    <row r="2725" spans="1:113" ht="12" customHeight="1">
      <c r="A2725" s="40"/>
      <c r="B2725" s="101"/>
      <c r="C2725" s="102"/>
      <c r="D2725" s="102"/>
      <c r="E2725" s="102"/>
      <c r="F2725" s="102"/>
      <c r="G2725" s="102"/>
      <c r="H2725" s="102"/>
      <c r="I2725" s="102"/>
      <c r="J2725" s="102"/>
      <c r="K2725" s="102"/>
      <c r="L2725" s="102"/>
      <c r="M2725" s="102"/>
      <c r="N2725" s="102"/>
      <c r="O2725" s="102"/>
      <c r="P2725" s="102"/>
      <c r="Q2725" s="102"/>
      <c r="R2725" s="102"/>
      <c r="S2725" s="102"/>
      <c r="T2725" s="102"/>
      <c r="U2725" s="102"/>
      <c r="V2725" s="102"/>
      <c r="W2725" s="102"/>
      <c r="X2725" s="102"/>
      <c r="Y2725" s="102"/>
      <c r="Z2725" s="102"/>
      <c r="AA2725" s="102"/>
      <c r="AB2725" s="102"/>
      <c r="AC2725" s="102"/>
      <c r="AD2725" s="102"/>
      <c r="AE2725" s="102"/>
      <c r="AF2725" s="102"/>
      <c r="AG2725" s="102"/>
      <c r="AH2725" s="102"/>
      <c r="AI2725" s="102"/>
      <c r="AJ2725" s="102"/>
      <c r="AK2725" s="102"/>
      <c r="AL2725" s="102"/>
      <c r="AM2725" s="102"/>
      <c r="AN2725" s="102"/>
      <c r="AO2725" s="102"/>
      <c r="AP2725" s="102"/>
      <c r="AQ2725" s="102"/>
      <c r="AR2725" s="102"/>
      <c r="AS2725" s="102"/>
      <c r="AT2725" s="102"/>
      <c r="AU2725" s="102"/>
      <c r="AV2725" s="102"/>
      <c r="AW2725" s="102"/>
      <c r="AX2725" s="103"/>
    </row>
    <row r="2726" spans="1:113" ht="12" customHeight="1">
      <c r="A2726" s="40"/>
      <c r="B2726" s="101"/>
      <c r="C2726" s="102"/>
      <c r="D2726" s="102"/>
      <c r="E2726" s="102"/>
      <c r="F2726" s="102"/>
      <c r="G2726" s="102"/>
      <c r="H2726" s="102"/>
      <c r="I2726" s="102"/>
      <c r="J2726" s="102"/>
      <c r="K2726" s="102"/>
      <c r="L2726" s="102"/>
      <c r="M2726" s="102"/>
      <c r="N2726" s="102"/>
      <c r="O2726" s="102"/>
      <c r="P2726" s="102"/>
      <c r="Q2726" s="102"/>
      <c r="R2726" s="102"/>
      <c r="S2726" s="102"/>
      <c r="T2726" s="102"/>
      <c r="U2726" s="102"/>
      <c r="V2726" s="102"/>
      <c r="W2726" s="102"/>
      <c r="X2726" s="102"/>
      <c r="Y2726" s="102"/>
      <c r="Z2726" s="102"/>
      <c r="AA2726" s="102"/>
      <c r="AB2726" s="102"/>
      <c r="AC2726" s="102"/>
      <c r="AD2726" s="102"/>
      <c r="AE2726" s="102"/>
      <c r="AF2726" s="102"/>
      <c r="AG2726" s="102"/>
      <c r="AH2726" s="102"/>
      <c r="AI2726" s="102"/>
      <c r="AJ2726" s="102"/>
      <c r="AK2726" s="102"/>
      <c r="AL2726" s="102"/>
      <c r="AM2726" s="102"/>
      <c r="AN2726" s="102"/>
      <c r="AO2726" s="102"/>
      <c r="AP2726" s="102"/>
      <c r="AQ2726" s="102"/>
      <c r="AR2726" s="102"/>
      <c r="AS2726" s="102"/>
      <c r="AT2726" s="102"/>
      <c r="AU2726" s="102"/>
      <c r="AV2726" s="102"/>
      <c r="AW2726" s="102"/>
      <c r="AX2726" s="103"/>
    </row>
    <row r="2727" spans="1:113" ht="12" customHeight="1">
      <c r="A2727" s="40"/>
      <c r="B2727" s="101"/>
      <c r="C2727" s="102"/>
      <c r="D2727" s="102"/>
      <c r="E2727" s="102"/>
      <c r="F2727" s="102"/>
      <c r="G2727" s="102"/>
      <c r="H2727" s="102"/>
      <c r="I2727" s="102"/>
      <c r="J2727" s="102"/>
      <c r="K2727" s="102"/>
      <c r="L2727" s="102"/>
      <c r="M2727" s="102"/>
      <c r="N2727" s="102"/>
      <c r="O2727" s="102"/>
      <c r="P2727" s="102"/>
      <c r="Q2727" s="102"/>
      <c r="R2727" s="102"/>
      <c r="S2727" s="102"/>
      <c r="T2727" s="102"/>
      <c r="U2727" s="102"/>
      <c r="V2727" s="102"/>
      <c r="W2727" s="102"/>
      <c r="X2727" s="102"/>
      <c r="Y2727" s="102"/>
      <c r="Z2727" s="102"/>
      <c r="AA2727" s="102"/>
      <c r="AB2727" s="102"/>
      <c r="AC2727" s="102"/>
      <c r="AD2727" s="102"/>
      <c r="AE2727" s="102"/>
      <c r="AF2727" s="102"/>
      <c r="AG2727" s="102"/>
      <c r="AH2727" s="102"/>
      <c r="AI2727" s="102"/>
      <c r="AJ2727" s="102"/>
      <c r="AK2727" s="102"/>
      <c r="AL2727" s="102"/>
      <c r="AM2727" s="102"/>
      <c r="AN2727" s="102"/>
      <c r="AO2727" s="102"/>
      <c r="AP2727" s="102"/>
      <c r="AQ2727" s="102"/>
      <c r="AR2727" s="102"/>
      <c r="AS2727" s="102"/>
      <c r="AT2727" s="102"/>
      <c r="AU2727" s="102"/>
      <c r="AV2727" s="102"/>
      <c r="AW2727" s="102"/>
      <c r="AX2727" s="103"/>
    </row>
    <row r="2728" spans="1:113" ht="15" thickBot="1">
      <c r="A2728" s="49"/>
      <c r="B2728" s="50"/>
      <c r="C2728" s="51"/>
      <c r="D2728" s="51"/>
      <c r="E2728" s="51"/>
      <c r="F2728" s="51"/>
      <c r="G2728" s="51"/>
      <c r="H2728" s="51"/>
      <c r="I2728" s="51"/>
      <c r="J2728" s="51"/>
      <c r="K2728" s="51"/>
      <c r="L2728" s="51"/>
      <c r="M2728" s="51"/>
      <c r="N2728" s="51"/>
      <c r="O2728" s="51"/>
      <c r="P2728" s="51"/>
      <c r="Q2728" s="51"/>
      <c r="R2728" s="51"/>
      <c r="S2728" s="51"/>
      <c r="T2728" s="51"/>
      <c r="U2728" s="51"/>
      <c r="V2728" s="51"/>
      <c r="W2728" s="51"/>
      <c r="X2728" s="51"/>
      <c r="Y2728" s="51"/>
      <c r="Z2728" s="51"/>
      <c r="AA2728" s="51"/>
      <c r="AB2728" s="51"/>
      <c r="AC2728" s="51"/>
      <c r="AD2728" s="51"/>
      <c r="AE2728" s="51"/>
      <c r="AF2728" s="51"/>
      <c r="AG2728" s="51"/>
      <c r="AH2728" s="51"/>
      <c r="AI2728" s="51"/>
      <c r="AJ2728" s="51"/>
      <c r="AK2728" s="51"/>
      <c r="AL2728" s="51"/>
      <c r="AM2728" s="51"/>
      <c r="AN2728" s="51"/>
      <c r="AO2728" s="51"/>
      <c r="AP2728" s="51"/>
      <c r="AQ2728" s="51"/>
      <c r="AR2728" s="51"/>
      <c r="AS2728" s="51"/>
      <c r="AT2728" s="51"/>
      <c r="AU2728" s="51"/>
      <c r="AV2728" s="51"/>
      <c r="AW2728" s="51"/>
      <c r="AX2728" s="52"/>
    </row>
    <row r="2729" spans="1:113">
      <c r="B2729" s="53"/>
    </row>
    <row r="2730" spans="1:113" ht="15" thickBot="1">
      <c r="A2730" s="43"/>
      <c r="B2730" s="42" t="s">
        <v>191</v>
      </c>
      <c r="C2730" s="40"/>
      <c r="D2730" s="40"/>
      <c r="E2730" s="40"/>
      <c r="F2730" s="40"/>
      <c r="G2730" s="40"/>
      <c r="H2730" s="40"/>
      <c r="I2730" s="40"/>
      <c r="J2730" s="40"/>
      <c r="K2730" s="40"/>
      <c r="L2730" s="41"/>
      <c r="M2730" s="41"/>
      <c r="N2730" s="41"/>
      <c r="O2730" s="41"/>
      <c r="P2730" s="40"/>
      <c r="Q2730" s="40"/>
      <c r="R2730" s="40"/>
      <c r="S2730" s="40"/>
      <c r="T2730" s="40"/>
      <c r="U2730" s="40"/>
      <c r="V2730" s="42"/>
      <c r="W2730" s="42"/>
      <c r="X2730" s="42"/>
      <c r="Y2730" s="42"/>
      <c r="Z2730" s="42"/>
      <c r="AA2730" s="42"/>
      <c r="AB2730" s="42"/>
      <c r="AC2730" s="42"/>
      <c r="AD2730" s="42"/>
      <c r="AE2730" s="42"/>
      <c r="AF2730" s="42"/>
      <c r="AG2730" s="42"/>
      <c r="AH2730" s="42"/>
      <c r="AI2730" s="42"/>
      <c r="AJ2730" s="42"/>
      <c r="AK2730" s="42"/>
      <c r="AL2730" s="42"/>
      <c r="AM2730" s="42"/>
      <c r="AN2730" s="42"/>
      <c r="AO2730" s="42"/>
      <c r="AP2730" s="42"/>
      <c r="AQ2730" s="42"/>
      <c r="AR2730" s="42"/>
      <c r="AS2730" s="42"/>
      <c r="AT2730" s="42"/>
      <c r="AU2730" s="42"/>
      <c r="AV2730" s="42"/>
      <c r="AW2730" s="42"/>
      <c r="AX2730" s="42"/>
      <c r="DI2730" s="38"/>
    </row>
    <row r="2731" spans="1:113" ht="14.25">
      <c r="A2731" s="40"/>
      <c r="B2731" s="44"/>
      <c r="C2731" s="39"/>
      <c r="D2731" s="39"/>
      <c r="E2731" s="39"/>
      <c r="F2731" s="39"/>
      <c r="G2731" s="39"/>
      <c r="H2731" s="39"/>
      <c r="I2731" s="39"/>
      <c r="J2731" s="39"/>
      <c r="K2731" s="39"/>
      <c r="L2731" s="45"/>
      <c r="M2731" s="45"/>
      <c r="N2731" s="45"/>
      <c r="O2731" s="45"/>
      <c r="P2731" s="39"/>
      <c r="Q2731" s="39"/>
      <c r="R2731" s="39"/>
      <c r="S2731" s="39"/>
      <c r="T2731" s="39"/>
      <c r="U2731" s="39"/>
      <c r="V2731" s="46"/>
      <c r="W2731" s="46"/>
      <c r="X2731" s="46"/>
      <c r="Y2731" s="46"/>
      <c r="Z2731" s="46"/>
      <c r="AA2731" s="46"/>
      <c r="AB2731" s="46"/>
      <c r="AC2731" s="46"/>
      <c r="AD2731" s="46"/>
      <c r="AE2731" s="46"/>
      <c r="AF2731" s="46"/>
      <c r="AG2731" s="46"/>
      <c r="AH2731" s="46"/>
      <c r="AI2731" s="46"/>
      <c r="AJ2731" s="46"/>
      <c r="AK2731" s="46"/>
      <c r="AL2731" s="46"/>
      <c r="AM2731" s="46"/>
      <c r="AN2731" s="46"/>
      <c r="AO2731" s="46"/>
      <c r="AP2731" s="46"/>
      <c r="AQ2731" s="46"/>
      <c r="AR2731" s="46"/>
      <c r="AS2731" s="46"/>
      <c r="AT2731" s="46"/>
      <c r="AU2731" s="46"/>
      <c r="AV2731" s="46"/>
      <c r="AW2731" s="46"/>
      <c r="AX2731" s="47"/>
    </row>
    <row r="2732" spans="1:113" ht="12" customHeight="1">
      <c r="A2732" s="40"/>
      <c r="B2732" s="101" t="s">
        <v>634</v>
      </c>
      <c r="C2732" s="102"/>
      <c r="D2732" s="102"/>
      <c r="E2732" s="102"/>
      <c r="F2732" s="102"/>
      <c r="G2732" s="102"/>
      <c r="H2732" s="102"/>
      <c r="I2732" s="102"/>
      <c r="J2732" s="102"/>
      <c r="K2732" s="102"/>
      <c r="L2732" s="102"/>
      <c r="M2732" s="102"/>
      <c r="N2732" s="102"/>
      <c r="O2732" s="102"/>
      <c r="P2732" s="102"/>
      <c r="Q2732" s="102"/>
      <c r="R2732" s="102"/>
      <c r="S2732" s="102"/>
      <c r="T2732" s="102"/>
      <c r="U2732" s="102"/>
      <c r="V2732" s="102"/>
      <c r="W2732" s="102"/>
      <c r="X2732" s="102"/>
      <c r="Y2732" s="102"/>
      <c r="Z2732" s="102"/>
      <c r="AA2732" s="102"/>
      <c r="AB2732" s="102"/>
      <c r="AC2732" s="102"/>
      <c r="AD2732" s="102"/>
      <c r="AE2732" s="102"/>
      <c r="AF2732" s="102"/>
      <c r="AG2732" s="102"/>
      <c r="AH2732" s="102"/>
      <c r="AI2732" s="102"/>
      <c r="AJ2732" s="102"/>
      <c r="AK2732" s="102"/>
      <c r="AL2732" s="102"/>
      <c r="AM2732" s="102"/>
      <c r="AN2732" s="102"/>
      <c r="AO2732" s="102"/>
      <c r="AP2732" s="102"/>
      <c r="AQ2732" s="102"/>
      <c r="AR2732" s="102"/>
      <c r="AS2732" s="102"/>
      <c r="AT2732" s="102"/>
      <c r="AU2732" s="102"/>
      <c r="AV2732" s="102"/>
      <c r="AW2732" s="102"/>
      <c r="AX2732" s="103"/>
    </row>
    <row r="2733" spans="1:113" ht="12" customHeight="1">
      <c r="A2733" s="40"/>
      <c r="B2733" s="101"/>
      <c r="C2733" s="102"/>
      <c r="D2733" s="102"/>
      <c r="E2733" s="102"/>
      <c r="F2733" s="102"/>
      <c r="G2733" s="102"/>
      <c r="H2733" s="102"/>
      <c r="I2733" s="102"/>
      <c r="J2733" s="102"/>
      <c r="K2733" s="102"/>
      <c r="L2733" s="102"/>
      <c r="M2733" s="102"/>
      <c r="N2733" s="102"/>
      <c r="O2733" s="102"/>
      <c r="P2733" s="102"/>
      <c r="Q2733" s="102"/>
      <c r="R2733" s="102"/>
      <c r="S2733" s="102"/>
      <c r="T2733" s="102"/>
      <c r="U2733" s="102"/>
      <c r="V2733" s="102"/>
      <c r="W2733" s="102"/>
      <c r="X2733" s="102"/>
      <c r="Y2733" s="102"/>
      <c r="Z2733" s="102"/>
      <c r="AA2733" s="102"/>
      <c r="AB2733" s="102"/>
      <c r="AC2733" s="102"/>
      <c r="AD2733" s="102"/>
      <c r="AE2733" s="102"/>
      <c r="AF2733" s="102"/>
      <c r="AG2733" s="102"/>
      <c r="AH2733" s="102"/>
      <c r="AI2733" s="102"/>
      <c r="AJ2733" s="102"/>
      <c r="AK2733" s="102"/>
      <c r="AL2733" s="102"/>
      <c r="AM2733" s="102"/>
      <c r="AN2733" s="102"/>
      <c r="AO2733" s="102"/>
      <c r="AP2733" s="102"/>
      <c r="AQ2733" s="102"/>
      <c r="AR2733" s="102"/>
      <c r="AS2733" s="102"/>
      <c r="AT2733" s="102"/>
      <c r="AU2733" s="102"/>
      <c r="AV2733" s="102"/>
      <c r="AW2733" s="102"/>
      <c r="AX2733" s="103"/>
      <c r="BC2733" s="48"/>
    </row>
    <row r="2734" spans="1:113" ht="12" customHeight="1">
      <c r="A2734" s="40"/>
      <c r="B2734" s="101"/>
      <c r="C2734" s="102"/>
      <c r="D2734" s="102"/>
      <c r="E2734" s="102"/>
      <c r="F2734" s="102"/>
      <c r="G2734" s="102"/>
      <c r="H2734" s="102"/>
      <c r="I2734" s="102"/>
      <c r="J2734" s="102"/>
      <c r="K2734" s="102"/>
      <c r="L2734" s="102"/>
      <c r="M2734" s="102"/>
      <c r="N2734" s="102"/>
      <c r="O2734" s="102"/>
      <c r="P2734" s="102"/>
      <c r="Q2734" s="102"/>
      <c r="R2734" s="102"/>
      <c r="S2734" s="102"/>
      <c r="T2734" s="102"/>
      <c r="U2734" s="102"/>
      <c r="V2734" s="102"/>
      <c r="W2734" s="102"/>
      <c r="X2734" s="102"/>
      <c r="Y2734" s="102"/>
      <c r="Z2734" s="102"/>
      <c r="AA2734" s="102"/>
      <c r="AB2734" s="102"/>
      <c r="AC2734" s="102"/>
      <c r="AD2734" s="102"/>
      <c r="AE2734" s="102"/>
      <c r="AF2734" s="102"/>
      <c r="AG2734" s="102"/>
      <c r="AH2734" s="102"/>
      <c r="AI2734" s="102"/>
      <c r="AJ2734" s="102"/>
      <c r="AK2734" s="102"/>
      <c r="AL2734" s="102"/>
      <c r="AM2734" s="102"/>
      <c r="AN2734" s="102"/>
      <c r="AO2734" s="102"/>
      <c r="AP2734" s="102"/>
      <c r="AQ2734" s="102"/>
      <c r="AR2734" s="102"/>
      <c r="AS2734" s="102"/>
      <c r="AT2734" s="102"/>
      <c r="AU2734" s="102"/>
      <c r="AV2734" s="102"/>
      <c r="AW2734" s="102"/>
      <c r="AX2734" s="103"/>
    </row>
    <row r="2735" spans="1:113" ht="12" customHeight="1">
      <c r="A2735" s="40"/>
      <c r="B2735" s="101"/>
      <c r="C2735" s="102"/>
      <c r="D2735" s="102"/>
      <c r="E2735" s="102"/>
      <c r="F2735" s="102"/>
      <c r="G2735" s="102"/>
      <c r="H2735" s="102"/>
      <c r="I2735" s="102"/>
      <c r="J2735" s="102"/>
      <c r="K2735" s="102"/>
      <c r="L2735" s="102"/>
      <c r="M2735" s="102"/>
      <c r="N2735" s="102"/>
      <c r="O2735" s="102"/>
      <c r="P2735" s="102"/>
      <c r="Q2735" s="102"/>
      <c r="R2735" s="102"/>
      <c r="S2735" s="102"/>
      <c r="T2735" s="102"/>
      <c r="U2735" s="102"/>
      <c r="V2735" s="102"/>
      <c r="W2735" s="102"/>
      <c r="X2735" s="102"/>
      <c r="Y2735" s="102"/>
      <c r="Z2735" s="102"/>
      <c r="AA2735" s="102"/>
      <c r="AB2735" s="102"/>
      <c r="AC2735" s="102"/>
      <c r="AD2735" s="102"/>
      <c r="AE2735" s="102"/>
      <c r="AF2735" s="102"/>
      <c r="AG2735" s="102"/>
      <c r="AH2735" s="102"/>
      <c r="AI2735" s="102"/>
      <c r="AJ2735" s="102"/>
      <c r="AK2735" s="102"/>
      <c r="AL2735" s="102"/>
      <c r="AM2735" s="102"/>
      <c r="AN2735" s="102"/>
      <c r="AO2735" s="102"/>
      <c r="AP2735" s="102"/>
      <c r="AQ2735" s="102"/>
      <c r="AR2735" s="102"/>
      <c r="AS2735" s="102"/>
      <c r="AT2735" s="102"/>
      <c r="AU2735" s="102"/>
      <c r="AV2735" s="102"/>
      <c r="AW2735" s="102"/>
      <c r="AX2735" s="103"/>
    </row>
    <row r="2736" spans="1:113" ht="12" customHeight="1">
      <c r="A2736" s="40"/>
      <c r="B2736" s="101"/>
      <c r="C2736" s="102"/>
      <c r="D2736" s="102"/>
      <c r="E2736" s="102"/>
      <c r="F2736" s="102"/>
      <c r="G2736" s="102"/>
      <c r="H2736" s="102"/>
      <c r="I2736" s="102"/>
      <c r="J2736" s="102"/>
      <c r="K2736" s="102"/>
      <c r="L2736" s="102"/>
      <c r="M2736" s="102"/>
      <c r="N2736" s="102"/>
      <c r="O2736" s="102"/>
      <c r="P2736" s="102"/>
      <c r="Q2736" s="102"/>
      <c r="R2736" s="102"/>
      <c r="S2736" s="102"/>
      <c r="T2736" s="102"/>
      <c r="U2736" s="102"/>
      <c r="V2736" s="102"/>
      <c r="W2736" s="102"/>
      <c r="X2736" s="102"/>
      <c r="Y2736" s="102"/>
      <c r="Z2736" s="102"/>
      <c r="AA2736" s="102"/>
      <c r="AB2736" s="102"/>
      <c r="AC2736" s="102"/>
      <c r="AD2736" s="102"/>
      <c r="AE2736" s="102"/>
      <c r="AF2736" s="102"/>
      <c r="AG2736" s="102"/>
      <c r="AH2736" s="102"/>
      <c r="AI2736" s="102"/>
      <c r="AJ2736" s="102"/>
      <c r="AK2736" s="102"/>
      <c r="AL2736" s="102"/>
      <c r="AM2736" s="102"/>
      <c r="AN2736" s="102"/>
      <c r="AO2736" s="102"/>
      <c r="AP2736" s="102"/>
      <c r="AQ2736" s="102"/>
      <c r="AR2736" s="102"/>
      <c r="AS2736" s="102"/>
      <c r="AT2736" s="102"/>
      <c r="AU2736" s="102"/>
      <c r="AV2736" s="102"/>
      <c r="AW2736" s="102"/>
      <c r="AX2736" s="103"/>
    </row>
    <row r="2737" spans="1:251" ht="15" thickBot="1">
      <c r="A2737" s="49"/>
      <c r="B2737" s="50"/>
      <c r="C2737" s="51"/>
      <c r="D2737" s="51"/>
      <c r="E2737" s="51"/>
      <c r="F2737" s="51"/>
      <c r="G2737" s="51"/>
      <c r="H2737" s="51"/>
      <c r="I2737" s="51"/>
      <c r="J2737" s="51"/>
      <c r="K2737" s="51"/>
      <c r="L2737" s="51"/>
      <c r="M2737" s="51"/>
      <c r="N2737" s="51"/>
      <c r="O2737" s="51"/>
      <c r="P2737" s="51"/>
      <c r="Q2737" s="51"/>
      <c r="R2737" s="51"/>
      <c r="S2737" s="51"/>
      <c r="T2737" s="51"/>
      <c r="U2737" s="51"/>
      <c r="V2737" s="51"/>
      <c r="W2737" s="51"/>
      <c r="X2737" s="51"/>
      <c r="Y2737" s="51"/>
      <c r="Z2737" s="51"/>
      <c r="AA2737" s="51"/>
      <c r="AB2737" s="51"/>
      <c r="AC2737" s="51"/>
      <c r="AD2737" s="51"/>
      <c r="AE2737" s="51"/>
      <c r="AF2737" s="51"/>
      <c r="AG2737" s="51"/>
      <c r="AH2737" s="51"/>
      <c r="AI2737" s="51"/>
      <c r="AJ2737" s="51"/>
      <c r="AK2737" s="51"/>
      <c r="AL2737" s="51"/>
      <c r="AM2737" s="51"/>
      <c r="AN2737" s="51"/>
      <c r="AO2737" s="51"/>
      <c r="AP2737" s="51"/>
      <c r="AQ2737" s="51"/>
      <c r="AR2737" s="51"/>
      <c r="AS2737" s="51"/>
      <c r="AT2737" s="51"/>
      <c r="AU2737" s="51"/>
      <c r="AV2737" s="51"/>
      <c r="AW2737" s="51"/>
      <c r="AX2737" s="52"/>
    </row>
    <row r="2738" spans="1:251">
      <c r="B2738" s="53"/>
    </row>
    <row r="2739" spans="1:251" ht="14.25">
      <c r="B2739" s="42" t="s">
        <v>192</v>
      </c>
      <c r="C2739" s="40"/>
      <c r="D2739" s="40"/>
      <c r="E2739" s="40"/>
      <c r="F2739" s="40"/>
      <c r="G2739" s="40"/>
      <c r="H2739" s="40"/>
      <c r="I2739" s="40"/>
      <c r="J2739" s="40"/>
      <c r="K2739" s="40"/>
      <c r="L2739" s="41"/>
      <c r="M2739" s="41"/>
      <c r="N2739" s="41"/>
      <c r="O2739" s="41"/>
      <c r="P2739" s="40"/>
      <c r="Q2739" s="40"/>
      <c r="R2739" s="40"/>
      <c r="S2739" s="40"/>
      <c r="T2739" s="40"/>
      <c r="U2739" s="40"/>
      <c r="V2739" s="42"/>
      <c r="W2739" s="42"/>
      <c r="X2739" s="42"/>
      <c r="Y2739" s="42"/>
      <c r="Z2739" s="42"/>
      <c r="AA2739" s="42"/>
      <c r="AB2739" s="42"/>
      <c r="AC2739" s="42"/>
      <c r="AD2739" s="42"/>
      <c r="AE2739" s="42"/>
      <c r="AF2739" s="42"/>
      <c r="AG2739" s="42"/>
      <c r="AH2739" s="42"/>
      <c r="AI2739" s="42"/>
      <c r="AJ2739" s="42"/>
      <c r="AK2739" s="42"/>
      <c r="AL2739" s="42"/>
      <c r="AM2739" s="42"/>
      <c r="AN2739" s="42"/>
      <c r="AO2739" s="42"/>
      <c r="AP2739" s="42"/>
      <c r="AQ2739" s="42"/>
      <c r="AR2739" s="42"/>
      <c r="AS2739" s="42"/>
      <c r="AT2739" s="42"/>
      <c r="AU2739" s="42"/>
      <c r="AV2739" s="42"/>
      <c r="AW2739" s="42"/>
      <c r="AX2739" s="42"/>
    </row>
    <row r="2740" spans="1:251" ht="15" thickBot="1">
      <c r="B2740" s="40"/>
      <c r="C2740" s="40"/>
      <c r="D2740" s="40"/>
      <c r="E2740" s="40"/>
      <c r="F2740" s="40"/>
      <c r="G2740" s="40"/>
      <c r="H2740" s="40"/>
      <c r="I2740" s="40"/>
      <c r="J2740" s="40"/>
      <c r="K2740" s="40"/>
      <c r="L2740" s="41"/>
      <c r="M2740" s="41"/>
      <c r="N2740" s="41"/>
      <c r="O2740" s="41"/>
      <c r="P2740" s="40"/>
      <c r="Q2740" s="40"/>
      <c r="R2740" s="40"/>
      <c r="S2740" s="40"/>
      <c r="T2740" s="40"/>
      <c r="U2740" s="40"/>
      <c r="V2740" s="42"/>
      <c r="W2740" s="42"/>
      <c r="X2740" s="42"/>
      <c r="Y2740" s="42"/>
      <c r="Z2740" s="42"/>
      <c r="AA2740" s="42"/>
      <c r="AB2740" s="42"/>
      <c r="AC2740" s="42"/>
      <c r="AD2740" s="42"/>
      <c r="AE2740" s="42"/>
      <c r="AF2740" s="42"/>
      <c r="AG2740" s="42"/>
      <c r="AH2740" s="42"/>
      <c r="AI2740" s="42"/>
      <c r="AJ2740" s="42"/>
      <c r="AK2740" s="42"/>
      <c r="AL2740" s="42"/>
      <c r="AM2740" s="42"/>
      <c r="AN2740" s="42"/>
      <c r="AO2740" s="42"/>
      <c r="AP2740" s="42"/>
      <c r="AQ2740" s="42"/>
      <c r="AR2740" s="42"/>
      <c r="AS2740" s="42"/>
      <c r="AT2740" s="42"/>
      <c r="AU2740" s="42"/>
      <c r="AV2740" s="42"/>
      <c r="AW2740" s="42"/>
      <c r="AX2740" s="54" t="s">
        <v>193</v>
      </c>
    </row>
    <row r="2741" spans="1:251" s="48" customFormat="1" ht="13.5" customHeight="1">
      <c r="A2741" s="40"/>
      <c r="B2741" s="104" t="s">
        <v>194</v>
      </c>
      <c r="C2741" s="105"/>
      <c r="D2741" s="105"/>
      <c r="E2741" s="105"/>
      <c r="F2741" s="105"/>
      <c r="G2741" s="105"/>
      <c r="H2741" s="105"/>
      <c r="I2741" s="105"/>
      <c r="J2741" s="105"/>
      <c r="K2741" s="105"/>
      <c r="L2741" s="105"/>
      <c r="M2741" s="105"/>
      <c r="N2741" s="105"/>
      <c r="O2741" s="105"/>
      <c r="P2741" s="105"/>
      <c r="Q2741" s="105"/>
      <c r="R2741" s="105"/>
      <c r="S2741" s="105"/>
      <c r="T2741" s="105"/>
      <c r="U2741" s="105"/>
      <c r="V2741" s="105"/>
      <c r="W2741" s="105"/>
      <c r="X2741" s="105"/>
      <c r="Y2741" s="105"/>
      <c r="Z2741" s="106"/>
      <c r="AA2741" s="110" t="s">
        <v>195</v>
      </c>
      <c r="AB2741" s="105"/>
      <c r="AC2741" s="105"/>
      <c r="AD2741" s="105"/>
      <c r="AE2741" s="105"/>
      <c r="AF2741" s="105"/>
      <c r="AG2741" s="105"/>
      <c r="AH2741" s="105"/>
      <c r="AI2741" s="106"/>
      <c r="AJ2741" s="110" t="s">
        <v>196</v>
      </c>
      <c r="AK2741" s="105"/>
      <c r="AL2741" s="105"/>
      <c r="AM2741" s="105"/>
      <c r="AN2741" s="105"/>
      <c r="AO2741" s="105"/>
      <c r="AP2741" s="105"/>
      <c r="AQ2741" s="105"/>
      <c r="AR2741" s="106"/>
      <c r="AS2741" s="110" t="s">
        <v>197</v>
      </c>
      <c r="AT2741" s="105"/>
      <c r="AU2741" s="105"/>
      <c r="AV2741" s="105"/>
      <c r="AW2741" s="105"/>
      <c r="AX2741" s="112"/>
      <c r="AY2741" s="34"/>
      <c r="AZ2741" s="34"/>
      <c r="BA2741" s="34"/>
      <c r="BB2741" s="34"/>
      <c r="BC2741" s="34"/>
      <c r="BD2741" s="34"/>
      <c r="BE2741" s="34"/>
      <c r="BF2741" s="34"/>
      <c r="BG2741" s="34"/>
      <c r="BH2741" s="34"/>
      <c r="BI2741" s="34"/>
      <c r="BJ2741" s="34"/>
      <c r="BK2741" s="34"/>
      <c r="BL2741" s="34"/>
      <c r="BM2741" s="34"/>
      <c r="BN2741" s="34"/>
      <c r="BO2741" s="34"/>
      <c r="BP2741" s="34"/>
      <c r="BQ2741" s="34"/>
      <c r="BR2741" s="34"/>
      <c r="BS2741" s="34"/>
      <c r="BT2741" s="34"/>
      <c r="BU2741" s="34"/>
      <c r="BV2741" s="34"/>
      <c r="BW2741" s="34"/>
      <c r="BX2741" s="34"/>
      <c r="BY2741" s="34"/>
      <c r="BZ2741" s="34"/>
      <c r="CA2741" s="34"/>
      <c r="CB2741" s="34"/>
      <c r="CC2741" s="34"/>
      <c r="CD2741" s="34"/>
      <c r="CE2741" s="34"/>
      <c r="CF2741" s="34"/>
      <c r="CG2741" s="34"/>
      <c r="CH2741" s="34"/>
      <c r="CI2741" s="34"/>
      <c r="CJ2741" s="34"/>
      <c r="CK2741" s="34"/>
      <c r="CL2741" s="34"/>
      <c r="CM2741" s="34"/>
      <c r="CN2741" s="34"/>
      <c r="CO2741" s="34"/>
      <c r="CP2741" s="34"/>
      <c r="CQ2741" s="34"/>
      <c r="CR2741" s="34"/>
      <c r="CS2741" s="34"/>
      <c r="CT2741" s="34"/>
      <c r="CU2741" s="34"/>
      <c r="CV2741" s="34"/>
      <c r="CW2741" s="34"/>
      <c r="CX2741" s="34"/>
      <c r="CY2741" s="34"/>
      <c r="CZ2741" s="34"/>
      <c r="DA2741" s="34"/>
      <c r="DB2741" s="34"/>
      <c r="DC2741" s="34"/>
      <c r="DD2741" s="34"/>
      <c r="DE2741" s="34"/>
      <c r="DF2741" s="34"/>
      <c r="DG2741" s="34"/>
      <c r="DH2741" s="34"/>
      <c r="DI2741" s="34"/>
      <c r="DJ2741" s="34"/>
      <c r="DK2741" s="34"/>
      <c r="DL2741" s="34"/>
      <c r="DM2741" s="34"/>
      <c r="DN2741" s="34"/>
      <c r="DO2741" s="34"/>
      <c r="DP2741" s="34"/>
      <c r="DQ2741" s="34"/>
      <c r="DR2741" s="34"/>
      <c r="DS2741" s="34"/>
      <c r="DT2741" s="34"/>
      <c r="DU2741" s="34"/>
      <c r="DV2741" s="34"/>
      <c r="DW2741" s="34"/>
      <c r="DX2741" s="34"/>
      <c r="DY2741" s="34"/>
      <c r="DZ2741" s="34"/>
      <c r="EA2741" s="34"/>
      <c r="EB2741" s="34"/>
      <c r="EC2741" s="34"/>
      <c r="ED2741" s="34"/>
      <c r="EE2741" s="34"/>
      <c r="EF2741" s="34"/>
      <c r="EG2741" s="34"/>
      <c r="EH2741" s="34"/>
      <c r="EI2741" s="34"/>
      <c r="EJ2741" s="34"/>
      <c r="EK2741" s="34"/>
      <c r="EL2741" s="34"/>
      <c r="EM2741" s="34"/>
      <c r="EN2741" s="34"/>
      <c r="EO2741" s="34"/>
      <c r="EP2741" s="34"/>
      <c r="EQ2741" s="34"/>
      <c r="ER2741" s="34"/>
      <c r="ES2741" s="34"/>
      <c r="ET2741" s="34"/>
      <c r="EU2741" s="34"/>
      <c r="EV2741" s="34"/>
      <c r="EW2741" s="34"/>
      <c r="EX2741" s="34"/>
      <c r="EY2741" s="34"/>
      <c r="EZ2741" s="34"/>
      <c r="FA2741" s="34"/>
      <c r="FB2741" s="34"/>
      <c r="FC2741" s="34"/>
      <c r="FD2741" s="34"/>
      <c r="FE2741" s="34"/>
      <c r="FF2741" s="34"/>
      <c r="FG2741" s="34"/>
      <c r="FH2741" s="34"/>
      <c r="FI2741" s="34"/>
      <c r="FJ2741" s="34"/>
      <c r="FK2741" s="34"/>
      <c r="FL2741" s="34"/>
      <c r="FM2741" s="34"/>
      <c r="FN2741" s="34"/>
      <c r="FO2741" s="34"/>
      <c r="FP2741" s="34"/>
      <c r="FQ2741" s="34"/>
      <c r="FR2741" s="34"/>
      <c r="FS2741" s="34"/>
      <c r="FT2741" s="34"/>
      <c r="FU2741" s="34"/>
      <c r="FV2741" s="34"/>
      <c r="FW2741" s="34"/>
      <c r="FX2741" s="34"/>
      <c r="FY2741" s="34"/>
      <c r="FZ2741" s="34"/>
      <c r="GA2741" s="34"/>
      <c r="GB2741" s="34"/>
      <c r="GC2741" s="34"/>
      <c r="GD2741" s="34"/>
      <c r="GE2741" s="34"/>
      <c r="GF2741" s="34"/>
      <c r="GG2741" s="34"/>
      <c r="GH2741" s="34"/>
      <c r="GI2741" s="34"/>
      <c r="GJ2741" s="34"/>
      <c r="GK2741" s="34"/>
      <c r="GL2741" s="34"/>
      <c r="GM2741" s="34"/>
      <c r="GN2741" s="34"/>
      <c r="GO2741" s="34"/>
      <c r="GP2741" s="34"/>
      <c r="GQ2741" s="34"/>
      <c r="GR2741" s="34"/>
      <c r="GS2741" s="34"/>
      <c r="GT2741" s="34"/>
      <c r="GU2741" s="34"/>
      <c r="GV2741" s="34"/>
      <c r="GW2741" s="34"/>
      <c r="GX2741" s="34"/>
      <c r="GY2741" s="34"/>
      <c r="GZ2741" s="34"/>
      <c r="HA2741" s="34"/>
      <c r="HB2741" s="34"/>
      <c r="HC2741" s="34"/>
      <c r="HD2741" s="34"/>
      <c r="HE2741" s="34"/>
      <c r="HF2741" s="34"/>
      <c r="HG2741" s="34"/>
      <c r="HH2741" s="34"/>
      <c r="HI2741" s="34"/>
      <c r="HJ2741" s="34"/>
      <c r="HK2741" s="34"/>
      <c r="HL2741" s="34"/>
      <c r="HM2741" s="34"/>
      <c r="HN2741" s="34"/>
      <c r="HO2741" s="34"/>
      <c r="HP2741" s="34"/>
      <c r="HQ2741" s="34"/>
      <c r="HR2741" s="34"/>
      <c r="HS2741" s="34"/>
      <c r="HT2741" s="34"/>
      <c r="HU2741" s="34"/>
      <c r="HV2741" s="34"/>
      <c r="HW2741" s="34"/>
      <c r="HX2741" s="34"/>
      <c r="HY2741" s="34"/>
      <c r="HZ2741" s="34"/>
      <c r="IA2741" s="34"/>
      <c r="IB2741" s="34"/>
      <c r="IC2741" s="34"/>
      <c r="ID2741" s="34"/>
      <c r="IE2741" s="34"/>
      <c r="IF2741" s="34"/>
      <c r="IG2741" s="34"/>
      <c r="IH2741" s="34"/>
      <c r="II2741" s="34"/>
      <c r="IJ2741" s="34"/>
      <c r="IK2741" s="34"/>
      <c r="IL2741" s="34"/>
      <c r="IM2741" s="34"/>
      <c r="IN2741" s="34"/>
      <c r="IO2741" s="34"/>
      <c r="IP2741" s="34"/>
      <c r="IQ2741" s="34"/>
    </row>
    <row r="2742" spans="1:251" s="48" customFormat="1" ht="13.5">
      <c r="A2742" s="40"/>
      <c r="B2742" s="107"/>
      <c r="C2742" s="108"/>
      <c r="D2742" s="108"/>
      <c r="E2742" s="108"/>
      <c r="F2742" s="108"/>
      <c r="G2742" s="108"/>
      <c r="H2742" s="108"/>
      <c r="I2742" s="108"/>
      <c r="J2742" s="108"/>
      <c r="K2742" s="108"/>
      <c r="L2742" s="108"/>
      <c r="M2742" s="108"/>
      <c r="N2742" s="108"/>
      <c r="O2742" s="108"/>
      <c r="P2742" s="108"/>
      <c r="Q2742" s="108"/>
      <c r="R2742" s="108"/>
      <c r="S2742" s="108"/>
      <c r="T2742" s="108"/>
      <c r="U2742" s="108"/>
      <c r="V2742" s="108"/>
      <c r="W2742" s="108"/>
      <c r="X2742" s="108"/>
      <c r="Y2742" s="108"/>
      <c r="Z2742" s="109"/>
      <c r="AA2742" s="111"/>
      <c r="AB2742" s="108"/>
      <c r="AC2742" s="108"/>
      <c r="AD2742" s="108"/>
      <c r="AE2742" s="108"/>
      <c r="AF2742" s="108"/>
      <c r="AG2742" s="108"/>
      <c r="AH2742" s="108"/>
      <c r="AI2742" s="109"/>
      <c r="AJ2742" s="111"/>
      <c r="AK2742" s="108"/>
      <c r="AL2742" s="108"/>
      <c r="AM2742" s="108"/>
      <c r="AN2742" s="108"/>
      <c r="AO2742" s="108"/>
      <c r="AP2742" s="108"/>
      <c r="AQ2742" s="108"/>
      <c r="AR2742" s="109"/>
      <c r="AS2742" s="111"/>
      <c r="AT2742" s="108"/>
      <c r="AU2742" s="108"/>
      <c r="AV2742" s="108"/>
      <c r="AW2742" s="108"/>
      <c r="AX2742" s="113"/>
      <c r="AY2742" s="34"/>
      <c r="AZ2742" s="34"/>
      <c r="BA2742" s="34"/>
      <c r="BB2742" s="55"/>
      <c r="BC2742" s="56"/>
      <c r="BE2742" s="34"/>
      <c r="BF2742" s="34"/>
      <c r="BG2742" s="34"/>
      <c r="BH2742" s="34"/>
      <c r="BI2742" s="34"/>
      <c r="BJ2742" s="34"/>
      <c r="BK2742" s="34"/>
      <c r="BL2742" s="34"/>
      <c r="BM2742" s="34"/>
      <c r="BN2742" s="34"/>
      <c r="BO2742" s="34"/>
      <c r="BP2742" s="34"/>
      <c r="BQ2742" s="34"/>
      <c r="BR2742" s="34"/>
      <c r="BS2742" s="34"/>
      <c r="BT2742" s="34"/>
      <c r="BU2742" s="34"/>
      <c r="BV2742" s="34"/>
      <c r="BW2742" s="34"/>
      <c r="BX2742" s="34"/>
      <c r="BY2742" s="34"/>
      <c r="BZ2742" s="34"/>
      <c r="CA2742" s="34"/>
      <c r="CB2742" s="34"/>
      <c r="CC2742" s="34"/>
      <c r="CD2742" s="34"/>
      <c r="CE2742" s="34"/>
      <c r="CF2742" s="34"/>
      <c r="CG2742" s="34"/>
      <c r="CH2742" s="34"/>
      <c r="CI2742" s="34"/>
      <c r="CJ2742" s="34"/>
      <c r="CK2742" s="34"/>
      <c r="CL2742" s="34"/>
      <c r="CM2742" s="34"/>
      <c r="CN2742" s="34"/>
      <c r="CO2742" s="34"/>
      <c r="CP2742" s="34"/>
      <c r="CQ2742" s="34"/>
      <c r="CR2742" s="34"/>
      <c r="CS2742" s="34"/>
      <c r="CT2742" s="34"/>
      <c r="CU2742" s="34"/>
      <c r="CV2742" s="34"/>
      <c r="CW2742" s="34"/>
      <c r="CX2742" s="34"/>
      <c r="CY2742" s="34"/>
      <c r="CZ2742" s="34"/>
      <c r="DA2742" s="34"/>
      <c r="DB2742" s="34"/>
      <c r="DC2742" s="34"/>
      <c r="DD2742" s="34"/>
      <c r="DE2742" s="34"/>
      <c r="DF2742" s="34"/>
      <c r="DG2742" s="34"/>
      <c r="DH2742" s="34"/>
      <c r="DI2742" s="34"/>
      <c r="DJ2742" s="34"/>
      <c r="DK2742" s="34"/>
      <c r="DL2742" s="34"/>
      <c r="DM2742" s="34"/>
      <c r="DN2742" s="34"/>
      <c r="DO2742" s="34"/>
      <c r="DP2742" s="34"/>
      <c r="DQ2742" s="34"/>
      <c r="DR2742" s="34"/>
      <c r="DS2742" s="34"/>
      <c r="DT2742" s="34"/>
      <c r="DU2742" s="34"/>
      <c r="DV2742" s="34"/>
      <c r="DW2742" s="34"/>
      <c r="DX2742" s="34"/>
      <c r="DY2742" s="34"/>
      <c r="DZ2742" s="34"/>
      <c r="EA2742" s="34"/>
      <c r="EB2742" s="34"/>
      <c r="EC2742" s="34"/>
      <c r="ED2742" s="34"/>
      <c r="EE2742" s="34"/>
      <c r="EF2742" s="34"/>
      <c r="EG2742" s="34"/>
      <c r="EH2742" s="34"/>
      <c r="EI2742" s="34"/>
      <c r="EJ2742" s="34"/>
      <c r="EK2742" s="34"/>
      <c r="EL2742" s="34"/>
      <c r="EM2742" s="34"/>
      <c r="EN2742" s="34"/>
      <c r="EO2742" s="34"/>
      <c r="EP2742" s="34"/>
      <c r="EQ2742" s="34"/>
      <c r="ER2742" s="34"/>
      <c r="ES2742" s="34"/>
      <c r="ET2742" s="34"/>
      <c r="EU2742" s="34"/>
      <c r="EV2742" s="34"/>
      <c r="EW2742" s="34"/>
      <c r="EX2742" s="34"/>
      <c r="EY2742" s="34"/>
      <c r="EZ2742" s="34"/>
      <c r="FA2742" s="34"/>
      <c r="FB2742" s="34"/>
      <c r="FC2742" s="34"/>
      <c r="FD2742" s="34"/>
      <c r="FE2742" s="34"/>
      <c r="FF2742" s="34"/>
      <c r="FG2742" s="34"/>
      <c r="FH2742" s="34"/>
      <c r="FI2742" s="34"/>
      <c r="FJ2742" s="34"/>
      <c r="FK2742" s="34"/>
      <c r="FL2742" s="34"/>
      <c r="FM2742" s="34"/>
      <c r="FN2742" s="34"/>
      <c r="FO2742" s="34"/>
      <c r="FP2742" s="34"/>
      <c r="FQ2742" s="34"/>
      <c r="FR2742" s="34"/>
      <c r="FS2742" s="34"/>
      <c r="FT2742" s="34"/>
      <c r="FU2742" s="34"/>
      <c r="FV2742" s="34"/>
      <c r="FW2742" s="34"/>
      <c r="FX2742" s="34"/>
      <c r="FY2742" s="34"/>
      <c r="FZ2742" s="34"/>
      <c r="GA2742" s="34"/>
      <c r="GB2742" s="34"/>
      <c r="GC2742" s="34"/>
      <c r="GD2742" s="34"/>
      <c r="GE2742" s="34"/>
      <c r="GF2742" s="34"/>
      <c r="GG2742" s="34"/>
      <c r="GH2742" s="34"/>
      <c r="GI2742" s="34"/>
      <c r="GJ2742" s="34"/>
      <c r="GK2742" s="34"/>
      <c r="GL2742" s="34"/>
      <c r="GM2742" s="34"/>
      <c r="GN2742" s="34"/>
      <c r="GO2742" s="34"/>
      <c r="GP2742" s="34"/>
      <c r="GQ2742" s="34"/>
      <c r="GR2742" s="34"/>
      <c r="GS2742" s="34"/>
      <c r="GT2742" s="34"/>
      <c r="GU2742" s="34"/>
      <c r="GV2742" s="34"/>
      <c r="GW2742" s="34"/>
      <c r="GX2742" s="34"/>
      <c r="GY2742" s="34"/>
      <c r="GZ2742" s="34"/>
      <c r="HA2742" s="34"/>
      <c r="HB2742" s="34"/>
      <c r="HC2742" s="34"/>
      <c r="HD2742" s="34"/>
      <c r="HE2742" s="34"/>
      <c r="HF2742" s="34"/>
      <c r="HG2742" s="34"/>
      <c r="HH2742" s="34"/>
      <c r="HI2742" s="34"/>
      <c r="HJ2742" s="34"/>
      <c r="HK2742" s="34"/>
      <c r="HL2742" s="34"/>
      <c r="HM2742" s="34"/>
      <c r="HN2742" s="34"/>
      <c r="HO2742" s="34"/>
      <c r="HP2742" s="34"/>
      <c r="HQ2742" s="34"/>
      <c r="HR2742" s="34"/>
      <c r="HS2742" s="34"/>
      <c r="HT2742" s="34"/>
      <c r="HU2742" s="34"/>
      <c r="HV2742" s="34"/>
      <c r="HW2742" s="34"/>
      <c r="HX2742" s="34"/>
      <c r="HY2742" s="34"/>
      <c r="HZ2742" s="34"/>
      <c r="IA2742" s="34"/>
      <c r="IB2742" s="34"/>
      <c r="IC2742" s="34"/>
      <c r="ID2742" s="34"/>
      <c r="IE2742" s="34"/>
      <c r="IF2742" s="34"/>
      <c r="IG2742" s="34"/>
      <c r="IH2742" s="34"/>
      <c r="II2742" s="34"/>
      <c r="IJ2742" s="34"/>
      <c r="IK2742" s="34"/>
      <c r="IL2742" s="34"/>
      <c r="IM2742" s="34"/>
      <c r="IN2742" s="34"/>
      <c r="IO2742" s="34"/>
      <c r="IP2742" s="34"/>
      <c r="IQ2742" s="34"/>
    </row>
    <row r="2743" spans="1:251" s="48" customFormat="1" ht="18.75" customHeight="1">
      <c r="A2743" s="40"/>
      <c r="B2743" s="57"/>
      <c r="C2743" s="114" t="s">
        <v>635</v>
      </c>
      <c r="D2743" s="115"/>
      <c r="E2743" s="115"/>
      <c r="F2743" s="115"/>
      <c r="G2743" s="115"/>
      <c r="H2743" s="115"/>
      <c r="I2743" s="115"/>
      <c r="J2743" s="115"/>
      <c r="K2743" s="115"/>
      <c r="L2743" s="115"/>
      <c r="M2743" s="115"/>
      <c r="N2743" s="115"/>
      <c r="O2743" s="115"/>
      <c r="P2743" s="115"/>
      <c r="Q2743" s="115"/>
      <c r="R2743" s="115"/>
      <c r="S2743" s="115"/>
      <c r="T2743" s="115"/>
      <c r="U2743" s="115"/>
      <c r="V2743" s="115"/>
      <c r="W2743" s="115"/>
      <c r="X2743" s="115"/>
      <c r="Y2743" s="115"/>
      <c r="Z2743" s="116"/>
      <c r="AA2743" s="117">
        <v>197305</v>
      </c>
      <c r="AB2743" s="118"/>
      <c r="AC2743" s="118"/>
      <c r="AD2743" s="118"/>
      <c r="AE2743" s="118"/>
      <c r="AF2743" s="118"/>
      <c r="AG2743" s="118"/>
      <c r="AH2743" s="118"/>
      <c r="AI2743" s="119"/>
      <c r="AJ2743" s="117">
        <v>177855</v>
      </c>
      <c r="AK2743" s="118"/>
      <c r="AL2743" s="118"/>
      <c r="AM2743" s="118"/>
      <c r="AN2743" s="118"/>
      <c r="AO2743" s="118"/>
      <c r="AP2743" s="118"/>
      <c r="AQ2743" s="118"/>
      <c r="AR2743" s="119"/>
      <c r="AS2743" s="120" t="s">
        <v>257</v>
      </c>
      <c r="AT2743" s="121"/>
      <c r="AU2743" s="121"/>
      <c r="AV2743" s="121"/>
      <c r="AW2743" s="121"/>
      <c r="AX2743" s="122"/>
      <c r="AY2743" s="34"/>
      <c r="AZ2743" s="34"/>
      <c r="BA2743" s="34"/>
      <c r="BB2743" s="34"/>
      <c r="BC2743" s="34"/>
      <c r="BD2743" s="34"/>
      <c r="BE2743" s="34"/>
      <c r="BF2743" s="34"/>
      <c r="BG2743" s="34"/>
      <c r="BH2743" s="34"/>
      <c r="BI2743" s="34"/>
      <c r="BJ2743" s="34"/>
      <c r="BK2743" s="34"/>
      <c r="BL2743" s="34"/>
      <c r="BM2743" s="34"/>
      <c r="BN2743" s="34"/>
      <c r="BO2743" s="34"/>
      <c r="BP2743" s="34"/>
      <c r="BQ2743" s="34"/>
      <c r="BR2743" s="34"/>
      <c r="BS2743" s="34"/>
      <c r="BT2743" s="34"/>
      <c r="BU2743" s="34"/>
      <c r="BV2743" s="34"/>
      <c r="BW2743" s="34"/>
      <c r="BX2743" s="34"/>
      <c r="BY2743" s="34"/>
      <c r="BZ2743" s="34"/>
      <c r="CA2743" s="34"/>
      <c r="CB2743" s="34"/>
      <c r="CC2743" s="34"/>
      <c r="CD2743" s="34"/>
      <c r="CE2743" s="34"/>
      <c r="CF2743" s="34"/>
      <c r="CG2743" s="34"/>
      <c r="CH2743" s="34"/>
      <c r="CI2743" s="34"/>
      <c r="CJ2743" s="34"/>
      <c r="CK2743" s="34"/>
      <c r="CL2743" s="34"/>
      <c r="CM2743" s="34"/>
      <c r="CN2743" s="34"/>
      <c r="CO2743" s="34"/>
      <c r="CP2743" s="34"/>
      <c r="CQ2743" s="34"/>
      <c r="CR2743" s="34"/>
      <c r="CS2743" s="34"/>
      <c r="CT2743" s="34"/>
      <c r="CU2743" s="34"/>
      <c r="CV2743" s="34"/>
      <c r="CW2743" s="34"/>
      <c r="CX2743" s="34"/>
      <c r="CY2743" s="34"/>
      <c r="CZ2743" s="34"/>
      <c r="DA2743" s="34"/>
      <c r="DB2743" s="34"/>
      <c r="DC2743" s="34"/>
      <c r="DD2743" s="34"/>
      <c r="DE2743" s="34"/>
      <c r="DF2743" s="34"/>
      <c r="DG2743" s="34"/>
      <c r="DH2743" s="34"/>
      <c r="DI2743" s="34"/>
      <c r="DJ2743" s="34"/>
      <c r="DK2743" s="34"/>
      <c r="DL2743" s="34"/>
      <c r="DM2743" s="34"/>
      <c r="DN2743" s="34"/>
      <c r="DO2743" s="34"/>
      <c r="DP2743" s="34"/>
      <c r="DQ2743" s="34"/>
      <c r="DR2743" s="34"/>
      <c r="DS2743" s="34"/>
      <c r="DT2743" s="34"/>
      <c r="DU2743" s="34"/>
      <c r="DV2743" s="34"/>
      <c r="DW2743" s="34"/>
      <c r="DX2743" s="34"/>
      <c r="DY2743" s="34"/>
      <c r="DZ2743" s="34"/>
      <c r="EA2743" s="34"/>
      <c r="EB2743" s="34"/>
      <c r="EC2743" s="34"/>
      <c r="ED2743" s="34"/>
      <c r="EE2743" s="34"/>
      <c r="EF2743" s="34"/>
      <c r="EG2743" s="34"/>
      <c r="EH2743" s="34"/>
      <c r="EI2743" s="34"/>
      <c r="EJ2743" s="34"/>
      <c r="EK2743" s="34"/>
      <c r="EL2743" s="34"/>
      <c r="EM2743" s="34"/>
      <c r="EN2743" s="34"/>
      <c r="EO2743" s="34"/>
      <c r="EP2743" s="34"/>
      <c r="EQ2743" s="34"/>
      <c r="ER2743" s="34"/>
      <c r="ES2743" s="34"/>
      <c r="ET2743" s="34"/>
      <c r="EU2743" s="34"/>
      <c r="EV2743" s="34"/>
      <c r="EW2743" s="34"/>
      <c r="EX2743" s="34"/>
      <c r="EY2743" s="34"/>
      <c r="EZ2743" s="34"/>
      <c r="FA2743" s="34"/>
      <c r="FB2743" s="34"/>
      <c r="FC2743" s="34"/>
      <c r="FD2743" s="34"/>
      <c r="FE2743" s="34"/>
      <c r="FF2743" s="34"/>
      <c r="FG2743" s="34"/>
      <c r="FH2743" s="34"/>
      <c r="FI2743" s="34"/>
      <c r="FJ2743" s="34"/>
      <c r="FK2743" s="34"/>
      <c r="FL2743" s="34"/>
      <c r="FM2743" s="34"/>
      <c r="FN2743" s="34"/>
      <c r="FO2743" s="34"/>
      <c r="FP2743" s="34"/>
      <c r="FQ2743" s="34"/>
      <c r="FR2743" s="34"/>
      <c r="FS2743" s="34"/>
      <c r="FT2743" s="34"/>
      <c r="FU2743" s="34"/>
      <c r="FV2743" s="34"/>
      <c r="FW2743" s="34"/>
      <c r="FX2743" s="34"/>
      <c r="FY2743" s="34"/>
      <c r="FZ2743" s="34"/>
      <c r="GA2743" s="34"/>
      <c r="GB2743" s="34"/>
      <c r="GC2743" s="34"/>
      <c r="GD2743" s="34"/>
      <c r="GE2743" s="34"/>
      <c r="GF2743" s="34"/>
      <c r="GG2743" s="34"/>
      <c r="GH2743" s="34"/>
      <c r="GI2743" s="34"/>
      <c r="GJ2743" s="34"/>
      <c r="GK2743" s="34"/>
      <c r="GL2743" s="34"/>
      <c r="GM2743" s="34"/>
      <c r="GN2743" s="34"/>
      <c r="GO2743" s="34"/>
      <c r="GP2743" s="34"/>
      <c r="GQ2743" s="34"/>
      <c r="GR2743" s="34"/>
      <c r="GS2743" s="34"/>
      <c r="GT2743" s="34"/>
      <c r="GU2743" s="34"/>
      <c r="GV2743" s="34"/>
      <c r="GW2743" s="34"/>
      <c r="GX2743" s="34"/>
      <c r="GY2743" s="34"/>
      <c r="GZ2743" s="34"/>
      <c r="HA2743" s="34"/>
      <c r="HB2743" s="34"/>
      <c r="HC2743" s="34"/>
      <c r="HD2743" s="34"/>
      <c r="HE2743" s="34"/>
      <c r="HF2743" s="34"/>
      <c r="HG2743" s="34"/>
      <c r="HH2743" s="34"/>
      <c r="HI2743" s="34"/>
      <c r="HJ2743" s="34"/>
      <c r="HK2743" s="34"/>
      <c r="HL2743" s="34"/>
      <c r="HM2743" s="34"/>
      <c r="HN2743" s="34"/>
      <c r="HO2743" s="34"/>
      <c r="HP2743" s="34"/>
      <c r="HQ2743" s="34"/>
      <c r="HR2743" s="34"/>
      <c r="HS2743" s="34"/>
      <c r="HT2743" s="34"/>
      <c r="HU2743" s="34"/>
      <c r="HV2743" s="34"/>
      <c r="HW2743" s="34"/>
      <c r="HX2743" s="34"/>
      <c r="HY2743" s="34"/>
      <c r="HZ2743" s="34"/>
      <c r="IA2743" s="34"/>
      <c r="IB2743" s="34"/>
      <c r="IC2743" s="34"/>
      <c r="ID2743" s="34"/>
      <c r="IE2743" s="34"/>
      <c r="IF2743" s="34"/>
      <c r="IG2743" s="34"/>
      <c r="IH2743" s="34"/>
      <c r="II2743" s="34"/>
      <c r="IJ2743" s="34"/>
      <c r="IK2743" s="34"/>
      <c r="IL2743" s="34"/>
      <c r="IM2743" s="34"/>
      <c r="IN2743" s="34"/>
      <c r="IO2743" s="34"/>
      <c r="IP2743" s="34"/>
      <c r="IQ2743" s="34"/>
    </row>
    <row r="2744" spans="1:251" s="48" customFormat="1" ht="18.75" customHeight="1">
      <c r="A2744" s="40"/>
      <c r="B2744" s="57"/>
      <c r="C2744" s="114" t="s">
        <v>636</v>
      </c>
      <c r="D2744" s="115"/>
      <c r="E2744" s="115"/>
      <c r="F2744" s="115"/>
      <c r="G2744" s="115"/>
      <c r="H2744" s="115"/>
      <c r="I2744" s="115"/>
      <c r="J2744" s="115"/>
      <c r="K2744" s="115"/>
      <c r="L2744" s="115"/>
      <c r="M2744" s="115"/>
      <c r="N2744" s="115"/>
      <c r="O2744" s="115"/>
      <c r="P2744" s="115"/>
      <c r="Q2744" s="115"/>
      <c r="R2744" s="115"/>
      <c r="S2744" s="115"/>
      <c r="T2744" s="115"/>
      <c r="U2744" s="115"/>
      <c r="V2744" s="115"/>
      <c r="W2744" s="115"/>
      <c r="X2744" s="115"/>
      <c r="Y2744" s="115"/>
      <c r="Z2744" s="116"/>
      <c r="AA2744" s="117">
        <v>95381</v>
      </c>
      <c r="AB2744" s="118"/>
      <c r="AC2744" s="118"/>
      <c r="AD2744" s="118"/>
      <c r="AE2744" s="118"/>
      <c r="AF2744" s="118"/>
      <c r="AG2744" s="118"/>
      <c r="AH2744" s="118"/>
      <c r="AI2744" s="119"/>
      <c r="AJ2744" s="117">
        <v>110971</v>
      </c>
      <c r="AK2744" s="118"/>
      <c r="AL2744" s="118"/>
      <c r="AM2744" s="118"/>
      <c r="AN2744" s="118"/>
      <c r="AO2744" s="118"/>
      <c r="AP2744" s="118"/>
      <c r="AQ2744" s="118"/>
      <c r="AR2744" s="119"/>
      <c r="AS2744" s="120"/>
      <c r="AT2744" s="121"/>
      <c r="AU2744" s="121"/>
      <c r="AV2744" s="121"/>
      <c r="AW2744" s="121"/>
      <c r="AX2744" s="122"/>
      <c r="AY2744" s="34"/>
      <c r="AZ2744" s="34"/>
      <c r="BA2744" s="34"/>
      <c r="BB2744" s="34"/>
      <c r="BC2744" s="34"/>
      <c r="BD2744" s="34"/>
      <c r="BE2744" s="34"/>
      <c r="BF2744" s="34"/>
      <c r="BG2744" s="34"/>
      <c r="BH2744" s="34"/>
      <c r="BI2744" s="34"/>
      <c r="BJ2744" s="34"/>
      <c r="BK2744" s="34"/>
      <c r="BL2744" s="34"/>
      <c r="BM2744" s="34"/>
      <c r="BN2744" s="34"/>
      <c r="BO2744" s="34"/>
      <c r="BP2744" s="34"/>
      <c r="BQ2744" s="34"/>
      <c r="BR2744" s="34"/>
      <c r="BS2744" s="34"/>
      <c r="BT2744" s="34"/>
      <c r="BU2744" s="34"/>
      <c r="BV2744" s="34"/>
      <c r="BW2744" s="34"/>
      <c r="BX2744" s="34"/>
      <c r="BY2744" s="34"/>
      <c r="BZ2744" s="34"/>
      <c r="CA2744" s="34"/>
      <c r="CB2744" s="34"/>
      <c r="CC2744" s="34"/>
      <c r="CD2744" s="34"/>
      <c r="CE2744" s="34"/>
      <c r="CF2744" s="34"/>
      <c r="CG2744" s="34"/>
      <c r="CH2744" s="34"/>
      <c r="CI2744" s="34"/>
      <c r="CJ2744" s="34"/>
      <c r="CK2744" s="34"/>
      <c r="CL2744" s="34"/>
      <c r="CM2744" s="34"/>
      <c r="CN2744" s="34"/>
      <c r="CO2744" s="34"/>
      <c r="CP2744" s="34"/>
      <c r="CQ2744" s="34"/>
      <c r="CR2744" s="34"/>
      <c r="CS2744" s="34"/>
      <c r="CT2744" s="34"/>
      <c r="CU2744" s="34"/>
      <c r="CV2744" s="34"/>
      <c r="CW2744" s="34"/>
      <c r="CX2744" s="34"/>
      <c r="CY2744" s="34"/>
      <c r="CZ2744" s="34"/>
      <c r="DA2744" s="34"/>
      <c r="DB2744" s="34"/>
      <c r="DC2744" s="34"/>
      <c r="DD2744" s="34"/>
      <c r="DE2744" s="34"/>
      <c r="DF2744" s="34"/>
      <c r="DG2744" s="34"/>
      <c r="DH2744" s="34"/>
      <c r="DI2744" s="34"/>
      <c r="DJ2744" s="34"/>
      <c r="DK2744" s="34"/>
      <c r="DL2744" s="34"/>
      <c r="DM2744" s="34"/>
      <c r="DN2744" s="34"/>
      <c r="DO2744" s="34"/>
      <c r="DP2744" s="34"/>
      <c r="DQ2744" s="34"/>
      <c r="DR2744" s="34"/>
      <c r="DS2744" s="34"/>
      <c r="DT2744" s="34"/>
      <c r="DU2744" s="34"/>
      <c r="DV2744" s="34"/>
      <c r="DW2744" s="34"/>
      <c r="DX2744" s="34"/>
      <c r="DY2744" s="34"/>
      <c r="DZ2744" s="34"/>
      <c r="EA2744" s="34"/>
      <c r="EB2744" s="34"/>
      <c r="EC2744" s="34"/>
      <c r="ED2744" s="34"/>
      <c r="EE2744" s="34"/>
      <c r="EF2744" s="34"/>
      <c r="EG2744" s="34"/>
      <c r="EH2744" s="34"/>
      <c r="EI2744" s="34"/>
      <c r="EJ2744" s="34"/>
      <c r="EK2744" s="34"/>
      <c r="EL2744" s="34"/>
      <c r="EM2744" s="34"/>
      <c r="EN2744" s="34"/>
      <c r="EO2744" s="34"/>
      <c r="EP2744" s="34"/>
      <c r="EQ2744" s="34"/>
      <c r="ER2744" s="34"/>
      <c r="ES2744" s="34"/>
      <c r="ET2744" s="34"/>
      <c r="EU2744" s="34"/>
      <c r="EV2744" s="34"/>
      <c r="EW2744" s="34"/>
      <c r="EX2744" s="34"/>
      <c r="EY2744" s="34"/>
      <c r="EZ2744" s="34"/>
      <c r="FA2744" s="34"/>
      <c r="FB2744" s="34"/>
      <c r="FC2744" s="34"/>
      <c r="FD2744" s="34"/>
      <c r="FE2744" s="34"/>
      <c r="FF2744" s="34"/>
      <c r="FG2744" s="34"/>
      <c r="FH2744" s="34"/>
      <c r="FI2744" s="34"/>
      <c r="FJ2744" s="34"/>
      <c r="FK2744" s="34"/>
      <c r="FL2744" s="34"/>
      <c r="FM2744" s="34"/>
      <c r="FN2744" s="34"/>
      <c r="FO2744" s="34"/>
      <c r="FP2744" s="34"/>
      <c r="FQ2744" s="34"/>
      <c r="FR2744" s="34"/>
      <c r="FS2744" s="34"/>
      <c r="FT2744" s="34"/>
      <c r="FU2744" s="34"/>
      <c r="FV2744" s="34"/>
      <c r="FW2744" s="34"/>
      <c r="FX2744" s="34"/>
      <c r="FY2744" s="34"/>
      <c r="FZ2744" s="34"/>
      <c r="GA2744" s="34"/>
      <c r="GB2744" s="34"/>
      <c r="GC2744" s="34"/>
      <c r="GD2744" s="34"/>
      <c r="GE2744" s="34"/>
      <c r="GF2744" s="34"/>
      <c r="GG2744" s="34"/>
      <c r="GH2744" s="34"/>
      <c r="GI2744" s="34"/>
      <c r="GJ2744" s="34"/>
      <c r="GK2744" s="34"/>
      <c r="GL2744" s="34"/>
      <c r="GM2744" s="34"/>
      <c r="GN2744" s="34"/>
      <c r="GO2744" s="34"/>
      <c r="GP2744" s="34"/>
      <c r="GQ2744" s="34"/>
      <c r="GR2744" s="34"/>
      <c r="GS2744" s="34"/>
      <c r="GT2744" s="34"/>
      <c r="GU2744" s="34"/>
      <c r="GV2744" s="34"/>
      <c r="GW2744" s="34"/>
      <c r="GX2744" s="34"/>
      <c r="GY2744" s="34"/>
      <c r="GZ2744" s="34"/>
      <c r="HA2744" s="34"/>
      <c r="HB2744" s="34"/>
      <c r="HC2744" s="34"/>
      <c r="HD2744" s="34"/>
      <c r="HE2744" s="34"/>
      <c r="HF2744" s="34"/>
      <c r="HG2744" s="34"/>
      <c r="HH2744" s="34"/>
      <c r="HI2744" s="34"/>
      <c r="HJ2744" s="34"/>
      <c r="HK2744" s="34"/>
      <c r="HL2744" s="34"/>
      <c r="HM2744" s="34"/>
      <c r="HN2744" s="34"/>
      <c r="HO2744" s="34"/>
      <c r="HP2744" s="34"/>
      <c r="HQ2744" s="34"/>
      <c r="HR2744" s="34"/>
      <c r="HS2744" s="34"/>
      <c r="HT2744" s="34"/>
      <c r="HU2744" s="34"/>
      <c r="HV2744" s="34"/>
      <c r="HW2744" s="34"/>
      <c r="HX2744" s="34"/>
      <c r="HY2744" s="34"/>
      <c r="HZ2744" s="34"/>
      <c r="IA2744" s="34"/>
      <c r="IB2744" s="34"/>
      <c r="IC2744" s="34"/>
      <c r="ID2744" s="34"/>
      <c r="IE2744" s="34"/>
      <c r="IF2744" s="34"/>
      <c r="IG2744" s="34"/>
      <c r="IH2744" s="34"/>
      <c r="II2744" s="34"/>
      <c r="IJ2744" s="34"/>
      <c r="IK2744" s="34"/>
      <c r="IL2744" s="34"/>
      <c r="IM2744" s="34"/>
      <c r="IN2744" s="34"/>
      <c r="IO2744" s="34"/>
      <c r="IP2744" s="34"/>
      <c r="IQ2744" s="34"/>
    </row>
    <row r="2745" spans="1:251" s="48" customFormat="1" ht="18.75" customHeight="1">
      <c r="A2745" s="40"/>
      <c r="B2745" s="57"/>
      <c r="C2745" s="114" t="s">
        <v>637</v>
      </c>
      <c r="D2745" s="115"/>
      <c r="E2745" s="115"/>
      <c r="F2745" s="115"/>
      <c r="G2745" s="115"/>
      <c r="H2745" s="115"/>
      <c r="I2745" s="115"/>
      <c r="J2745" s="115"/>
      <c r="K2745" s="115"/>
      <c r="L2745" s="115"/>
      <c r="M2745" s="115"/>
      <c r="N2745" s="115"/>
      <c r="O2745" s="115"/>
      <c r="P2745" s="115"/>
      <c r="Q2745" s="115"/>
      <c r="R2745" s="115"/>
      <c r="S2745" s="115"/>
      <c r="T2745" s="115"/>
      <c r="U2745" s="115"/>
      <c r="V2745" s="115"/>
      <c r="W2745" s="115"/>
      <c r="X2745" s="115"/>
      <c r="Y2745" s="115"/>
      <c r="Z2745" s="116"/>
      <c r="AA2745" s="117">
        <v>42857</v>
      </c>
      <c r="AB2745" s="118"/>
      <c r="AC2745" s="118"/>
      <c r="AD2745" s="118"/>
      <c r="AE2745" s="118"/>
      <c r="AF2745" s="118"/>
      <c r="AG2745" s="118"/>
      <c r="AH2745" s="118"/>
      <c r="AI2745" s="119"/>
      <c r="AJ2745" s="117">
        <v>42056</v>
      </c>
      <c r="AK2745" s="118"/>
      <c r="AL2745" s="118"/>
      <c r="AM2745" s="118"/>
      <c r="AN2745" s="118"/>
      <c r="AO2745" s="118"/>
      <c r="AP2745" s="118"/>
      <c r="AQ2745" s="118"/>
      <c r="AR2745" s="119"/>
      <c r="AS2745" s="120" t="s">
        <v>257</v>
      </c>
      <c r="AT2745" s="121"/>
      <c r="AU2745" s="121"/>
      <c r="AV2745" s="121"/>
      <c r="AW2745" s="121"/>
      <c r="AX2745" s="122"/>
      <c r="AY2745" s="34"/>
      <c r="AZ2745" s="34"/>
      <c r="BA2745" s="34"/>
      <c r="BB2745" s="34"/>
      <c r="BC2745" s="34"/>
      <c r="BD2745" s="34"/>
      <c r="BE2745" s="34"/>
      <c r="BF2745" s="34"/>
      <c r="BG2745" s="34"/>
      <c r="BH2745" s="34"/>
      <c r="BI2745" s="34"/>
      <c r="BJ2745" s="34"/>
      <c r="BK2745" s="34"/>
      <c r="BL2745" s="34"/>
      <c r="BM2745" s="34"/>
      <c r="BN2745" s="34"/>
      <c r="BO2745" s="34"/>
      <c r="BP2745" s="34"/>
      <c r="BQ2745" s="34"/>
      <c r="BR2745" s="34"/>
      <c r="BS2745" s="34"/>
      <c r="BT2745" s="34"/>
      <c r="BU2745" s="34"/>
      <c r="BV2745" s="34"/>
      <c r="BW2745" s="34"/>
      <c r="BX2745" s="34"/>
      <c r="BY2745" s="34"/>
      <c r="BZ2745" s="34"/>
      <c r="CA2745" s="34"/>
      <c r="CB2745" s="34"/>
      <c r="CC2745" s="34"/>
      <c r="CD2745" s="34"/>
      <c r="CE2745" s="34"/>
      <c r="CF2745" s="34"/>
      <c r="CG2745" s="34"/>
      <c r="CH2745" s="34"/>
      <c r="CI2745" s="34"/>
      <c r="CJ2745" s="34"/>
      <c r="CK2745" s="34"/>
      <c r="CL2745" s="34"/>
      <c r="CM2745" s="34"/>
      <c r="CN2745" s="34"/>
      <c r="CO2745" s="34"/>
      <c r="CP2745" s="34"/>
      <c r="CQ2745" s="34"/>
      <c r="CR2745" s="34"/>
      <c r="CS2745" s="34"/>
      <c r="CT2745" s="34"/>
      <c r="CU2745" s="34"/>
      <c r="CV2745" s="34"/>
      <c r="CW2745" s="34"/>
      <c r="CX2745" s="34"/>
      <c r="CY2745" s="34"/>
      <c r="CZ2745" s="34"/>
      <c r="DA2745" s="34"/>
      <c r="DB2745" s="34"/>
      <c r="DC2745" s="34"/>
      <c r="DD2745" s="34"/>
      <c r="DE2745" s="34"/>
      <c r="DF2745" s="34"/>
      <c r="DG2745" s="34"/>
      <c r="DH2745" s="34"/>
      <c r="DI2745" s="34"/>
      <c r="DJ2745" s="34"/>
      <c r="DK2745" s="34"/>
      <c r="DL2745" s="34"/>
      <c r="DM2745" s="34"/>
      <c r="DN2745" s="34"/>
      <c r="DO2745" s="34"/>
      <c r="DP2745" s="34"/>
      <c r="DQ2745" s="34"/>
      <c r="DR2745" s="34"/>
      <c r="DS2745" s="34"/>
      <c r="DT2745" s="34"/>
      <c r="DU2745" s="34"/>
      <c r="DV2745" s="34"/>
      <c r="DW2745" s="34"/>
      <c r="DX2745" s="34"/>
      <c r="DY2745" s="34"/>
      <c r="DZ2745" s="34"/>
      <c r="EA2745" s="34"/>
      <c r="EB2745" s="34"/>
      <c r="EC2745" s="34"/>
      <c r="ED2745" s="34"/>
      <c r="EE2745" s="34"/>
      <c r="EF2745" s="34"/>
      <c r="EG2745" s="34"/>
      <c r="EH2745" s="34"/>
      <c r="EI2745" s="34"/>
      <c r="EJ2745" s="34"/>
      <c r="EK2745" s="34"/>
      <c r="EL2745" s="34"/>
      <c r="EM2745" s="34"/>
      <c r="EN2745" s="34"/>
      <c r="EO2745" s="34"/>
      <c r="EP2745" s="34"/>
      <c r="EQ2745" s="34"/>
      <c r="ER2745" s="34"/>
      <c r="ES2745" s="34"/>
      <c r="ET2745" s="34"/>
      <c r="EU2745" s="34"/>
      <c r="EV2745" s="34"/>
      <c r="EW2745" s="34"/>
      <c r="EX2745" s="34"/>
      <c r="EY2745" s="34"/>
      <c r="EZ2745" s="34"/>
      <c r="FA2745" s="34"/>
      <c r="FB2745" s="34"/>
      <c r="FC2745" s="34"/>
      <c r="FD2745" s="34"/>
      <c r="FE2745" s="34"/>
      <c r="FF2745" s="34"/>
      <c r="FG2745" s="34"/>
      <c r="FH2745" s="34"/>
      <c r="FI2745" s="34"/>
      <c r="FJ2745" s="34"/>
      <c r="FK2745" s="34"/>
      <c r="FL2745" s="34"/>
      <c r="FM2745" s="34"/>
      <c r="FN2745" s="34"/>
      <c r="FO2745" s="34"/>
      <c r="FP2745" s="34"/>
      <c r="FQ2745" s="34"/>
      <c r="FR2745" s="34"/>
      <c r="FS2745" s="34"/>
      <c r="FT2745" s="34"/>
      <c r="FU2745" s="34"/>
      <c r="FV2745" s="34"/>
      <c r="FW2745" s="34"/>
      <c r="FX2745" s="34"/>
      <c r="FY2745" s="34"/>
      <c r="FZ2745" s="34"/>
      <c r="GA2745" s="34"/>
      <c r="GB2745" s="34"/>
      <c r="GC2745" s="34"/>
      <c r="GD2745" s="34"/>
      <c r="GE2745" s="34"/>
      <c r="GF2745" s="34"/>
      <c r="GG2745" s="34"/>
      <c r="GH2745" s="34"/>
      <c r="GI2745" s="34"/>
      <c r="GJ2745" s="34"/>
      <c r="GK2745" s="34"/>
      <c r="GL2745" s="34"/>
      <c r="GM2745" s="34"/>
      <c r="GN2745" s="34"/>
      <c r="GO2745" s="34"/>
      <c r="GP2745" s="34"/>
      <c r="GQ2745" s="34"/>
      <c r="GR2745" s="34"/>
      <c r="GS2745" s="34"/>
      <c r="GT2745" s="34"/>
      <c r="GU2745" s="34"/>
      <c r="GV2745" s="34"/>
      <c r="GW2745" s="34"/>
      <c r="GX2745" s="34"/>
      <c r="GY2745" s="34"/>
      <c r="GZ2745" s="34"/>
      <c r="HA2745" s="34"/>
      <c r="HB2745" s="34"/>
      <c r="HC2745" s="34"/>
      <c r="HD2745" s="34"/>
      <c r="HE2745" s="34"/>
      <c r="HF2745" s="34"/>
      <c r="HG2745" s="34"/>
      <c r="HH2745" s="34"/>
      <c r="HI2745" s="34"/>
      <c r="HJ2745" s="34"/>
      <c r="HK2745" s="34"/>
      <c r="HL2745" s="34"/>
      <c r="HM2745" s="34"/>
      <c r="HN2745" s="34"/>
      <c r="HO2745" s="34"/>
      <c r="HP2745" s="34"/>
      <c r="HQ2745" s="34"/>
      <c r="HR2745" s="34"/>
      <c r="HS2745" s="34"/>
      <c r="HT2745" s="34"/>
      <c r="HU2745" s="34"/>
      <c r="HV2745" s="34"/>
      <c r="HW2745" s="34"/>
      <c r="HX2745" s="34"/>
      <c r="HY2745" s="34"/>
      <c r="HZ2745" s="34"/>
      <c r="IA2745" s="34"/>
      <c r="IB2745" s="34"/>
      <c r="IC2745" s="34"/>
      <c r="ID2745" s="34"/>
      <c r="IE2745" s="34"/>
      <c r="IF2745" s="34"/>
      <c r="IG2745" s="34"/>
      <c r="IH2745" s="34"/>
      <c r="II2745" s="34"/>
      <c r="IJ2745" s="34"/>
      <c r="IK2745" s="34"/>
      <c r="IL2745" s="34"/>
      <c r="IM2745" s="34"/>
      <c r="IN2745" s="34"/>
      <c r="IO2745" s="34"/>
      <c r="IP2745" s="34"/>
      <c r="IQ2745" s="34"/>
    </row>
    <row r="2746" spans="1:251" s="48" customFormat="1" ht="18.75" customHeight="1">
      <c r="A2746" s="40"/>
      <c r="B2746" s="57"/>
      <c r="C2746" s="114" t="s">
        <v>635</v>
      </c>
      <c r="D2746" s="115"/>
      <c r="E2746" s="115"/>
      <c r="F2746" s="115"/>
      <c r="G2746" s="115"/>
      <c r="H2746" s="115"/>
      <c r="I2746" s="115"/>
      <c r="J2746" s="115"/>
      <c r="K2746" s="115"/>
      <c r="L2746" s="115"/>
      <c r="M2746" s="115"/>
      <c r="N2746" s="115"/>
      <c r="O2746" s="115"/>
      <c r="P2746" s="115"/>
      <c r="Q2746" s="115"/>
      <c r="R2746" s="115"/>
      <c r="S2746" s="115"/>
      <c r="T2746" s="115"/>
      <c r="U2746" s="115"/>
      <c r="V2746" s="115"/>
      <c r="W2746" s="115"/>
      <c r="X2746" s="115"/>
      <c r="Y2746" s="115"/>
      <c r="Z2746" s="116"/>
      <c r="AA2746" s="117">
        <v>38310</v>
      </c>
      <c r="AB2746" s="118"/>
      <c r="AC2746" s="118"/>
      <c r="AD2746" s="118"/>
      <c r="AE2746" s="118"/>
      <c r="AF2746" s="118"/>
      <c r="AG2746" s="118"/>
      <c r="AH2746" s="118"/>
      <c r="AI2746" s="119"/>
      <c r="AJ2746" s="117">
        <v>35366</v>
      </c>
      <c r="AK2746" s="118"/>
      <c r="AL2746" s="118"/>
      <c r="AM2746" s="118"/>
      <c r="AN2746" s="118"/>
      <c r="AO2746" s="118"/>
      <c r="AP2746" s="118"/>
      <c r="AQ2746" s="118"/>
      <c r="AR2746" s="119"/>
      <c r="AS2746" s="120"/>
      <c r="AT2746" s="121"/>
      <c r="AU2746" s="121"/>
      <c r="AV2746" s="121"/>
      <c r="AW2746" s="121"/>
      <c r="AX2746" s="122"/>
      <c r="AY2746" s="34"/>
      <c r="AZ2746" s="34"/>
      <c r="BA2746" s="34"/>
      <c r="BB2746" s="34"/>
      <c r="BC2746" s="34"/>
      <c r="BD2746" s="34"/>
      <c r="BE2746" s="34"/>
      <c r="BF2746" s="34"/>
      <c r="BG2746" s="34"/>
      <c r="BH2746" s="34"/>
      <c r="BI2746" s="34"/>
      <c r="BJ2746" s="34"/>
      <c r="BK2746" s="34"/>
      <c r="BL2746" s="34"/>
      <c r="BM2746" s="34"/>
      <c r="BN2746" s="34"/>
      <c r="BO2746" s="34"/>
      <c r="BP2746" s="34"/>
      <c r="BQ2746" s="34"/>
      <c r="BR2746" s="34"/>
      <c r="BS2746" s="34"/>
      <c r="BT2746" s="34"/>
      <c r="BU2746" s="34"/>
      <c r="BV2746" s="34"/>
      <c r="BW2746" s="34"/>
      <c r="BX2746" s="34"/>
      <c r="BY2746" s="34"/>
      <c r="BZ2746" s="34"/>
      <c r="CA2746" s="34"/>
      <c r="CB2746" s="34"/>
      <c r="CC2746" s="34"/>
      <c r="CD2746" s="34"/>
      <c r="CE2746" s="34"/>
      <c r="CF2746" s="34"/>
      <c r="CG2746" s="34"/>
      <c r="CH2746" s="34"/>
      <c r="CI2746" s="34"/>
      <c r="CJ2746" s="34"/>
      <c r="CK2746" s="34"/>
      <c r="CL2746" s="34"/>
      <c r="CM2746" s="34"/>
      <c r="CN2746" s="34"/>
      <c r="CO2746" s="34"/>
      <c r="CP2746" s="34"/>
      <c r="CQ2746" s="34"/>
      <c r="CR2746" s="34"/>
      <c r="CS2746" s="34"/>
      <c r="CT2746" s="34"/>
      <c r="CU2746" s="34"/>
      <c r="CV2746" s="34"/>
      <c r="CW2746" s="34"/>
      <c r="CX2746" s="34"/>
      <c r="CY2746" s="34"/>
      <c r="CZ2746" s="34"/>
      <c r="DA2746" s="34"/>
      <c r="DB2746" s="34"/>
      <c r="DC2746" s="34"/>
      <c r="DD2746" s="34"/>
      <c r="DE2746" s="34"/>
      <c r="DF2746" s="34"/>
      <c r="DG2746" s="34"/>
      <c r="DH2746" s="34"/>
      <c r="DI2746" s="34"/>
      <c r="DJ2746" s="34"/>
      <c r="DK2746" s="34"/>
      <c r="DL2746" s="34"/>
      <c r="DM2746" s="34"/>
      <c r="DN2746" s="34"/>
      <c r="DO2746" s="34"/>
      <c r="DP2746" s="34"/>
      <c r="DQ2746" s="34"/>
      <c r="DR2746" s="34"/>
      <c r="DS2746" s="34"/>
      <c r="DT2746" s="34"/>
      <c r="DU2746" s="34"/>
      <c r="DV2746" s="34"/>
      <c r="DW2746" s="34"/>
      <c r="DX2746" s="34"/>
      <c r="DY2746" s="34"/>
      <c r="DZ2746" s="34"/>
      <c r="EA2746" s="34"/>
      <c r="EB2746" s="34"/>
      <c r="EC2746" s="34"/>
      <c r="ED2746" s="34"/>
      <c r="EE2746" s="34"/>
      <c r="EF2746" s="34"/>
      <c r="EG2746" s="34"/>
      <c r="EH2746" s="34"/>
      <c r="EI2746" s="34"/>
      <c r="EJ2746" s="34"/>
      <c r="EK2746" s="34"/>
      <c r="EL2746" s="34"/>
      <c r="EM2746" s="34"/>
      <c r="EN2746" s="34"/>
      <c r="EO2746" s="34"/>
      <c r="EP2746" s="34"/>
      <c r="EQ2746" s="34"/>
      <c r="ER2746" s="34"/>
      <c r="ES2746" s="34"/>
      <c r="ET2746" s="34"/>
      <c r="EU2746" s="34"/>
      <c r="EV2746" s="34"/>
      <c r="EW2746" s="34"/>
      <c r="EX2746" s="34"/>
      <c r="EY2746" s="34"/>
      <c r="EZ2746" s="34"/>
      <c r="FA2746" s="34"/>
      <c r="FB2746" s="34"/>
      <c r="FC2746" s="34"/>
      <c r="FD2746" s="34"/>
      <c r="FE2746" s="34"/>
      <c r="FF2746" s="34"/>
      <c r="FG2746" s="34"/>
      <c r="FH2746" s="34"/>
      <c r="FI2746" s="34"/>
      <c r="FJ2746" s="34"/>
      <c r="FK2746" s="34"/>
      <c r="FL2746" s="34"/>
      <c r="FM2746" s="34"/>
      <c r="FN2746" s="34"/>
      <c r="FO2746" s="34"/>
      <c r="FP2746" s="34"/>
      <c r="FQ2746" s="34"/>
      <c r="FR2746" s="34"/>
      <c r="FS2746" s="34"/>
      <c r="FT2746" s="34"/>
      <c r="FU2746" s="34"/>
      <c r="FV2746" s="34"/>
      <c r="FW2746" s="34"/>
      <c r="FX2746" s="34"/>
      <c r="FY2746" s="34"/>
      <c r="FZ2746" s="34"/>
      <c r="GA2746" s="34"/>
      <c r="GB2746" s="34"/>
      <c r="GC2746" s="34"/>
      <c r="GD2746" s="34"/>
      <c r="GE2746" s="34"/>
      <c r="GF2746" s="34"/>
      <c r="GG2746" s="34"/>
      <c r="GH2746" s="34"/>
      <c r="GI2746" s="34"/>
      <c r="GJ2746" s="34"/>
      <c r="GK2746" s="34"/>
      <c r="GL2746" s="34"/>
      <c r="GM2746" s="34"/>
      <c r="GN2746" s="34"/>
      <c r="GO2746" s="34"/>
      <c r="GP2746" s="34"/>
      <c r="GQ2746" s="34"/>
      <c r="GR2746" s="34"/>
      <c r="GS2746" s="34"/>
      <c r="GT2746" s="34"/>
      <c r="GU2746" s="34"/>
      <c r="GV2746" s="34"/>
      <c r="GW2746" s="34"/>
      <c r="GX2746" s="34"/>
      <c r="GY2746" s="34"/>
      <c r="GZ2746" s="34"/>
      <c r="HA2746" s="34"/>
      <c r="HB2746" s="34"/>
      <c r="HC2746" s="34"/>
      <c r="HD2746" s="34"/>
      <c r="HE2746" s="34"/>
      <c r="HF2746" s="34"/>
      <c r="HG2746" s="34"/>
      <c r="HH2746" s="34"/>
      <c r="HI2746" s="34"/>
      <c r="HJ2746" s="34"/>
      <c r="HK2746" s="34"/>
      <c r="HL2746" s="34"/>
      <c r="HM2746" s="34"/>
      <c r="HN2746" s="34"/>
      <c r="HO2746" s="34"/>
      <c r="HP2746" s="34"/>
      <c r="HQ2746" s="34"/>
      <c r="HR2746" s="34"/>
      <c r="HS2746" s="34"/>
      <c r="HT2746" s="34"/>
      <c r="HU2746" s="34"/>
      <c r="HV2746" s="34"/>
      <c r="HW2746" s="34"/>
      <c r="HX2746" s="34"/>
      <c r="HY2746" s="34"/>
      <c r="HZ2746" s="34"/>
      <c r="IA2746" s="34"/>
      <c r="IB2746" s="34"/>
      <c r="IC2746" s="34"/>
      <c r="ID2746" s="34"/>
      <c r="IE2746" s="34"/>
      <c r="IF2746" s="34"/>
      <c r="IG2746" s="34"/>
      <c r="IH2746" s="34"/>
      <c r="II2746" s="34"/>
      <c r="IJ2746" s="34"/>
      <c r="IK2746" s="34"/>
      <c r="IL2746" s="34"/>
      <c r="IM2746" s="34"/>
      <c r="IN2746" s="34"/>
      <c r="IO2746" s="34"/>
      <c r="IP2746" s="34"/>
      <c r="IQ2746" s="34"/>
    </row>
    <row r="2747" spans="1:251" s="48" customFormat="1" ht="18.75" customHeight="1">
      <c r="A2747" s="40"/>
      <c r="B2747" s="57"/>
      <c r="C2747" s="114" t="s">
        <v>638</v>
      </c>
      <c r="D2747" s="115"/>
      <c r="E2747" s="115"/>
      <c r="F2747" s="115"/>
      <c r="G2747" s="115"/>
      <c r="H2747" s="115"/>
      <c r="I2747" s="115"/>
      <c r="J2747" s="115"/>
      <c r="K2747" s="115"/>
      <c r="L2747" s="115"/>
      <c r="M2747" s="115"/>
      <c r="N2747" s="115"/>
      <c r="O2747" s="115"/>
      <c r="P2747" s="115"/>
      <c r="Q2747" s="115"/>
      <c r="R2747" s="115"/>
      <c r="S2747" s="115"/>
      <c r="T2747" s="115"/>
      <c r="U2747" s="115"/>
      <c r="V2747" s="115"/>
      <c r="W2747" s="115"/>
      <c r="X2747" s="115"/>
      <c r="Y2747" s="115"/>
      <c r="Z2747" s="116"/>
      <c r="AA2747" s="117">
        <v>19038</v>
      </c>
      <c r="AB2747" s="118"/>
      <c r="AC2747" s="118"/>
      <c r="AD2747" s="118"/>
      <c r="AE2747" s="118"/>
      <c r="AF2747" s="118"/>
      <c r="AG2747" s="118"/>
      <c r="AH2747" s="118"/>
      <c r="AI2747" s="119"/>
      <c r="AJ2747" s="117">
        <v>24210</v>
      </c>
      <c r="AK2747" s="118"/>
      <c r="AL2747" s="118"/>
      <c r="AM2747" s="118"/>
      <c r="AN2747" s="118"/>
      <c r="AO2747" s="118"/>
      <c r="AP2747" s="118"/>
      <c r="AQ2747" s="118"/>
      <c r="AR2747" s="119"/>
      <c r="AS2747" s="120"/>
      <c r="AT2747" s="121"/>
      <c r="AU2747" s="121"/>
      <c r="AV2747" s="121"/>
      <c r="AW2747" s="121"/>
      <c r="AX2747" s="122"/>
      <c r="AY2747" s="34"/>
      <c r="AZ2747" s="34"/>
      <c r="BA2747" s="34"/>
      <c r="BB2747" s="34"/>
      <c r="BC2747" s="34"/>
      <c r="BD2747" s="34"/>
      <c r="BE2747" s="34"/>
      <c r="BF2747" s="34"/>
      <c r="BG2747" s="34"/>
      <c r="BH2747" s="34"/>
      <c r="BI2747" s="34"/>
      <c r="BJ2747" s="34"/>
      <c r="BK2747" s="34"/>
      <c r="BL2747" s="34"/>
      <c r="BM2747" s="34"/>
      <c r="BN2747" s="34"/>
      <c r="BO2747" s="34"/>
      <c r="BP2747" s="34"/>
      <c r="BQ2747" s="34"/>
      <c r="BR2747" s="34"/>
      <c r="BS2747" s="34"/>
      <c r="BT2747" s="34"/>
      <c r="BU2747" s="34"/>
      <c r="BV2747" s="34"/>
      <c r="BW2747" s="34"/>
      <c r="BX2747" s="34"/>
      <c r="BY2747" s="34"/>
      <c r="BZ2747" s="34"/>
      <c r="CA2747" s="34"/>
      <c r="CB2747" s="34"/>
      <c r="CC2747" s="34"/>
      <c r="CD2747" s="34"/>
      <c r="CE2747" s="34"/>
      <c r="CF2747" s="34"/>
      <c r="CG2747" s="34"/>
      <c r="CH2747" s="34"/>
      <c r="CI2747" s="34"/>
      <c r="CJ2747" s="34"/>
      <c r="CK2747" s="34"/>
      <c r="CL2747" s="34"/>
      <c r="CM2747" s="34"/>
      <c r="CN2747" s="34"/>
      <c r="CO2747" s="34"/>
      <c r="CP2747" s="34"/>
      <c r="CQ2747" s="34"/>
      <c r="CR2747" s="34"/>
      <c r="CS2747" s="34"/>
      <c r="CT2747" s="34"/>
      <c r="CU2747" s="34"/>
      <c r="CV2747" s="34"/>
      <c r="CW2747" s="34"/>
      <c r="CX2747" s="34"/>
      <c r="CY2747" s="34"/>
      <c r="CZ2747" s="34"/>
      <c r="DA2747" s="34"/>
      <c r="DB2747" s="34"/>
      <c r="DC2747" s="34"/>
      <c r="DD2747" s="34"/>
      <c r="DE2747" s="34"/>
      <c r="DF2747" s="34"/>
      <c r="DG2747" s="34"/>
      <c r="DH2747" s="34"/>
      <c r="DI2747" s="34"/>
      <c r="DJ2747" s="34"/>
      <c r="DK2747" s="34"/>
      <c r="DL2747" s="34"/>
      <c r="DM2747" s="34"/>
      <c r="DN2747" s="34"/>
      <c r="DO2747" s="34"/>
      <c r="DP2747" s="34"/>
      <c r="DQ2747" s="34"/>
      <c r="DR2747" s="34"/>
      <c r="DS2747" s="34"/>
      <c r="DT2747" s="34"/>
      <c r="DU2747" s="34"/>
      <c r="DV2747" s="34"/>
      <c r="DW2747" s="34"/>
      <c r="DX2747" s="34"/>
      <c r="DY2747" s="34"/>
      <c r="DZ2747" s="34"/>
      <c r="EA2747" s="34"/>
      <c r="EB2747" s="34"/>
      <c r="EC2747" s="34"/>
      <c r="ED2747" s="34"/>
      <c r="EE2747" s="34"/>
      <c r="EF2747" s="34"/>
      <c r="EG2747" s="34"/>
      <c r="EH2747" s="34"/>
      <c r="EI2747" s="34"/>
      <c r="EJ2747" s="34"/>
      <c r="EK2747" s="34"/>
      <c r="EL2747" s="34"/>
      <c r="EM2747" s="34"/>
      <c r="EN2747" s="34"/>
      <c r="EO2747" s="34"/>
      <c r="EP2747" s="34"/>
      <c r="EQ2747" s="34"/>
      <c r="ER2747" s="34"/>
      <c r="ES2747" s="34"/>
      <c r="ET2747" s="34"/>
      <c r="EU2747" s="34"/>
      <c r="EV2747" s="34"/>
      <c r="EW2747" s="34"/>
      <c r="EX2747" s="34"/>
      <c r="EY2747" s="34"/>
      <c r="EZ2747" s="34"/>
      <c r="FA2747" s="34"/>
      <c r="FB2747" s="34"/>
      <c r="FC2747" s="34"/>
      <c r="FD2747" s="34"/>
      <c r="FE2747" s="34"/>
      <c r="FF2747" s="34"/>
      <c r="FG2747" s="34"/>
      <c r="FH2747" s="34"/>
      <c r="FI2747" s="34"/>
      <c r="FJ2747" s="34"/>
      <c r="FK2747" s="34"/>
      <c r="FL2747" s="34"/>
      <c r="FM2747" s="34"/>
      <c r="FN2747" s="34"/>
      <c r="FO2747" s="34"/>
      <c r="FP2747" s="34"/>
      <c r="FQ2747" s="34"/>
      <c r="FR2747" s="34"/>
      <c r="FS2747" s="34"/>
      <c r="FT2747" s="34"/>
      <c r="FU2747" s="34"/>
      <c r="FV2747" s="34"/>
      <c r="FW2747" s="34"/>
      <c r="FX2747" s="34"/>
      <c r="FY2747" s="34"/>
      <c r="FZ2747" s="34"/>
      <c r="GA2747" s="34"/>
      <c r="GB2747" s="34"/>
      <c r="GC2747" s="34"/>
      <c r="GD2747" s="34"/>
      <c r="GE2747" s="34"/>
      <c r="GF2747" s="34"/>
      <c r="GG2747" s="34"/>
      <c r="GH2747" s="34"/>
      <c r="GI2747" s="34"/>
      <c r="GJ2747" s="34"/>
      <c r="GK2747" s="34"/>
      <c r="GL2747" s="34"/>
      <c r="GM2747" s="34"/>
      <c r="GN2747" s="34"/>
      <c r="GO2747" s="34"/>
      <c r="GP2747" s="34"/>
      <c r="GQ2747" s="34"/>
      <c r="GR2747" s="34"/>
      <c r="GS2747" s="34"/>
      <c r="GT2747" s="34"/>
      <c r="GU2747" s="34"/>
      <c r="GV2747" s="34"/>
      <c r="GW2747" s="34"/>
      <c r="GX2747" s="34"/>
      <c r="GY2747" s="34"/>
      <c r="GZ2747" s="34"/>
      <c r="HA2747" s="34"/>
      <c r="HB2747" s="34"/>
      <c r="HC2747" s="34"/>
      <c r="HD2747" s="34"/>
      <c r="HE2747" s="34"/>
      <c r="HF2747" s="34"/>
      <c r="HG2747" s="34"/>
      <c r="HH2747" s="34"/>
      <c r="HI2747" s="34"/>
      <c r="HJ2747" s="34"/>
      <c r="HK2747" s="34"/>
      <c r="HL2747" s="34"/>
      <c r="HM2747" s="34"/>
      <c r="HN2747" s="34"/>
      <c r="HO2747" s="34"/>
      <c r="HP2747" s="34"/>
      <c r="HQ2747" s="34"/>
      <c r="HR2747" s="34"/>
      <c r="HS2747" s="34"/>
      <c r="HT2747" s="34"/>
      <c r="HU2747" s="34"/>
      <c r="HV2747" s="34"/>
      <c r="HW2747" s="34"/>
      <c r="HX2747" s="34"/>
      <c r="HY2747" s="34"/>
      <c r="HZ2747" s="34"/>
      <c r="IA2747" s="34"/>
      <c r="IB2747" s="34"/>
      <c r="IC2747" s="34"/>
      <c r="ID2747" s="34"/>
      <c r="IE2747" s="34"/>
      <c r="IF2747" s="34"/>
      <c r="IG2747" s="34"/>
      <c r="IH2747" s="34"/>
      <c r="II2747" s="34"/>
      <c r="IJ2747" s="34"/>
      <c r="IK2747" s="34"/>
      <c r="IL2747" s="34"/>
      <c r="IM2747" s="34"/>
      <c r="IN2747" s="34"/>
      <c r="IO2747" s="34"/>
      <c r="IP2747" s="34"/>
      <c r="IQ2747" s="34"/>
    </row>
    <row r="2748" spans="1:251" s="48" customFormat="1" ht="18.75" customHeight="1">
      <c r="A2748" s="40"/>
      <c r="B2748" s="57"/>
      <c r="C2748" s="114" t="s">
        <v>638</v>
      </c>
      <c r="D2748" s="115"/>
      <c r="E2748" s="115"/>
      <c r="F2748" s="115"/>
      <c r="G2748" s="115"/>
      <c r="H2748" s="115"/>
      <c r="I2748" s="115"/>
      <c r="J2748" s="115"/>
      <c r="K2748" s="115"/>
      <c r="L2748" s="115"/>
      <c r="M2748" s="115"/>
      <c r="N2748" s="115"/>
      <c r="O2748" s="115"/>
      <c r="P2748" s="115"/>
      <c r="Q2748" s="115"/>
      <c r="R2748" s="115"/>
      <c r="S2748" s="115"/>
      <c r="T2748" s="115"/>
      <c r="U2748" s="115"/>
      <c r="V2748" s="115"/>
      <c r="W2748" s="115"/>
      <c r="X2748" s="115"/>
      <c r="Y2748" s="115"/>
      <c r="Z2748" s="116"/>
      <c r="AA2748" s="117">
        <v>16589</v>
      </c>
      <c r="AB2748" s="118"/>
      <c r="AC2748" s="118"/>
      <c r="AD2748" s="118"/>
      <c r="AE2748" s="118"/>
      <c r="AF2748" s="118"/>
      <c r="AG2748" s="118"/>
      <c r="AH2748" s="118"/>
      <c r="AI2748" s="119"/>
      <c r="AJ2748" s="117">
        <v>13829</v>
      </c>
      <c r="AK2748" s="118"/>
      <c r="AL2748" s="118"/>
      <c r="AM2748" s="118"/>
      <c r="AN2748" s="118"/>
      <c r="AO2748" s="118"/>
      <c r="AP2748" s="118"/>
      <c r="AQ2748" s="118"/>
      <c r="AR2748" s="119"/>
      <c r="AS2748" s="120" t="s">
        <v>257</v>
      </c>
      <c r="AT2748" s="121"/>
      <c r="AU2748" s="121"/>
      <c r="AV2748" s="121"/>
      <c r="AW2748" s="121"/>
      <c r="AX2748" s="122"/>
      <c r="AY2748" s="34"/>
      <c r="AZ2748" s="34"/>
      <c r="BA2748" s="34"/>
      <c r="BB2748" s="34"/>
      <c r="BC2748" s="34"/>
      <c r="BD2748" s="34"/>
      <c r="BE2748" s="34"/>
      <c r="BF2748" s="34"/>
      <c r="BG2748" s="34"/>
      <c r="BH2748" s="34"/>
      <c r="BI2748" s="34"/>
      <c r="BJ2748" s="34"/>
      <c r="BK2748" s="34"/>
      <c r="BL2748" s="34"/>
      <c r="BM2748" s="34"/>
      <c r="BN2748" s="34"/>
      <c r="BO2748" s="34"/>
      <c r="BP2748" s="34"/>
      <c r="BQ2748" s="34"/>
      <c r="BR2748" s="34"/>
      <c r="BS2748" s="34"/>
      <c r="BT2748" s="34"/>
      <c r="BU2748" s="34"/>
      <c r="BV2748" s="34"/>
      <c r="BW2748" s="34"/>
      <c r="BX2748" s="34"/>
      <c r="BY2748" s="34"/>
      <c r="BZ2748" s="34"/>
      <c r="CA2748" s="34"/>
      <c r="CB2748" s="34"/>
      <c r="CC2748" s="34"/>
      <c r="CD2748" s="34"/>
      <c r="CE2748" s="34"/>
      <c r="CF2748" s="34"/>
      <c r="CG2748" s="34"/>
      <c r="CH2748" s="34"/>
      <c r="CI2748" s="34"/>
      <c r="CJ2748" s="34"/>
      <c r="CK2748" s="34"/>
      <c r="CL2748" s="34"/>
      <c r="CM2748" s="34"/>
      <c r="CN2748" s="34"/>
      <c r="CO2748" s="34"/>
      <c r="CP2748" s="34"/>
      <c r="CQ2748" s="34"/>
      <c r="CR2748" s="34"/>
      <c r="CS2748" s="34"/>
      <c r="CT2748" s="34"/>
      <c r="CU2748" s="34"/>
      <c r="CV2748" s="34"/>
      <c r="CW2748" s="34"/>
      <c r="CX2748" s="34"/>
      <c r="CY2748" s="34"/>
      <c r="CZ2748" s="34"/>
      <c r="DA2748" s="34"/>
      <c r="DB2748" s="34"/>
      <c r="DC2748" s="34"/>
      <c r="DD2748" s="34"/>
      <c r="DE2748" s="34"/>
      <c r="DF2748" s="34"/>
      <c r="DG2748" s="34"/>
      <c r="DH2748" s="34"/>
      <c r="DI2748" s="34"/>
      <c r="DJ2748" s="34"/>
      <c r="DK2748" s="34"/>
      <c r="DL2748" s="34"/>
      <c r="DM2748" s="34"/>
      <c r="DN2748" s="34"/>
      <c r="DO2748" s="34"/>
      <c r="DP2748" s="34"/>
      <c r="DQ2748" s="34"/>
      <c r="DR2748" s="34"/>
      <c r="DS2748" s="34"/>
      <c r="DT2748" s="34"/>
      <c r="DU2748" s="34"/>
      <c r="DV2748" s="34"/>
      <c r="DW2748" s="34"/>
      <c r="DX2748" s="34"/>
      <c r="DY2748" s="34"/>
      <c r="DZ2748" s="34"/>
      <c r="EA2748" s="34"/>
      <c r="EB2748" s="34"/>
      <c r="EC2748" s="34"/>
      <c r="ED2748" s="34"/>
      <c r="EE2748" s="34"/>
      <c r="EF2748" s="34"/>
      <c r="EG2748" s="34"/>
      <c r="EH2748" s="34"/>
      <c r="EI2748" s="34"/>
      <c r="EJ2748" s="34"/>
      <c r="EK2748" s="34"/>
      <c r="EL2748" s="34"/>
      <c r="EM2748" s="34"/>
      <c r="EN2748" s="34"/>
      <c r="EO2748" s="34"/>
      <c r="EP2748" s="34"/>
      <c r="EQ2748" s="34"/>
      <c r="ER2748" s="34"/>
      <c r="ES2748" s="34"/>
      <c r="ET2748" s="34"/>
      <c r="EU2748" s="34"/>
      <c r="EV2748" s="34"/>
      <c r="EW2748" s="34"/>
      <c r="EX2748" s="34"/>
      <c r="EY2748" s="34"/>
      <c r="EZ2748" s="34"/>
      <c r="FA2748" s="34"/>
      <c r="FB2748" s="34"/>
      <c r="FC2748" s="34"/>
      <c r="FD2748" s="34"/>
      <c r="FE2748" s="34"/>
      <c r="FF2748" s="34"/>
      <c r="FG2748" s="34"/>
      <c r="FH2748" s="34"/>
      <c r="FI2748" s="34"/>
      <c r="FJ2748" s="34"/>
      <c r="FK2748" s="34"/>
      <c r="FL2748" s="34"/>
      <c r="FM2748" s="34"/>
      <c r="FN2748" s="34"/>
      <c r="FO2748" s="34"/>
      <c r="FP2748" s="34"/>
      <c r="FQ2748" s="34"/>
      <c r="FR2748" s="34"/>
      <c r="FS2748" s="34"/>
      <c r="FT2748" s="34"/>
      <c r="FU2748" s="34"/>
      <c r="FV2748" s="34"/>
      <c r="FW2748" s="34"/>
      <c r="FX2748" s="34"/>
      <c r="FY2748" s="34"/>
      <c r="FZ2748" s="34"/>
      <c r="GA2748" s="34"/>
      <c r="GB2748" s="34"/>
      <c r="GC2748" s="34"/>
      <c r="GD2748" s="34"/>
      <c r="GE2748" s="34"/>
      <c r="GF2748" s="34"/>
      <c r="GG2748" s="34"/>
      <c r="GH2748" s="34"/>
      <c r="GI2748" s="34"/>
      <c r="GJ2748" s="34"/>
      <c r="GK2748" s="34"/>
      <c r="GL2748" s="34"/>
      <c r="GM2748" s="34"/>
      <c r="GN2748" s="34"/>
      <c r="GO2748" s="34"/>
      <c r="GP2748" s="34"/>
      <c r="GQ2748" s="34"/>
      <c r="GR2748" s="34"/>
      <c r="GS2748" s="34"/>
      <c r="GT2748" s="34"/>
      <c r="GU2748" s="34"/>
      <c r="GV2748" s="34"/>
      <c r="GW2748" s="34"/>
      <c r="GX2748" s="34"/>
      <c r="GY2748" s="34"/>
      <c r="GZ2748" s="34"/>
      <c r="HA2748" s="34"/>
      <c r="HB2748" s="34"/>
      <c r="HC2748" s="34"/>
      <c r="HD2748" s="34"/>
      <c r="HE2748" s="34"/>
      <c r="HF2748" s="34"/>
      <c r="HG2748" s="34"/>
      <c r="HH2748" s="34"/>
      <c r="HI2748" s="34"/>
      <c r="HJ2748" s="34"/>
      <c r="HK2748" s="34"/>
      <c r="HL2748" s="34"/>
      <c r="HM2748" s="34"/>
      <c r="HN2748" s="34"/>
      <c r="HO2748" s="34"/>
      <c r="HP2748" s="34"/>
      <c r="HQ2748" s="34"/>
      <c r="HR2748" s="34"/>
      <c r="HS2748" s="34"/>
      <c r="HT2748" s="34"/>
      <c r="HU2748" s="34"/>
      <c r="HV2748" s="34"/>
      <c r="HW2748" s="34"/>
      <c r="HX2748" s="34"/>
      <c r="HY2748" s="34"/>
      <c r="HZ2748" s="34"/>
      <c r="IA2748" s="34"/>
      <c r="IB2748" s="34"/>
      <c r="IC2748" s="34"/>
      <c r="ID2748" s="34"/>
      <c r="IE2748" s="34"/>
      <c r="IF2748" s="34"/>
      <c r="IG2748" s="34"/>
      <c r="IH2748" s="34"/>
      <c r="II2748" s="34"/>
      <c r="IJ2748" s="34"/>
      <c r="IK2748" s="34"/>
      <c r="IL2748" s="34"/>
      <c r="IM2748" s="34"/>
      <c r="IN2748" s="34"/>
      <c r="IO2748" s="34"/>
      <c r="IP2748" s="34"/>
      <c r="IQ2748" s="34"/>
    </row>
    <row r="2749" spans="1:251" s="48" customFormat="1" ht="18.75" customHeight="1">
      <c r="A2749" s="40"/>
      <c r="B2749" s="57"/>
      <c r="C2749" s="114" t="s">
        <v>636</v>
      </c>
      <c r="D2749" s="115"/>
      <c r="E2749" s="115"/>
      <c r="F2749" s="115"/>
      <c r="G2749" s="115"/>
      <c r="H2749" s="115"/>
      <c r="I2749" s="115"/>
      <c r="J2749" s="115"/>
      <c r="K2749" s="115"/>
      <c r="L2749" s="115"/>
      <c r="M2749" s="115"/>
      <c r="N2749" s="115"/>
      <c r="O2749" s="115"/>
      <c r="P2749" s="115"/>
      <c r="Q2749" s="115"/>
      <c r="R2749" s="115"/>
      <c r="S2749" s="115"/>
      <c r="T2749" s="115"/>
      <c r="U2749" s="115"/>
      <c r="V2749" s="115"/>
      <c r="W2749" s="115"/>
      <c r="X2749" s="115"/>
      <c r="Y2749" s="115"/>
      <c r="Z2749" s="116"/>
      <c r="AA2749" s="117">
        <v>7740</v>
      </c>
      <c r="AB2749" s="118"/>
      <c r="AC2749" s="118"/>
      <c r="AD2749" s="118"/>
      <c r="AE2749" s="118"/>
      <c r="AF2749" s="118"/>
      <c r="AG2749" s="118"/>
      <c r="AH2749" s="118"/>
      <c r="AI2749" s="119"/>
      <c r="AJ2749" s="117">
        <v>8502</v>
      </c>
      <c r="AK2749" s="118"/>
      <c r="AL2749" s="118"/>
      <c r="AM2749" s="118"/>
      <c r="AN2749" s="118"/>
      <c r="AO2749" s="118"/>
      <c r="AP2749" s="118"/>
      <c r="AQ2749" s="118"/>
      <c r="AR2749" s="119"/>
      <c r="AS2749" s="120" t="s">
        <v>257</v>
      </c>
      <c r="AT2749" s="121"/>
      <c r="AU2749" s="121"/>
      <c r="AV2749" s="121"/>
      <c r="AW2749" s="121"/>
      <c r="AX2749" s="122"/>
      <c r="AY2749" s="34"/>
      <c r="AZ2749" s="34"/>
      <c r="BA2749" s="34"/>
      <c r="BB2749" s="34"/>
      <c r="BC2749" s="34"/>
      <c r="BD2749" s="34"/>
      <c r="BE2749" s="34"/>
      <c r="BF2749" s="34"/>
      <c r="BG2749" s="34"/>
      <c r="BH2749" s="34"/>
      <c r="BI2749" s="34"/>
      <c r="BJ2749" s="34"/>
      <c r="BK2749" s="34"/>
      <c r="BL2749" s="34"/>
      <c r="BM2749" s="34"/>
      <c r="BN2749" s="34"/>
      <c r="BO2749" s="34"/>
      <c r="BP2749" s="34"/>
      <c r="BQ2749" s="34"/>
      <c r="BR2749" s="34"/>
      <c r="BS2749" s="34"/>
      <c r="BT2749" s="34"/>
      <c r="BU2749" s="34"/>
      <c r="BV2749" s="34"/>
      <c r="BW2749" s="34"/>
      <c r="BX2749" s="34"/>
      <c r="BY2749" s="34"/>
      <c r="BZ2749" s="34"/>
      <c r="CA2749" s="34"/>
      <c r="CB2749" s="34"/>
      <c r="CC2749" s="34"/>
      <c r="CD2749" s="34"/>
      <c r="CE2749" s="34"/>
      <c r="CF2749" s="34"/>
      <c r="CG2749" s="34"/>
      <c r="CH2749" s="34"/>
      <c r="CI2749" s="34"/>
      <c r="CJ2749" s="34"/>
      <c r="CK2749" s="34"/>
      <c r="CL2749" s="34"/>
      <c r="CM2749" s="34"/>
      <c r="CN2749" s="34"/>
      <c r="CO2749" s="34"/>
      <c r="CP2749" s="34"/>
      <c r="CQ2749" s="34"/>
      <c r="CR2749" s="34"/>
      <c r="CS2749" s="34"/>
      <c r="CT2749" s="34"/>
      <c r="CU2749" s="34"/>
      <c r="CV2749" s="34"/>
      <c r="CW2749" s="34"/>
      <c r="CX2749" s="34"/>
      <c r="CY2749" s="34"/>
      <c r="CZ2749" s="34"/>
      <c r="DA2749" s="34"/>
      <c r="DB2749" s="34"/>
      <c r="DC2749" s="34"/>
      <c r="DD2749" s="34"/>
      <c r="DE2749" s="34"/>
      <c r="DF2749" s="34"/>
      <c r="DG2749" s="34"/>
      <c r="DH2749" s="34"/>
      <c r="DI2749" s="34"/>
      <c r="DJ2749" s="34"/>
      <c r="DK2749" s="34"/>
      <c r="DL2749" s="34"/>
      <c r="DM2749" s="34"/>
      <c r="DN2749" s="34"/>
      <c r="DO2749" s="34"/>
      <c r="DP2749" s="34"/>
      <c r="DQ2749" s="34"/>
      <c r="DR2749" s="34"/>
      <c r="DS2749" s="34"/>
      <c r="DT2749" s="34"/>
      <c r="DU2749" s="34"/>
      <c r="DV2749" s="34"/>
      <c r="DW2749" s="34"/>
      <c r="DX2749" s="34"/>
      <c r="DY2749" s="34"/>
      <c r="DZ2749" s="34"/>
      <c r="EA2749" s="34"/>
      <c r="EB2749" s="34"/>
      <c r="EC2749" s="34"/>
      <c r="ED2749" s="34"/>
      <c r="EE2749" s="34"/>
      <c r="EF2749" s="34"/>
      <c r="EG2749" s="34"/>
      <c r="EH2749" s="34"/>
      <c r="EI2749" s="34"/>
      <c r="EJ2749" s="34"/>
      <c r="EK2749" s="34"/>
      <c r="EL2749" s="34"/>
      <c r="EM2749" s="34"/>
      <c r="EN2749" s="34"/>
      <c r="EO2749" s="34"/>
      <c r="EP2749" s="34"/>
      <c r="EQ2749" s="34"/>
      <c r="ER2749" s="34"/>
      <c r="ES2749" s="34"/>
      <c r="ET2749" s="34"/>
      <c r="EU2749" s="34"/>
      <c r="EV2749" s="34"/>
      <c r="EW2749" s="34"/>
      <c r="EX2749" s="34"/>
      <c r="EY2749" s="34"/>
      <c r="EZ2749" s="34"/>
      <c r="FA2749" s="34"/>
      <c r="FB2749" s="34"/>
      <c r="FC2749" s="34"/>
      <c r="FD2749" s="34"/>
      <c r="FE2749" s="34"/>
      <c r="FF2749" s="34"/>
      <c r="FG2749" s="34"/>
      <c r="FH2749" s="34"/>
      <c r="FI2749" s="34"/>
      <c r="FJ2749" s="34"/>
      <c r="FK2749" s="34"/>
      <c r="FL2749" s="34"/>
      <c r="FM2749" s="34"/>
      <c r="FN2749" s="34"/>
      <c r="FO2749" s="34"/>
      <c r="FP2749" s="34"/>
      <c r="FQ2749" s="34"/>
      <c r="FR2749" s="34"/>
      <c r="FS2749" s="34"/>
      <c r="FT2749" s="34"/>
      <c r="FU2749" s="34"/>
      <c r="FV2749" s="34"/>
      <c r="FW2749" s="34"/>
      <c r="FX2749" s="34"/>
      <c r="FY2749" s="34"/>
      <c r="FZ2749" s="34"/>
      <c r="GA2749" s="34"/>
      <c r="GB2749" s="34"/>
      <c r="GC2749" s="34"/>
      <c r="GD2749" s="34"/>
      <c r="GE2749" s="34"/>
      <c r="GF2749" s="34"/>
      <c r="GG2749" s="34"/>
      <c r="GH2749" s="34"/>
      <c r="GI2749" s="34"/>
      <c r="GJ2749" s="34"/>
      <c r="GK2749" s="34"/>
      <c r="GL2749" s="34"/>
      <c r="GM2749" s="34"/>
      <c r="GN2749" s="34"/>
      <c r="GO2749" s="34"/>
      <c r="GP2749" s="34"/>
      <c r="GQ2749" s="34"/>
      <c r="GR2749" s="34"/>
      <c r="GS2749" s="34"/>
      <c r="GT2749" s="34"/>
      <c r="GU2749" s="34"/>
      <c r="GV2749" s="34"/>
      <c r="GW2749" s="34"/>
      <c r="GX2749" s="34"/>
      <c r="GY2749" s="34"/>
      <c r="GZ2749" s="34"/>
      <c r="HA2749" s="34"/>
      <c r="HB2749" s="34"/>
      <c r="HC2749" s="34"/>
      <c r="HD2749" s="34"/>
      <c r="HE2749" s="34"/>
      <c r="HF2749" s="34"/>
      <c r="HG2749" s="34"/>
      <c r="HH2749" s="34"/>
      <c r="HI2749" s="34"/>
      <c r="HJ2749" s="34"/>
      <c r="HK2749" s="34"/>
      <c r="HL2749" s="34"/>
      <c r="HM2749" s="34"/>
      <c r="HN2749" s="34"/>
      <c r="HO2749" s="34"/>
      <c r="HP2749" s="34"/>
      <c r="HQ2749" s="34"/>
      <c r="HR2749" s="34"/>
      <c r="HS2749" s="34"/>
      <c r="HT2749" s="34"/>
      <c r="HU2749" s="34"/>
      <c r="HV2749" s="34"/>
      <c r="HW2749" s="34"/>
      <c r="HX2749" s="34"/>
      <c r="HY2749" s="34"/>
      <c r="HZ2749" s="34"/>
      <c r="IA2749" s="34"/>
      <c r="IB2749" s="34"/>
      <c r="IC2749" s="34"/>
      <c r="ID2749" s="34"/>
      <c r="IE2749" s="34"/>
      <c r="IF2749" s="34"/>
      <c r="IG2749" s="34"/>
      <c r="IH2749" s="34"/>
      <c r="II2749" s="34"/>
      <c r="IJ2749" s="34"/>
      <c r="IK2749" s="34"/>
      <c r="IL2749" s="34"/>
      <c r="IM2749" s="34"/>
      <c r="IN2749" s="34"/>
      <c r="IO2749" s="34"/>
      <c r="IP2749" s="34"/>
      <c r="IQ2749" s="34"/>
    </row>
    <row r="2750" spans="1:251" s="48" customFormat="1" ht="18.75" customHeight="1" thickBot="1">
      <c r="A2750" s="49"/>
      <c r="B2750" s="123" t="s">
        <v>199</v>
      </c>
      <c r="C2750" s="124"/>
      <c r="D2750" s="124"/>
      <c r="E2750" s="124"/>
      <c r="F2750" s="124"/>
      <c r="G2750" s="124"/>
      <c r="H2750" s="124"/>
      <c r="I2750" s="124"/>
      <c r="J2750" s="124"/>
      <c r="K2750" s="124"/>
      <c r="L2750" s="124"/>
      <c r="M2750" s="124"/>
      <c r="N2750" s="124"/>
      <c r="O2750" s="124"/>
      <c r="P2750" s="124"/>
      <c r="Q2750" s="124"/>
      <c r="R2750" s="124"/>
      <c r="S2750" s="124"/>
      <c r="T2750" s="124"/>
      <c r="U2750" s="124"/>
      <c r="V2750" s="124"/>
      <c r="W2750" s="124"/>
      <c r="X2750" s="124"/>
      <c r="Y2750" s="124"/>
      <c r="Z2750" s="125"/>
      <c r="AA2750" s="126">
        <f>SUM($AA$2743:$AA$2749)</f>
        <v>417220</v>
      </c>
      <c r="AB2750" s="127"/>
      <c r="AC2750" s="127"/>
      <c r="AD2750" s="127"/>
      <c r="AE2750" s="127"/>
      <c r="AF2750" s="127"/>
      <c r="AG2750" s="127"/>
      <c r="AH2750" s="127"/>
      <c r="AI2750" s="128"/>
      <c r="AJ2750" s="126">
        <f>SUM($AJ$2743:$AJ$2749)</f>
        <v>412789</v>
      </c>
      <c r="AK2750" s="127"/>
      <c r="AL2750" s="127"/>
      <c r="AM2750" s="127"/>
      <c r="AN2750" s="127"/>
      <c r="AO2750" s="127"/>
      <c r="AP2750" s="127"/>
      <c r="AQ2750" s="127"/>
      <c r="AR2750" s="128"/>
      <c r="AS2750" s="129"/>
      <c r="AT2750" s="130"/>
      <c r="AU2750" s="130"/>
      <c r="AV2750" s="130"/>
      <c r="AW2750" s="130"/>
      <c r="AX2750" s="131"/>
      <c r="AY2750" s="34"/>
      <c r="AZ2750" s="34"/>
      <c r="BA2750" s="34"/>
      <c r="BB2750" s="34"/>
      <c r="BC2750" s="34"/>
      <c r="BD2750" s="34"/>
      <c r="BE2750" s="34"/>
      <c r="BF2750" s="34"/>
      <c r="BG2750" s="34"/>
      <c r="BH2750" s="34"/>
      <c r="BI2750" s="34"/>
      <c r="BJ2750" s="34"/>
      <c r="BK2750" s="34"/>
      <c r="BL2750" s="34"/>
      <c r="BM2750" s="34"/>
      <c r="BN2750" s="34"/>
      <c r="BO2750" s="34"/>
      <c r="BP2750" s="34"/>
      <c r="BQ2750" s="34"/>
      <c r="BR2750" s="34"/>
      <c r="BS2750" s="34"/>
      <c r="BT2750" s="34"/>
      <c r="BU2750" s="34"/>
      <c r="BV2750" s="34"/>
      <c r="BW2750" s="34"/>
      <c r="BX2750" s="34"/>
      <c r="BY2750" s="34"/>
      <c r="BZ2750" s="34"/>
      <c r="CA2750" s="34"/>
      <c r="CB2750" s="34"/>
      <c r="CC2750" s="34"/>
      <c r="CD2750" s="34"/>
      <c r="CE2750" s="34"/>
      <c r="CF2750" s="34"/>
      <c r="CG2750" s="34"/>
      <c r="CH2750" s="34"/>
      <c r="CI2750" s="34"/>
      <c r="CJ2750" s="34"/>
      <c r="CK2750" s="34"/>
      <c r="CL2750" s="34"/>
      <c r="CM2750" s="34"/>
      <c r="CN2750" s="34"/>
      <c r="CO2750" s="34"/>
      <c r="CP2750" s="34"/>
      <c r="CQ2750" s="34"/>
      <c r="CR2750" s="34"/>
      <c r="CS2750" s="34"/>
      <c r="CT2750" s="34"/>
      <c r="CU2750" s="34"/>
      <c r="CV2750" s="34"/>
      <c r="CW2750" s="34"/>
      <c r="CX2750" s="34"/>
      <c r="CY2750" s="34"/>
      <c r="CZ2750" s="34"/>
      <c r="DA2750" s="34"/>
      <c r="DB2750" s="34"/>
      <c r="DC2750" s="34"/>
      <c r="DD2750" s="34"/>
      <c r="DE2750" s="34"/>
      <c r="DF2750" s="34"/>
      <c r="DG2750" s="34"/>
      <c r="DH2750" s="34"/>
      <c r="DI2750" s="34"/>
      <c r="DJ2750" s="34"/>
      <c r="DK2750" s="34"/>
      <c r="DL2750" s="34"/>
      <c r="DM2750" s="34"/>
      <c r="DN2750" s="34"/>
      <c r="DO2750" s="34"/>
      <c r="DP2750" s="34"/>
      <c r="DQ2750" s="34"/>
      <c r="DR2750" s="34"/>
      <c r="DS2750" s="34"/>
      <c r="DT2750" s="34"/>
      <c r="DU2750" s="34"/>
      <c r="DV2750" s="34"/>
      <c r="DW2750" s="34"/>
      <c r="DX2750" s="34"/>
      <c r="DY2750" s="34"/>
      <c r="DZ2750" s="34"/>
      <c r="EA2750" s="34"/>
      <c r="EB2750" s="34"/>
      <c r="EC2750" s="34"/>
      <c r="ED2750" s="34"/>
      <c r="EE2750" s="34"/>
      <c r="EF2750" s="34"/>
      <c r="EG2750" s="34"/>
      <c r="EH2750" s="34"/>
      <c r="EI2750" s="34"/>
      <c r="EJ2750" s="34"/>
      <c r="EK2750" s="34"/>
      <c r="EL2750" s="34"/>
      <c r="EM2750" s="34"/>
      <c r="EN2750" s="34"/>
      <c r="EO2750" s="34"/>
      <c r="EP2750" s="34"/>
      <c r="EQ2750" s="34"/>
      <c r="ER2750" s="34"/>
      <c r="ES2750" s="34"/>
      <c r="ET2750" s="34"/>
      <c r="EU2750" s="34"/>
      <c r="EV2750" s="34"/>
      <c r="EW2750" s="34"/>
      <c r="EX2750" s="34"/>
      <c r="EY2750" s="34"/>
      <c r="EZ2750" s="34"/>
      <c r="FA2750" s="34"/>
      <c r="FB2750" s="34"/>
      <c r="FC2750" s="34"/>
      <c r="FD2750" s="34"/>
      <c r="FE2750" s="34"/>
      <c r="FF2750" s="34"/>
      <c r="FG2750" s="34"/>
      <c r="FH2750" s="34"/>
      <c r="FI2750" s="34"/>
      <c r="FJ2750" s="34"/>
      <c r="FK2750" s="34"/>
      <c r="FL2750" s="34"/>
      <c r="FM2750" s="34"/>
      <c r="FN2750" s="34"/>
      <c r="FO2750" s="34"/>
      <c r="FP2750" s="34"/>
      <c r="FQ2750" s="34"/>
      <c r="FR2750" s="34"/>
      <c r="FS2750" s="34"/>
      <c r="FT2750" s="34"/>
      <c r="FU2750" s="34"/>
      <c r="FV2750" s="34"/>
      <c r="FW2750" s="34"/>
      <c r="FX2750" s="34"/>
      <c r="FY2750" s="34"/>
      <c r="FZ2750" s="34"/>
      <c r="GA2750" s="34"/>
      <c r="GB2750" s="34"/>
      <c r="GC2750" s="34"/>
      <c r="GD2750" s="34"/>
      <c r="GE2750" s="34"/>
      <c r="GF2750" s="34"/>
      <c r="GG2750" s="34"/>
      <c r="GH2750" s="34"/>
      <c r="GI2750" s="34"/>
      <c r="GJ2750" s="34"/>
      <c r="GK2750" s="34"/>
      <c r="GL2750" s="34"/>
      <c r="GM2750" s="34"/>
      <c r="GN2750" s="34"/>
      <c r="GO2750" s="34"/>
      <c r="GP2750" s="34"/>
      <c r="GQ2750" s="34"/>
      <c r="GR2750" s="34"/>
      <c r="GS2750" s="34"/>
      <c r="GT2750" s="34"/>
      <c r="GU2750" s="34"/>
      <c r="GV2750" s="34"/>
      <c r="GW2750" s="34"/>
      <c r="GX2750" s="34"/>
      <c r="GY2750" s="34"/>
      <c r="GZ2750" s="34"/>
      <c r="HA2750" s="34"/>
      <c r="HB2750" s="34"/>
      <c r="HC2750" s="34"/>
      <c r="HD2750" s="34"/>
      <c r="HE2750" s="34"/>
      <c r="HF2750" s="34"/>
      <c r="HG2750" s="34"/>
      <c r="HH2750" s="34"/>
      <c r="HI2750" s="34"/>
      <c r="HJ2750" s="34"/>
      <c r="HK2750" s="34"/>
      <c r="HL2750" s="34"/>
      <c r="HM2750" s="34"/>
      <c r="HN2750" s="34"/>
      <c r="HO2750" s="34"/>
      <c r="HP2750" s="34"/>
      <c r="HQ2750" s="34"/>
      <c r="HR2750" s="34"/>
      <c r="HS2750" s="34"/>
      <c r="HT2750" s="34"/>
      <c r="HU2750" s="34"/>
      <c r="HV2750" s="34"/>
      <c r="HW2750" s="34"/>
      <c r="HX2750" s="34"/>
      <c r="HY2750" s="34"/>
      <c r="HZ2750" s="34"/>
      <c r="IA2750" s="34"/>
      <c r="IB2750" s="34"/>
      <c r="IC2750" s="34"/>
      <c r="ID2750" s="34"/>
      <c r="IE2750" s="34"/>
      <c r="IF2750" s="34"/>
      <c r="IG2750" s="34"/>
      <c r="IH2750" s="34"/>
      <c r="II2750" s="34"/>
      <c r="IJ2750" s="34"/>
      <c r="IK2750" s="34"/>
      <c r="IL2750" s="34"/>
      <c r="IM2750" s="34"/>
      <c r="IN2750" s="34"/>
      <c r="IO2750" s="34"/>
      <c r="IP2750" s="34"/>
      <c r="IQ2750" s="34"/>
    </row>
    <row r="2752" spans="1:251" ht="18.75">
      <c r="A2752" s="33" t="s">
        <v>200</v>
      </c>
      <c r="AW2752" s="35"/>
      <c r="AX2752" s="36"/>
      <c r="AY2752" s="35"/>
    </row>
    <row r="2754" spans="1:113" ht="18.75">
      <c r="B2754" s="94" t="s">
        <v>0</v>
      </c>
      <c r="C2754" s="95"/>
      <c r="D2754" s="95"/>
      <c r="E2754" s="95"/>
      <c r="F2754" s="95"/>
      <c r="G2754" s="95"/>
      <c r="H2754" s="95"/>
      <c r="I2754" s="95"/>
      <c r="J2754" s="95"/>
      <c r="K2754" s="95"/>
      <c r="L2754" s="95"/>
      <c r="M2754" s="95"/>
      <c r="N2754" s="95"/>
      <c r="O2754" s="95"/>
      <c r="P2754" s="95"/>
      <c r="Q2754" s="95"/>
      <c r="R2754" s="95"/>
      <c r="S2754" s="95"/>
      <c r="T2754" s="95"/>
      <c r="U2754" s="95"/>
      <c r="V2754" s="95"/>
      <c r="W2754" s="95"/>
      <c r="X2754" s="95"/>
      <c r="Y2754" s="95"/>
      <c r="Z2754" s="95"/>
      <c r="AA2754" s="95"/>
      <c r="AB2754" s="95"/>
      <c r="AC2754" s="95"/>
      <c r="AD2754" s="95"/>
      <c r="AE2754" s="95"/>
      <c r="AF2754" s="95"/>
      <c r="AG2754" s="95"/>
      <c r="AH2754" s="95"/>
      <c r="AI2754" s="95"/>
      <c r="AJ2754" s="95"/>
      <c r="AK2754" s="95"/>
      <c r="AL2754" s="95"/>
      <c r="AM2754" s="95"/>
      <c r="AN2754" s="95"/>
      <c r="AO2754" s="95"/>
      <c r="AP2754" s="95"/>
      <c r="AQ2754" s="95"/>
      <c r="AR2754" s="95"/>
      <c r="AS2754" s="95"/>
      <c r="AT2754" s="95"/>
      <c r="AU2754" s="95"/>
      <c r="AV2754" s="95"/>
      <c r="AW2754" s="95"/>
      <c r="AX2754" s="95"/>
    </row>
    <row r="2755" spans="1:113">
      <c r="Z2755" s="37"/>
      <c r="AD2755" s="37"/>
      <c r="AE2755" s="37"/>
      <c r="AF2755" s="37"/>
      <c r="AG2755" s="37"/>
      <c r="AH2755" s="37"/>
      <c r="AI2755" s="37"/>
      <c r="AO2755" s="37"/>
    </row>
    <row r="2756" spans="1:113" ht="13.5" thickBot="1">
      <c r="Z2756" s="37"/>
      <c r="AD2756" s="37"/>
      <c r="AE2756" s="37"/>
      <c r="AF2756" s="37"/>
      <c r="AG2756" s="37"/>
      <c r="AH2756" s="37"/>
      <c r="AI2756" s="37"/>
      <c r="AO2756" s="37"/>
      <c r="DI2756" s="38"/>
    </row>
    <row r="2757" spans="1:113" ht="24.75" customHeight="1" thickBot="1">
      <c r="B2757" s="96" t="s">
        <v>187</v>
      </c>
      <c r="C2757" s="97"/>
      <c r="D2757" s="97"/>
      <c r="E2757" s="97"/>
      <c r="F2757" s="97"/>
      <c r="G2757" s="97"/>
      <c r="H2757" s="98" t="s">
        <v>301</v>
      </c>
      <c r="I2757" s="99"/>
      <c r="J2757" s="99"/>
      <c r="K2757" s="99"/>
      <c r="L2757" s="99"/>
      <c r="M2757" s="99"/>
      <c r="N2757" s="99"/>
      <c r="O2757" s="99"/>
      <c r="P2757" s="99"/>
      <c r="Q2757" s="99"/>
      <c r="R2757" s="99"/>
      <c r="S2757" s="99"/>
      <c r="T2757" s="99"/>
      <c r="U2757" s="99"/>
      <c r="V2757" s="99"/>
      <c r="W2757" s="99"/>
      <c r="X2757" s="99"/>
      <c r="Y2757" s="99"/>
      <c r="Z2757" s="99"/>
      <c r="AA2757" s="99"/>
      <c r="AB2757" s="99"/>
      <c r="AC2757" s="99"/>
      <c r="AD2757" s="99"/>
      <c r="AE2757" s="99"/>
      <c r="AF2757" s="99"/>
      <c r="AG2757" s="99"/>
      <c r="AH2757" s="99"/>
      <c r="AI2757" s="99"/>
      <c r="AJ2757" s="99"/>
      <c r="AK2757" s="99"/>
      <c r="AL2757" s="99"/>
      <c r="AM2757" s="99"/>
      <c r="AN2757" s="99"/>
      <c r="AO2757" s="99"/>
      <c r="AP2757" s="99"/>
      <c r="AQ2757" s="99"/>
      <c r="AR2757" s="99"/>
      <c r="AS2757" s="99"/>
      <c r="AT2757" s="99"/>
      <c r="AU2757" s="99"/>
      <c r="AV2757" s="99"/>
      <c r="AW2757" s="99"/>
      <c r="AX2757" s="100"/>
      <c r="DI2757" s="38"/>
    </row>
    <row r="2758" spans="1:113" ht="14.25">
      <c r="B2758" s="39"/>
      <c r="C2758" s="39"/>
      <c r="D2758" s="39"/>
      <c r="E2758" s="39"/>
      <c r="F2758" s="39"/>
      <c r="G2758" s="39"/>
      <c r="H2758" s="40"/>
      <c r="I2758" s="40"/>
      <c r="J2758" s="40"/>
      <c r="K2758" s="40"/>
      <c r="L2758" s="41"/>
      <c r="M2758" s="41"/>
      <c r="N2758" s="41"/>
      <c r="O2758" s="41"/>
      <c r="P2758" s="40"/>
      <c r="Q2758" s="40"/>
      <c r="R2758" s="40"/>
      <c r="S2758" s="40"/>
      <c r="T2758" s="40"/>
      <c r="U2758" s="40"/>
      <c r="V2758" s="42"/>
      <c r="W2758" s="42"/>
      <c r="X2758" s="42"/>
      <c r="Y2758" s="42"/>
      <c r="Z2758" s="42"/>
      <c r="AA2758" s="42"/>
      <c r="AB2758" s="42"/>
      <c r="AC2758" s="42"/>
      <c r="AD2758" s="42"/>
      <c r="AE2758" s="42"/>
      <c r="AF2758" s="42"/>
      <c r="AG2758" s="42"/>
      <c r="AH2758" s="42"/>
      <c r="AI2758" s="42"/>
      <c r="AJ2758" s="42"/>
      <c r="AK2758" s="42"/>
      <c r="AL2758" s="42"/>
      <c r="AM2758" s="42"/>
      <c r="AN2758" s="42"/>
      <c r="AO2758" s="42"/>
      <c r="AP2758" s="42"/>
      <c r="AQ2758" s="42"/>
      <c r="AR2758" s="42"/>
      <c r="AS2758" s="42"/>
      <c r="AT2758" s="42"/>
      <c r="AU2758" s="42"/>
      <c r="AV2758" s="42"/>
      <c r="AW2758" s="42"/>
      <c r="AX2758" s="42"/>
      <c r="DI2758" s="38"/>
    </row>
    <row r="2759" spans="1:113" ht="15" thickBot="1">
      <c r="A2759" s="43"/>
      <c r="B2759" s="42" t="s">
        <v>189</v>
      </c>
      <c r="C2759" s="40"/>
      <c r="D2759" s="40"/>
      <c r="E2759" s="40"/>
      <c r="F2759" s="40"/>
      <c r="G2759" s="40"/>
      <c r="H2759" s="40"/>
      <c r="I2759" s="40"/>
      <c r="J2759" s="40"/>
      <c r="K2759" s="40"/>
      <c r="L2759" s="41"/>
      <c r="M2759" s="41"/>
      <c r="N2759" s="41"/>
      <c r="O2759" s="41"/>
      <c r="P2759" s="40"/>
      <c r="Q2759" s="40"/>
      <c r="R2759" s="40"/>
      <c r="S2759" s="40"/>
      <c r="T2759" s="40"/>
      <c r="U2759" s="40"/>
      <c r="V2759" s="42"/>
      <c r="W2759" s="42"/>
      <c r="X2759" s="42"/>
      <c r="Y2759" s="42"/>
      <c r="Z2759" s="42"/>
      <c r="AA2759" s="42"/>
      <c r="AB2759" s="42"/>
      <c r="AC2759" s="42"/>
      <c r="AD2759" s="42"/>
      <c r="AE2759" s="42"/>
      <c r="AF2759" s="42"/>
      <c r="AG2759" s="42"/>
      <c r="AH2759" s="42"/>
      <c r="AI2759" s="42"/>
      <c r="AJ2759" s="42"/>
      <c r="AK2759" s="42"/>
      <c r="AL2759" s="42"/>
      <c r="AM2759" s="42"/>
      <c r="AN2759" s="42"/>
      <c r="AO2759" s="42"/>
      <c r="AP2759" s="42"/>
      <c r="AQ2759" s="42"/>
      <c r="AR2759" s="42"/>
      <c r="AS2759" s="42"/>
      <c r="AT2759" s="42"/>
      <c r="AU2759" s="42"/>
      <c r="AV2759" s="42"/>
      <c r="AW2759" s="42"/>
      <c r="AX2759" s="42"/>
      <c r="DI2759" s="38"/>
    </row>
    <row r="2760" spans="1:113" ht="14.25">
      <c r="A2760" s="40"/>
      <c r="B2760" s="44"/>
      <c r="C2760" s="39"/>
      <c r="D2760" s="39"/>
      <c r="E2760" s="39"/>
      <c r="F2760" s="39"/>
      <c r="G2760" s="39"/>
      <c r="H2760" s="39"/>
      <c r="I2760" s="39"/>
      <c r="J2760" s="39"/>
      <c r="K2760" s="39"/>
      <c r="L2760" s="45"/>
      <c r="M2760" s="45"/>
      <c r="N2760" s="45"/>
      <c r="O2760" s="45"/>
      <c r="P2760" s="39"/>
      <c r="Q2760" s="39"/>
      <c r="R2760" s="39"/>
      <c r="S2760" s="39"/>
      <c r="T2760" s="39"/>
      <c r="U2760" s="39"/>
      <c r="V2760" s="46"/>
      <c r="W2760" s="46"/>
      <c r="X2760" s="46"/>
      <c r="Y2760" s="46"/>
      <c r="Z2760" s="46"/>
      <c r="AA2760" s="46"/>
      <c r="AB2760" s="46"/>
      <c r="AC2760" s="46"/>
      <c r="AD2760" s="46"/>
      <c r="AE2760" s="46"/>
      <c r="AF2760" s="46"/>
      <c r="AG2760" s="46"/>
      <c r="AH2760" s="46"/>
      <c r="AI2760" s="46"/>
      <c r="AJ2760" s="46"/>
      <c r="AK2760" s="46"/>
      <c r="AL2760" s="46"/>
      <c r="AM2760" s="46"/>
      <c r="AN2760" s="46"/>
      <c r="AO2760" s="46"/>
      <c r="AP2760" s="46"/>
      <c r="AQ2760" s="46"/>
      <c r="AR2760" s="46"/>
      <c r="AS2760" s="46"/>
      <c r="AT2760" s="46"/>
      <c r="AU2760" s="46"/>
      <c r="AV2760" s="46"/>
      <c r="AW2760" s="46"/>
      <c r="AX2760" s="47"/>
    </row>
    <row r="2761" spans="1:113" ht="12" customHeight="1">
      <c r="A2761" s="40"/>
      <c r="B2761" s="101" t="s">
        <v>302</v>
      </c>
      <c r="C2761" s="102"/>
      <c r="D2761" s="102"/>
      <c r="E2761" s="102"/>
      <c r="F2761" s="102"/>
      <c r="G2761" s="102"/>
      <c r="H2761" s="102"/>
      <c r="I2761" s="102"/>
      <c r="J2761" s="102"/>
      <c r="K2761" s="102"/>
      <c r="L2761" s="102"/>
      <c r="M2761" s="102"/>
      <c r="N2761" s="102"/>
      <c r="O2761" s="102"/>
      <c r="P2761" s="102"/>
      <c r="Q2761" s="102"/>
      <c r="R2761" s="102"/>
      <c r="S2761" s="102"/>
      <c r="T2761" s="102"/>
      <c r="U2761" s="102"/>
      <c r="V2761" s="102"/>
      <c r="W2761" s="102"/>
      <c r="X2761" s="102"/>
      <c r="Y2761" s="102"/>
      <c r="Z2761" s="102"/>
      <c r="AA2761" s="102"/>
      <c r="AB2761" s="102"/>
      <c r="AC2761" s="102"/>
      <c r="AD2761" s="102"/>
      <c r="AE2761" s="102"/>
      <c r="AF2761" s="102"/>
      <c r="AG2761" s="102"/>
      <c r="AH2761" s="102"/>
      <c r="AI2761" s="102"/>
      <c r="AJ2761" s="102"/>
      <c r="AK2761" s="102"/>
      <c r="AL2761" s="102"/>
      <c r="AM2761" s="102"/>
      <c r="AN2761" s="102"/>
      <c r="AO2761" s="102"/>
      <c r="AP2761" s="102"/>
      <c r="AQ2761" s="102"/>
      <c r="AR2761" s="102"/>
      <c r="AS2761" s="102"/>
      <c r="AT2761" s="102"/>
      <c r="AU2761" s="102"/>
      <c r="AV2761" s="102"/>
      <c r="AW2761" s="102"/>
      <c r="AX2761" s="103"/>
    </row>
    <row r="2762" spans="1:113" ht="12" customHeight="1">
      <c r="A2762" s="40"/>
      <c r="B2762" s="101"/>
      <c r="C2762" s="102"/>
      <c r="D2762" s="102"/>
      <c r="E2762" s="102"/>
      <c r="F2762" s="102"/>
      <c r="G2762" s="102"/>
      <c r="H2762" s="102"/>
      <c r="I2762" s="102"/>
      <c r="J2762" s="102"/>
      <c r="K2762" s="102"/>
      <c r="L2762" s="102"/>
      <c r="M2762" s="102"/>
      <c r="N2762" s="102"/>
      <c r="O2762" s="102"/>
      <c r="P2762" s="102"/>
      <c r="Q2762" s="102"/>
      <c r="R2762" s="102"/>
      <c r="S2762" s="102"/>
      <c r="T2762" s="102"/>
      <c r="U2762" s="102"/>
      <c r="V2762" s="102"/>
      <c r="W2762" s="102"/>
      <c r="X2762" s="102"/>
      <c r="Y2762" s="102"/>
      <c r="Z2762" s="102"/>
      <c r="AA2762" s="102"/>
      <c r="AB2762" s="102"/>
      <c r="AC2762" s="102"/>
      <c r="AD2762" s="102"/>
      <c r="AE2762" s="102"/>
      <c r="AF2762" s="102"/>
      <c r="AG2762" s="102"/>
      <c r="AH2762" s="102"/>
      <c r="AI2762" s="102"/>
      <c r="AJ2762" s="102"/>
      <c r="AK2762" s="102"/>
      <c r="AL2762" s="102"/>
      <c r="AM2762" s="102"/>
      <c r="AN2762" s="102"/>
      <c r="AO2762" s="102"/>
      <c r="AP2762" s="102"/>
      <c r="AQ2762" s="102"/>
      <c r="AR2762" s="102"/>
      <c r="AS2762" s="102"/>
      <c r="AT2762" s="102"/>
      <c r="AU2762" s="102"/>
      <c r="AV2762" s="102"/>
      <c r="AW2762" s="102"/>
      <c r="AX2762" s="103"/>
      <c r="BC2762" s="48"/>
    </row>
    <row r="2763" spans="1:113" ht="12" customHeight="1">
      <c r="A2763" s="40"/>
      <c r="B2763" s="101"/>
      <c r="C2763" s="102"/>
      <c r="D2763" s="102"/>
      <c r="E2763" s="102"/>
      <c r="F2763" s="102"/>
      <c r="G2763" s="102"/>
      <c r="H2763" s="102"/>
      <c r="I2763" s="102"/>
      <c r="J2763" s="102"/>
      <c r="K2763" s="102"/>
      <c r="L2763" s="102"/>
      <c r="M2763" s="102"/>
      <c r="N2763" s="102"/>
      <c r="O2763" s="102"/>
      <c r="P2763" s="102"/>
      <c r="Q2763" s="102"/>
      <c r="R2763" s="102"/>
      <c r="S2763" s="102"/>
      <c r="T2763" s="102"/>
      <c r="U2763" s="102"/>
      <c r="V2763" s="102"/>
      <c r="W2763" s="102"/>
      <c r="X2763" s="102"/>
      <c r="Y2763" s="102"/>
      <c r="Z2763" s="102"/>
      <c r="AA2763" s="102"/>
      <c r="AB2763" s="102"/>
      <c r="AC2763" s="102"/>
      <c r="AD2763" s="102"/>
      <c r="AE2763" s="102"/>
      <c r="AF2763" s="102"/>
      <c r="AG2763" s="102"/>
      <c r="AH2763" s="102"/>
      <c r="AI2763" s="102"/>
      <c r="AJ2763" s="102"/>
      <c r="AK2763" s="102"/>
      <c r="AL2763" s="102"/>
      <c r="AM2763" s="102"/>
      <c r="AN2763" s="102"/>
      <c r="AO2763" s="102"/>
      <c r="AP2763" s="102"/>
      <c r="AQ2763" s="102"/>
      <c r="AR2763" s="102"/>
      <c r="AS2763" s="102"/>
      <c r="AT2763" s="102"/>
      <c r="AU2763" s="102"/>
      <c r="AV2763" s="102"/>
      <c r="AW2763" s="102"/>
      <c r="AX2763" s="103"/>
    </row>
    <row r="2764" spans="1:113" ht="12" customHeight="1">
      <c r="A2764" s="40"/>
      <c r="B2764" s="101"/>
      <c r="C2764" s="102"/>
      <c r="D2764" s="102"/>
      <c r="E2764" s="102"/>
      <c r="F2764" s="102"/>
      <c r="G2764" s="102"/>
      <c r="H2764" s="102"/>
      <c r="I2764" s="102"/>
      <c r="J2764" s="102"/>
      <c r="K2764" s="102"/>
      <c r="L2764" s="102"/>
      <c r="M2764" s="102"/>
      <c r="N2764" s="102"/>
      <c r="O2764" s="102"/>
      <c r="P2764" s="102"/>
      <c r="Q2764" s="102"/>
      <c r="R2764" s="102"/>
      <c r="S2764" s="102"/>
      <c r="T2764" s="102"/>
      <c r="U2764" s="102"/>
      <c r="V2764" s="102"/>
      <c r="W2764" s="102"/>
      <c r="X2764" s="102"/>
      <c r="Y2764" s="102"/>
      <c r="Z2764" s="102"/>
      <c r="AA2764" s="102"/>
      <c r="AB2764" s="102"/>
      <c r="AC2764" s="102"/>
      <c r="AD2764" s="102"/>
      <c r="AE2764" s="102"/>
      <c r="AF2764" s="102"/>
      <c r="AG2764" s="102"/>
      <c r="AH2764" s="102"/>
      <c r="AI2764" s="102"/>
      <c r="AJ2764" s="102"/>
      <c r="AK2764" s="102"/>
      <c r="AL2764" s="102"/>
      <c r="AM2764" s="102"/>
      <c r="AN2764" s="102"/>
      <c r="AO2764" s="102"/>
      <c r="AP2764" s="102"/>
      <c r="AQ2764" s="102"/>
      <c r="AR2764" s="102"/>
      <c r="AS2764" s="102"/>
      <c r="AT2764" s="102"/>
      <c r="AU2764" s="102"/>
      <c r="AV2764" s="102"/>
      <c r="AW2764" s="102"/>
      <c r="AX2764" s="103"/>
    </row>
    <row r="2765" spans="1:113" ht="12" customHeight="1">
      <c r="A2765" s="40"/>
      <c r="B2765" s="101"/>
      <c r="C2765" s="102"/>
      <c r="D2765" s="102"/>
      <c r="E2765" s="102"/>
      <c r="F2765" s="102"/>
      <c r="G2765" s="102"/>
      <c r="H2765" s="102"/>
      <c r="I2765" s="102"/>
      <c r="J2765" s="102"/>
      <c r="K2765" s="102"/>
      <c r="L2765" s="102"/>
      <c r="M2765" s="102"/>
      <c r="N2765" s="102"/>
      <c r="O2765" s="102"/>
      <c r="P2765" s="102"/>
      <c r="Q2765" s="102"/>
      <c r="R2765" s="102"/>
      <c r="S2765" s="102"/>
      <c r="T2765" s="102"/>
      <c r="U2765" s="102"/>
      <c r="V2765" s="102"/>
      <c r="W2765" s="102"/>
      <c r="X2765" s="102"/>
      <c r="Y2765" s="102"/>
      <c r="Z2765" s="102"/>
      <c r="AA2765" s="102"/>
      <c r="AB2765" s="102"/>
      <c r="AC2765" s="102"/>
      <c r="AD2765" s="102"/>
      <c r="AE2765" s="102"/>
      <c r="AF2765" s="102"/>
      <c r="AG2765" s="102"/>
      <c r="AH2765" s="102"/>
      <c r="AI2765" s="102"/>
      <c r="AJ2765" s="102"/>
      <c r="AK2765" s="102"/>
      <c r="AL2765" s="102"/>
      <c r="AM2765" s="102"/>
      <c r="AN2765" s="102"/>
      <c r="AO2765" s="102"/>
      <c r="AP2765" s="102"/>
      <c r="AQ2765" s="102"/>
      <c r="AR2765" s="102"/>
      <c r="AS2765" s="102"/>
      <c r="AT2765" s="102"/>
      <c r="AU2765" s="102"/>
      <c r="AV2765" s="102"/>
      <c r="AW2765" s="102"/>
      <c r="AX2765" s="103"/>
    </row>
    <row r="2766" spans="1:113" ht="15" thickBot="1">
      <c r="A2766" s="49"/>
      <c r="B2766" s="50"/>
      <c r="C2766" s="51"/>
      <c r="D2766" s="51"/>
      <c r="E2766" s="51"/>
      <c r="F2766" s="51"/>
      <c r="G2766" s="51"/>
      <c r="H2766" s="51"/>
      <c r="I2766" s="51"/>
      <c r="J2766" s="51"/>
      <c r="K2766" s="51"/>
      <c r="L2766" s="51"/>
      <c r="M2766" s="51"/>
      <c r="N2766" s="51"/>
      <c r="O2766" s="51"/>
      <c r="P2766" s="51"/>
      <c r="Q2766" s="51"/>
      <c r="R2766" s="51"/>
      <c r="S2766" s="51"/>
      <c r="T2766" s="51"/>
      <c r="U2766" s="51"/>
      <c r="V2766" s="51"/>
      <c r="W2766" s="51"/>
      <c r="X2766" s="51"/>
      <c r="Y2766" s="51"/>
      <c r="Z2766" s="51"/>
      <c r="AA2766" s="51"/>
      <c r="AB2766" s="51"/>
      <c r="AC2766" s="51"/>
      <c r="AD2766" s="51"/>
      <c r="AE2766" s="51"/>
      <c r="AF2766" s="51"/>
      <c r="AG2766" s="51"/>
      <c r="AH2766" s="51"/>
      <c r="AI2766" s="51"/>
      <c r="AJ2766" s="51"/>
      <c r="AK2766" s="51"/>
      <c r="AL2766" s="51"/>
      <c r="AM2766" s="51"/>
      <c r="AN2766" s="51"/>
      <c r="AO2766" s="51"/>
      <c r="AP2766" s="51"/>
      <c r="AQ2766" s="51"/>
      <c r="AR2766" s="51"/>
      <c r="AS2766" s="51"/>
      <c r="AT2766" s="51"/>
      <c r="AU2766" s="51"/>
      <c r="AV2766" s="51"/>
      <c r="AW2766" s="51"/>
      <c r="AX2766" s="52"/>
    </row>
    <row r="2767" spans="1:113">
      <c r="B2767" s="53"/>
    </row>
    <row r="2768" spans="1:113" ht="15" thickBot="1">
      <c r="A2768" s="43"/>
      <c r="B2768" s="42" t="s">
        <v>191</v>
      </c>
      <c r="C2768" s="40"/>
      <c r="D2768" s="40"/>
      <c r="E2768" s="40"/>
      <c r="F2768" s="40"/>
      <c r="G2768" s="40"/>
      <c r="H2768" s="40"/>
      <c r="I2768" s="40"/>
      <c r="J2768" s="40"/>
      <c r="K2768" s="40"/>
      <c r="L2768" s="41"/>
      <c r="M2768" s="41"/>
      <c r="N2768" s="41"/>
      <c r="O2768" s="41"/>
      <c r="P2768" s="40"/>
      <c r="Q2768" s="40"/>
      <c r="R2768" s="40"/>
      <c r="S2768" s="40"/>
      <c r="T2768" s="40"/>
      <c r="U2768" s="40"/>
      <c r="V2768" s="42"/>
      <c r="W2768" s="42"/>
      <c r="X2768" s="42"/>
      <c r="Y2768" s="42"/>
      <c r="Z2768" s="42"/>
      <c r="AA2768" s="42"/>
      <c r="AB2768" s="42"/>
      <c r="AC2768" s="42"/>
      <c r="AD2768" s="42"/>
      <c r="AE2768" s="42"/>
      <c r="AF2768" s="42"/>
      <c r="AG2768" s="42"/>
      <c r="AH2768" s="42"/>
      <c r="AI2768" s="42"/>
      <c r="AJ2768" s="42"/>
      <c r="AK2768" s="42"/>
      <c r="AL2768" s="42"/>
      <c r="AM2768" s="42"/>
      <c r="AN2768" s="42"/>
      <c r="AO2768" s="42"/>
      <c r="AP2768" s="42"/>
      <c r="AQ2768" s="42"/>
      <c r="AR2768" s="42"/>
      <c r="AS2768" s="42"/>
      <c r="AT2768" s="42"/>
      <c r="AU2768" s="42"/>
      <c r="AV2768" s="42"/>
      <c r="AW2768" s="42"/>
      <c r="AX2768" s="42"/>
      <c r="DI2768" s="38"/>
    </row>
    <row r="2769" spans="1:251" ht="14.25">
      <c r="A2769" s="40"/>
      <c r="B2769" s="44"/>
      <c r="C2769" s="39"/>
      <c r="D2769" s="39"/>
      <c r="E2769" s="39"/>
      <c r="F2769" s="39"/>
      <c r="G2769" s="39"/>
      <c r="H2769" s="39"/>
      <c r="I2769" s="39"/>
      <c r="J2769" s="39"/>
      <c r="K2769" s="39"/>
      <c r="L2769" s="45"/>
      <c r="M2769" s="45"/>
      <c r="N2769" s="45"/>
      <c r="O2769" s="45"/>
      <c r="P2769" s="39"/>
      <c r="Q2769" s="39"/>
      <c r="R2769" s="39"/>
      <c r="S2769" s="39"/>
      <c r="T2769" s="39"/>
      <c r="U2769" s="39"/>
      <c r="V2769" s="46"/>
      <c r="W2769" s="46"/>
      <c r="X2769" s="46"/>
      <c r="Y2769" s="46"/>
      <c r="Z2769" s="46"/>
      <c r="AA2769" s="46"/>
      <c r="AB2769" s="46"/>
      <c r="AC2769" s="46"/>
      <c r="AD2769" s="46"/>
      <c r="AE2769" s="46"/>
      <c r="AF2769" s="46"/>
      <c r="AG2769" s="46"/>
      <c r="AH2769" s="46"/>
      <c r="AI2769" s="46"/>
      <c r="AJ2769" s="46"/>
      <c r="AK2769" s="46"/>
      <c r="AL2769" s="46"/>
      <c r="AM2769" s="46"/>
      <c r="AN2769" s="46"/>
      <c r="AO2769" s="46"/>
      <c r="AP2769" s="46"/>
      <c r="AQ2769" s="46"/>
      <c r="AR2769" s="46"/>
      <c r="AS2769" s="46"/>
      <c r="AT2769" s="46"/>
      <c r="AU2769" s="46"/>
      <c r="AV2769" s="46"/>
      <c r="AW2769" s="46"/>
      <c r="AX2769" s="47"/>
    </row>
    <row r="2770" spans="1:251" ht="12" customHeight="1">
      <c r="A2770" s="40"/>
      <c r="B2770" s="101" t="s">
        <v>303</v>
      </c>
      <c r="C2770" s="102"/>
      <c r="D2770" s="102"/>
      <c r="E2770" s="102"/>
      <c r="F2770" s="102"/>
      <c r="G2770" s="102"/>
      <c r="H2770" s="102"/>
      <c r="I2770" s="102"/>
      <c r="J2770" s="102"/>
      <c r="K2770" s="102"/>
      <c r="L2770" s="102"/>
      <c r="M2770" s="102"/>
      <c r="N2770" s="102"/>
      <c r="O2770" s="102"/>
      <c r="P2770" s="102"/>
      <c r="Q2770" s="102"/>
      <c r="R2770" s="102"/>
      <c r="S2770" s="102"/>
      <c r="T2770" s="102"/>
      <c r="U2770" s="102"/>
      <c r="V2770" s="102"/>
      <c r="W2770" s="102"/>
      <c r="X2770" s="102"/>
      <c r="Y2770" s="102"/>
      <c r="Z2770" s="102"/>
      <c r="AA2770" s="102"/>
      <c r="AB2770" s="102"/>
      <c r="AC2770" s="102"/>
      <c r="AD2770" s="102"/>
      <c r="AE2770" s="102"/>
      <c r="AF2770" s="102"/>
      <c r="AG2770" s="102"/>
      <c r="AH2770" s="102"/>
      <c r="AI2770" s="102"/>
      <c r="AJ2770" s="102"/>
      <c r="AK2770" s="102"/>
      <c r="AL2770" s="102"/>
      <c r="AM2770" s="102"/>
      <c r="AN2770" s="102"/>
      <c r="AO2770" s="102"/>
      <c r="AP2770" s="102"/>
      <c r="AQ2770" s="102"/>
      <c r="AR2770" s="102"/>
      <c r="AS2770" s="102"/>
      <c r="AT2770" s="102"/>
      <c r="AU2770" s="102"/>
      <c r="AV2770" s="102"/>
      <c r="AW2770" s="102"/>
      <c r="AX2770" s="103"/>
    </row>
    <row r="2771" spans="1:251" ht="12" customHeight="1">
      <c r="A2771" s="40"/>
      <c r="B2771" s="101"/>
      <c r="C2771" s="102"/>
      <c r="D2771" s="102"/>
      <c r="E2771" s="102"/>
      <c r="F2771" s="102"/>
      <c r="G2771" s="102"/>
      <c r="H2771" s="102"/>
      <c r="I2771" s="102"/>
      <c r="J2771" s="102"/>
      <c r="K2771" s="102"/>
      <c r="L2771" s="102"/>
      <c r="M2771" s="102"/>
      <c r="N2771" s="102"/>
      <c r="O2771" s="102"/>
      <c r="P2771" s="102"/>
      <c r="Q2771" s="102"/>
      <c r="R2771" s="102"/>
      <c r="S2771" s="102"/>
      <c r="T2771" s="102"/>
      <c r="U2771" s="102"/>
      <c r="V2771" s="102"/>
      <c r="W2771" s="102"/>
      <c r="X2771" s="102"/>
      <c r="Y2771" s="102"/>
      <c r="Z2771" s="102"/>
      <c r="AA2771" s="102"/>
      <c r="AB2771" s="102"/>
      <c r="AC2771" s="102"/>
      <c r="AD2771" s="102"/>
      <c r="AE2771" s="102"/>
      <c r="AF2771" s="102"/>
      <c r="AG2771" s="102"/>
      <c r="AH2771" s="102"/>
      <c r="AI2771" s="102"/>
      <c r="AJ2771" s="102"/>
      <c r="AK2771" s="102"/>
      <c r="AL2771" s="102"/>
      <c r="AM2771" s="102"/>
      <c r="AN2771" s="102"/>
      <c r="AO2771" s="102"/>
      <c r="AP2771" s="102"/>
      <c r="AQ2771" s="102"/>
      <c r="AR2771" s="102"/>
      <c r="AS2771" s="102"/>
      <c r="AT2771" s="102"/>
      <c r="AU2771" s="102"/>
      <c r="AV2771" s="102"/>
      <c r="AW2771" s="102"/>
      <c r="AX2771" s="103"/>
    </row>
    <row r="2772" spans="1:251" ht="12" customHeight="1">
      <c r="A2772" s="40"/>
      <c r="B2772" s="101"/>
      <c r="C2772" s="102"/>
      <c r="D2772" s="102"/>
      <c r="E2772" s="102"/>
      <c r="F2772" s="102"/>
      <c r="G2772" s="102"/>
      <c r="H2772" s="102"/>
      <c r="I2772" s="102"/>
      <c r="J2772" s="102"/>
      <c r="K2772" s="102"/>
      <c r="L2772" s="102"/>
      <c r="M2772" s="102"/>
      <c r="N2772" s="102"/>
      <c r="O2772" s="102"/>
      <c r="P2772" s="102"/>
      <c r="Q2772" s="102"/>
      <c r="R2772" s="102"/>
      <c r="S2772" s="102"/>
      <c r="T2772" s="102"/>
      <c r="U2772" s="102"/>
      <c r="V2772" s="102"/>
      <c r="W2772" s="102"/>
      <c r="X2772" s="102"/>
      <c r="Y2772" s="102"/>
      <c r="Z2772" s="102"/>
      <c r="AA2772" s="102"/>
      <c r="AB2772" s="102"/>
      <c r="AC2772" s="102"/>
      <c r="AD2772" s="102"/>
      <c r="AE2772" s="102"/>
      <c r="AF2772" s="102"/>
      <c r="AG2772" s="102"/>
      <c r="AH2772" s="102"/>
      <c r="AI2772" s="102"/>
      <c r="AJ2772" s="102"/>
      <c r="AK2772" s="102"/>
      <c r="AL2772" s="102"/>
      <c r="AM2772" s="102"/>
      <c r="AN2772" s="102"/>
      <c r="AO2772" s="102"/>
      <c r="AP2772" s="102"/>
      <c r="AQ2772" s="102"/>
      <c r="AR2772" s="102"/>
      <c r="AS2772" s="102"/>
      <c r="AT2772" s="102"/>
      <c r="AU2772" s="102"/>
      <c r="AV2772" s="102"/>
      <c r="AW2772" s="102"/>
      <c r="AX2772" s="103"/>
      <c r="BC2772" s="48"/>
    </row>
    <row r="2773" spans="1:251" ht="12" customHeight="1">
      <c r="A2773" s="40"/>
      <c r="B2773" s="101"/>
      <c r="C2773" s="102"/>
      <c r="D2773" s="102"/>
      <c r="E2773" s="102"/>
      <c r="F2773" s="102"/>
      <c r="G2773" s="102"/>
      <c r="H2773" s="102"/>
      <c r="I2773" s="102"/>
      <c r="J2773" s="102"/>
      <c r="K2773" s="102"/>
      <c r="L2773" s="102"/>
      <c r="M2773" s="102"/>
      <c r="N2773" s="102"/>
      <c r="O2773" s="102"/>
      <c r="P2773" s="102"/>
      <c r="Q2773" s="102"/>
      <c r="R2773" s="102"/>
      <c r="S2773" s="102"/>
      <c r="T2773" s="102"/>
      <c r="U2773" s="102"/>
      <c r="V2773" s="102"/>
      <c r="W2773" s="102"/>
      <c r="X2773" s="102"/>
      <c r="Y2773" s="102"/>
      <c r="Z2773" s="102"/>
      <c r="AA2773" s="102"/>
      <c r="AB2773" s="102"/>
      <c r="AC2773" s="102"/>
      <c r="AD2773" s="102"/>
      <c r="AE2773" s="102"/>
      <c r="AF2773" s="102"/>
      <c r="AG2773" s="102"/>
      <c r="AH2773" s="102"/>
      <c r="AI2773" s="102"/>
      <c r="AJ2773" s="102"/>
      <c r="AK2773" s="102"/>
      <c r="AL2773" s="102"/>
      <c r="AM2773" s="102"/>
      <c r="AN2773" s="102"/>
      <c r="AO2773" s="102"/>
      <c r="AP2773" s="102"/>
      <c r="AQ2773" s="102"/>
      <c r="AR2773" s="102"/>
      <c r="AS2773" s="102"/>
      <c r="AT2773" s="102"/>
      <c r="AU2773" s="102"/>
      <c r="AV2773" s="102"/>
      <c r="AW2773" s="102"/>
      <c r="AX2773" s="103"/>
    </row>
    <row r="2774" spans="1:251" ht="12" customHeight="1">
      <c r="A2774" s="40"/>
      <c r="B2774" s="101"/>
      <c r="C2774" s="102"/>
      <c r="D2774" s="102"/>
      <c r="E2774" s="102"/>
      <c r="F2774" s="102"/>
      <c r="G2774" s="102"/>
      <c r="H2774" s="102"/>
      <c r="I2774" s="102"/>
      <c r="J2774" s="102"/>
      <c r="K2774" s="102"/>
      <c r="L2774" s="102"/>
      <c r="M2774" s="102"/>
      <c r="N2774" s="102"/>
      <c r="O2774" s="102"/>
      <c r="P2774" s="102"/>
      <c r="Q2774" s="102"/>
      <c r="R2774" s="102"/>
      <c r="S2774" s="102"/>
      <c r="T2774" s="102"/>
      <c r="U2774" s="102"/>
      <c r="V2774" s="102"/>
      <c r="W2774" s="102"/>
      <c r="X2774" s="102"/>
      <c r="Y2774" s="102"/>
      <c r="Z2774" s="102"/>
      <c r="AA2774" s="102"/>
      <c r="AB2774" s="102"/>
      <c r="AC2774" s="102"/>
      <c r="AD2774" s="102"/>
      <c r="AE2774" s="102"/>
      <c r="AF2774" s="102"/>
      <c r="AG2774" s="102"/>
      <c r="AH2774" s="102"/>
      <c r="AI2774" s="102"/>
      <c r="AJ2774" s="102"/>
      <c r="AK2774" s="102"/>
      <c r="AL2774" s="102"/>
      <c r="AM2774" s="102"/>
      <c r="AN2774" s="102"/>
      <c r="AO2774" s="102"/>
      <c r="AP2774" s="102"/>
      <c r="AQ2774" s="102"/>
      <c r="AR2774" s="102"/>
      <c r="AS2774" s="102"/>
      <c r="AT2774" s="102"/>
      <c r="AU2774" s="102"/>
      <c r="AV2774" s="102"/>
      <c r="AW2774" s="102"/>
      <c r="AX2774" s="103"/>
    </row>
    <row r="2775" spans="1:251" ht="12" customHeight="1">
      <c r="A2775" s="40"/>
      <c r="B2775" s="101"/>
      <c r="C2775" s="102"/>
      <c r="D2775" s="102"/>
      <c r="E2775" s="102"/>
      <c r="F2775" s="102"/>
      <c r="G2775" s="102"/>
      <c r="H2775" s="102"/>
      <c r="I2775" s="102"/>
      <c r="J2775" s="102"/>
      <c r="K2775" s="102"/>
      <c r="L2775" s="102"/>
      <c r="M2775" s="102"/>
      <c r="N2775" s="102"/>
      <c r="O2775" s="102"/>
      <c r="P2775" s="102"/>
      <c r="Q2775" s="102"/>
      <c r="R2775" s="102"/>
      <c r="S2775" s="102"/>
      <c r="T2775" s="102"/>
      <c r="U2775" s="102"/>
      <c r="V2775" s="102"/>
      <c r="W2775" s="102"/>
      <c r="X2775" s="102"/>
      <c r="Y2775" s="102"/>
      <c r="Z2775" s="102"/>
      <c r="AA2775" s="102"/>
      <c r="AB2775" s="102"/>
      <c r="AC2775" s="102"/>
      <c r="AD2775" s="102"/>
      <c r="AE2775" s="102"/>
      <c r="AF2775" s="102"/>
      <c r="AG2775" s="102"/>
      <c r="AH2775" s="102"/>
      <c r="AI2775" s="102"/>
      <c r="AJ2775" s="102"/>
      <c r="AK2775" s="102"/>
      <c r="AL2775" s="102"/>
      <c r="AM2775" s="102"/>
      <c r="AN2775" s="102"/>
      <c r="AO2775" s="102"/>
      <c r="AP2775" s="102"/>
      <c r="AQ2775" s="102"/>
      <c r="AR2775" s="102"/>
      <c r="AS2775" s="102"/>
      <c r="AT2775" s="102"/>
      <c r="AU2775" s="102"/>
      <c r="AV2775" s="102"/>
      <c r="AW2775" s="102"/>
      <c r="AX2775" s="103"/>
    </row>
    <row r="2776" spans="1:251" ht="15" thickBot="1">
      <c r="A2776" s="49"/>
      <c r="B2776" s="50"/>
      <c r="C2776" s="51"/>
      <c r="D2776" s="51"/>
      <c r="E2776" s="51"/>
      <c r="F2776" s="51"/>
      <c r="G2776" s="51"/>
      <c r="H2776" s="51"/>
      <c r="I2776" s="51"/>
      <c r="J2776" s="51"/>
      <c r="K2776" s="51"/>
      <c r="L2776" s="51"/>
      <c r="M2776" s="51"/>
      <c r="N2776" s="51"/>
      <c r="O2776" s="51"/>
      <c r="P2776" s="51"/>
      <c r="Q2776" s="51"/>
      <c r="R2776" s="51"/>
      <c r="S2776" s="51"/>
      <c r="T2776" s="51"/>
      <c r="U2776" s="51"/>
      <c r="V2776" s="51"/>
      <c r="W2776" s="51"/>
      <c r="X2776" s="51"/>
      <c r="Y2776" s="51"/>
      <c r="Z2776" s="51"/>
      <c r="AA2776" s="51"/>
      <c r="AB2776" s="51"/>
      <c r="AC2776" s="51"/>
      <c r="AD2776" s="51"/>
      <c r="AE2776" s="51"/>
      <c r="AF2776" s="51"/>
      <c r="AG2776" s="51"/>
      <c r="AH2776" s="51"/>
      <c r="AI2776" s="51"/>
      <c r="AJ2776" s="51"/>
      <c r="AK2776" s="51"/>
      <c r="AL2776" s="51"/>
      <c r="AM2776" s="51"/>
      <c r="AN2776" s="51"/>
      <c r="AO2776" s="51"/>
      <c r="AP2776" s="51"/>
      <c r="AQ2776" s="51"/>
      <c r="AR2776" s="51"/>
      <c r="AS2776" s="51"/>
      <c r="AT2776" s="51"/>
      <c r="AU2776" s="51"/>
      <c r="AV2776" s="51"/>
      <c r="AW2776" s="51"/>
      <c r="AX2776" s="52"/>
    </row>
    <row r="2777" spans="1:251">
      <c r="B2777" s="53"/>
    </row>
    <row r="2778" spans="1:251" ht="14.25">
      <c r="B2778" s="42" t="s">
        <v>192</v>
      </c>
      <c r="C2778" s="40"/>
      <c r="D2778" s="40"/>
      <c r="E2778" s="40"/>
      <c r="F2778" s="40"/>
      <c r="G2778" s="40"/>
      <c r="H2778" s="40"/>
      <c r="I2778" s="40"/>
      <c r="J2778" s="40"/>
      <c r="K2778" s="40"/>
      <c r="L2778" s="41"/>
      <c r="M2778" s="41"/>
      <c r="N2778" s="41"/>
      <c r="O2778" s="41"/>
      <c r="P2778" s="40"/>
      <c r="Q2778" s="40"/>
      <c r="R2778" s="40"/>
      <c r="S2778" s="40"/>
      <c r="T2778" s="40"/>
      <c r="U2778" s="40"/>
      <c r="V2778" s="42"/>
      <c r="W2778" s="42"/>
      <c r="X2778" s="42"/>
      <c r="Y2778" s="42"/>
      <c r="Z2778" s="42"/>
      <c r="AA2778" s="42"/>
      <c r="AB2778" s="42"/>
      <c r="AC2778" s="42"/>
      <c r="AD2778" s="42"/>
      <c r="AE2778" s="42"/>
      <c r="AF2778" s="42"/>
      <c r="AG2778" s="42"/>
      <c r="AH2778" s="42"/>
      <c r="AI2778" s="42"/>
      <c r="AJ2778" s="42"/>
      <c r="AK2778" s="42"/>
      <c r="AL2778" s="42"/>
      <c r="AM2778" s="42"/>
      <c r="AN2778" s="42"/>
      <c r="AO2778" s="42"/>
      <c r="AP2778" s="42"/>
      <c r="AQ2778" s="42"/>
      <c r="AR2778" s="42"/>
      <c r="AS2778" s="42"/>
      <c r="AT2778" s="42"/>
      <c r="AU2778" s="42"/>
      <c r="AV2778" s="42"/>
      <c r="AW2778" s="42"/>
      <c r="AX2778" s="42"/>
    </row>
    <row r="2779" spans="1:251" ht="15" thickBot="1">
      <c r="B2779" s="40"/>
      <c r="C2779" s="40"/>
      <c r="D2779" s="40"/>
      <c r="E2779" s="40"/>
      <c r="F2779" s="40"/>
      <c r="G2779" s="40"/>
      <c r="H2779" s="40"/>
      <c r="I2779" s="40"/>
      <c r="J2779" s="40"/>
      <c r="K2779" s="40"/>
      <c r="L2779" s="41"/>
      <c r="M2779" s="41"/>
      <c r="N2779" s="41"/>
      <c r="O2779" s="41"/>
      <c r="P2779" s="40"/>
      <c r="Q2779" s="40"/>
      <c r="R2779" s="40"/>
      <c r="S2779" s="40"/>
      <c r="T2779" s="40"/>
      <c r="U2779" s="40"/>
      <c r="V2779" s="42"/>
      <c r="W2779" s="42"/>
      <c r="X2779" s="42"/>
      <c r="Y2779" s="42"/>
      <c r="Z2779" s="42"/>
      <c r="AA2779" s="42"/>
      <c r="AB2779" s="42"/>
      <c r="AC2779" s="42"/>
      <c r="AD2779" s="42"/>
      <c r="AE2779" s="42"/>
      <c r="AF2779" s="42"/>
      <c r="AG2779" s="42"/>
      <c r="AH2779" s="42"/>
      <c r="AI2779" s="42"/>
      <c r="AJ2779" s="42"/>
      <c r="AK2779" s="42"/>
      <c r="AL2779" s="42"/>
      <c r="AM2779" s="42"/>
      <c r="AN2779" s="42"/>
      <c r="AO2779" s="42"/>
      <c r="AP2779" s="42"/>
      <c r="AQ2779" s="42"/>
      <c r="AR2779" s="42"/>
      <c r="AS2779" s="42"/>
      <c r="AT2779" s="42"/>
      <c r="AU2779" s="42"/>
      <c r="AV2779" s="42"/>
      <c r="AW2779" s="42"/>
      <c r="AX2779" s="54" t="s">
        <v>193</v>
      </c>
    </row>
    <row r="2780" spans="1:251" s="48" customFormat="1" ht="13.5" customHeight="1">
      <c r="A2780" s="40"/>
      <c r="B2780" s="104" t="s">
        <v>194</v>
      </c>
      <c r="C2780" s="105"/>
      <c r="D2780" s="105"/>
      <c r="E2780" s="105"/>
      <c r="F2780" s="105"/>
      <c r="G2780" s="105"/>
      <c r="H2780" s="105"/>
      <c r="I2780" s="105"/>
      <c r="J2780" s="105"/>
      <c r="K2780" s="105"/>
      <c r="L2780" s="105"/>
      <c r="M2780" s="105"/>
      <c r="N2780" s="105"/>
      <c r="O2780" s="105"/>
      <c r="P2780" s="105"/>
      <c r="Q2780" s="105"/>
      <c r="R2780" s="105"/>
      <c r="S2780" s="105"/>
      <c r="T2780" s="105"/>
      <c r="U2780" s="105"/>
      <c r="V2780" s="105"/>
      <c r="W2780" s="105"/>
      <c r="X2780" s="105"/>
      <c r="Y2780" s="105"/>
      <c r="Z2780" s="106"/>
      <c r="AA2780" s="110" t="s">
        <v>195</v>
      </c>
      <c r="AB2780" s="105"/>
      <c r="AC2780" s="105"/>
      <c r="AD2780" s="105"/>
      <c r="AE2780" s="105"/>
      <c r="AF2780" s="105"/>
      <c r="AG2780" s="105"/>
      <c r="AH2780" s="105"/>
      <c r="AI2780" s="106"/>
      <c r="AJ2780" s="110" t="s">
        <v>196</v>
      </c>
      <c r="AK2780" s="105"/>
      <c r="AL2780" s="105"/>
      <c r="AM2780" s="105"/>
      <c r="AN2780" s="105"/>
      <c r="AO2780" s="105"/>
      <c r="AP2780" s="105"/>
      <c r="AQ2780" s="105"/>
      <c r="AR2780" s="106"/>
      <c r="AS2780" s="110" t="s">
        <v>197</v>
      </c>
      <c r="AT2780" s="105"/>
      <c r="AU2780" s="105"/>
      <c r="AV2780" s="105"/>
      <c r="AW2780" s="105"/>
      <c r="AX2780" s="112"/>
      <c r="AY2780" s="34"/>
      <c r="AZ2780" s="34"/>
      <c r="BA2780" s="34"/>
      <c r="BB2780" s="34"/>
      <c r="BC2780" s="34"/>
      <c r="BD2780" s="34"/>
      <c r="BE2780" s="34"/>
      <c r="BF2780" s="34"/>
      <c r="BG2780" s="34"/>
      <c r="BH2780" s="34"/>
      <c r="BI2780" s="34"/>
      <c r="BJ2780" s="34"/>
      <c r="BK2780" s="34"/>
      <c r="BL2780" s="34"/>
      <c r="BM2780" s="34"/>
      <c r="BN2780" s="34"/>
      <c r="BO2780" s="34"/>
      <c r="BP2780" s="34"/>
      <c r="BQ2780" s="34"/>
      <c r="BR2780" s="34"/>
      <c r="BS2780" s="34"/>
      <c r="BT2780" s="34"/>
      <c r="BU2780" s="34"/>
      <c r="BV2780" s="34"/>
      <c r="BW2780" s="34"/>
      <c r="BX2780" s="34"/>
      <c r="BY2780" s="34"/>
      <c r="BZ2780" s="34"/>
      <c r="CA2780" s="34"/>
      <c r="CB2780" s="34"/>
      <c r="CC2780" s="34"/>
      <c r="CD2780" s="34"/>
      <c r="CE2780" s="34"/>
      <c r="CF2780" s="34"/>
      <c r="CG2780" s="34"/>
      <c r="CH2780" s="34"/>
      <c r="CI2780" s="34"/>
      <c r="CJ2780" s="34"/>
      <c r="CK2780" s="34"/>
      <c r="CL2780" s="34"/>
      <c r="CM2780" s="34"/>
      <c r="CN2780" s="34"/>
      <c r="CO2780" s="34"/>
      <c r="CP2780" s="34"/>
      <c r="CQ2780" s="34"/>
      <c r="CR2780" s="34"/>
      <c r="CS2780" s="34"/>
      <c r="CT2780" s="34"/>
      <c r="CU2780" s="34"/>
      <c r="CV2780" s="34"/>
      <c r="CW2780" s="34"/>
      <c r="CX2780" s="34"/>
      <c r="CY2780" s="34"/>
      <c r="CZ2780" s="34"/>
      <c r="DA2780" s="34"/>
      <c r="DB2780" s="34"/>
      <c r="DC2780" s="34"/>
      <c r="DD2780" s="34"/>
      <c r="DE2780" s="34"/>
      <c r="DF2780" s="34"/>
      <c r="DG2780" s="34"/>
      <c r="DH2780" s="34"/>
      <c r="DI2780" s="34"/>
      <c r="DJ2780" s="34"/>
      <c r="DK2780" s="34"/>
      <c r="DL2780" s="34"/>
      <c r="DM2780" s="34"/>
      <c r="DN2780" s="34"/>
      <c r="DO2780" s="34"/>
      <c r="DP2780" s="34"/>
      <c r="DQ2780" s="34"/>
      <c r="DR2780" s="34"/>
      <c r="DS2780" s="34"/>
      <c r="DT2780" s="34"/>
      <c r="DU2780" s="34"/>
      <c r="DV2780" s="34"/>
      <c r="DW2780" s="34"/>
      <c r="DX2780" s="34"/>
      <c r="DY2780" s="34"/>
      <c r="DZ2780" s="34"/>
      <c r="EA2780" s="34"/>
      <c r="EB2780" s="34"/>
      <c r="EC2780" s="34"/>
      <c r="ED2780" s="34"/>
      <c r="EE2780" s="34"/>
      <c r="EF2780" s="34"/>
      <c r="EG2780" s="34"/>
      <c r="EH2780" s="34"/>
      <c r="EI2780" s="34"/>
      <c r="EJ2780" s="34"/>
      <c r="EK2780" s="34"/>
      <c r="EL2780" s="34"/>
      <c r="EM2780" s="34"/>
      <c r="EN2780" s="34"/>
      <c r="EO2780" s="34"/>
      <c r="EP2780" s="34"/>
      <c r="EQ2780" s="34"/>
      <c r="ER2780" s="34"/>
      <c r="ES2780" s="34"/>
      <c r="ET2780" s="34"/>
      <c r="EU2780" s="34"/>
      <c r="EV2780" s="34"/>
      <c r="EW2780" s="34"/>
      <c r="EX2780" s="34"/>
      <c r="EY2780" s="34"/>
      <c r="EZ2780" s="34"/>
      <c r="FA2780" s="34"/>
      <c r="FB2780" s="34"/>
      <c r="FC2780" s="34"/>
      <c r="FD2780" s="34"/>
      <c r="FE2780" s="34"/>
      <c r="FF2780" s="34"/>
      <c r="FG2780" s="34"/>
      <c r="FH2780" s="34"/>
      <c r="FI2780" s="34"/>
      <c r="FJ2780" s="34"/>
      <c r="FK2780" s="34"/>
      <c r="FL2780" s="34"/>
      <c r="FM2780" s="34"/>
      <c r="FN2780" s="34"/>
      <c r="FO2780" s="34"/>
      <c r="FP2780" s="34"/>
      <c r="FQ2780" s="34"/>
      <c r="FR2780" s="34"/>
      <c r="FS2780" s="34"/>
      <c r="FT2780" s="34"/>
      <c r="FU2780" s="34"/>
      <c r="FV2780" s="34"/>
      <c r="FW2780" s="34"/>
      <c r="FX2780" s="34"/>
      <c r="FY2780" s="34"/>
      <c r="FZ2780" s="34"/>
      <c r="GA2780" s="34"/>
      <c r="GB2780" s="34"/>
      <c r="GC2780" s="34"/>
      <c r="GD2780" s="34"/>
      <c r="GE2780" s="34"/>
      <c r="GF2780" s="34"/>
      <c r="GG2780" s="34"/>
      <c r="GH2780" s="34"/>
      <c r="GI2780" s="34"/>
      <c r="GJ2780" s="34"/>
      <c r="GK2780" s="34"/>
      <c r="GL2780" s="34"/>
      <c r="GM2780" s="34"/>
      <c r="GN2780" s="34"/>
      <c r="GO2780" s="34"/>
      <c r="GP2780" s="34"/>
      <c r="GQ2780" s="34"/>
      <c r="GR2780" s="34"/>
      <c r="GS2780" s="34"/>
      <c r="GT2780" s="34"/>
      <c r="GU2780" s="34"/>
      <c r="GV2780" s="34"/>
      <c r="GW2780" s="34"/>
      <c r="GX2780" s="34"/>
      <c r="GY2780" s="34"/>
      <c r="GZ2780" s="34"/>
      <c r="HA2780" s="34"/>
      <c r="HB2780" s="34"/>
      <c r="HC2780" s="34"/>
      <c r="HD2780" s="34"/>
      <c r="HE2780" s="34"/>
      <c r="HF2780" s="34"/>
      <c r="HG2780" s="34"/>
      <c r="HH2780" s="34"/>
      <c r="HI2780" s="34"/>
      <c r="HJ2780" s="34"/>
      <c r="HK2780" s="34"/>
      <c r="HL2780" s="34"/>
      <c r="HM2780" s="34"/>
      <c r="HN2780" s="34"/>
      <c r="HO2780" s="34"/>
      <c r="HP2780" s="34"/>
      <c r="HQ2780" s="34"/>
      <c r="HR2780" s="34"/>
      <c r="HS2780" s="34"/>
      <c r="HT2780" s="34"/>
      <c r="HU2780" s="34"/>
      <c r="HV2780" s="34"/>
      <c r="HW2780" s="34"/>
      <c r="HX2780" s="34"/>
      <c r="HY2780" s="34"/>
      <c r="HZ2780" s="34"/>
      <c r="IA2780" s="34"/>
      <c r="IB2780" s="34"/>
      <c r="IC2780" s="34"/>
      <c r="ID2780" s="34"/>
      <c r="IE2780" s="34"/>
      <c r="IF2780" s="34"/>
      <c r="IG2780" s="34"/>
      <c r="IH2780" s="34"/>
      <c r="II2780" s="34"/>
      <c r="IJ2780" s="34"/>
      <c r="IK2780" s="34"/>
      <c r="IL2780" s="34"/>
      <c r="IM2780" s="34"/>
      <c r="IN2780" s="34"/>
      <c r="IO2780" s="34"/>
      <c r="IP2780" s="34"/>
      <c r="IQ2780" s="34"/>
    </row>
    <row r="2781" spans="1:251" s="48" customFormat="1" ht="13.5">
      <c r="A2781" s="40"/>
      <c r="B2781" s="107"/>
      <c r="C2781" s="108"/>
      <c r="D2781" s="108"/>
      <c r="E2781" s="108"/>
      <c r="F2781" s="108"/>
      <c r="G2781" s="108"/>
      <c r="H2781" s="108"/>
      <c r="I2781" s="108"/>
      <c r="J2781" s="108"/>
      <c r="K2781" s="108"/>
      <c r="L2781" s="108"/>
      <c r="M2781" s="108"/>
      <c r="N2781" s="108"/>
      <c r="O2781" s="108"/>
      <c r="P2781" s="108"/>
      <c r="Q2781" s="108"/>
      <c r="R2781" s="108"/>
      <c r="S2781" s="108"/>
      <c r="T2781" s="108"/>
      <c r="U2781" s="108"/>
      <c r="V2781" s="108"/>
      <c r="W2781" s="108"/>
      <c r="X2781" s="108"/>
      <c r="Y2781" s="108"/>
      <c r="Z2781" s="109"/>
      <c r="AA2781" s="111"/>
      <c r="AB2781" s="108"/>
      <c r="AC2781" s="108"/>
      <c r="AD2781" s="108"/>
      <c r="AE2781" s="108"/>
      <c r="AF2781" s="108"/>
      <c r="AG2781" s="108"/>
      <c r="AH2781" s="108"/>
      <c r="AI2781" s="109"/>
      <c r="AJ2781" s="111"/>
      <c r="AK2781" s="108"/>
      <c r="AL2781" s="108"/>
      <c r="AM2781" s="108"/>
      <c r="AN2781" s="108"/>
      <c r="AO2781" s="108"/>
      <c r="AP2781" s="108"/>
      <c r="AQ2781" s="108"/>
      <c r="AR2781" s="109"/>
      <c r="AS2781" s="111"/>
      <c r="AT2781" s="108"/>
      <c r="AU2781" s="108"/>
      <c r="AV2781" s="108"/>
      <c r="AW2781" s="108"/>
      <c r="AX2781" s="113"/>
      <c r="AY2781" s="34"/>
      <c r="AZ2781" s="34"/>
      <c r="BA2781" s="34"/>
      <c r="BB2781" s="55"/>
      <c r="BC2781" s="56"/>
      <c r="BE2781" s="34"/>
      <c r="BF2781" s="34"/>
      <c r="BG2781" s="34"/>
      <c r="BH2781" s="34"/>
      <c r="BI2781" s="34"/>
      <c r="BJ2781" s="34"/>
      <c r="BK2781" s="34"/>
      <c r="BL2781" s="34"/>
      <c r="BM2781" s="34"/>
      <c r="BN2781" s="34"/>
      <c r="BO2781" s="34"/>
      <c r="BP2781" s="34"/>
      <c r="BQ2781" s="34"/>
      <c r="BR2781" s="34"/>
      <c r="BS2781" s="34"/>
      <c r="BT2781" s="34"/>
      <c r="BU2781" s="34"/>
      <c r="BV2781" s="34"/>
      <c r="BW2781" s="34"/>
      <c r="BX2781" s="34"/>
      <c r="BY2781" s="34"/>
      <c r="BZ2781" s="34"/>
      <c r="CA2781" s="34"/>
      <c r="CB2781" s="34"/>
      <c r="CC2781" s="34"/>
      <c r="CD2781" s="34"/>
      <c r="CE2781" s="34"/>
      <c r="CF2781" s="34"/>
      <c r="CG2781" s="34"/>
      <c r="CH2781" s="34"/>
      <c r="CI2781" s="34"/>
      <c r="CJ2781" s="34"/>
      <c r="CK2781" s="34"/>
      <c r="CL2781" s="34"/>
      <c r="CM2781" s="34"/>
      <c r="CN2781" s="34"/>
      <c r="CO2781" s="34"/>
      <c r="CP2781" s="34"/>
      <c r="CQ2781" s="34"/>
      <c r="CR2781" s="34"/>
      <c r="CS2781" s="34"/>
      <c r="CT2781" s="34"/>
      <c r="CU2781" s="34"/>
      <c r="CV2781" s="34"/>
      <c r="CW2781" s="34"/>
      <c r="CX2781" s="34"/>
      <c r="CY2781" s="34"/>
      <c r="CZ2781" s="34"/>
      <c r="DA2781" s="34"/>
      <c r="DB2781" s="34"/>
      <c r="DC2781" s="34"/>
      <c r="DD2781" s="34"/>
      <c r="DE2781" s="34"/>
      <c r="DF2781" s="34"/>
      <c r="DG2781" s="34"/>
      <c r="DH2781" s="34"/>
      <c r="DI2781" s="34"/>
      <c r="DJ2781" s="34"/>
      <c r="DK2781" s="34"/>
      <c r="DL2781" s="34"/>
      <c r="DM2781" s="34"/>
      <c r="DN2781" s="34"/>
      <c r="DO2781" s="34"/>
      <c r="DP2781" s="34"/>
      <c r="DQ2781" s="34"/>
      <c r="DR2781" s="34"/>
      <c r="DS2781" s="34"/>
      <c r="DT2781" s="34"/>
      <c r="DU2781" s="34"/>
      <c r="DV2781" s="34"/>
      <c r="DW2781" s="34"/>
      <c r="DX2781" s="34"/>
      <c r="DY2781" s="34"/>
      <c r="DZ2781" s="34"/>
      <c r="EA2781" s="34"/>
      <c r="EB2781" s="34"/>
      <c r="EC2781" s="34"/>
      <c r="ED2781" s="34"/>
      <c r="EE2781" s="34"/>
      <c r="EF2781" s="34"/>
      <c r="EG2781" s="34"/>
      <c r="EH2781" s="34"/>
      <c r="EI2781" s="34"/>
      <c r="EJ2781" s="34"/>
      <c r="EK2781" s="34"/>
      <c r="EL2781" s="34"/>
      <c r="EM2781" s="34"/>
      <c r="EN2781" s="34"/>
      <c r="EO2781" s="34"/>
      <c r="EP2781" s="34"/>
      <c r="EQ2781" s="34"/>
      <c r="ER2781" s="34"/>
      <c r="ES2781" s="34"/>
      <c r="ET2781" s="34"/>
      <c r="EU2781" s="34"/>
      <c r="EV2781" s="34"/>
      <c r="EW2781" s="34"/>
      <c r="EX2781" s="34"/>
      <c r="EY2781" s="34"/>
      <c r="EZ2781" s="34"/>
      <c r="FA2781" s="34"/>
      <c r="FB2781" s="34"/>
      <c r="FC2781" s="34"/>
      <c r="FD2781" s="34"/>
      <c r="FE2781" s="34"/>
      <c r="FF2781" s="34"/>
      <c r="FG2781" s="34"/>
      <c r="FH2781" s="34"/>
      <c r="FI2781" s="34"/>
      <c r="FJ2781" s="34"/>
      <c r="FK2781" s="34"/>
      <c r="FL2781" s="34"/>
      <c r="FM2781" s="34"/>
      <c r="FN2781" s="34"/>
      <c r="FO2781" s="34"/>
      <c r="FP2781" s="34"/>
      <c r="FQ2781" s="34"/>
      <c r="FR2781" s="34"/>
      <c r="FS2781" s="34"/>
      <c r="FT2781" s="34"/>
      <c r="FU2781" s="34"/>
      <c r="FV2781" s="34"/>
      <c r="FW2781" s="34"/>
      <c r="FX2781" s="34"/>
      <c r="FY2781" s="34"/>
      <c r="FZ2781" s="34"/>
      <c r="GA2781" s="34"/>
      <c r="GB2781" s="34"/>
      <c r="GC2781" s="34"/>
      <c r="GD2781" s="34"/>
      <c r="GE2781" s="34"/>
      <c r="GF2781" s="34"/>
      <c r="GG2781" s="34"/>
      <c r="GH2781" s="34"/>
      <c r="GI2781" s="34"/>
      <c r="GJ2781" s="34"/>
      <c r="GK2781" s="34"/>
      <c r="GL2781" s="34"/>
      <c r="GM2781" s="34"/>
      <c r="GN2781" s="34"/>
      <c r="GO2781" s="34"/>
      <c r="GP2781" s="34"/>
      <c r="GQ2781" s="34"/>
      <c r="GR2781" s="34"/>
      <c r="GS2781" s="34"/>
      <c r="GT2781" s="34"/>
      <c r="GU2781" s="34"/>
      <c r="GV2781" s="34"/>
      <c r="GW2781" s="34"/>
      <c r="GX2781" s="34"/>
      <c r="GY2781" s="34"/>
      <c r="GZ2781" s="34"/>
      <c r="HA2781" s="34"/>
      <c r="HB2781" s="34"/>
      <c r="HC2781" s="34"/>
      <c r="HD2781" s="34"/>
      <c r="HE2781" s="34"/>
      <c r="HF2781" s="34"/>
      <c r="HG2781" s="34"/>
      <c r="HH2781" s="34"/>
      <c r="HI2781" s="34"/>
      <c r="HJ2781" s="34"/>
      <c r="HK2781" s="34"/>
      <c r="HL2781" s="34"/>
      <c r="HM2781" s="34"/>
      <c r="HN2781" s="34"/>
      <c r="HO2781" s="34"/>
      <c r="HP2781" s="34"/>
      <c r="HQ2781" s="34"/>
      <c r="HR2781" s="34"/>
      <c r="HS2781" s="34"/>
      <c r="HT2781" s="34"/>
      <c r="HU2781" s="34"/>
      <c r="HV2781" s="34"/>
      <c r="HW2781" s="34"/>
      <c r="HX2781" s="34"/>
      <c r="HY2781" s="34"/>
      <c r="HZ2781" s="34"/>
      <c r="IA2781" s="34"/>
      <c r="IB2781" s="34"/>
      <c r="IC2781" s="34"/>
      <c r="ID2781" s="34"/>
      <c r="IE2781" s="34"/>
      <c r="IF2781" s="34"/>
      <c r="IG2781" s="34"/>
      <c r="IH2781" s="34"/>
      <c r="II2781" s="34"/>
      <c r="IJ2781" s="34"/>
      <c r="IK2781" s="34"/>
      <c r="IL2781" s="34"/>
      <c r="IM2781" s="34"/>
      <c r="IN2781" s="34"/>
      <c r="IO2781" s="34"/>
      <c r="IP2781" s="34"/>
      <c r="IQ2781" s="34"/>
    </row>
    <row r="2782" spans="1:251" s="48" customFormat="1" ht="18.75" customHeight="1">
      <c r="A2782" s="40"/>
      <c r="B2782" s="57"/>
      <c r="C2782" s="114" t="s">
        <v>639</v>
      </c>
      <c r="D2782" s="115"/>
      <c r="E2782" s="115"/>
      <c r="F2782" s="115"/>
      <c r="G2782" s="115"/>
      <c r="H2782" s="115"/>
      <c r="I2782" s="115"/>
      <c r="J2782" s="115"/>
      <c r="K2782" s="115"/>
      <c r="L2782" s="115"/>
      <c r="M2782" s="115"/>
      <c r="N2782" s="115"/>
      <c r="O2782" s="115"/>
      <c r="P2782" s="115"/>
      <c r="Q2782" s="115"/>
      <c r="R2782" s="115"/>
      <c r="S2782" s="115"/>
      <c r="T2782" s="115"/>
      <c r="U2782" s="115"/>
      <c r="V2782" s="115"/>
      <c r="W2782" s="115"/>
      <c r="X2782" s="115"/>
      <c r="Y2782" s="115"/>
      <c r="Z2782" s="116"/>
      <c r="AA2782" s="117">
        <v>50000</v>
      </c>
      <c r="AB2782" s="118"/>
      <c r="AC2782" s="118"/>
      <c r="AD2782" s="118"/>
      <c r="AE2782" s="118"/>
      <c r="AF2782" s="118"/>
      <c r="AG2782" s="118"/>
      <c r="AH2782" s="118"/>
      <c r="AI2782" s="119"/>
      <c r="AJ2782" s="117">
        <v>200000</v>
      </c>
      <c r="AK2782" s="118"/>
      <c r="AL2782" s="118"/>
      <c r="AM2782" s="118"/>
      <c r="AN2782" s="118"/>
      <c r="AO2782" s="118"/>
      <c r="AP2782" s="118"/>
      <c r="AQ2782" s="118"/>
      <c r="AR2782" s="119"/>
      <c r="AS2782" s="120"/>
      <c r="AT2782" s="121"/>
      <c r="AU2782" s="121"/>
      <c r="AV2782" s="121"/>
      <c r="AW2782" s="121"/>
      <c r="AX2782" s="122"/>
      <c r="AY2782" s="34"/>
      <c r="AZ2782" s="34"/>
      <c r="BA2782" s="34"/>
      <c r="BB2782" s="34"/>
      <c r="BC2782" s="34"/>
      <c r="BD2782" s="34"/>
      <c r="BE2782" s="34"/>
      <c r="BF2782" s="34"/>
      <c r="BG2782" s="34"/>
      <c r="BH2782" s="34"/>
      <c r="BI2782" s="34"/>
      <c r="BJ2782" s="34"/>
      <c r="BK2782" s="34"/>
      <c r="BL2782" s="34"/>
      <c r="BM2782" s="34"/>
      <c r="BN2782" s="34"/>
      <c r="BO2782" s="34"/>
      <c r="BP2782" s="34"/>
      <c r="BQ2782" s="34"/>
      <c r="BR2782" s="34"/>
      <c r="BS2782" s="34"/>
      <c r="BT2782" s="34"/>
      <c r="BU2782" s="34"/>
      <c r="BV2782" s="34"/>
      <c r="BW2782" s="34"/>
      <c r="BX2782" s="34"/>
      <c r="BY2782" s="34"/>
      <c r="BZ2782" s="34"/>
      <c r="CA2782" s="34"/>
      <c r="CB2782" s="34"/>
      <c r="CC2782" s="34"/>
      <c r="CD2782" s="34"/>
      <c r="CE2782" s="34"/>
      <c r="CF2782" s="34"/>
      <c r="CG2782" s="34"/>
      <c r="CH2782" s="34"/>
      <c r="CI2782" s="34"/>
      <c r="CJ2782" s="34"/>
      <c r="CK2782" s="34"/>
      <c r="CL2782" s="34"/>
      <c r="CM2782" s="34"/>
      <c r="CN2782" s="34"/>
      <c r="CO2782" s="34"/>
      <c r="CP2782" s="34"/>
      <c r="CQ2782" s="34"/>
      <c r="CR2782" s="34"/>
      <c r="CS2782" s="34"/>
      <c r="CT2782" s="34"/>
      <c r="CU2782" s="34"/>
      <c r="CV2782" s="34"/>
      <c r="CW2782" s="34"/>
      <c r="CX2782" s="34"/>
      <c r="CY2782" s="34"/>
      <c r="CZ2782" s="34"/>
      <c r="DA2782" s="34"/>
      <c r="DB2782" s="34"/>
      <c r="DC2782" s="34"/>
      <c r="DD2782" s="34"/>
      <c r="DE2782" s="34"/>
      <c r="DF2782" s="34"/>
      <c r="DG2782" s="34"/>
      <c r="DH2782" s="34"/>
      <c r="DI2782" s="34"/>
      <c r="DJ2782" s="34"/>
      <c r="DK2782" s="34"/>
      <c r="DL2782" s="34"/>
      <c r="DM2782" s="34"/>
      <c r="DN2782" s="34"/>
      <c r="DO2782" s="34"/>
      <c r="DP2782" s="34"/>
      <c r="DQ2782" s="34"/>
      <c r="DR2782" s="34"/>
      <c r="DS2782" s="34"/>
      <c r="DT2782" s="34"/>
      <c r="DU2782" s="34"/>
      <c r="DV2782" s="34"/>
      <c r="DW2782" s="34"/>
      <c r="DX2782" s="34"/>
      <c r="DY2782" s="34"/>
      <c r="DZ2782" s="34"/>
      <c r="EA2782" s="34"/>
      <c r="EB2782" s="34"/>
      <c r="EC2782" s="34"/>
      <c r="ED2782" s="34"/>
      <c r="EE2782" s="34"/>
      <c r="EF2782" s="34"/>
      <c r="EG2782" s="34"/>
      <c r="EH2782" s="34"/>
      <c r="EI2782" s="34"/>
      <c r="EJ2782" s="34"/>
      <c r="EK2782" s="34"/>
      <c r="EL2782" s="34"/>
      <c r="EM2782" s="34"/>
      <c r="EN2782" s="34"/>
      <c r="EO2782" s="34"/>
      <c r="EP2782" s="34"/>
      <c r="EQ2782" s="34"/>
      <c r="ER2782" s="34"/>
      <c r="ES2782" s="34"/>
      <c r="ET2782" s="34"/>
      <c r="EU2782" s="34"/>
      <c r="EV2782" s="34"/>
      <c r="EW2782" s="34"/>
      <c r="EX2782" s="34"/>
      <c r="EY2782" s="34"/>
      <c r="EZ2782" s="34"/>
      <c r="FA2782" s="34"/>
      <c r="FB2782" s="34"/>
      <c r="FC2782" s="34"/>
      <c r="FD2782" s="34"/>
      <c r="FE2782" s="34"/>
      <c r="FF2782" s="34"/>
      <c r="FG2782" s="34"/>
      <c r="FH2782" s="34"/>
      <c r="FI2782" s="34"/>
      <c r="FJ2782" s="34"/>
      <c r="FK2782" s="34"/>
      <c r="FL2782" s="34"/>
      <c r="FM2782" s="34"/>
      <c r="FN2782" s="34"/>
      <c r="FO2782" s="34"/>
      <c r="FP2782" s="34"/>
      <c r="FQ2782" s="34"/>
      <c r="FR2782" s="34"/>
      <c r="FS2782" s="34"/>
      <c r="FT2782" s="34"/>
      <c r="FU2782" s="34"/>
      <c r="FV2782" s="34"/>
      <c r="FW2782" s="34"/>
      <c r="FX2782" s="34"/>
      <c r="FY2782" s="34"/>
      <c r="FZ2782" s="34"/>
      <c r="GA2782" s="34"/>
      <c r="GB2782" s="34"/>
      <c r="GC2782" s="34"/>
      <c r="GD2782" s="34"/>
      <c r="GE2782" s="34"/>
      <c r="GF2782" s="34"/>
      <c r="GG2782" s="34"/>
      <c r="GH2782" s="34"/>
      <c r="GI2782" s="34"/>
      <c r="GJ2782" s="34"/>
      <c r="GK2782" s="34"/>
      <c r="GL2782" s="34"/>
      <c r="GM2782" s="34"/>
      <c r="GN2782" s="34"/>
      <c r="GO2782" s="34"/>
      <c r="GP2782" s="34"/>
      <c r="GQ2782" s="34"/>
      <c r="GR2782" s="34"/>
      <c r="GS2782" s="34"/>
      <c r="GT2782" s="34"/>
      <c r="GU2782" s="34"/>
      <c r="GV2782" s="34"/>
      <c r="GW2782" s="34"/>
      <c r="GX2782" s="34"/>
      <c r="GY2782" s="34"/>
      <c r="GZ2782" s="34"/>
      <c r="HA2782" s="34"/>
      <c r="HB2782" s="34"/>
      <c r="HC2782" s="34"/>
      <c r="HD2782" s="34"/>
      <c r="HE2782" s="34"/>
      <c r="HF2782" s="34"/>
      <c r="HG2782" s="34"/>
      <c r="HH2782" s="34"/>
      <c r="HI2782" s="34"/>
      <c r="HJ2782" s="34"/>
      <c r="HK2782" s="34"/>
      <c r="HL2782" s="34"/>
      <c r="HM2782" s="34"/>
      <c r="HN2782" s="34"/>
      <c r="HO2782" s="34"/>
      <c r="HP2782" s="34"/>
      <c r="HQ2782" s="34"/>
      <c r="HR2782" s="34"/>
      <c r="HS2782" s="34"/>
      <c r="HT2782" s="34"/>
      <c r="HU2782" s="34"/>
      <c r="HV2782" s="34"/>
      <c r="HW2782" s="34"/>
      <c r="HX2782" s="34"/>
      <c r="HY2782" s="34"/>
      <c r="HZ2782" s="34"/>
      <c r="IA2782" s="34"/>
      <c r="IB2782" s="34"/>
      <c r="IC2782" s="34"/>
      <c r="ID2782" s="34"/>
      <c r="IE2782" s="34"/>
      <c r="IF2782" s="34"/>
      <c r="IG2782" s="34"/>
      <c r="IH2782" s="34"/>
      <c r="II2782" s="34"/>
      <c r="IJ2782" s="34"/>
      <c r="IK2782" s="34"/>
      <c r="IL2782" s="34"/>
      <c r="IM2782" s="34"/>
      <c r="IN2782" s="34"/>
      <c r="IO2782" s="34"/>
      <c r="IP2782" s="34"/>
      <c r="IQ2782" s="34"/>
    </row>
    <row r="2783" spans="1:251" s="48" customFormat="1" ht="18.75" customHeight="1" thickBot="1">
      <c r="A2783" s="49"/>
      <c r="B2783" s="123" t="s">
        <v>199</v>
      </c>
      <c r="C2783" s="124"/>
      <c r="D2783" s="124"/>
      <c r="E2783" s="124"/>
      <c r="F2783" s="124"/>
      <c r="G2783" s="124"/>
      <c r="H2783" s="124"/>
      <c r="I2783" s="124"/>
      <c r="J2783" s="124"/>
      <c r="K2783" s="124"/>
      <c r="L2783" s="124"/>
      <c r="M2783" s="124"/>
      <c r="N2783" s="124"/>
      <c r="O2783" s="124"/>
      <c r="P2783" s="124"/>
      <c r="Q2783" s="124"/>
      <c r="R2783" s="124"/>
      <c r="S2783" s="124"/>
      <c r="T2783" s="124"/>
      <c r="U2783" s="124"/>
      <c r="V2783" s="124"/>
      <c r="W2783" s="124"/>
      <c r="X2783" s="124"/>
      <c r="Y2783" s="124"/>
      <c r="Z2783" s="125"/>
      <c r="AA2783" s="126">
        <f>SUM($AA$2782:$AA$2782)</f>
        <v>50000</v>
      </c>
      <c r="AB2783" s="127"/>
      <c r="AC2783" s="127"/>
      <c r="AD2783" s="127"/>
      <c r="AE2783" s="127"/>
      <c r="AF2783" s="127"/>
      <c r="AG2783" s="127"/>
      <c r="AH2783" s="127"/>
      <c r="AI2783" s="128"/>
      <c r="AJ2783" s="126">
        <f>SUM($AJ$2782:$AJ$2782)</f>
        <v>200000</v>
      </c>
      <c r="AK2783" s="127"/>
      <c r="AL2783" s="127"/>
      <c r="AM2783" s="127"/>
      <c r="AN2783" s="127"/>
      <c r="AO2783" s="127"/>
      <c r="AP2783" s="127"/>
      <c r="AQ2783" s="127"/>
      <c r="AR2783" s="128"/>
      <c r="AS2783" s="129"/>
      <c r="AT2783" s="130"/>
      <c r="AU2783" s="130"/>
      <c r="AV2783" s="130"/>
      <c r="AW2783" s="130"/>
      <c r="AX2783" s="131"/>
      <c r="AY2783" s="34"/>
      <c r="AZ2783" s="34"/>
      <c r="BA2783" s="34"/>
      <c r="BB2783" s="34"/>
      <c r="BC2783" s="34"/>
      <c r="BD2783" s="34"/>
      <c r="BE2783" s="34"/>
      <c r="BF2783" s="34"/>
      <c r="BG2783" s="34"/>
      <c r="BH2783" s="34"/>
      <c r="BI2783" s="34"/>
      <c r="BJ2783" s="34"/>
      <c r="BK2783" s="34"/>
      <c r="BL2783" s="34"/>
      <c r="BM2783" s="34"/>
      <c r="BN2783" s="34"/>
      <c r="BO2783" s="34"/>
      <c r="BP2783" s="34"/>
      <c r="BQ2783" s="34"/>
      <c r="BR2783" s="34"/>
      <c r="BS2783" s="34"/>
      <c r="BT2783" s="34"/>
      <c r="BU2783" s="34"/>
      <c r="BV2783" s="34"/>
      <c r="BW2783" s="34"/>
      <c r="BX2783" s="34"/>
      <c r="BY2783" s="34"/>
      <c r="BZ2783" s="34"/>
      <c r="CA2783" s="34"/>
      <c r="CB2783" s="34"/>
      <c r="CC2783" s="34"/>
      <c r="CD2783" s="34"/>
      <c r="CE2783" s="34"/>
      <c r="CF2783" s="34"/>
      <c r="CG2783" s="34"/>
      <c r="CH2783" s="34"/>
      <c r="CI2783" s="34"/>
      <c r="CJ2783" s="34"/>
      <c r="CK2783" s="34"/>
      <c r="CL2783" s="34"/>
      <c r="CM2783" s="34"/>
      <c r="CN2783" s="34"/>
      <c r="CO2783" s="34"/>
      <c r="CP2783" s="34"/>
      <c r="CQ2783" s="34"/>
      <c r="CR2783" s="34"/>
      <c r="CS2783" s="34"/>
      <c r="CT2783" s="34"/>
      <c r="CU2783" s="34"/>
      <c r="CV2783" s="34"/>
      <c r="CW2783" s="34"/>
      <c r="CX2783" s="34"/>
      <c r="CY2783" s="34"/>
      <c r="CZ2783" s="34"/>
      <c r="DA2783" s="34"/>
      <c r="DB2783" s="34"/>
      <c r="DC2783" s="34"/>
      <c r="DD2783" s="34"/>
      <c r="DE2783" s="34"/>
      <c r="DF2783" s="34"/>
      <c r="DG2783" s="34"/>
      <c r="DH2783" s="34"/>
      <c r="DI2783" s="34"/>
      <c r="DJ2783" s="34"/>
      <c r="DK2783" s="34"/>
      <c r="DL2783" s="34"/>
      <c r="DM2783" s="34"/>
      <c r="DN2783" s="34"/>
      <c r="DO2783" s="34"/>
      <c r="DP2783" s="34"/>
      <c r="DQ2783" s="34"/>
      <c r="DR2783" s="34"/>
      <c r="DS2783" s="34"/>
      <c r="DT2783" s="34"/>
      <c r="DU2783" s="34"/>
      <c r="DV2783" s="34"/>
      <c r="DW2783" s="34"/>
      <c r="DX2783" s="34"/>
      <c r="DY2783" s="34"/>
      <c r="DZ2783" s="34"/>
      <c r="EA2783" s="34"/>
      <c r="EB2783" s="34"/>
      <c r="EC2783" s="34"/>
      <c r="ED2783" s="34"/>
      <c r="EE2783" s="34"/>
      <c r="EF2783" s="34"/>
      <c r="EG2783" s="34"/>
      <c r="EH2783" s="34"/>
      <c r="EI2783" s="34"/>
      <c r="EJ2783" s="34"/>
      <c r="EK2783" s="34"/>
      <c r="EL2783" s="34"/>
      <c r="EM2783" s="34"/>
      <c r="EN2783" s="34"/>
      <c r="EO2783" s="34"/>
      <c r="EP2783" s="34"/>
      <c r="EQ2783" s="34"/>
      <c r="ER2783" s="34"/>
      <c r="ES2783" s="34"/>
      <c r="ET2783" s="34"/>
      <c r="EU2783" s="34"/>
      <c r="EV2783" s="34"/>
      <c r="EW2783" s="34"/>
      <c r="EX2783" s="34"/>
      <c r="EY2783" s="34"/>
      <c r="EZ2783" s="34"/>
      <c r="FA2783" s="34"/>
      <c r="FB2783" s="34"/>
      <c r="FC2783" s="34"/>
      <c r="FD2783" s="34"/>
      <c r="FE2783" s="34"/>
      <c r="FF2783" s="34"/>
      <c r="FG2783" s="34"/>
      <c r="FH2783" s="34"/>
      <c r="FI2783" s="34"/>
      <c r="FJ2783" s="34"/>
      <c r="FK2783" s="34"/>
      <c r="FL2783" s="34"/>
      <c r="FM2783" s="34"/>
      <c r="FN2783" s="34"/>
      <c r="FO2783" s="34"/>
      <c r="FP2783" s="34"/>
      <c r="FQ2783" s="34"/>
      <c r="FR2783" s="34"/>
      <c r="FS2783" s="34"/>
      <c r="FT2783" s="34"/>
      <c r="FU2783" s="34"/>
      <c r="FV2783" s="34"/>
      <c r="FW2783" s="34"/>
      <c r="FX2783" s="34"/>
      <c r="FY2783" s="34"/>
      <c r="FZ2783" s="34"/>
      <c r="GA2783" s="34"/>
      <c r="GB2783" s="34"/>
      <c r="GC2783" s="34"/>
      <c r="GD2783" s="34"/>
      <c r="GE2783" s="34"/>
      <c r="GF2783" s="34"/>
      <c r="GG2783" s="34"/>
      <c r="GH2783" s="34"/>
      <c r="GI2783" s="34"/>
      <c r="GJ2783" s="34"/>
      <c r="GK2783" s="34"/>
      <c r="GL2783" s="34"/>
      <c r="GM2783" s="34"/>
      <c r="GN2783" s="34"/>
      <c r="GO2783" s="34"/>
      <c r="GP2783" s="34"/>
      <c r="GQ2783" s="34"/>
      <c r="GR2783" s="34"/>
      <c r="GS2783" s="34"/>
      <c r="GT2783" s="34"/>
      <c r="GU2783" s="34"/>
      <c r="GV2783" s="34"/>
      <c r="GW2783" s="34"/>
      <c r="GX2783" s="34"/>
      <c r="GY2783" s="34"/>
      <c r="GZ2783" s="34"/>
      <c r="HA2783" s="34"/>
      <c r="HB2783" s="34"/>
      <c r="HC2783" s="34"/>
      <c r="HD2783" s="34"/>
      <c r="HE2783" s="34"/>
      <c r="HF2783" s="34"/>
      <c r="HG2783" s="34"/>
      <c r="HH2783" s="34"/>
      <c r="HI2783" s="34"/>
      <c r="HJ2783" s="34"/>
      <c r="HK2783" s="34"/>
      <c r="HL2783" s="34"/>
      <c r="HM2783" s="34"/>
      <c r="HN2783" s="34"/>
      <c r="HO2783" s="34"/>
      <c r="HP2783" s="34"/>
      <c r="HQ2783" s="34"/>
      <c r="HR2783" s="34"/>
      <c r="HS2783" s="34"/>
      <c r="HT2783" s="34"/>
      <c r="HU2783" s="34"/>
      <c r="HV2783" s="34"/>
      <c r="HW2783" s="34"/>
      <c r="HX2783" s="34"/>
      <c r="HY2783" s="34"/>
      <c r="HZ2783" s="34"/>
      <c r="IA2783" s="34"/>
      <c r="IB2783" s="34"/>
      <c r="IC2783" s="34"/>
      <c r="ID2783" s="34"/>
      <c r="IE2783" s="34"/>
      <c r="IF2783" s="34"/>
      <c r="IG2783" s="34"/>
      <c r="IH2783" s="34"/>
      <c r="II2783" s="34"/>
      <c r="IJ2783" s="34"/>
      <c r="IK2783" s="34"/>
      <c r="IL2783" s="34"/>
      <c r="IM2783" s="34"/>
      <c r="IN2783" s="34"/>
      <c r="IO2783" s="34"/>
      <c r="IP2783" s="34"/>
      <c r="IQ2783" s="34"/>
    </row>
    <row r="2785" spans="1:113" ht="18.75">
      <c r="A2785" s="33" t="s">
        <v>200</v>
      </c>
      <c r="AW2785" s="35"/>
      <c r="AX2785" s="36"/>
      <c r="AY2785" s="35"/>
    </row>
    <row r="2787" spans="1:113" ht="18.75">
      <c r="B2787" s="94" t="s">
        <v>0</v>
      </c>
      <c r="C2787" s="95"/>
      <c r="D2787" s="95"/>
      <c r="E2787" s="95"/>
      <c r="F2787" s="95"/>
      <c r="G2787" s="95"/>
      <c r="H2787" s="95"/>
      <c r="I2787" s="95"/>
      <c r="J2787" s="95"/>
      <c r="K2787" s="95"/>
      <c r="L2787" s="95"/>
      <c r="M2787" s="95"/>
      <c r="N2787" s="95"/>
      <c r="O2787" s="95"/>
      <c r="P2787" s="95"/>
      <c r="Q2787" s="95"/>
      <c r="R2787" s="95"/>
      <c r="S2787" s="95"/>
      <c r="T2787" s="95"/>
      <c r="U2787" s="95"/>
      <c r="V2787" s="95"/>
      <c r="W2787" s="95"/>
      <c r="X2787" s="95"/>
      <c r="Y2787" s="95"/>
      <c r="Z2787" s="95"/>
      <c r="AA2787" s="95"/>
      <c r="AB2787" s="95"/>
      <c r="AC2787" s="95"/>
      <c r="AD2787" s="95"/>
      <c r="AE2787" s="95"/>
      <c r="AF2787" s="95"/>
      <c r="AG2787" s="95"/>
      <c r="AH2787" s="95"/>
      <c r="AI2787" s="95"/>
      <c r="AJ2787" s="95"/>
      <c r="AK2787" s="95"/>
      <c r="AL2787" s="95"/>
      <c r="AM2787" s="95"/>
      <c r="AN2787" s="95"/>
      <c r="AO2787" s="95"/>
      <c r="AP2787" s="95"/>
      <c r="AQ2787" s="95"/>
      <c r="AR2787" s="95"/>
      <c r="AS2787" s="95"/>
      <c r="AT2787" s="95"/>
      <c r="AU2787" s="95"/>
      <c r="AV2787" s="95"/>
      <c r="AW2787" s="95"/>
      <c r="AX2787" s="95"/>
    </row>
    <row r="2788" spans="1:113">
      <c r="Z2788" s="37"/>
      <c r="AD2788" s="37"/>
      <c r="AE2788" s="37"/>
      <c r="AF2788" s="37"/>
      <c r="AG2788" s="37"/>
      <c r="AH2788" s="37"/>
      <c r="AI2788" s="37"/>
      <c r="AO2788" s="37"/>
    </row>
    <row r="2789" spans="1:113" ht="13.5" thickBot="1">
      <c r="Z2789" s="37"/>
      <c r="AD2789" s="37"/>
      <c r="AE2789" s="37"/>
      <c r="AF2789" s="37"/>
      <c r="AG2789" s="37"/>
      <c r="AH2789" s="37"/>
      <c r="AI2789" s="37"/>
      <c r="AO2789" s="37"/>
      <c r="DI2789" s="38"/>
    </row>
    <row r="2790" spans="1:113" ht="24.75" customHeight="1" thickBot="1">
      <c r="B2790" s="96" t="s">
        <v>187</v>
      </c>
      <c r="C2790" s="97"/>
      <c r="D2790" s="97"/>
      <c r="E2790" s="97"/>
      <c r="F2790" s="97"/>
      <c r="G2790" s="97"/>
      <c r="H2790" s="98" t="s">
        <v>640</v>
      </c>
      <c r="I2790" s="99"/>
      <c r="J2790" s="99"/>
      <c r="K2790" s="99"/>
      <c r="L2790" s="99"/>
      <c r="M2790" s="99"/>
      <c r="N2790" s="99"/>
      <c r="O2790" s="99"/>
      <c r="P2790" s="99"/>
      <c r="Q2790" s="99"/>
      <c r="R2790" s="99"/>
      <c r="S2790" s="99"/>
      <c r="T2790" s="99"/>
      <c r="U2790" s="99"/>
      <c r="V2790" s="99"/>
      <c r="W2790" s="99"/>
      <c r="X2790" s="99"/>
      <c r="Y2790" s="99"/>
      <c r="Z2790" s="99"/>
      <c r="AA2790" s="99"/>
      <c r="AB2790" s="99"/>
      <c r="AC2790" s="99"/>
      <c r="AD2790" s="99"/>
      <c r="AE2790" s="99"/>
      <c r="AF2790" s="99"/>
      <c r="AG2790" s="99"/>
      <c r="AH2790" s="99"/>
      <c r="AI2790" s="99"/>
      <c r="AJ2790" s="99"/>
      <c r="AK2790" s="99"/>
      <c r="AL2790" s="99"/>
      <c r="AM2790" s="99"/>
      <c r="AN2790" s="99"/>
      <c r="AO2790" s="99"/>
      <c r="AP2790" s="99"/>
      <c r="AQ2790" s="99"/>
      <c r="AR2790" s="99"/>
      <c r="AS2790" s="99"/>
      <c r="AT2790" s="99"/>
      <c r="AU2790" s="99"/>
      <c r="AV2790" s="99"/>
      <c r="AW2790" s="99"/>
      <c r="AX2790" s="100"/>
      <c r="DI2790" s="38"/>
    </row>
    <row r="2791" spans="1:113" ht="14.25">
      <c r="B2791" s="39"/>
      <c r="C2791" s="39"/>
      <c r="D2791" s="39"/>
      <c r="E2791" s="39"/>
      <c r="F2791" s="39"/>
      <c r="G2791" s="39"/>
      <c r="H2791" s="40"/>
      <c r="I2791" s="40"/>
      <c r="J2791" s="40"/>
      <c r="K2791" s="40"/>
      <c r="L2791" s="41"/>
      <c r="M2791" s="41"/>
      <c r="N2791" s="41"/>
      <c r="O2791" s="41"/>
      <c r="P2791" s="40"/>
      <c r="Q2791" s="40"/>
      <c r="R2791" s="40"/>
      <c r="S2791" s="40"/>
      <c r="T2791" s="40"/>
      <c r="U2791" s="40"/>
      <c r="V2791" s="42"/>
      <c r="W2791" s="42"/>
      <c r="X2791" s="42"/>
      <c r="Y2791" s="42"/>
      <c r="Z2791" s="42"/>
      <c r="AA2791" s="42"/>
      <c r="AB2791" s="42"/>
      <c r="AC2791" s="42"/>
      <c r="AD2791" s="42"/>
      <c r="AE2791" s="42"/>
      <c r="AF2791" s="42"/>
      <c r="AG2791" s="42"/>
      <c r="AH2791" s="42"/>
      <c r="AI2791" s="42"/>
      <c r="AJ2791" s="42"/>
      <c r="AK2791" s="42"/>
      <c r="AL2791" s="42"/>
      <c r="AM2791" s="42"/>
      <c r="AN2791" s="42"/>
      <c r="AO2791" s="42"/>
      <c r="AP2791" s="42"/>
      <c r="AQ2791" s="42"/>
      <c r="AR2791" s="42"/>
      <c r="AS2791" s="42"/>
      <c r="AT2791" s="42"/>
      <c r="AU2791" s="42"/>
      <c r="AV2791" s="42"/>
      <c r="AW2791" s="42"/>
      <c r="AX2791" s="42"/>
      <c r="DI2791" s="38"/>
    </row>
    <row r="2792" spans="1:113" ht="15" thickBot="1">
      <c r="A2792" s="43"/>
      <c r="B2792" s="42" t="s">
        <v>189</v>
      </c>
      <c r="C2792" s="40"/>
      <c r="D2792" s="40"/>
      <c r="E2792" s="40"/>
      <c r="F2792" s="40"/>
      <c r="G2792" s="40"/>
      <c r="H2792" s="40"/>
      <c r="I2792" s="40"/>
      <c r="J2792" s="40"/>
      <c r="K2792" s="40"/>
      <c r="L2792" s="41"/>
      <c r="M2792" s="41"/>
      <c r="N2792" s="41"/>
      <c r="O2792" s="41"/>
      <c r="P2792" s="40"/>
      <c r="Q2792" s="40"/>
      <c r="R2792" s="40"/>
      <c r="S2792" s="40"/>
      <c r="T2792" s="40"/>
      <c r="U2792" s="40"/>
      <c r="V2792" s="42"/>
      <c r="W2792" s="42"/>
      <c r="X2792" s="42"/>
      <c r="Y2792" s="42"/>
      <c r="Z2792" s="42"/>
      <c r="AA2792" s="42"/>
      <c r="AB2792" s="42"/>
      <c r="AC2792" s="42"/>
      <c r="AD2792" s="42"/>
      <c r="AE2792" s="42"/>
      <c r="AF2792" s="42"/>
      <c r="AG2792" s="42"/>
      <c r="AH2792" s="42"/>
      <c r="AI2792" s="42"/>
      <c r="AJ2792" s="42"/>
      <c r="AK2792" s="42"/>
      <c r="AL2792" s="42"/>
      <c r="AM2792" s="42"/>
      <c r="AN2792" s="42"/>
      <c r="AO2792" s="42"/>
      <c r="AP2792" s="42"/>
      <c r="AQ2792" s="42"/>
      <c r="AR2792" s="42"/>
      <c r="AS2792" s="42"/>
      <c r="AT2792" s="42"/>
      <c r="AU2792" s="42"/>
      <c r="AV2792" s="42"/>
      <c r="AW2792" s="42"/>
      <c r="AX2792" s="42"/>
      <c r="DI2792" s="38"/>
    </row>
    <row r="2793" spans="1:113" ht="14.25">
      <c r="A2793" s="40"/>
      <c r="B2793" s="44"/>
      <c r="C2793" s="39"/>
      <c r="D2793" s="39"/>
      <c r="E2793" s="39"/>
      <c r="F2793" s="39"/>
      <c r="G2793" s="39"/>
      <c r="H2793" s="39"/>
      <c r="I2793" s="39"/>
      <c r="J2793" s="39"/>
      <c r="K2793" s="39"/>
      <c r="L2793" s="45"/>
      <c r="M2793" s="45"/>
      <c r="N2793" s="45"/>
      <c r="O2793" s="45"/>
      <c r="P2793" s="39"/>
      <c r="Q2793" s="39"/>
      <c r="R2793" s="39"/>
      <c r="S2793" s="39"/>
      <c r="T2793" s="39"/>
      <c r="U2793" s="39"/>
      <c r="V2793" s="46"/>
      <c r="W2793" s="46"/>
      <c r="X2793" s="46"/>
      <c r="Y2793" s="46"/>
      <c r="Z2793" s="46"/>
      <c r="AA2793" s="46"/>
      <c r="AB2793" s="46"/>
      <c r="AC2793" s="46"/>
      <c r="AD2793" s="46"/>
      <c r="AE2793" s="46"/>
      <c r="AF2793" s="46"/>
      <c r="AG2793" s="46"/>
      <c r="AH2793" s="46"/>
      <c r="AI2793" s="46"/>
      <c r="AJ2793" s="46"/>
      <c r="AK2793" s="46"/>
      <c r="AL2793" s="46"/>
      <c r="AM2793" s="46"/>
      <c r="AN2793" s="46"/>
      <c r="AO2793" s="46"/>
      <c r="AP2793" s="46"/>
      <c r="AQ2793" s="46"/>
      <c r="AR2793" s="46"/>
      <c r="AS2793" s="46"/>
      <c r="AT2793" s="46"/>
      <c r="AU2793" s="46"/>
      <c r="AV2793" s="46"/>
      <c r="AW2793" s="46"/>
      <c r="AX2793" s="47"/>
    </row>
    <row r="2794" spans="1:113" ht="12" customHeight="1">
      <c r="A2794" s="40"/>
      <c r="B2794" s="101" t="s">
        <v>641</v>
      </c>
      <c r="C2794" s="102"/>
      <c r="D2794" s="102"/>
      <c r="E2794" s="102"/>
      <c r="F2794" s="102"/>
      <c r="G2794" s="102"/>
      <c r="H2794" s="102"/>
      <c r="I2794" s="102"/>
      <c r="J2794" s="102"/>
      <c r="K2794" s="102"/>
      <c r="L2794" s="102"/>
      <c r="M2794" s="102"/>
      <c r="N2794" s="102"/>
      <c r="O2794" s="102"/>
      <c r="P2794" s="102"/>
      <c r="Q2794" s="102"/>
      <c r="R2794" s="102"/>
      <c r="S2794" s="102"/>
      <c r="T2794" s="102"/>
      <c r="U2794" s="102"/>
      <c r="V2794" s="102"/>
      <c r="W2794" s="102"/>
      <c r="X2794" s="102"/>
      <c r="Y2794" s="102"/>
      <c r="Z2794" s="102"/>
      <c r="AA2794" s="102"/>
      <c r="AB2794" s="102"/>
      <c r="AC2794" s="102"/>
      <c r="AD2794" s="102"/>
      <c r="AE2794" s="102"/>
      <c r="AF2794" s="102"/>
      <c r="AG2794" s="102"/>
      <c r="AH2794" s="102"/>
      <c r="AI2794" s="102"/>
      <c r="AJ2794" s="102"/>
      <c r="AK2794" s="102"/>
      <c r="AL2794" s="102"/>
      <c r="AM2794" s="102"/>
      <c r="AN2794" s="102"/>
      <c r="AO2794" s="102"/>
      <c r="AP2794" s="102"/>
      <c r="AQ2794" s="102"/>
      <c r="AR2794" s="102"/>
      <c r="AS2794" s="102"/>
      <c r="AT2794" s="102"/>
      <c r="AU2794" s="102"/>
      <c r="AV2794" s="102"/>
      <c r="AW2794" s="102"/>
      <c r="AX2794" s="103"/>
    </row>
    <row r="2795" spans="1:113" ht="12" customHeight="1">
      <c r="A2795" s="40"/>
      <c r="B2795" s="101"/>
      <c r="C2795" s="102"/>
      <c r="D2795" s="102"/>
      <c r="E2795" s="102"/>
      <c r="F2795" s="102"/>
      <c r="G2795" s="102"/>
      <c r="H2795" s="102"/>
      <c r="I2795" s="102"/>
      <c r="J2795" s="102"/>
      <c r="K2795" s="102"/>
      <c r="L2795" s="102"/>
      <c r="M2795" s="102"/>
      <c r="N2795" s="102"/>
      <c r="O2795" s="102"/>
      <c r="P2795" s="102"/>
      <c r="Q2795" s="102"/>
      <c r="R2795" s="102"/>
      <c r="S2795" s="102"/>
      <c r="T2795" s="102"/>
      <c r="U2795" s="102"/>
      <c r="V2795" s="102"/>
      <c r="W2795" s="102"/>
      <c r="X2795" s="102"/>
      <c r="Y2795" s="102"/>
      <c r="Z2795" s="102"/>
      <c r="AA2795" s="102"/>
      <c r="AB2795" s="102"/>
      <c r="AC2795" s="102"/>
      <c r="AD2795" s="102"/>
      <c r="AE2795" s="102"/>
      <c r="AF2795" s="102"/>
      <c r="AG2795" s="102"/>
      <c r="AH2795" s="102"/>
      <c r="AI2795" s="102"/>
      <c r="AJ2795" s="102"/>
      <c r="AK2795" s="102"/>
      <c r="AL2795" s="102"/>
      <c r="AM2795" s="102"/>
      <c r="AN2795" s="102"/>
      <c r="AO2795" s="102"/>
      <c r="AP2795" s="102"/>
      <c r="AQ2795" s="102"/>
      <c r="AR2795" s="102"/>
      <c r="AS2795" s="102"/>
      <c r="AT2795" s="102"/>
      <c r="AU2795" s="102"/>
      <c r="AV2795" s="102"/>
      <c r="AW2795" s="102"/>
      <c r="AX2795" s="103"/>
      <c r="BC2795" s="48"/>
    </row>
    <row r="2796" spans="1:113" ht="12" customHeight="1">
      <c r="A2796" s="40"/>
      <c r="B2796" s="101"/>
      <c r="C2796" s="102"/>
      <c r="D2796" s="102"/>
      <c r="E2796" s="102"/>
      <c r="F2796" s="102"/>
      <c r="G2796" s="102"/>
      <c r="H2796" s="102"/>
      <c r="I2796" s="102"/>
      <c r="J2796" s="102"/>
      <c r="K2796" s="102"/>
      <c r="L2796" s="102"/>
      <c r="M2796" s="102"/>
      <c r="N2796" s="102"/>
      <c r="O2796" s="102"/>
      <c r="P2796" s="102"/>
      <c r="Q2796" s="102"/>
      <c r="R2796" s="102"/>
      <c r="S2796" s="102"/>
      <c r="T2796" s="102"/>
      <c r="U2796" s="102"/>
      <c r="V2796" s="102"/>
      <c r="W2796" s="102"/>
      <c r="X2796" s="102"/>
      <c r="Y2796" s="102"/>
      <c r="Z2796" s="102"/>
      <c r="AA2796" s="102"/>
      <c r="AB2796" s="102"/>
      <c r="AC2796" s="102"/>
      <c r="AD2796" s="102"/>
      <c r="AE2796" s="102"/>
      <c r="AF2796" s="102"/>
      <c r="AG2796" s="102"/>
      <c r="AH2796" s="102"/>
      <c r="AI2796" s="102"/>
      <c r="AJ2796" s="102"/>
      <c r="AK2796" s="102"/>
      <c r="AL2796" s="102"/>
      <c r="AM2796" s="102"/>
      <c r="AN2796" s="102"/>
      <c r="AO2796" s="102"/>
      <c r="AP2796" s="102"/>
      <c r="AQ2796" s="102"/>
      <c r="AR2796" s="102"/>
      <c r="AS2796" s="102"/>
      <c r="AT2796" s="102"/>
      <c r="AU2796" s="102"/>
      <c r="AV2796" s="102"/>
      <c r="AW2796" s="102"/>
      <c r="AX2796" s="103"/>
    </row>
    <row r="2797" spans="1:113" ht="12" customHeight="1">
      <c r="A2797" s="40"/>
      <c r="B2797" s="101"/>
      <c r="C2797" s="102"/>
      <c r="D2797" s="102"/>
      <c r="E2797" s="102"/>
      <c r="F2797" s="102"/>
      <c r="G2797" s="102"/>
      <c r="H2797" s="102"/>
      <c r="I2797" s="102"/>
      <c r="J2797" s="102"/>
      <c r="K2797" s="102"/>
      <c r="L2797" s="102"/>
      <c r="M2797" s="102"/>
      <c r="N2797" s="102"/>
      <c r="O2797" s="102"/>
      <c r="P2797" s="102"/>
      <c r="Q2797" s="102"/>
      <c r="R2797" s="102"/>
      <c r="S2797" s="102"/>
      <c r="T2797" s="102"/>
      <c r="U2797" s="102"/>
      <c r="V2797" s="102"/>
      <c r="W2797" s="102"/>
      <c r="X2797" s="102"/>
      <c r="Y2797" s="102"/>
      <c r="Z2797" s="102"/>
      <c r="AA2797" s="102"/>
      <c r="AB2797" s="102"/>
      <c r="AC2797" s="102"/>
      <c r="AD2797" s="102"/>
      <c r="AE2797" s="102"/>
      <c r="AF2797" s="102"/>
      <c r="AG2797" s="102"/>
      <c r="AH2797" s="102"/>
      <c r="AI2797" s="102"/>
      <c r="AJ2797" s="102"/>
      <c r="AK2797" s="102"/>
      <c r="AL2797" s="102"/>
      <c r="AM2797" s="102"/>
      <c r="AN2797" s="102"/>
      <c r="AO2797" s="102"/>
      <c r="AP2797" s="102"/>
      <c r="AQ2797" s="102"/>
      <c r="AR2797" s="102"/>
      <c r="AS2797" s="102"/>
      <c r="AT2797" s="102"/>
      <c r="AU2797" s="102"/>
      <c r="AV2797" s="102"/>
      <c r="AW2797" s="102"/>
      <c r="AX2797" s="103"/>
    </row>
    <row r="2798" spans="1:113" ht="12" customHeight="1">
      <c r="A2798" s="40"/>
      <c r="B2798" s="101"/>
      <c r="C2798" s="102"/>
      <c r="D2798" s="102"/>
      <c r="E2798" s="102"/>
      <c r="F2798" s="102"/>
      <c r="G2798" s="102"/>
      <c r="H2798" s="102"/>
      <c r="I2798" s="102"/>
      <c r="J2798" s="102"/>
      <c r="K2798" s="102"/>
      <c r="L2798" s="102"/>
      <c r="M2798" s="102"/>
      <c r="N2798" s="102"/>
      <c r="O2798" s="102"/>
      <c r="P2798" s="102"/>
      <c r="Q2798" s="102"/>
      <c r="R2798" s="102"/>
      <c r="S2798" s="102"/>
      <c r="T2798" s="102"/>
      <c r="U2798" s="102"/>
      <c r="V2798" s="102"/>
      <c r="W2798" s="102"/>
      <c r="X2798" s="102"/>
      <c r="Y2798" s="102"/>
      <c r="Z2798" s="102"/>
      <c r="AA2798" s="102"/>
      <c r="AB2798" s="102"/>
      <c r="AC2798" s="102"/>
      <c r="AD2798" s="102"/>
      <c r="AE2798" s="102"/>
      <c r="AF2798" s="102"/>
      <c r="AG2798" s="102"/>
      <c r="AH2798" s="102"/>
      <c r="AI2798" s="102"/>
      <c r="AJ2798" s="102"/>
      <c r="AK2798" s="102"/>
      <c r="AL2798" s="102"/>
      <c r="AM2798" s="102"/>
      <c r="AN2798" s="102"/>
      <c r="AO2798" s="102"/>
      <c r="AP2798" s="102"/>
      <c r="AQ2798" s="102"/>
      <c r="AR2798" s="102"/>
      <c r="AS2798" s="102"/>
      <c r="AT2798" s="102"/>
      <c r="AU2798" s="102"/>
      <c r="AV2798" s="102"/>
      <c r="AW2798" s="102"/>
      <c r="AX2798" s="103"/>
    </row>
    <row r="2799" spans="1:113" ht="15" thickBot="1">
      <c r="A2799" s="49"/>
      <c r="B2799" s="50"/>
      <c r="C2799" s="51"/>
      <c r="D2799" s="51"/>
      <c r="E2799" s="51"/>
      <c r="F2799" s="51"/>
      <c r="G2799" s="51"/>
      <c r="H2799" s="51"/>
      <c r="I2799" s="51"/>
      <c r="J2799" s="51"/>
      <c r="K2799" s="51"/>
      <c r="L2799" s="51"/>
      <c r="M2799" s="51"/>
      <c r="N2799" s="51"/>
      <c r="O2799" s="51"/>
      <c r="P2799" s="51"/>
      <c r="Q2799" s="51"/>
      <c r="R2799" s="51"/>
      <c r="S2799" s="51"/>
      <c r="T2799" s="51"/>
      <c r="U2799" s="51"/>
      <c r="V2799" s="51"/>
      <c r="W2799" s="51"/>
      <c r="X2799" s="51"/>
      <c r="Y2799" s="51"/>
      <c r="Z2799" s="51"/>
      <c r="AA2799" s="51"/>
      <c r="AB2799" s="51"/>
      <c r="AC2799" s="51"/>
      <c r="AD2799" s="51"/>
      <c r="AE2799" s="51"/>
      <c r="AF2799" s="51"/>
      <c r="AG2799" s="51"/>
      <c r="AH2799" s="51"/>
      <c r="AI2799" s="51"/>
      <c r="AJ2799" s="51"/>
      <c r="AK2799" s="51"/>
      <c r="AL2799" s="51"/>
      <c r="AM2799" s="51"/>
      <c r="AN2799" s="51"/>
      <c r="AO2799" s="51"/>
      <c r="AP2799" s="51"/>
      <c r="AQ2799" s="51"/>
      <c r="AR2799" s="51"/>
      <c r="AS2799" s="51"/>
      <c r="AT2799" s="51"/>
      <c r="AU2799" s="51"/>
      <c r="AV2799" s="51"/>
      <c r="AW2799" s="51"/>
      <c r="AX2799" s="52"/>
    </row>
    <row r="2800" spans="1:113">
      <c r="B2800" s="53"/>
    </row>
    <row r="2801" spans="1:251" ht="15" thickBot="1">
      <c r="A2801" s="43"/>
      <c r="B2801" s="42" t="s">
        <v>191</v>
      </c>
      <c r="C2801" s="40"/>
      <c r="D2801" s="40"/>
      <c r="E2801" s="40"/>
      <c r="F2801" s="40"/>
      <c r="G2801" s="40"/>
      <c r="H2801" s="40"/>
      <c r="I2801" s="40"/>
      <c r="J2801" s="40"/>
      <c r="K2801" s="40"/>
      <c r="L2801" s="41"/>
      <c r="M2801" s="41"/>
      <c r="N2801" s="41"/>
      <c r="O2801" s="41"/>
      <c r="P2801" s="40"/>
      <c r="Q2801" s="40"/>
      <c r="R2801" s="40"/>
      <c r="S2801" s="40"/>
      <c r="T2801" s="40"/>
      <c r="U2801" s="40"/>
      <c r="V2801" s="42"/>
      <c r="W2801" s="42"/>
      <c r="X2801" s="42"/>
      <c r="Y2801" s="42"/>
      <c r="Z2801" s="42"/>
      <c r="AA2801" s="42"/>
      <c r="AB2801" s="42"/>
      <c r="AC2801" s="42"/>
      <c r="AD2801" s="42"/>
      <c r="AE2801" s="42"/>
      <c r="AF2801" s="42"/>
      <c r="AG2801" s="42"/>
      <c r="AH2801" s="42"/>
      <c r="AI2801" s="42"/>
      <c r="AJ2801" s="42"/>
      <c r="AK2801" s="42"/>
      <c r="AL2801" s="42"/>
      <c r="AM2801" s="42"/>
      <c r="AN2801" s="42"/>
      <c r="AO2801" s="42"/>
      <c r="AP2801" s="42"/>
      <c r="AQ2801" s="42"/>
      <c r="AR2801" s="42"/>
      <c r="AS2801" s="42"/>
      <c r="AT2801" s="42"/>
      <c r="AU2801" s="42"/>
      <c r="AV2801" s="42"/>
      <c r="AW2801" s="42"/>
      <c r="AX2801" s="42"/>
      <c r="DI2801" s="38"/>
    </row>
    <row r="2802" spans="1:251" ht="14.25">
      <c r="A2802" s="40"/>
      <c r="B2802" s="44"/>
      <c r="C2802" s="39"/>
      <c r="D2802" s="39"/>
      <c r="E2802" s="39"/>
      <c r="F2802" s="39"/>
      <c r="G2802" s="39"/>
      <c r="H2802" s="39"/>
      <c r="I2802" s="39"/>
      <c r="J2802" s="39"/>
      <c r="K2802" s="39"/>
      <c r="L2802" s="45"/>
      <c r="M2802" s="45"/>
      <c r="N2802" s="45"/>
      <c r="O2802" s="45"/>
      <c r="P2802" s="39"/>
      <c r="Q2802" s="39"/>
      <c r="R2802" s="39"/>
      <c r="S2802" s="39"/>
      <c r="T2802" s="39"/>
      <c r="U2802" s="39"/>
      <c r="V2802" s="46"/>
      <c r="W2802" s="46"/>
      <c r="X2802" s="46"/>
      <c r="Y2802" s="46"/>
      <c r="Z2802" s="46"/>
      <c r="AA2802" s="46"/>
      <c r="AB2802" s="46"/>
      <c r="AC2802" s="46"/>
      <c r="AD2802" s="46"/>
      <c r="AE2802" s="46"/>
      <c r="AF2802" s="46"/>
      <c r="AG2802" s="46"/>
      <c r="AH2802" s="46"/>
      <c r="AI2802" s="46"/>
      <c r="AJ2802" s="46"/>
      <c r="AK2802" s="46"/>
      <c r="AL2802" s="46"/>
      <c r="AM2802" s="46"/>
      <c r="AN2802" s="46"/>
      <c r="AO2802" s="46"/>
      <c r="AP2802" s="46"/>
      <c r="AQ2802" s="46"/>
      <c r="AR2802" s="46"/>
      <c r="AS2802" s="46"/>
      <c r="AT2802" s="46"/>
      <c r="AU2802" s="46"/>
      <c r="AV2802" s="46"/>
      <c r="AW2802" s="46"/>
      <c r="AX2802" s="47"/>
    </row>
    <row r="2803" spans="1:251" ht="12" customHeight="1">
      <c r="A2803" s="40"/>
      <c r="B2803" s="101" t="s">
        <v>642</v>
      </c>
      <c r="C2803" s="102"/>
      <c r="D2803" s="102"/>
      <c r="E2803" s="102"/>
      <c r="F2803" s="102"/>
      <c r="G2803" s="102"/>
      <c r="H2803" s="102"/>
      <c r="I2803" s="102"/>
      <c r="J2803" s="102"/>
      <c r="K2803" s="102"/>
      <c r="L2803" s="102"/>
      <c r="M2803" s="102"/>
      <c r="N2803" s="102"/>
      <c r="O2803" s="102"/>
      <c r="P2803" s="102"/>
      <c r="Q2803" s="102"/>
      <c r="R2803" s="102"/>
      <c r="S2803" s="102"/>
      <c r="T2803" s="102"/>
      <c r="U2803" s="102"/>
      <c r="V2803" s="102"/>
      <c r="W2803" s="102"/>
      <c r="X2803" s="102"/>
      <c r="Y2803" s="102"/>
      <c r="Z2803" s="102"/>
      <c r="AA2803" s="102"/>
      <c r="AB2803" s="102"/>
      <c r="AC2803" s="102"/>
      <c r="AD2803" s="102"/>
      <c r="AE2803" s="102"/>
      <c r="AF2803" s="102"/>
      <c r="AG2803" s="102"/>
      <c r="AH2803" s="102"/>
      <c r="AI2803" s="102"/>
      <c r="AJ2803" s="102"/>
      <c r="AK2803" s="102"/>
      <c r="AL2803" s="102"/>
      <c r="AM2803" s="102"/>
      <c r="AN2803" s="102"/>
      <c r="AO2803" s="102"/>
      <c r="AP2803" s="102"/>
      <c r="AQ2803" s="102"/>
      <c r="AR2803" s="102"/>
      <c r="AS2803" s="102"/>
      <c r="AT2803" s="102"/>
      <c r="AU2803" s="102"/>
      <c r="AV2803" s="102"/>
      <c r="AW2803" s="102"/>
      <c r="AX2803" s="103"/>
    </row>
    <row r="2804" spans="1:251" ht="12" customHeight="1">
      <c r="A2804" s="40"/>
      <c r="B2804" s="101"/>
      <c r="C2804" s="102"/>
      <c r="D2804" s="102"/>
      <c r="E2804" s="102"/>
      <c r="F2804" s="102"/>
      <c r="G2804" s="102"/>
      <c r="H2804" s="102"/>
      <c r="I2804" s="102"/>
      <c r="J2804" s="102"/>
      <c r="K2804" s="102"/>
      <c r="L2804" s="102"/>
      <c r="M2804" s="102"/>
      <c r="N2804" s="102"/>
      <c r="O2804" s="102"/>
      <c r="P2804" s="102"/>
      <c r="Q2804" s="102"/>
      <c r="R2804" s="102"/>
      <c r="S2804" s="102"/>
      <c r="T2804" s="102"/>
      <c r="U2804" s="102"/>
      <c r="V2804" s="102"/>
      <c r="W2804" s="102"/>
      <c r="X2804" s="102"/>
      <c r="Y2804" s="102"/>
      <c r="Z2804" s="102"/>
      <c r="AA2804" s="102"/>
      <c r="AB2804" s="102"/>
      <c r="AC2804" s="102"/>
      <c r="AD2804" s="102"/>
      <c r="AE2804" s="102"/>
      <c r="AF2804" s="102"/>
      <c r="AG2804" s="102"/>
      <c r="AH2804" s="102"/>
      <c r="AI2804" s="102"/>
      <c r="AJ2804" s="102"/>
      <c r="AK2804" s="102"/>
      <c r="AL2804" s="102"/>
      <c r="AM2804" s="102"/>
      <c r="AN2804" s="102"/>
      <c r="AO2804" s="102"/>
      <c r="AP2804" s="102"/>
      <c r="AQ2804" s="102"/>
      <c r="AR2804" s="102"/>
      <c r="AS2804" s="102"/>
      <c r="AT2804" s="102"/>
      <c r="AU2804" s="102"/>
      <c r="AV2804" s="102"/>
      <c r="AW2804" s="102"/>
      <c r="AX2804" s="103"/>
      <c r="BC2804" s="48"/>
    </row>
    <row r="2805" spans="1:251" ht="12" customHeight="1">
      <c r="A2805" s="40"/>
      <c r="B2805" s="101"/>
      <c r="C2805" s="102"/>
      <c r="D2805" s="102"/>
      <c r="E2805" s="102"/>
      <c r="F2805" s="102"/>
      <c r="G2805" s="102"/>
      <c r="H2805" s="102"/>
      <c r="I2805" s="102"/>
      <c r="J2805" s="102"/>
      <c r="K2805" s="102"/>
      <c r="L2805" s="102"/>
      <c r="M2805" s="102"/>
      <c r="N2805" s="102"/>
      <c r="O2805" s="102"/>
      <c r="P2805" s="102"/>
      <c r="Q2805" s="102"/>
      <c r="R2805" s="102"/>
      <c r="S2805" s="102"/>
      <c r="T2805" s="102"/>
      <c r="U2805" s="102"/>
      <c r="V2805" s="102"/>
      <c r="W2805" s="102"/>
      <c r="X2805" s="102"/>
      <c r="Y2805" s="102"/>
      <c r="Z2805" s="102"/>
      <c r="AA2805" s="102"/>
      <c r="AB2805" s="102"/>
      <c r="AC2805" s="102"/>
      <c r="AD2805" s="102"/>
      <c r="AE2805" s="102"/>
      <c r="AF2805" s="102"/>
      <c r="AG2805" s="102"/>
      <c r="AH2805" s="102"/>
      <c r="AI2805" s="102"/>
      <c r="AJ2805" s="102"/>
      <c r="AK2805" s="102"/>
      <c r="AL2805" s="102"/>
      <c r="AM2805" s="102"/>
      <c r="AN2805" s="102"/>
      <c r="AO2805" s="102"/>
      <c r="AP2805" s="102"/>
      <c r="AQ2805" s="102"/>
      <c r="AR2805" s="102"/>
      <c r="AS2805" s="102"/>
      <c r="AT2805" s="102"/>
      <c r="AU2805" s="102"/>
      <c r="AV2805" s="102"/>
      <c r="AW2805" s="102"/>
      <c r="AX2805" s="103"/>
    </row>
    <row r="2806" spans="1:251" ht="12" customHeight="1">
      <c r="A2806" s="40"/>
      <c r="B2806" s="101"/>
      <c r="C2806" s="102"/>
      <c r="D2806" s="102"/>
      <c r="E2806" s="102"/>
      <c r="F2806" s="102"/>
      <c r="G2806" s="102"/>
      <c r="H2806" s="102"/>
      <c r="I2806" s="102"/>
      <c r="J2806" s="102"/>
      <c r="K2806" s="102"/>
      <c r="L2806" s="102"/>
      <c r="M2806" s="102"/>
      <c r="N2806" s="102"/>
      <c r="O2806" s="102"/>
      <c r="P2806" s="102"/>
      <c r="Q2806" s="102"/>
      <c r="R2806" s="102"/>
      <c r="S2806" s="102"/>
      <c r="T2806" s="102"/>
      <c r="U2806" s="102"/>
      <c r="V2806" s="102"/>
      <c r="W2806" s="102"/>
      <c r="X2806" s="102"/>
      <c r="Y2806" s="102"/>
      <c r="Z2806" s="102"/>
      <c r="AA2806" s="102"/>
      <c r="AB2806" s="102"/>
      <c r="AC2806" s="102"/>
      <c r="AD2806" s="102"/>
      <c r="AE2806" s="102"/>
      <c r="AF2806" s="102"/>
      <c r="AG2806" s="102"/>
      <c r="AH2806" s="102"/>
      <c r="AI2806" s="102"/>
      <c r="AJ2806" s="102"/>
      <c r="AK2806" s="102"/>
      <c r="AL2806" s="102"/>
      <c r="AM2806" s="102"/>
      <c r="AN2806" s="102"/>
      <c r="AO2806" s="102"/>
      <c r="AP2806" s="102"/>
      <c r="AQ2806" s="102"/>
      <c r="AR2806" s="102"/>
      <c r="AS2806" s="102"/>
      <c r="AT2806" s="102"/>
      <c r="AU2806" s="102"/>
      <c r="AV2806" s="102"/>
      <c r="AW2806" s="102"/>
      <c r="AX2806" s="103"/>
    </row>
    <row r="2807" spans="1:251" ht="12" customHeight="1">
      <c r="A2807" s="40"/>
      <c r="B2807" s="101"/>
      <c r="C2807" s="102"/>
      <c r="D2807" s="102"/>
      <c r="E2807" s="102"/>
      <c r="F2807" s="102"/>
      <c r="G2807" s="102"/>
      <c r="H2807" s="102"/>
      <c r="I2807" s="102"/>
      <c r="J2807" s="102"/>
      <c r="K2807" s="102"/>
      <c r="L2807" s="102"/>
      <c r="M2807" s="102"/>
      <c r="N2807" s="102"/>
      <c r="O2807" s="102"/>
      <c r="P2807" s="102"/>
      <c r="Q2807" s="102"/>
      <c r="R2807" s="102"/>
      <c r="S2807" s="102"/>
      <c r="T2807" s="102"/>
      <c r="U2807" s="102"/>
      <c r="V2807" s="102"/>
      <c r="W2807" s="102"/>
      <c r="X2807" s="102"/>
      <c r="Y2807" s="102"/>
      <c r="Z2807" s="102"/>
      <c r="AA2807" s="102"/>
      <c r="AB2807" s="102"/>
      <c r="AC2807" s="102"/>
      <c r="AD2807" s="102"/>
      <c r="AE2807" s="102"/>
      <c r="AF2807" s="102"/>
      <c r="AG2807" s="102"/>
      <c r="AH2807" s="102"/>
      <c r="AI2807" s="102"/>
      <c r="AJ2807" s="102"/>
      <c r="AK2807" s="102"/>
      <c r="AL2807" s="102"/>
      <c r="AM2807" s="102"/>
      <c r="AN2807" s="102"/>
      <c r="AO2807" s="102"/>
      <c r="AP2807" s="102"/>
      <c r="AQ2807" s="102"/>
      <c r="AR2807" s="102"/>
      <c r="AS2807" s="102"/>
      <c r="AT2807" s="102"/>
      <c r="AU2807" s="102"/>
      <c r="AV2807" s="102"/>
      <c r="AW2807" s="102"/>
      <c r="AX2807" s="103"/>
    </row>
    <row r="2808" spans="1:251" ht="15" thickBot="1">
      <c r="A2808" s="49"/>
      <c r="B2808" s="50"/>
      <c r="C2808" s="51"/>
      <c r="D2808" s="51"/>
      <c r="E2808" s="51"/>
      <c r="F2808" s="51"/>
      <c r="G2808" s="51"/>
      <c r="H2808" s="51"/>
      <c r="I2808" s="51"/>
      <c r="J2808" s="51"/>
      <c r="K2808" s="51"/>
      <c r="L2808" s="51"/>
      <c r="M2808" s="51"/>
      <c r="N2808" s="51"/>
      <c r="O2808" s="51"/>
      <c r="P2808" s="51"/>
      <c r="Q2808" s="51"/>
      <c r="R2808" s="51"/>
      <c r="S2808" s="51"/>
      <c r="T2808" s="51"/>
      <c r="U2808" s="51"/>
      <c r="V2808" s="51"/>
      <c r="W2808" s="51"/>
      <c r="X2808" s="51"/>
      <c r="Y2808" s="51"/>
      <c r="Z2808" s="51"/>
      <c r="AA2808" s="51"/>
      <c r="AB2808" s="51"/>
      <c r="AC2808" s="51"/>
      <c r="AD2808" s="51"/>
      <c r="AE2808" s="51"/>
      <c r="AF2808" s="51"/>
      <c r="AG2808" s="51"/>
      <c r="AH2808" s="51"/>
      <c r="AI2808" s="51"/>
      <c r="AJ2808" s="51"/>
      <c r="AK2808" s="51"/>
      <c r="AL2808" s="51"/>
      <c r="AM2808" s="51"/>
      <c r="AN2808" s="51"/>
      <c r="AO2808" s="51"/>
      <c r="AP2808" s="51"/>
      <c r="AQ2808" s="51"/>
      <c r="AR2808" s="51"/>
      <c r="AS2808" s="51"/>
      <c r="AT2808" s="51"/>
      <c r="AU2808" s="51"/>
      <c r="AV2808" s="51"/>
      <c r="AW2808" s="51"/>
      <c r="AX2808" s="52"/>
    </row>
    <row r="2809" spans="1:251">
      <c r="B2809" s="53"/>
    </row>
    <row r="2810" spans="1:251" ht="14.25">
      <c r="B2810" s="42" t="s">
        <v>192</v>
      </c>
      <c r="C2810" s="40"/>
      <c r="D2810" s="40"/>
      <c r="E2810" s="40"/>
      <c r="F2810" s="40"/>
      <c r="G2810" s="40"/>
      <c r="H2810" s="40"/>
      <c r="I2810" s="40"/>
      <c r="J2810" s="40"/>
      <c r="K2810" s="40"/>
      <c r="L2810" s="41"/>
      <c r="M2810" s="41"/>
      <c r="N2810" s="41"/>
      <c r="O2810" s="41"/>
      <c r="P2810" s="40"/>
      <c r="Q2810" s="40"/>
      <c r="R2810" s="40"/>
      <c r="S2810" s="40"/>
      <c r="T2810" s="40"/>
      <c r="U2810" s="40"/>
      <c r="V2810" s="42"/>
      <c r="W2810" s="42"/>
      <c r="X2810" s="42"/>
      <c r="Y2810" s="42"/>
      <c r="Z2810" s="42"/>
      <c r="AA2810" s="42"/>
      <c r="AB2810" s="42"/>
      <c r="AC2810" s="42"/>
      <c r="AD2810" s="42"/>
      <c r="AE2810" s="42"/>
      <c r="AF2810" s="42"/>
      <c r="AG2810" s="42"/>
      <c r="AH2810" s="42"/>
      <c r="AI2810" s="42"/>
      <c r="AJ2810" s="42"/>
      <c r="AK2810" s="42"/>
      <c r="AL2810" s="42"/>
      <c r="AM2810" s="42"/>
      <c r="AN2810" s="42"/>
      <c r="AO2810" s="42"/>
      <c r="AP2810" s="42"/>
      <c r="AQ2810" s="42"/>
      <c r="AR2810" s="42"/>
      <c r="AS2810" s="42"/>
      <c r="AT2810" s="42"/>
      <c r="AU2810" s="42"/>
      <c r="AV2810" s="42"/>
      <c r="AW2810" s="42"/>
      <c r="AX2810" s="42"/>
    </row>
    <row r="2811" spans="1:251" ht="15" thickBot="1">
      <c r="B2811" s="40"/>
      <c r="C2811" s="40"/>
      <c r="D2811" s="40"/>
      <c r="E2811" s="40"/>
      <c r="F2811" s="40"/>
      <c r="G2811" s="40"/>
      <c r="H2811" s="40"/>
      <c r="I2811" s="40"/>
      <c r="J2811" s="40"/>
      <c r="K2811" s="40"/>
      <c r="L2811" s="41"/>
      <c r="M2811" s="41"/>
      <c r="N2811" s="41"/>
      <c r="O2811" s="41"/>
      <c r="P2811" s="40"/>
      <c r="Q2811" s="40"/>
      <c r="R2811" s="40"/>
      <c r="S2811" s="40"/>
      <c r="T2811" s="40"/>
      <c r="U2811" s="40"/>
      <c r="V2811" s="42"/>
      <c r="W2811" s="42"/>
      <c r="X2811" s="42"/>
      <c r="Y2811" s="42"/>
      <c r="Z2811" s="42"/>
      <c r="AA2811" s="42"/>
      <c r="AB2811" s="42"/>
      <c r="AC2811" s="42"/>
      <c r="AD2811" s="42"/>
      <c r="AE2811" s="42"/>
      <c r="AF2811" s="42"/>
      <c r="AG2811" s="42"/>
      <c r="AH2811" s="42"/>
      <c r="AI2811" s="42"/>
      <c r="AJ2811" s="42"/>
      <c r="AK2811" s="42"/>
      <c r="AL2811" s="42"/>
      <c r="AM2811" s="42"/>
      <c r="AN2811" s="42"/>
      <c r="AO2811" s="42"/>
      <c r="AP2811" s="42"/>
      <c r="AQ2811" s="42"/>
      <c r="AR2811" s="42"/>
      <c r="AS2811" s="42"/>
      <c r="AT2811" s="42"/>
      <c r="AU2811" s="42"/>
      <c r="AV2811" s="42"/>
      <c r="AW2811" s="42"/>
      <c r="AX2811" s="54" t="s">
        <v>193</v>
      </c>
    </row>
    <row r="2812" spans="1:251" s="48" customFormat="1" ht="13.5" customHeight="1">
      <c r="A2812" s="40"/>
      <c r="B2812" s="104" t="s">
        <v>194</v>
      </c>
      <c r="C2812" s="105"/>
      <c r="D2812" s="105"/>
      <c r="E2812" s="105"/>
      <c r="F2812" s="105"/>
      <c r="G2812" s="105"/>
      <c r="H2812" s="105"/>
      <c r="I2812" s="105"/>
      <c r="J2812" s="105"/>
      <c r="K2812" s="105"/>
      <c r="L2812" s="105"/>
      <c r="M2812" s="105"/>
      <c r="N2812" s="105"/>
      <c r="O2812" s="105"/>
      <c r="P2812" s="105"/>
      <c r="Q2812" s="105"/>
      <c r="R2812" s="105"/>
      <c r="S2812" s="105"/>
      <c r="T2812" s="105"/>
      <c r="U2812" s="105"/>
      <c r="V2812" s="105"/>
      <c r="W2812" s="105"/>
      <c r="X2812" s="105"/>
      <c r="Y2812" s="105"/>
      <c r="Z2812" s="106"/>
      <c r="AA2812" s="110" t="s">
        <v>195</v>
      </c>
      <c r="AB2812" s="105"/>
      <c r="AC2812" s="105"/>
      <c r="AD2812" s="105"/>
      <c r="AE2812" s="105"/>
      <c r="AF2812" s="105"/>
      <c r="AG2812" s="105"/>
      <c r="AH2812" s="105"/>
      <c r="AI2812" s="106"/>
      <c r="AJ2812" s="110" t="s">
        <v>196</v>
      </c>
      <c r="AK2812" s="105"/>
      <c r="AL2812" s="105"/>
      <c r="AM2812" s="105"/>
      <c r="AN2812" s="105"/>
      <c r="AO2812" s="105"/>
      <c r="AP2812" s="105"/>
      <c r="AQ2812" s="105"/>
      <c r="AR2812" s="106"/>
      <c r="AS2812" s="110" t="s">
        <v>197</v>
      </c>
      <c r="AT2812" s="105"/>
      <c r="AU2812" s="105"/>
      <c r="AV2812" s="105"/>
      <c r="AW2812" s="105"/>
      <c r="AX2812" s="112"/>
      <c r="AY2812" s="34"/>
      <c r="AZ2812" s="34"/>
      <c r="BA2812" s="34"/>
      <c r="BB2812" s="34"/>
      <c r="BC2812" s="34"/>
      <c r="BD2812" s="34"/>
      <c r="BE2812" s="34"/>
      <c r="BF2812" s="34"/>
      <c r="BG2812" s="34"/>
      <c r="BH2812" s="34"/>
      <c r="BI2812" s="34"/>
      <c r="BJ2812" s="34"/>
      <c r="BK2812" s="34"/>
      <c r="BL2812" s="34"/>
      <c r="BM2812" s="34"/>
      <c r="BN2812" s="34"/>
      <c r="BO2812" s="34"/>
      <c r="BP2812" s="34"/>
      <c r="BQ2812" s="34"/>
      <c r="BR2812" s="34"/>
      <c r="BS2812" s="34"/>
      <c r="BT2812" s="34"/>
      <c r="BU2812" s="34"/>
      <c r="BV2812" s="34"/>
      <c r="BW2812" s="34"/>
      <c r="BX2812" s="34"/>
      <c r="BY2812" s="34"/>
      <c r="BZ2812" s="34"/>
      <c r="CA2812" s="34"/>
      <c r="CB2812" s="34"/>
      <c r="CC2812" s="34"/>
      <c r="CD2812" s="34"/>
      <c r="CE2812" s="34"/>
      <c r="CF2812" s="34"/>
      <c r="CG2812" s="34"/>
      <c r="CH2812" s="34"/>
      <c r="CI2812" s="34"/>
      <c r="CJ2812" s="34"/>
      <c r="CK2812" s="34"/>
      <c r="CL2812" s="34"/>
      <c r="CM2812" s="34"/>
      <c r="CN2812" s="34"/>
      <c r="CO2812" s="34"/>
      <c r="CP2812" s="34"/>
      <c r="CQ2812" s="34"/>
      <c r="CR2812" s="34"/>
      <c r="CS2812" s="34"/>
      <c r="CT2812" s="34"/>
      <c r="CU2812" s="34"/>
      <c r="CV2812" s="34"/>
      <c r="CW2812" s="34"/>
      <c r="CX2812" s="34"/>
      <c r="CY2812" s="34"/>
      <c r="CZ2812" s="34"/>
      <c r="DA2812" s="34"/>
      <c r="DB2812" s="34"/>
      <c r="DC2812" s="34"/>
      <c r="DD2812" s="34"/>
      <c r="DE2812" s="34"/>
      <c r="DF2812" s="34"/>
      <c r="DG2812" s="34"/>
      <c r="DH2812" s="34"/>
      <c r="DI2812" s="34"/>
      <c r="DJ2812" s="34"/>
      <c r="DK2812" s="34"/>
      <c r="DL2812" s="34"/>
      <c r="DM2812" s="34"/>
      <c r="DN2812" s="34"/>
      <c r="DO2812" s="34"/>
      <c r="DP2812" s="34"/>
      <c r="DQ2812" s="34"/>
      <c r="DR2812" s="34"/>
      <c r="DS2812" s="34"/>
      <c r="DT2812" s="34"/>
      <c r="DU2812" s="34"/>
      <c r="DV2812" s="34"/>
      <c r="DW2812" s="34"/>
      <c r="DX2812" s="34"/>
      <c r="DY2812" s="34"/>
      <c r="DZ2812" s="34"/>
      <c r="EA2812" s="34"/>
      <c r="EB2812" s="34"/>
      <c r="EC2812" s="34"/>
      <c r="ED2812" s="34"/>
      <c r="EE2812" s="34"/>
      <c r="EF2812" s="34"/>
      <c r="EG2812" s="34"/>
      <c r="EH2812" s="34"/>
      <c r="EI2812" s="34"/>
      <c r="EJ2812" s="34"/>
      <c r="EK2812" s="34"/>
      <c r="EL2812" s="34"/>
      <c r="EM2812" s="34"/>
      <c r="EN2812" s="34"/>
      <c r="EO2812" s="34"/>
      <c r="EP2812" s="34"/>
      <c r="EQ2812" s="34"/>
      <c r="ER2812" s="34"/>
      <c r="ES2812" s="34"/>
      <c r="ET2812" s="34"/>
      <c r="EU2812" s="34"/>
      <c r="EV2812" s="34"/>
      <c r="EW2812" s="34"/>
      <c r="EX2812" s="34"/>
      <c r="EY2812" s="34"/>
      <c r="EZ2812" s="34"/>
      <c r="FA2812" s="34"/>
      <c r="FB2812" s="34"/>
      <c r="FC2812" s="34"/>
      <c r="FD2812" s="34"/>
      <c r="FE2812" s="34"/>
      <c r="FF2812" s="34"/>
      <c r="FG2812" s="34"/>
      <c r="FH2812" s="34"/>
      <c r="FI2812" s="34"/>
      <c r="FJ2812" s="34"/>
      <c r="FK2812" s="34"/>
      <c r="FL2812" s="34"/>
      <c r="FM2812" s="34"/>
      <c r="FN2812" s="34"/>
      <c r="FO2812" s="34"/>
      <c r="FP2812" s="34"/>
      <c r="FQ2812" s="34"/>
      <c r="FR2812" s="34"/>
      <c r="FS2812" s="34"/>
      <c r="FT2812" s="34"/>
      <c r="FU2812" s="34"/>
      <c r="FV2812" s="34"/>
      <c r="FW2812" s="34"/>
      <c r="FX2812" s="34"/>
      <c r="FY2812" s="34"/>
      <c r="FZ2812" s="34"/>
      <c r="GA2812" s="34"/>
      <c r="GB2812" s="34"/>
      <c r="GC2812" s="34"/>
      <c r="GD2812" s="34"/>
      <c r="GE2812" s="34"/>
      <c r="GF2812" s="34"/>
      <c r="GG2812" s="34"/>
      <c r="GH2812" s="34"/>
      <c r="GI2812" s="34"/>
      <c r="GJ2812" s="34"/>
      <c r="GK2812" s="34"/>
      <c r="GL2812" s="34"/>
      <c r="GM2812" s="34"/>
      <c r="GN2812" s="34"/>
      <c r="GO2812" s="34"/>
      <c r="GP2812" s="34"/>
      <c r="GQ2812" s="34"/>
      <c r="GR2812" s="34"/>
      <c r="GS2812" s="34"/>
      <c r="GT2812" s="34"/>
      <c r="GU2812" s="34"/>
      <c r="GV2812" s="34"/>
      <c r="GW2812" s="34"/>
      <c r="GX2812" s="34"/>
      <c r="GY2812" s="34"/>
      <c r="GZ2812" s="34"/>
      <c r="HA2812" s="34"/>
      <c r="HB2812" s="34"/>
      <c r="HC2812" s="34"/>
      <c r="HD2812" s="34"/>
      <c r="HE2812" s="34"/>
      <c r="HF2812" s="34"/>
      <c r="HG2812" s="34"/>
      <c r="HH2812" s="34"/>
      <c r="HI2812" s="34"/>
      <c r="HJ2812" s="34"/>
      <c r="HK2812" s="34"/>
      <c r="HL2812" s="34"/>
      <c r="HM2812" s="34"/>
      <c r="HN2812" s="34"/>
      <c r="HO2812" s="34"/>
      <c r="HP2812" s="34"/>
      <c r="HQ2812" s="34"/>
      <c r="HR2812" s="34"/>
      <c r="HS2812" s="34"/>
      <c r="HT2812" s="34"/>
      <c r="HU2812" s="34"/>
      <c r="HV2812" s="34"/>
      <c r="HW2812" s="34"/>
      <c r="HX2812" s="34"/>
      <c r="HY2812" s="34"/>
      <c r="HZ2812" s="34"/>
      <c r="IA2812" s="34"/>
      <c r="IB2812" s="34"/>
      <c r="IC2812" s="34"/>
      <c r="ID2812" s="34"/>
      <c r="IE2812" s="34"/>
      <c r="IF2812" s="34"/>
      <c r="IG2812" s="34"/>
      <c r="IH2812" s="34"/>
      <c r="II2812" s="34"/>
      <c r="IJ2812" s="34"/>
      <c r="IK2812" s="34"/>
      <c r="IL2812" s="34"/>
      <c r="IM2812" s="34"/>
      <c r="IN2812" s="34"/>
      <c r="IO2812" s="34"/>
      <c r="IP2812" s="34"/>
      <c r="IQ2812" s="34"/>
    </row>
    <row r="2813" spans="1:251" s="48" customFormat="1" ht="13.5">
      <c r="A2813" s="40"/>
      <c r="B2813" s="107"/>
      <c r="C2813" s="108"/>
      <c r="D2813" s="108"/>
      <c r="E2813" s="108"/>
      <c r="F2813" s="108"/>
      <c r="G2813" s="108"/>
      <c r="H2813" s="108"/>
      <c r="I2813" s="108"/>
      <c r="J2813" s="108"/>
      <c r="K2813" s="108"/>
      <c r="L2813" s="108"/>
      <c r="M2813" s="108"/>
      <c r="N2813" s="108"/>
      <c r="O2813" s="108"/>
      <c r="P2813" s="108"/>
      <c r="Q2813" s="108"/>
      <c r="R2813" s="108"/>
      <c r="S2813" s="108"/>
      <c r="T2813" s="108"/>
      <c r="U2813" s="108"/>
      <c r="V2813" s="108"/>
      <c r="W2813" s="108"/>
      <c r="X2813" s="108"/>
      <c r="Y2813" s="108"/>
      <c r="Z2813" s="109"/>
      <c r="AA2813" s="111"/>
      <c r="AB2813" s="108"/>
      <c r="AC2813" s="108"/>
      <c r="AD2813" s="108"/>
      <c r="AE2813" s="108"/>
      <c r="AF2813" s="108"/>
      <c r="AG2813" s="108"/>
      <c r="AH2813" s="108"/>
      <c r="AI2813" s="109"/>
      <c r="AJ2813" s="111"/>
      <c r="AK2813" s="108"/>
      <c r="AL2813" s="108"/>
      <c r="AM2813" s="108"/>
      <c r="AN2813" s="108"/>
      <c r="AO2813" s="108"/>
      <c r="AP2813" s="108"/>
      <c r="AQ2813" s="108"/>
      <c r="AR2813" s="109"/>
      <c r="AS2813" s="111"/>
      <c r="AT2813" s="108"/>
      <c r="AU2813" s="108"/>
      <c r="AV2813" s="108"/>
      <c r="AW2813" s="108"/>
      <c r="AX2813" s="113"/>
      <c r="AY2813" s="34"/>
      <c r="AZ2813" s="34"/>
      <c r="BA2813" s="34"/>
      <c r="BB2813" s="55"/>
      <c r="BC2813" s="56"/>
      <c r="BE2813" s="34"/>
      <c r="BF2813" s="34"/>
      <c r="BG2813" s="34"/>
      <c r="BH2813" s="34"/>
      <c r="BI2813" s="34"/>
      <c r="BJ2813" s="34"/>
      <c r="BK2813" s="34"/>
      <c r="BL2813" s="34"/>
      <c r="BM2813" s="34"/>
      <c r="BN2813" s="34"/>
      <c r="BO2813" s="34"/>
      <c r="BP2813" s="34"/>
      <c r="BQ2813" s="34"/>
      <c r="BR2813" s="34"/>
      <c r="BS2813" s="34"/>
      <c r="BT2813" s="34"/>
      <c r="BU2813" s="34"/>
      <c r="BV2813" s="34"/>
      <c r="BW2813" s="34"/>
      <c r="BX2813" s="34"/>
      <c r="BY2813" s="34"/>
      <c r="BZ2813" s="34"/>
      <c r="CA2813" s="34"/>
      <c r="CB2813" s="34"/>
      <c r="CC2813" s="34"/>
      <c r="CD2813" s="34"/>
      <c r="CE2813" s="34"/>
      <c r="CF2813" s="34"/>
      <c r="CG2813" s="34"/>
      <c r="CH2813" s="34"/>
      <c r="CI2813" s="34"/>
      <c r="CJ2813" s="34"/>
      <c r="CK2813" s="34"/>
      <c r="CL2813" s="34"/>
      <c r="CM2813" s="34"/>
      <c r="CN2813" s="34"/>
      <c r="CO2813" s="34"/>
      <c r="CP2813" s="34"/>
      <c r="CQ2813" s="34"/>
      <c r="CR2813" s="34"/>
      <c r="CS2813" s="34"/>
      <c r="CT2813" s="34"/>
      <c r="CU2813" s="34"/>
      <c r="CV2813" s="34"/>
      <c r="CW2813" s="34"/>
      <c r="CX2813" s="34"/>
      <c r="CY2813" s="34"/>
      <c r="CZ2813" s="34"/>
      <c r="DA2813" s="34"/>
      <c r="DB2813" s="34"/>
      <c r="DC2813" s="34"/>
      <c r="DD2813" s="34"/>
      <c r="DE2813" s="34"/>
      <c r="DF2813" s="34"/>
      <c r="DG2813" s="34"/>
      <c r="DH2813" s="34"/>
      <c r="DI2813" s="34"/>
      <c r="DJ2813" s="34"/>
      <c r="DK2813" s="34"/>
      <c r="DL2813" s="34"/>
      <c r="DM2813" s="34"/>
      <c r="DN2813" s="34"/>
      <c r="DO2813" s="34"/>
      <c r="DP2813" s="34"/>
      <c r="DQ2813" s="34"/>
      <c r="DR2813" s="34"/>
      <c r="DS2813" s="34"/>
      <c r="DT2813" s="34"/>
      <c r="DU2813" s="34"/>
      <c r="DV2813" s="34"/>
      <c r="DW2813" s="34"/>
      <c r="DX2813" s="34"/>
      <c r="DY2813" s="34"/>
      <c r="DZ2813" s="34"/>
      <c r="EA2813" s="34"/>
      <c r="EB2813" s="34"/>
      <c r="EC2813" s="34"/>
      <c r="ED2813" s="34"/>
      <c r="EE2813" s="34"/>
      <c r="EF2813" s="34"/>
      <c r="EG2813" s="34"/>
      <c r="EH2813" s="34"/>
      <c r="EI2813" s="34"/>
      <c r="EJ2813" s="34"/>
      <c r="EK2813" s="34"/>
      <c r="EL2813" s="34"/>
      <c r="EM2813" s="34"/>
      <c r="EN2813" s="34"/>
      <c r="EO2813" s="34"/>
      <c r="EP2813" s="34"/>
      <c r="EQ2813" s="34"/>
      <c r="ER2813" s="34"/>
      <c r="ES2813" s="34"/>
      <c r="ET2813" s="34"/>
      <c r="EU2813" s="34"/>
      <c r="EV2813" s="34"/>
      <c r="EW2813" s="34"/>
      <c r="EX2813" s="34"/>
      <c r="EY2813" s="34"/>
      <c r="EZ2813" s="34"/>
      <c r="FA2813" s="34"/>
      <c r="FB2813" s="34"/>
      <c r="FC2813" s="34"/>
      <c r="FD2813" s="34"/>
      <c r="FE2813" s="34"/>
      <c r="FF2813" s="34"/>
      <c r="FG2813" s="34"/>
      <c r="FH2813" s="34"/>
      <c r="FI2813" s="34"/>
      <c r="FJ2813" s="34"/>
      <c r="FK2813" s="34"/>
      <c r="FL2813" s="34"/>
      <c r="FM2813" s="34"/>
      <c r="FN2813" s="34"/>
      <c r="FO2813" s="34"/>
      <c r="FP2813" s="34"/>
      <c r="FQ2813" s="34"/>
      <c r="FR2813" s="34"/>
      <c r="FS2813" s="34"/>
      <c r="FT2813" s="34"/>
      <c r="FU2813" s="34"/>
      <c r="FV2813" s="34"/>
      <c r="FW2813" s="34"/>
      <c r="FX2813" s="34"/>
      <c r="FY2813" s="34"/>
      <c r="FZ2813" s="34"/>
      <c r="GA2813" s="34"/>
      <c r="GB2813" s="34"/>
      <c r="GC2813" s="34"/>
      <c r="GD2813" s="34"/>
      <c r="GE2813" s="34"/>
      <c r="GF2813" s="34"/>
      <c r="GG2813" s="34"/>
      <c r="GH2813" s="34"/>
      <c r="GI2813" s="34"/>
      <c r="GJ2813" s="34"/>
      <c r="GK2813" s="34"/>
      <c r="GL2813" s="34"/>
      <c r="GM2813" s="34"/>
      <c r="GN2813" s="34"/>
      <c r="GO2813" s="34"/>
      <c r="GP2813" s="34"/>
      <c r="GQ2813" s="34"/>
      <c r="GR2813" s="34"/>
      <c r="GS2813" s="34"/>
      <c r="GT2813" s="34"/>
      <c r="GU2813" s="34"/>
      <c r="GV2813" s="34"/>
      <c r="GW2813" s="34"/>
      <c r="GX2813" s="34"/>
      <c r="GY2813" s="34"/>
      <c r="GZ2813" s="34"/>
      <c r="HA2813" s="34"/>
      <c r="HB2813" s="34"/>
      <c r="HC2813" s="34"/>
      <c r="HD2813" s="34"/>
      <c r="HE2813" s="34"/>
      <c r="HF2813" s="34"/>
      <c r="HG2813" s="34"/>
      <c r="HH2813" s="34"/>
      <c r="HI2813" s="34"/>
      <c r="HJ2813" s="34"/>
      <c r="HK2813" s="34"/>
      <c r="HL2813" s="34"/>
      <c r="HM2813" s="34"/>
      <c r="HN2813" s="34"/>
      <c r="HO2813" s="34"/>
      <c r="HP2813" s="34"/>
      <c r="HQ2813" s="34"/>
      <c r="HR2813" s="34"/>
      <c r="HS2813" s="34"/>
      <c r="HT2813" s="34"/>
      <c r="HU2813" s="34"/>
      <c r="HV2813" s="34"/>
      <c r="HW2813" s="34"/>
      <c r="HX2813" s="34"/>
      <c r="HY2813" s="34"/>
      <c r="HZ2813" s="34"/>
      <c r="IA2813" s="34"/>
      <c r="IB2813" s="34"/>
      <c r="IC2813" s="34"/>
      <c r="ID2813" s="34"/>
      <c r="IE2813" s="34"/>
      <c r="IF2813" s="34"/>
      <c r="IG2813" s="34"/>
      <c r="IH2813" s="34"/>
      <c r="II2813" s="34"/>
      <c r="IJ2813" s="34"/>
      <c r="IK2813" s="34"/>
      <c r="IL2813" s="34"/>
      <c r="IM2813" s="34"/>
      <c r="IN2813" s="34"/>
      <c r="IO2813" s="34"/>
      <c r="IP2813" s="34"/>
      <c r="IQ2813" s="34"/>
    </row>
    <row r="2814" spans="1:251" s="48" customFormat="1" ht="18.75" customHeight="1">
      <c r="A2814" s="40"/>
      <c r="B2814" s="57"/>
      <c r="C2814" s="114" t="s">
        <v>643</v>
      </c>
      <c r="D2814" s="115"/>
      <c r="E2814" s="115"/>
      <c r="F2814" s="115"/>
      <c r="G2814" s="115"/>
      <c r="H2814" s="115"/>
      <c r="I2814" s="115"/>
      <c r="J2814" s="115"/>
      <c r="K2814" s="115"/>
      <c r="L2814" s="115"/>
      <c r="M2814" s="115"/>
      <c r="N2814" s="115"/>
      <c r="O2814" s="115"/>
      <c r="P2814" s="115"/>
      <c r="Q2814" s="115"/>
      <c r="R2814" s="115"/>
      <c r="S2814" s="115"/>
      <c r="T2814" s="115"/>
      <c r="U2814" s="115"/>
      <c r="V2814" s="115"/>
      <c r="W2814" s="115"/>
      <c r="X2814" s="115"/>
      <c r="Y2814" s="115"/>
      <c r="Z2814" s="116"/>
      <c r="AA2814" s="117">
        <v>14708</v>
      </c>
      <c r="AB2814" s="118"/>
      <c r="AC2814" s="118"/>
      <c r="AD2814" s="118"/>
      <c r="AE2814" s="118"/>
      <c r="AF2814" s="118"/>
      <c r="AG2814" s="118"/>
      <c r="AH2814" s="118"/>
      <c r="AI2814" s="119"/>
      <c r="AJ2814" s="117">
        <v>70951</v>
      </c>
      <c r="AK2814" s="118"/>
      <c r="AL2814" s="118"/>
      <c r="AM2814" s="118"/>
      <c r="AN2814" s="118"/>
      <c r="AO2814" s="118"/>
      <c r="AP2814" s="118"/>
      <c r="AQ2814" s="118"/>
      <c r="AR2814" s="119"/>
      <c r="AS2814" s="120"/>
      <c r="AT2814" s="121"/>
      <c r="AU2814" s="121"/>
      <c r="AV2814" s="121"/>
      <c r="AW2814" s="121"/>
      <c r="AX2814" s="122"/>
      <c r="AY2814" s="34"/>
      <c r="AZ2814" s="34"/>
      <c r="BA2814" s="34"/>
      <c r="BB2814" s="34"/>
      <c r="BC2814" s="34"/>
      <c r="BD2814" s="34"/>
      <c r="BE2814" s="34"/>
      <c r="BF2814" s="34"/>
      <c r="BG2814" s="34"/>
      <c r="BH2814" s="34"/>
      <c r="BI2814" s="34"/>
      <c r="BJ2814" s="34"/>
      <c r="BK2814" s="34"/>
      <c r="BL2814" s="34"/>
      <c r="BM2814" s="34"/>
      <c r="BN2814" s="34"/>
      <c r="BO2814" s="34"/>
      <c r="BP2814" s="34"/>
      <c r="BQ2814" s="34"/>
      <c r="BR2814" s="34"/>
      <c r="BS2814" s="34"/>
      <c r="BT2814" s="34"/>
      <c r="BU2814" s="34"/>
      <c r="BV2814" s="34"/>
      <c r="BW2814" s="34"/>
      <c r="BX2814" s="34"/>
      <c r="BY2814" s="34"/>
      <c r="BZ2814" s="34"/>
      <c r="CA2814" s="34"/>
      <c r="CB2814" s="34"/>
      <c r="CC2814" s="34"/>
      <c r="CD2814" s="34"/>
      <c r="CE2814" s="34"/>
      <c r="CF2814" s="34"/>
      <c r="CG2814" s="34"/>
      <c r="CH2814" s="34"/>
      <c r="CI2814" s="34"/>
      <c r="CJ2814" s="34"/>
      <c r="CK2814" s="34"/>
      <c r="CL2814" s="34"/>
      <c r="CM2814" s="34"/>
      <c r="CN2814" s="34"/>
      <c r="CO2814" s="34"/>
      <c r="CP2814" s="34"/>
      <c r="CQ2814" s="34"/>
      <c r="CR2814" s="34"/>
      <c r="CS2814" s="34"/>
      <c r="CT2814" s="34"/>
      <c r="CU2814" s="34"/>
      <c r="CV2814" s="34"/>
      <c r="CW2814" s="34"/>
      <c r="CX2814" s="34"/>
      <c r="CY2814" s="34"/>
      <c r="CZ2814" s="34"/>
      <c r="DA2814" s="34"/>
      <c r="DB2814" s="34"/>
      <c r="DC2814" s="34"/>
      <c r="DD2814" s="34"/>
      <c r="DE2814" s="34"/>
      <c r="DF2814" s="34"/>
      <c r="DG2814" s="34"/>
      <c r="DH2814" s="34"/>
      <c r="DI2814" s="34"/>
      <c r="DJ2814" s="34"/>
      <c r="DK2814" s="34"/>
      <c r="DL2814" s="34"/>
      <c r="DM2814" s="34"/>
      <c r="DN2814" s="34"/>
      <c r="DO2814" s="34"/>
      <c r="DP2814" s="34"/>
      <c r="DQ2814" s="34"/>
      <c r="DR2814" s="34"/>
      <c r="DS2814" s="34"/>
      <c r="DT2814" s="34"/>
      <c r="DU2814" s="34"/>
      <c r="DV2814" s="34"/>
      <c r="DW2814" s="34"/>
      <c r="DX2814" s="34"/>
      <c r="DY2814" s="34"/>
      <c r="DZ2814" s="34"/>
      <c r="EA2814" s="34"/>
      <c r="EB2814" s="34"/>
      <c r="EC2814" s="34"/>
      <c r="ED2814" s="34"/>
      <c r="EE2814" s="34"/>
      <c r="EF2814" s="34"/>
      <c r="EG2814" s="34"/>
      <c r="EH2814" s="34"/>
      <c r="EI2814" s="34"/>
      <c r="EJ2814" s="34"/>
      <c r="EK2814" s="34"/>
      <c r="EL2814" s="34"/>
      <c r="EM2814" s="34"/>
      <c r="EN2814" s="34"/>
      <c r="EO2814" s="34"/>
      <c r="EP2814" s="34"/>
      <c r="EQ2814" s="34"/>
      <c r="ER2814" s="34"/>
      <c r="ES2814" s="34"/>
      <c r="ET2814" s="34"/>
      <c r="EU2814" s="34"/>
      <c r="EV2814" s="34"/>
      <c r="EW2814" s="34"/>
      <c r="EX2814" s="34"/>
      <c r="EY2814" s="34"/>
      <c r="EZ2814" s="34"/>
      <c r="FA2814" s="34"/>
      <c r="FB2814" s="34"/>
      <c r="FC2814" s="34"/>
      <c r="FD2814" s="34"/>
      <c r="FE2814" s="34"/>
      <c r="FF2814" s="34"/>
      <c r="FG2814" s="34"/>
      <c r="FH2814" s="34"/>
      <c r="FI2814" s="34"/>
      <c r="FJ2814" s="34"/>
      <c r="FK2814" s="34"/>
      <c r="FL2814" s="34"/>
      <c r="FM2814" s="34"/>
      <c r="FN2814" s="34"/>
      <c r="FO2814" s="34"/>
      <c r="FP2814" s="34"/>
      <c r="FQ2814" s="34"/>
      <c r="FR2814" s="34"/>
      <c r="FS2814" s="34"/>
      <c r="FT2814" s="34"/>
      <c r="FU2814" s="34"/>
      <c r="FV2814" s="34"/>
      <c r="FW2814" s="34"/>
      <c r="FX2814" s="34"/>
      <c r="FY2814" s="34"/>
      <c r="FZ2814" s="34"/>
      <c r="GA2814" s="34"/>
      <c r="GB2814" s="34"/>
      <c r="GC2814" s="34"/>
      <c r="GD2814" s="34"/>
      <c r="GE2814" s="34"/>
      <c r="GF2814" s="34"/>
      <c r="GG2814" s="34"/>
      <c r="GH2814" s="34"/>
      <c r="GI2814" s="34"/>
      <c r="GJ2814" s="34"/>
      <c r="GK2814" s="34"/>
      <c r="GL2814" s="34"/>
      <c r="GM2814" s="34"/>
      <c r="GN2814" s="34"/>
      <c r="GO2814" s="34"/>
      <c r="GP2814" s="34"/>
      <c r="GQ2814" s="34"/>
      <c r="GR2814" s="34"/>
      <c r="GS2814" s="34"/>
      <c r="GT2814" s="34"/>
      <c r="GU2814" s="34"/>
      <c r="GV2814" s="34"/>
      <c r="GW2814" s="34"/>
      <c r="GX2814" s="34"/>
      <c r="GY2814" s="34"/>
      <c r="GZ2814" s="34"/>
      <c r="HA2814" s="34"/>
      <c r="HB2814" s="34"/>
      <c r="HC2814" s="34"/>
      <c r="HD2814" s="34"/>
      <c r="HE2814" s="34"/>
      <c r="HF2814" s="34"/>
      <c r="HG2814" s="34"/>
      <c r="HH2814" s="34"/>
      <c r="HI2814" s="34"/>
      <c r="HJ2814" s="34"/>
      <c r="HK2814" s="34"/>
      <c r="HL2814" s="34"/>
      <c r="HM2814" s="34"/>
      <c r="HN2814" s="34"/>
      <c r="HO2814" s="34"/>
      <c r="HP2814" s="34"/>
      <c r="HQ2814" s="34"/>
      <c r="HR2814" s="34"/>
      <c r="HS2814" s="34"/>
      <c r="HT2814" s="34"/>
      <c r="HU2814" s="34"/>
      <c r="HV2814" s="34"/>
      <c r="HW2814" s="34"/>
      <c r="HX2814" s="34"/>
      <c r="HY2814" s="34"/>
      <c r="HZ2814" s="34"/>
      <c r="IA2814" s="34"/>
      <c r="IB2814" s="34"/>
      <c r="IC2814" s="34"/>
      <c r="ID2814" s="34"/>
      <c r="IE2814" s="34"/>
      <c r="IF2814" s="34"/>
      <c r="IG2814" s="34"/>
      <c r="IH2814" s="34"/>
      <c r="II2814" s="34"/>
      <c r="IJ2814" s="34"/>
      <c r="IK2814" s="34"/>
      <c r="IL2814" s="34"/>
      <c r="IM2814" s="34"/>
      <c r="IN2814" s="34"/>
      <c r="IO2814" s="34"/>
      <c r="IP2814" s="34"/>
      <c r="IQ2814" s="34"/>
    </row>
    <row r="2815" spans="1:251" s="48" customFormat="1" ht="18.75" customHeight="1">
      <c r="A2815" s="40"/>
      <c r="B2815" s="57"/>
      <c r="C2815" s="114" t="s">
        <v>644</v>
      </c>
      <c r="D2815" s="115"/>
      <c r="E2815" s="115"/>
      <c r="F2815" s="115"/>
      <c r="G2815" s="115"/>
      <c r="H2815" s="115"/>
      <c r="I2815" s="115"/>
      <c r="J2815" s="115"/>
      <c r="K2815" s="115"/>
      <c r="L2815" s="115"/>
      <c r="M2815" s="115"/>
      <c r="N2815" s="115"/>
      <c r="O2815" s="115"/>
      <c r="P2815" s="115"/>
      <c r="Q2815" s="115"/>
      <c r="R2815" s="115"/>
      <c r="S2815" s="115"/>
      <c r="T2815" s="115"/>
      <c r="U2815" s="115"/>
      <c r="V2815" s="115"/>
      <c r="W2815" s="115"/>
      <c r="X2815" s="115"/>
      <c r="Y2815" s="115"/>
      <c r="Z2815" s="116"/>
      <c r="AA2815" s="117">
        <v>22231</v>
      </c>
      <c r="AB2815" s="118"/>
      <c r="AC2815" s="118"/>
      <c r="AD2815" s="118"/>
      <c r="AE2815" s="118"/>
      <c r="AF2815" s="118"/>
      <c r="AG2815" s="118"/>
      <c r="AH2815" s="118"/>
      <c r="AI2815" s="119"/>
      <c r="AJ2815" s="117">
        <v>22231</v>
      </c>
      <c r="AK2815" s="118"/>
      <c r="AL2815" s="118"/>
      <c r="AM2815" s="118"/>
      <c r="AN2815" s="118"/>
      <c r="AO2815" s="118"/>
      <c r="AP2815" s="118"/>
      <c r="AQ2815" s="118"/>
      <c r="AR2815" s="119"/>
      <c r="AS2815" s="120" t="s">
        <v>257</v>
      </c>
      <c r="AT2815" s="121"/>
      <c r="AU2815" s="121"/>
      <c r="AV2815" s="121"/>
      <c r="AW2815" s="121"/>
      <c r="AX2815" s="122"/>
      <c r="AY2815" s="34"/>
      <c r="AZ2815" s="34"/>
      <c r="BA2815" s="34"/>
      <c r="BB2815" s="34"/>
      <c r="BC2815" s="34"/>
      <c r="BD2815" s="34"/>
      <c r="BE2815" s="34"/>
      <c r="BF2815" s="34"/>
      <c r="BG2815" s="34"/>
      <c r="BH2815" s="34"/>
      <c r="BI2815" s="34"/>
      <c r="BJ2815" s="34"/>
      <c r="BK2815" s="34"/>
      <c r="BL2815" s="34"/>
      <c r="BM2815" s="34"/>
      <c r="BN2815" s="34"/>
      <c r="BO2815" s="34"/>
      <c r="BP2815" s="34"/>
      <c r="BQ2815" s="34"/>
      <c r="BR2815" s="34"/>
      <c r="BS2815" s="34"/>
      <c r="BT2815" s="34"/>
      <c r="BU2815" s="34"/>
      <c r="BV2815" s="34"/>
      <c r="BW2815" s="34"/>
      <c r="BX2815" s="34"/>
      <c r="BY2815" s="34"/>
      <c r="BZ2815" s="34"/>
      <c r="CA2815" s="34"/>
      <c r="CB2815" s="34"/>
      <c r="CC2815" s="34"/>
      <c r="CD2815" s="34"/>
      <c r="CE2815" s="34"/>
      <c r="CF2815" s="34"/>
      <c r="CG2815" s="34"/>
      <c r="CH2815" s="34"/>
      <c r="CI2815" s="34"/>
      <c r="CJ2815" s="34"/>
      <c r="CK2815" s="34"/>
      <c r="CL2815" s="34"/>
      <c r="CM2815" s="34"/>
      <c r="CN2815" s="34"/>
      <c r="CO2815" s="34"/>
      <c r="CP2815" s="34"/>
      <c r="CQ2815" s="34"/>
      <c r="CR2815" s="34"/>
      <c r="CS2815" s="34"/>
      <c r="CT2815" s="34"/>
      <c r="CU2815" s="34"/>
      <c r="CV2815" s="34"/>
      <c r="CW2815" s="34"/>
      <c r="CX2815" s="34"/>
      <c r="CY2815" s="34"/>
      <c r="CZ2815" s="34"/>
      <c r="DA2815" s="34"/>
      <c r="DB2815" s="34"/>
      <c r="DC2815" s="34"/>
      <c r="DD2815" s="34"/>
      <c r="DE2815" s="34"/>
      <c r="DF2815" s="34"/>
      <c r="DG2815" s="34"/>
      <c r="DH2815" s="34"/>
      <c r="DI2815" s="34"/>
      <c r="DJ2815" s="34"/>
      <c r="DK2815" s="34"/>
      <c r="DL2815" s="34"/>
      <c r="DM2815" s="34"/>
      <c r="DN2815" s="34"/>
      <c r="DO2815" s="34"/>
      <c r="DP2815" s="34"/>
      <c r="DQ2815" s="34"/>
      <c r="DR2815" s="34"/>
      <c r="DS2815" s="34"/>
      <c r="DT2815" s="34"/>
      <c r="DU2815" s="34"/>
      <c r="DV2815" s="34"/>
      <c r="DW2815" s="34"/>
      <c r="DX2815" s="34"/>
      <c r="DY2815" s="34"/>
      <c r="DZ2815" s="34"/>
      <c r="EA2815" s="34"/>
      <c r="EB2815" s="34"/>
      <c r="EC2815" s="34"/>
      <c r="ED2815" s="34"/>
      <c r="EE2815" s="34"/>
      <c r="EF2815" s="34"/>
      <c r="EG2815" s="34"/>
      <c r="EH2815" s="34"/>
      <c r="EI2815" s="34"/>
      <c r="EJ2815" s="34"/>
      <c r="EK2815" s="34"/>
      <c r="EL2815" s="34"/>
      <c r="EM2815" s="34"/>
      <c r="EN2815" s="34"/>
      <c r="EO2815" s="34"/>
      <c r="EP2815" s="34"/>
      <c r="EQ2815" s="34"/>
      <c r="ER2815" s="34"/>
      <c r="ES2815" s="34"/>
      <c r="ET2815" s="34"/>
      <c r="EU2815" s="34"/>
      <c r="EV2815" s="34"/>
      <c r="EW2815" s="34"/>
      <c r="EX2815" s="34"/>
      <c r="EY2815" s="34"/>
      <c r="EZ2815" s="34"/>
      <c r="FA2815" s="34"/>
      <c r="FB2815" s="34"/>
      <c r="FC2815" s="34"/>
      <c r="FD2815" s="34"/>
      <c r="FE2815" s="34"/>
      <c r="FF2815" s="34"/>
      <c r="FG2815" s="34"/>
      <c r="FH2815" s="34"/>
      <c r="FI2815" s="34"/>
      <c r="FJ2815" s="34"/>
      <c r="FK2815" s="34"/>
      <c r="FL2815" s="34"/>
      <c r="FM2815" s="34"/>
      <c r="FN2815" s="34"/>
      <c r="FO2815" s="34"/>
      <c r="FP2815" s="34"/>
      <c r="FQ2815" s="34"/>
      <c r="FR2815" s="34"/>
      <c r="FS2815" s="34"/>
      <c r="FT2815" s="34"/>
      <c r="FU2815" s="34"/>
      <c r="FV2815" s="34"/>
      <c r="FW2815" s="34"/>
      <c r="FX2815" s="34"/>
      <c r="FY2815" s="34"/>
      <c r="FZ2815" s="34"/>
      <c r="GA2815" s="34"/>
      <c r="GB2815" s="34"/>
      <c r="GC2815" s="34"/>
      <c r="GD2815" s="34"/>
      <c r="GE2815" s="34"/>
      <c r="GF2815" s="34"/>
      <c r="GG2815" s="34"/>
      <c r="GH2815" s="34"/>
      <c r="GI2815" s="34"/>
      <c r="GJ2815" s="34"/>
      <c r="GK2815" s="34"/>
      <c r="GL2815" s="34"/>
      <c r="GM2815" s="34"/>
      <c r="GN2815" s="34"/>
      <c r="GO2815" s="34"/>
      <c r="GP2815" s="34"/>
      <c r="GQ2815" s="34"/>
      <c r="GR2815" s="34"/>
      <c r="GS2815" s="34"/>
      <c r="GT2815" s="34"/>
      <c r="GU2815" s="34"/>
      <c r="GV2815" s="34"/>
      <c r="GW2815" s="34"/>
      <c r="GX2815" s="34"/>
      <c r="GY2815" s="34"/>
      <c r="GZ2815" s="34"/>
      <c r="HA2815" s="34"/>
      <c r="HB2815" s="34"/>
      <c r="HC2815" s="34"/>
      <c r="HD2815" s="34"/>
      <c r="HE2815" s="34"/>
      <c r="HF2815" s="34"/>
      <c r="HG2815" s="34"/>
      <c r="HH2815" s="34"/>
      <c r="HI2815" s="34"/>
      <c r="HJ2815" s="34"/>
      <c r="HK2815" s="34"/>
      <c r="HL2815" s="34"/>
      <c r="HM2815" s="34"/>
      <c r="HN2815" s="34"/>
      <c r="HO2815" s="34"/>
      <c r="HP2815" s="34"/>
      <c r="HQ2815" s="34"/>
      <c r="HR2815" s="34"/>
      <c r="HS2815" s="34"/>
      <c r="HT2815" s="34"/>
      <c r="HU2815" s="34"/>
      <c r="HV2815" s="34"/>
      <c r="HW2815" s="34"/>
      <c r="HX2815" s="34"/>
      <c r="HY2815" s="34"/>
      <c r="HZ2815" s="34"/>
      <c r="IA2815" s="34"/>
      <c r="IB2815" s="34"/>
      <c r="IC2815" s="34"/>
      <c r="ID2815" s="34"/>
      <c r="IE2815" s="34"/>
      <c r="IF2815" s="34"/>
      <c r="IG2815" s="34"/>
      <c r="IH2815" s="34"/>
      <c r="II2815" s="34"/>
      <c r="IJ2815" s="34"/>
      <c r="IK2815" s="34"/>
      <c r="IL2815" s="34"/>
      <c r="IM2815" s="34"/>
      <c r="IN2815" s="34"/>
      <c r="IO2815" s="34"/>
      <c r="IP2815" s="34"/>
      <c r="IQ2815" s="34"/>
    </row>
    <row r="2816" spans="1:251" s="48" customFormat="1" ht="18.75" customHeight="1">
      <c r="A2816" s="40"/>
      <c r="B2816" s="57"/>
      <c r="C2816" s="114" t="s">
        <v>645</v>
      </c>
      <c r="D2816" s="115"/>
      <c r="E2816" s="115"/>
      <c r="F2816" s="115"/>
      <c r="G2816" s="115"/>
      <c r="H2816" s="115"/>
      <c r="I2816" s="115"/>
      <c r="J2816" s="115"/>
      <c r="K2816" s="115"/>
      <c r="L2816" s="115"/>
      <c r="M2816" s="115"/>
      <c r="N2816" s="115"/>
      <c r="O2816" s="115"/>
      <c r="P2816" s="115"/>
      <c r="Q2816" s="115"/>
      <c r="R2816" s="115"/>
      <c r="S2816" s="115"/>
      <c r="T2816" s="115"/>
      <c r="U2816" s="115"/>
      <c r="V2816" s="115"/>
      <c r="W2816" s="115"/>
      <c r="X2816" s="115"/>
      <c r="Y2816" s="115"/>
      <c r="Z2816" s="116"/>
      <c r="AA2816" s="117">
        <v>19674</v>
      </c>
      <c r="AB2816" s="118"/>
      <c r="AC2816" s="118"/>
      <c r="AD2816" s="118"/>
      <c r="AE2816" s="118"/>
      <c r="AF2816" s="118"/>
      <c r="AG2816" s="118"/>
      <c r="AH2816" s="118"/>
      <c r="AI2816" s="119"/>
      <c r="AJ2816" s="117">
        <v>19836</v>
      </c>
      <c r="AK2816" s="118"/>
      <c r="AL2816" s="118"/>
      <c r="AM2816" s="118"/>
      <c r="AN2816" s="118"/>
      <c r="AO2816" s="118"/>
      <c r="AP2816" s="118"/>
      <c r="AQ2816" s="118"/>
      <c r="AR2816" s="119"/>
      <c r="AS2816" s="120" t="s">
        <v>257</v>
      </c>
      <c r="AT2816" s="121"/>
      <c r="AU2816" s="121"/>
      <c r="AV2816" s="121"/>
      <c r="AW2816" s="121"/>
      <c r="AX2816" s="122"/>
      <c r="AY2816" s="34"/>
      <c r="AZ2816" s="34"/>
      <c r="BA2816" s="34"/>
      <c r="BB2816" s="34"/>
      <c r="BC2816" s="34"/>
      <c r="BD2816" s="34"/>
      <c r="BE2816" s="34"/>
      <c r="BF2816" s="34"/>
      <c r="BG2816" s="34"/>
      <c r="BH2816" s="34"/>
      <c r="BI2816" s="34"/>
      <c r="BJ2816" s="34"/>
      <c r="BK2816" s="34"/>
      <c r="BL2816" s="34"/>
      <c r="BM2816" s="34"/>
      <c r="BN2816" s="34"/>
      <c r="BO2816" s="34"/>
      <c r="BP2816" s="34"/>
      <c r="BQ2816" s="34"/>
      <c r="BR2816" s="34"/>
      <c r="BS2816" s="34"/>
      <c r="BT2816" s="34"/>
      <c r="BU2816" s="34"/>
      <c r="BV2816" s="34"/>
      <c r="BW2816" s="34"/>
      <c r="BX2816" s="34"/>
      <c r="BY2816" s="34"/>
      <c r="BZ2816" s="34"/>
      <c r="CA2816" s="34"/>
      <c r="CB2816" s="34"/>
      <c r="CC2816" s="34"/>
      <c r="CD2816" s="34"/>
      <c r="CE2816" s="34"/>
      <c r="CF2816" s="34"/>
      <c r="CG2816" s="34"/>
      <c r="CH2816" s="34"/>
      <c r="CI2816" s="34"/>
      <c r="CJ2816" s="34"/>
      <c r="CK2816" s="34"/>
      <c r="CL2816" s="34"/>
      <c r="CM2816" s="34"/>
      <c r="CN2816" s="34"/>
      <c r="CO2816" s="34"/>
      <c r="CP2816" s="34"/>
      <c r="CQ2816" s="34"/>
      <c r="CR2816" s="34"/>
      <c r="CS2816" s="34"/>
      <c r="CT2816" s="34"/>
      <c r="CU2816" s="34"/>
      <c r="CV2816" s="34"/>
      <c r="CW2816" s="34"/>
      <c r="CX2816" s="34"/>
      <c r="CY2816" s="34"/>
      <c r="CZ2816" s="34"/>
      <c r="DA2816" s="34"/>
      <c r="DB2816" s="34"/>
      <c r="DC2816" s="34"/>
      <c r="DD2816" s="34"/>
      <c r="DE2816" s="34"/>
      <c r="DF2816" s="34"/>
      <c r="DG2816" s="34"/>
      <c r="DH2816" s="34"/>
      <c r="DI2816" s="34"/>
      <c r="DJ2816" s="34"/>
      <c r="DK2816" s="34"/>
      <c r="DL2816" s="34"/>
      <c r="DM2816" s="34"/>
      <c r="DN2816" s="34"/>
      <c r="DO2816" s="34"/>
      <c r="DP2816" s="34"/>
      <c r="DQ2816" s="34"/>
      <c r="DR2816" s="34"/>
      <c r="DS2816" s="34"/>
      <c r="DT2816" s="34"/>
      <c r="DU2816" s="34"/>
      <c r="DV2816" s="34"/>
      <c r="DW2816" s="34"/>
      <c r="DX2816" s="34"/>
      <c r="DY2816" s="34"/>
      <c r="DZ2816" s="34"/>
      <c r="EA2816" s="34"/>
      <c r="EB2816" s="34"/>
      <c r="EC2816" s="34"/>
      <c r="ED2816" s="34"/>
      <c r="EE2816" s="34"/>
      <c r="EF2816" s="34"/>
      <c r="EG2816" s="34"/>
      <c r="EH2816" s="34"/>
      <c r="EI2816" s="34"/>
      <c r="EJ2816" s="34"/>
      <c r="EK2816" s="34"/>
      <c r="EL2816" s="34"/>
      <c r="EM2816" s="34"/>
      <c r="EN2816" s="34"/>
      <c r="EO2816" s="34"/>
      <c r="EP2816" s="34"/>
      <c r="EQ2816" s="34"/>
      <c r="ER2816" s="34"/>
      <c r="ES2816" s="34"/>
      <c r="ET2816" s="34"/>
      <c r="EU2816" s="34"/>
      <c r="EV2816" s="34"/>
      <c r="EW2816" s="34"/>
      <c r="EX2816" s="34"/>
      <c r="EY2816" s="34"/>
      <c r="EZ2816" s="34"/>
      <c r="FA2816" s="34"/>
      <c r="FB2816" s="34"/>
      <c r="FC2816" s="34"/>
      <c r="FD2816" s="34"/>
      <c r="FE2816" s="34"/>
      <c r="FF2816" s="34"/>
      <c r="FG2816" s="34"/>
      <c r="FH2816" s="34"/>
      <c r="FI2816" s="34"/>
      <c r="FJ2816" s="34"/>
      <c r="FK2816" s="34"/>
      <c r="FL2816" s="34"/>
      <c r="FM2816" s="34"/>
      <c r="FN2816" s="34"/>
      <c r="FO2816" s="34"/>
      <c r="FP2816" s="34"/>
      <c r="FQ2816" s="34"/>
      <c r="FR2816" s="34"/>
      <c r="FS2816" s="34"/>
      <c r="FT2816" s="34"/>
      <c r="FU2816" s="34"/>
      <c r="FV2816" s="34"/>
      <c r="FW2816" s="34"/>
      <c r="FX2816" s="34"/>
      <c r="FY2816" s="34"/>
      <c r="FZ2816" s="34"/>
      <c r="GA2816" s="34"/>
      <c r="GB2816" s="34"/>
      <c r="GC2816" s="34"/>
      <c r="GD2816" s="34"/>
      <c r="GE2816" s="34"/>
      <c r="GF2816" s="34"/>
      <c r="GG2816" s="34"/>
      <c r="GH2816" s="34"/>
      <c r="GI2816" s="34"/>
      <c r="GJ2816" s="34"/>
      <c r="GK2816" s="34"/>
      <c r="GL2816" s="34"/>
      <c r="GM2816" s="34"/>
      <c r="GN2816" s="34"/>
      <c r="GO2816" s="34"/>
      <c r="GP2816" s="34"/>
      <c r="GQ2816" s="34"/>
      <c r="GR2816" s="34"/>
      <c r="GS2816" s="34"/>
      <c r="GT2816" s="34"/>
      <c r="GU2816" s="34"/>
      <c r="GV2816" s="34"/>
      <c r="GW2816" s="34"/>
      <c r="GX2816" s="34"/>
      <c r="GY2816" s="34"/>
      <c r="GZ2816" s="34"/>
      <c r="HA2816" s="34"/>
      <c r="HB2816" s="34"/>
      <c r="HC2816" s="34"/>
      <c r="HD2816" s="34"/>
      <c r="HE2816" s="34"/>
      <c r="HF2816" s="34"/>
      <c r="HG2816" s="34"/>
      <c r="HH2816" s="34"/>
      <c r="HI2816" s="34"/>
      <c r="HJ2816" s="34"/>
      <c r="HK2816" s="34"/>
      <c r="HL2816" s="34"/>
      <c r="HM2816" s="34"/>
      <c r="HN2816" s="34"/>
      <c r="HO2816" s="34"/>
      <c r="HP2816" s="34"/>
      <c r="HQ2816" s="34"/>
      <c r="HR2816" s="34"/>
      <c r="HS2816" s="34"/>
      <c r="HT2816" s="34"/>
      <c r="HU2816" s="34"/>
      <c r="HV2816" s="34"/>
      <c r="HW2816" s="34"/>
      <c r="HX2816" s="34"/>
      <c r="HY2816" s="34"/>
      <c r="HZ2816" s="34"/>
      <c r="IA2816" s="34"/>
      <c r="IB2816" s="34"/>
      <c r="IC2816" s="34"/>
      <c r="ID2816" s="34"/>
      <c r="IE2816" s="34"/>
      <c r="IF2816" s="34"/>
      <c r="IG2816" s="34"/>
      <c r="IH2816" s="34"/>
      <c r="II2816" s="34"/>
      <c r="IJ2816" s="34"/>
      <c r="IK2816" s="34"/>
      <c r="IL2816" s="34"/>
      <c r="IM2816" s="34"/>
      <c r="IN2816" s="34"/>
      <c r="IO2816" s="34"/>
      <c r="IP2816" s="34"/>
      <c r="IQ2816" s="34"/>
    </row>
    <row r="2817" spans="1:251" s="48" customFormat="1" ht="18.75" customHeight="1">
      <c r="A2817" s="40"/>
      <c r="B2817" s="57"/>
      <c r="C2817" s="114" t="s">
        <v>646</v>
      </c>
      <c r="D2817" s="115"/>
      <c r="E2817" s="115"/>
      <c r="F2817" s="115"/>
      <c r="G2817" s="115"/>
      <c r="H2817" s="115"/>
      <c r="I2817" s="115"/>
      <c r="J2817" s="115"/>
      <c r="K2817" s="115"/>
      <c r="L2817" s="115"/>
      <c r="M2817" s="115"/>
      <c r="N2817" s="115"/>
      <c r="O2817" s="115"/>
      <c r="P2817" s="115"/>
      <c r="Q2817" s="115"/>
      <c r="R2817" s="115"/>
      <c r="S2817" s="115"/>
      <c r="T2817" s="115"/>
      <c r="U2817" s="115"/>
      <c r="V2817" s="115"/>
      <c r="W2817" s="115"/>
      <c r="X2817" s="115"/>
      <c r="Y2817" s="115"/>
      <c r="Z2817" s="116"/>
      <c r="AA2817" s="117">
        <v>9542</v>
      </c>
      <c r="AB2817" s="118"/>
      <c r="AC2817" s="118"/>
      <c r="AD2817" s="118"/>
      <c r="AE2817" s="118"/>
      <c r="AF2817" s="118"/>
      <c r="AG2817" s="118"/>
      <c r="AH2817" s="118"/>
      <c r="AI2817" s="119"/>
      <c r="AJ2817" s="117">
        <v>8301</v>
      </c>
      <c r="AK2817" s="118"/>
      <c r="AL2817" s="118"/>
      <c r="AM2817" s="118"/>
      <c r="AN2817" s="118"/>
      <c r="AO2817" s="118"/>
      <c r="AP2817" s="118"/>
      <c r="AQ2817" s="118"/>
      <c r="AR2817" s="119"/>
      <c r="AS2817" s="120"/>
      <c r="AT2817" s="121"/>
      <c r="AU2817" s="121"/>
      <c r="AV2817" s="121"/>
      <c r="AW2817" s="121"/>
      <c r="AX2817" s="122"/>
      <c r="AY2817" s="34"/>
      <c r="AZ2817" s="34"/>
      <c r="BA2817" s="34"/>
      <c r="BB2817" s="34"/>
      <c r="BC2817" s="34"/>
      <c r="BD2817" s="34"/>
      <c r="BE2817" s="34"/>
      <c r="BF2817" s="34"/>
      <c r="BG2817" s="34"/>
      <c r="BH2817" s="34"/>
      <c r="BI2817" s="34"/>
      <c r="BJ2817" s="34"/>
      <c r="BK2817" s="34"/>
      <c r="BL2817" s="34"/>
      <c r="BM2817" s="34"/>
      <c r="BN2817" s="34"/>
      <c r="BO2817" s="34"/>
      <c r="BP2817" s="34"/>
      <c r="BQ2817" s="34"/>
      <c r="BR2817" s="34"/>
      <c r="BS2817" s="34"/>
      <c r="BT2817" s="34"/>
      <c r="BU2817" s="34"/>
      <c r="BV2817" s="34"/>
      <c r="BW2817" s="34"/>
      <c r="BX2817" s="34"/>
      <c r="BY2817" s="34"/>
      <c r="BZ2817" s="34"/>
      <c r="CA2817" s="34"/>
      <c r="CB2817" s="34"/>
      <c r="CC2817" s="34"/>
      <c r="CD2817" s="34"/>
      <c r="CE2817" s="34"/>
      <c r="CF2817" s="34"/>
      <c r="CG2817" s="34"/>
      <c r="CH2817" s="34"/>
      <c r="CI2817" s="34"/>
      <c r="CJ2817" s="34"/>
      <c r="CK2817" s="34"/>
      <c r="CL2817" s="34"/>
      <c r="CM2817" s="34"/>
      <c r="CN2817" s="34"/>
      <c r="CO2817" s="34"/>
      <c r="CP2817" s="34"/>
      <c r="CQ2817" s="34"/>
      <c r="CR2817" s="34"/>
      <c r="CS2817" s="34"/>
      <c r="CT2817" s="34"/>
      <c r="CU2817" s="34"/>
      <c r="CV2817" s="34"/>
      <c r="CW2817" s="34"/>
      <c r="CX2817" s="34"/>
      <c r="CY2817" s="34"/>
      <c r="CZ2817" s="34"/>
      <c r="DA2817" s="34"/>
      <c r="DB2817" s="34"/>
      <c r="DC2817" s="34"/>
      <c r="DD2817" s="34"/>
      <c r="DE2817" s="34"/>
      <c r="DF2817" s="34"/>
      <c r="DG2817" s="34"/>
      <c r="DH2817" s="34"/>
      <c r="DI2817" s="34"/>
      <c r="DJ2817" s="34"/>
      <c r="DK2817" s="34"/>
      <c r="DL2817" s="34"/>
      <c r="DM2817" s="34"/>
      <c r="DN2817" s="34"/>
      <c r="DO2817" s="34"/>
      <c r="DP2817" s="34"/>
      <c r="DQ2817" s="34"/>
      <c r="DR2817" s="34"/>
      <c r="DS2817" s="34"/>
      <c r="DT2817" s="34"/>
      <c r="DU2817" s="34"/>
      <c r="DV2817" s="34"/>
      <c r="DW2817" s="34"/>
      <c r="DX2817" s="34"/>
      <c r="DY2817" s="34"/>
      <c r="DZ2817" s="34"/>
      <c r="EA2817" s="34"/>
      <c r="EB2817" s="34"/>
      <c r="EC2817" s="34"/>
      <c r="ED2817" s="34"/>
      <c r="EE2817" s="34"/>
      <c r="EF2817" s="34"/>
      <c r="EG2817" s="34"/>
      <c r="EH2817" s="34"/>
      <c r="EI2817" s="34"/>
      <c r="EJ2817" s="34"/>
      <c r="EK2817" s="34"/>
      <c r="EL2817" s="34"/>
      <c r="EM2817" s="34"/>
      <c r="EN2817" s="34"/>
      <c r="EO2817" s="34"/>
      <c r="EP2817" s="34"/>
      <c r="EQ2817" s="34"/>
      <c r="ER2817" s="34"/>
      <c r="ES2817" s="34"/>
      <c r="ET2817" s="34"/>
      <c r="EU2817" s="34"/>
      <c r="EV2817" s="34"/>
      <c r="EW2817" s="34"/>
      <c r="EX2817" s="34"/>
      <c r="EY2817" s="34"/>
      <c r="EZ2817" s="34"/>
      <c r="FA2817" s="34"/>
      <c r="FB2817" s="34"/>
      <c r="FC2817" s="34"/>
      <c r="FD2817" s="34"/>
      <c r="FE2817" s="34"/>
      <c r="FF2817" s="34"/>
      <c r="FG2817" s="34"/>
      <c r="FH2817" s="34"/>
      <c r="FI2817" s="34"/>
      <c r="FJ2817" s="34"/>
      <c r="FK2817" s="34"/>
      <c r="FL2817" s="34"/>
      <c r="FM2817" s="34"/>
      <c r="FN2817" s="34"/>
      <c r="FO2817" s="34"/>
      <c r="FP2817" s="34"/>
      <c r="FQ2817" s="34"/>
      <c r="FR2817" s="34"/>
      <c r="FS2817" s="34"/>
      <c r="FT2817" s="34"/>
      <c r="FU2817" s="34"/>
      <c r="FV2817" s="34"/>
      <c r="FW2817" s="34"/>
      <c r="FX2817" s="34"/>
      <c r="FY2817" s="34"/>
      <c r="FZ2817" s="34"/>
      <c r="GA2817" s="34"/>
      <c r="GB2817" s="34"/>
      <c r="GC2817" s="34"/>
      <c r="GD2817" s="34"/>
      <c r="GE2817" s="34"/>
      <c r="GF2817" s="34"/>
      <c r="GG2817" s="34"/>
      <c r="GH2817" s="34"/>
      <c r="GI2817" s="34"/>
      <c r="GJ2817" s="34"/>
      <c r="GK2817" s="34"/>
      <c r="GL2817" s="34"/>
      <c r="GM2817" s="34"/>
      <c r="GN2817" s="34"/>
      <c r="GO2817" s="34"/>
      <c r="GP2817" s="34"/>
      <c r="GQ2817" s="34"/>
      <c r="GR2817" s="34"/>
      <c r="GS2817" s="34"/>
      <c r="GT2817" s="34"/>
      <c r="GU2817" s="34"/>
      <c r="GV2817" s="34"/>
      <c r="GW2817" s="34"/>
      <c r="GX2817" s="34"/>
      <c r="GY2817" s="34"/>
      <c r="GZ2817" s="34"/>
      <c r="HA2817" s="34"/>
      <c r="HB2817" s="34"/>
      <c r="HC2817" s="34"/>
      <c r="HD2817" s="34"/>
      <c r="HE2817" s="34"/>
      <c r="HF2817" s="34"/>
      <c r="HG2817" s="34"/>
      <c r="HH2817" s="34"/>
      <c r="HI2817" s="34"/>
      <c r="HJ2817" s="34"/>
      <c r="HK2817" s="34"/>
      <c r="HL2817" s="34"/>
      <c r="HM2817" s="34"/>
      <c r="HN2817" s="34"/>
      <c r="HO2817" s="34"/>
      <c r="HP2817" s="34"/>
      <c r="HQ2817" s="34"/>
      <c r="HR2817" s="34"/>
      <c r="HS2817" s="34"/>
      <c r="HT2817" s="34"/>
      <c r="HU2817" s="34"/>
      <c r="HV2817" s="34"/>
      <c r="HW2817" s="34"/>
      <c r="HX2817" s="34"/>
      <c r="HY2817" s="34"/>
      <c r="HZ2817" s="34"/>
      <c r="IA2817" s="34"/>
      <c r="IB2817" s="34"/>
      <c r="IC2817" s="34"/>
      <c r="ID2817" s="34"/>
      <c r="IE2817" s="34"/>
      <c r="IF2817" s="34"/>
      <c r="IG2817" s="34"/>
      <c r="IH2817" s="34"/>
      <c r="II2817" s="34"/>
      <c r="IJ2817" s="34"/>
      <c r="IK2817" s="34"/>
      <c r="IL2817" s="34"/>
      <c r="IM2817" s="34"/>
      <c r="IN2817" s="34"/>
      <c r="IO2817" s="34"/>
      <c r="IP2817" s="34"/>
      <c r="IQ2817" s="34"/>
    </row>
    <row r="2818" spans="1:251" s="48" customFormat="1" ht="18.75" customHeight="1">
      <c r="A2818" s="40"/>
      <c r="B2818" s="57"/>
      <c r="C2818" s="114" t="s">
        <v>646</v>
      </c>
      <c r="D2818" s="115"/>
      <c r="E2818" s="115"/>
      <c r="F2818" s="115"/>
      <c r="G2818" s="115"/>
      <c r="H2818" s="115"/>
      <c r="I2818" s="115"/>
      <c r="J2818" s="115"/>
      <c r="K2818" s="115"/>
      <c r="L2818" s="115"/>
      <c r="M2818" s="115"/>
      <c r="N2818" s="115"/>
      <c r="O2818" s="115"/>
      <c r="P2818" s="115"/>
      <c r="Q2818" s="115"/>
      <c r="R2818" s="115"/>
      <c r="S2818" s="115"/>
      <c r="T2818" s="115"/>
      <c r="U2818" s="115"/>
      <c r="V2818" s="115"/>
      <c r="W2818" s="115"/>
      <c r="X2818" s="115"/>
      <c r="Y2818" s="115"/>
      <c r="Z2818" s="116"/>
      <c r="AA2818" s="117">
        <v>1891</v>
      </c>
      <c r="AB2818" s="118"/>
      <c r="AC2818" s="118"/>
      <c r="AD2818" s="118"/>
      <c r="AE2818" s="118"/>
      <c r="AF2818" s="118"/>
      <c r="AG2818" s="118"/>
      <c r="AH2818" s="118"/>
      <c r="AI2818" s="119"/>
      <c r="AJ2818" s="117">
        <v>2584</v>
      </c>
      <c r="AK2818" s="118"/>
      <c r="AL2818" s="118"/>
      <c r="AM2818" s="118"/>
      <c r="AN2818" s="118"/>
      <c r="AO2818" s="118"/>
      <c r="AP2818" s="118"/>
      <c r="AQ2818" s="118"/>
      <c r="AR2818" s="119"/>
      <c r="AS2818" s="120" t="s">
        <v>257</v>
      </c>
      <c r="AT2818" s="121"/>
      <c r="AU2818" s="121"/>
      <c r="AV2818" s="121"/>
      <c r="AW2818" s="121"/>
      <c r="AX2818" s="122"/>
      <c r="AY2818" s="34"/>
      <c r="AZ2818" s="34"/>
      <c r="BA2818" s="34"/>
      <c r="BB2818" s="34"/>
      <c r="BC2818" s="34"/>
      <c r="BD2818" s="34"/>
      <c r="BE2818" s="34"/>
      <c r="BF2818" s="34"/>
      <c r="BG2818" s="34"/>
      <c r="BH2818" s="34"/>
      <c r="BI2818" s="34"/>
      <c r="BJ2818" s="34"/>
      <c r="BK2818" s="34"/>
      <c r="BL2818" s="34"/>
      <c r="BM2818" s="34"/>
      <c r="BN2818" s="34"/>
      <c r="BO2818" s="34"/>
      <c r="BP2818" s="34"/>
      <c r="BQ2818" s="34"/>
      <c r="BR2818" s="34"/>
      <c r="BS2818" s="34"/>
      <c r="BT2818" s="34"/>
      <c r="BU2818" s="34"/>
      <c r="BV2818" s="34"/>
      <c r="BW2818" s="34"/>
      <c r="BX2818" s="34"/>
      <c r="BY2818" s="34"/>
      <c r="BZ2818" s="34"/>
      <c r="CA2818" s="34"/>
      <c r="CB2818" s="34"/>
      <c r="CC2818" s="34"/>
      <c r="CD2818" s="34"/>
      <c r="CE2818" s="34"/>
      <c r="CF2818" s="34"/>
      <c r="CG2818" s="34"/>
      <c r="CH2818" s="34"/>
      <c r="CI2818" s="34"/>
      <c r="CJ2818" s="34"/>
      <c r="CK2818" s="34"/>
      <c r="CL2818" s="34"/>
      <c r="CM2818" s="34"/>
      <c r="CN2818" s="34"/>
      <c r="CO2818" s="34"/>
      <c r="CP2818" s="34"/>
      <c r="CQ2818" s="34"/>
      <c r="CR2818" s="34"/>
      <c r="CS2818" s="34"/>
      <c r="CT2818" s="34"/>
      <c r="CU2818" s="34"/>
      <c r="CV2818" s="34"/>
      <c r="CW2818" s="34"/>
      <c r="CX2818" s="34"/>
      <c r="CY2818" s="34"/>
      <c r="CZ2818" s="34"/>
      <c r="DA2818" s="34"/>
      <c r="DB2818" s="34"/>
      <c r="DC2818" s="34"/>
      <c r="DD2818" s="34"/>
      <c r="DE2818" s="34"/>
      <c r="DF2818" s="34"/>
      <c r="DG2818" s="34"/>
      <c r="DH2818" s="34"/>
      <c r="DI2818" s="34"/>
      <c r="DJ2818" s="34"/>
      <c r="DK2818" s="34"/>
      <c r="DL2818" s="34"/>
      <c r="DM2818" s="34"/>
      <c r="DN2818" s="34"/>
      <c r="DO2818" s="34"/>
      <c r="DP2818" s="34"/>
      <c r="DQ2818" s="34"/>
      <c r="DR2818" s="34"/>
      <c r="DS2818" s="34"/>
      <c r="DT2818" s="34"/>
      <c r="DU2818" s="34"/>
      <c r="DV2818" s="34"/>
      <c r="DW2818" s="34"/>
      <c r="DX2818" s="34"/>
      <c r="DY2818" s="34"/>
      <c r="DZ2818" s="34"/>
      <c r="EA2818" s="34"/>
      <c r="EB2818" s="34"/>
      <c r="EC2818" s="34"/>
      <c r="ED2818" s="34"/>
      <c r="EE2818" s="34"/>
      <c r="EF2818" s="34"/>
      <c r="EG2818" s="34"/>
      <c r="EH2818" s="34"/>
      <c r="EI2818" s="34"/>
      <c r="EJ2818" s="34"/>
      <c r="EK2818" s="34"/>
      <c r="EL2818" s="34"/>
      <c r="EM2818" s="34"/>
      <c r="EN2818" s="34"/>
      <c r="EO2818" s="34"/>
      <c r="EP2818" s="34"/>
      <c r="EQ2818" s="34"/>
      <c r="ER2818" s="34"/>
      <c r="ES2818" s="34"/>
      <c r="ET2818" s="34"/>
      <c r="EU2818" s="34"/>
      <c r="EV2818" s="34"/>
      <c r="EW2818" s="34"/>
      <c r="EX2818" s="34"/>
      <c r="EY2818" s="34"/>
      <c r="EZ2818" s="34"/>
      <c r="FA2818" s="34"/>
      <c r="FB2818" s="34"/>
      <c r="FC2818" s="34"/>
      <c r="FD2818" s="34"/>
      <c r="FE2818" s="34"/>
      <c r="FF2818" s="34"/>
      <c r="FG2818" s="34"/>
      <c r="FH2818" s="34"/>
      <c r="FI2818" s="34"/>
      <c r="FJ2818" s="34"/>
      <c r="FK2818" s="34"/>
      <c r="FL2818" s="34"/>
      <c r="FM2818" s="34"/>
      <c r="FN2818" s="34"/>
      <c r="FO2818" s="34"/>
      <c r="FP2818" s="34"/>
      <c r="FQ2818" s="34"/>
      <c r="FR2818" s="34"/>
      <c r="FS2818" s="34"/>
      <c r="FT2818" s="34"/>
      <c r="FU2818" s="34"/>
      <c r="FV2818" s="34"/>
      <c r="FW2818" s="34"/>
      <c r="FX2818" s="34"/>
      <c r="FY2818" s="34"/>
      <c r="FZ2818" s="34"/>
      <c r="GA2818" s="34"/>
      <c r="GB2818" s="34"/>
      <c r="GC2818" s="34"/>
      <c r="GD2818" s="34"/>
      <c r="GE2818" s="34"/>
      <c r="GF2818" s="34"/>
      <c r="GG2818" s="34"/>
      <c r="GH2818" s="34"/>
      <c r="GI2818" s="34"/>
      <c r="GJ2818" s="34"/>
      <c r="GK2818" s="34"/>
      <c r="GL2818" s="34"/>
      <c r="GM2818" s="34"/>
      <c r="GN2818" s="34"/>
      <c r="GO2818" s="34"/>
      <c r="GP2818" s="34"/>
      <c r="GQ2818" s="34"/>
      <c r="GR2818" s="34"/>
      <c r="GS2818" s="34"/>
      <c r="GT2818" s="34"/>
      <c r="GU2818" s="34"/>
      <c r="GV2818" s="34"/>
      <c r="GW2818" s="34"/>
      <c r="GX2818" s="34"/>
      <c r="GY2818" s="34"/>
      <c r="GZ2818" s="34"/>
      <c r="HA2818" s="34"/>
      <c r="HB2818" s="34"/>
      <c r="HC2818" s="34"/>
      <c r="HD2818" s="34"/>
      <c r="HE2818" s="34"/>
      <c r="HF2818" s="34"/>
      <c r="HG2818" s="34"/>
      <c r="HH2818" s="34"/>
      <c r="HI2818" s="34"/>
      <c r="HJ2818" s="34"/>
      <c r="HK2818" s="34"/>
      <c r="HL2818" s="34"/>
      <c r="HM2818" s="34"/>
      <c r="HN2818" s="34"/>
      <c r="HO2818" s="34"/>
      <c r="HP2818" s="34"/>
      <c r="HQ2818" s="34"/>
      <c r="HR2818" s="34"/>
      <c r="HS2818" s="34"/>
      <c r="HT2818" s="34"/>
      <c r="HU2818" s="34"/>
      <c r="HV2818" s="34"/>
      <c r="HW2818" s="34"/>
      <c r="HX2818" s="34"/>
      <c r="HY2818" s="34"/>
      <c r="HZ2818" s="34"/>
      <c r="IA2818" s="34"/>
      <c r="IB2818" s="34"/>
      <c r="IC2818" s="34"/>
      <c r="ID2818" s="34"/>
      <c r="IE2818" s="34"/>
      <c r="IF2818" s="34"/>
      <c r="IG2818" s="34"/>
      <c r="IH2818" s="34"/>
      <c r="II2818" s="34"/>
      <c r="IJ2818" s="34"/>
      <c r="IK2818" s="34"/>
      <c r="IL2818" s="34"/>
      <c r="IM2818" s="34"/>
      <c r="IN2818" s="34"/>
      <c r="IO2818" s="34"/>
      <c r="IP2818" s="34"/>
      <c r="IQ2818" s="34"/>
    </row>
    <row r="2819" spans="1:251" s="48" customFormat="1" ht="18.75" customHeight="1">
      <c r="A2819" s="40"/>
      <c r="B2819" s="57"/>
      <c r="C2819" s="114" t="s">
        <v>644</v>
      </c>
      <c r="D2819" s="115"/>
      <c r="E2819" s="115"/>
      <c r="F2819" s="115"/>
      <c r="G2819" s="115"/>
      <c r="H2819" s="115"/>
      <c r="I2819" s="115"/>
      <c r="J2819" s="115"/>
      <c r="K2819" s="115"/>
      <c r="L2819" s="115"/>
      <c r="M2819" s="115"/>
      <c r="N2819" s="115"/>
      <c r="O2819" s="115"/>
      <c r="P2819" s="115"/>
      <c r="Q2819" s="115"/>
      <c r="R2819" s="115"/>
      <c r="S2819" s="115"/>
      <c r="T2819" s="115"/>
      <c r="U2819" s="115"/>
      <c r="V2819" s="115"/>
      <c r="W2819" s="115"/>
      <c r="X2819" s="115"/>
      <c r="Y2819" s="115"/>
      <c r="Z2819" s="116"/>
      <c r="AA2819" s="117">
        <v>2200</v>
      </c>
      <c r="AB2819" s="118"/>
      <c r="AC2819" s="118"/>
      <c r="AD2819" s="118"/>
      <c r="AE2819" s="118"/>
      <c r="AF2819" s="118"/>
      <c r="AG2819" s="118"/>
      <c r="AH2819" s="118"/>
      <c r="AI2819" s="119"/>
      <c r="AJ2819" s="117">
        <v>2200</v>
      </c>
      <c r="AK2819" s="118"/>
      <c r="AL2819" s="118"/>
      <c r="AM2819" s="118"/>
      <c r="AN2819" s="118"/>
      <c r="AO2819" s="118"/>
      <c r="AP2819" s="118"/>
      <c r="AQ2819" s="118"/>
      <c r="AR2819" s="119"/>
      <c r="AS2819" s="120"/>
      <c r="AT2819" s="121"/>
      <c r="AU2819" s="121"/>
      <c r="AV2819" s="121"/>
      <c r="AW2819" s="121"/>
      <c r="AX2819" s="122"/>
      <c r="AY2819" s="34"/>
      <c r="AZ2819" s="34"/>
      <c r="BA2819" s="34"/>
      <c r="BB2819" s="34"/>
      <c r="BC2819" s="34"/>
      <c r="BD2819" s="34"/>
      <c r="BE2819" s="34"/>
      <c r="BF2819" s="34"/>
      <c r="BG2819" s="34"/>
      <c r="BH2819" s="34"/>
      <c r="BI2819" s="34"/>
      <c r="BJ2819" s="34"/>
      <c r="BK2819" s="34"/>
      <c r="BL2819" s="34"/>
      <c r="BM2819" s="34"/>
      <c r="BN2819" s="34"/>
      <c r="BO2819" s="34"/>
      <c r="BP2819" s="34"/>
      <c r="BQ2819" s="34"/>
      <c r="BR2819" s="34"/>
      <c r="BS2819" s="34"/>
      <c r="BT2819" s="34"/>
      <c r="BU2819" s="34"/>
      <c r="BV2819" s="34"/>
      <c r="BW2819" s="34"/>
      <c r="BX2819" s="34"/>
      <c r="BY2819" s="34"/>
      <c r="BZ2819" s="34"/>
      <c r="CA2819" s="34"/>
      <c r="CB2819" s="34"/>
      <c r="CC2819" s="34"/>
      <c r="CD2819" s="34"/>
      <c r="CE2819" s="34"/>
      <c r="CF2819" s="34"/>
      <c r="CG2819" s="34"/>
      <c r="CH2819" s="34"/>
      <c r="CI2819" s="34"/>
      <c r="CJ2819" s="34"/>
      <c r="CK2819" s="34"/>
      <c r="CL2819" s="34"/>
      <c r="CM2819" s="34"/>
      <c r="CN2819" s="34"/>
      <c r="CO2819" s="34"/>
      <c r="CP2819" s="34"/>
      <c r="CQ2819" s="34"/>
      <c r="CR2819" s="34"/>
      <c r="CS2819" s="34"/>
      <c r="CT2819" s="34"/>
      <c r="CU2819" s="34"/>
      <c r="CV2819" s="34"/>
      <c r="CW2819" s="34"/>
      <c r="CX2819" s="34"/>
      <c r="CY2819" s="34"/>
      <c r="CZ2819" s="34"/>
      <c r="DA2819" s="34"/>
      <c r="DB2819" s="34"/>
      <c r="DC2819" s="34"/>
      <c r="DD2819" s="34"/>
      <c r="DE2819" s="34"/>
      <c r="DF2819" s="34"/>
      <c r="DG2819" s="34"/>
      <c r="DH2819" s="34"/>
      <c r="DI2819" s="34"/>
      <c r="DJ2819" s="34"/>
      <c r="DK2819" s="34"/>
      <c r="DL2819" s="34"/>
      <c r="DM2819" s="34"/>
      <c r="DN2819" s="34"/>
      <c r="DO2819" s="34"/>
      <c r="DP2819" s="34"/>
      <c r="DQ2819" s="34"/>
      <c r="DR2819" s="34"/>
      <c r="DS2819" s="34"/>
      <c r="DT2819" s="34"/>
      <c r="DU2819" s="34"/>
      <c r="DV2819" s="34"/>
      <c r="DW2819" s="34"/>
      <c r="DX2819" s="34"/>
      <c r="DY2819" s="34"/>
      <c r="DZ2819" s="34"/>
      <c r="EA2819" s="34"/>
      <c r="EB2819" s="34"/>
      <c r="EC2819" s="34"/>
      <c r="ED2819" s="34"/>
      <c r="EE2819" s="34"/>
      <c r="EF2819" s="34"/>
      <c r="EG2819" s="34"/>
      <c r="EH2819" s="34"/>
      <c r="EI2819" s="34"/>
      <c r="EJ2819" s="34"/>
      <c r="EK2819" s="34"/>
      <c r="EL2819" s="34"/>
      <c r="EM2819" s="34"/>
      <c r="EN2819" s="34"/>
      <c r="EO2819" s="34"/>
      <c r="EP2819" s="34"/>
      <c r="EQ2819" s="34"/>
      <c r="ER2819" s="34"/>
      <c r="ES2819" s="34"/>
      <c r="ET2819" s="34"/>
      <c r="EU2819" s="34"/>
      <c r="EV2819" s="34"/>
      <c r="EW2819" s="34"/>
      <c r="EX2819" s="34"/>
      <c r="EY2819" s="34"/>
      <c r="EZ2819" s="34"/>
      <c r="FA2819" s="34"/>
      <c r="FB2819" s="34"/>
      <c r="FC2819" s="34"/>
      <c r="FD2819" s="34"/>
      <c r="FE2819" s="34"/>
      <c r="FF2819" s="34"/>
      <c r="FG2819" s="34"/>
      <c r="FH2819" s="34"/>
      <c r="FI2819" s="34"/>
      <c r="FJ2819" s="34"/>
      <c r="FK2819" s="34"/>
      <c r="FL2819" s="34"/>
      <c r="FM2819" s="34"/>
      <c r="FN2819" s="34"/>
      <c r="FO2819" s="34"/>
      <c r="FP2819" s="34"/>
      <c r="FQ2819" s="34"/>
      <c r="FR2819" s="34"/>
      <c r="FS2819" s="34"/>
      <c r="FT2819" s="34"/>
      <c r="FU2819" s="34"/>
      <c r="FV2819" s="34"/>
      <c r="FW2819" s="34"/>
      <c r="FX2819" s="34"/>
      <c r="FY2819" s="34"/>
      <c r="FZ2819" s="34"/>
      <c r="GA2819" s="34"/>
      <c r="GB2819" s="34"/>
      <c r="GC2819" s="34"/>
      <c r="GD2819" s="34"/>
      <c r="GE2819" s="34"/>
      <c r="GF2819" s="34"/>
      <c r="GG2819" s="34"/>
      <c r="GH2819" s="34"/>
      <c r="GI2819" s="34"/>
      <c r="GJ2819" s="34"/>
      <c r="GK2819" s="34"/>
      <c r="GL2819" s="34"/>
      <c r="GM2819" s="34"/>
      <c r="GN2819" s="34"/>
      <c r="GO2819" s="34"/>
      <c r="GP2819" s="34"/>
      <c r="GQ2819" s="34"/>
      <c r="GR2819" s="34"/>
      <c r="GS2819" s="34"/>
      <c r="GT2819" s="34"/>
      <c r="GU2819" s="34"/>
      <c r="GV2819" s="34"/>
      <c r="GW2819" s="34"/>
      <c r="GX2819" s="34"/>
      <c r="GY2819" s="34"/>
      <c r="GZ2819" s="34"/>
      <c r="HA2819" s="34"/>
      <c r="HB2819" s="34"/>
      <c r="HC2819" s="34"/>
      <c r="HD2819" s="34"/>
      <c r="HE2819" s="34"/>
      <c r="HF2819" s="34"/>
      <c r="HG2819" s="34"/>
      <c r="HH2819" s="34"/>
      <c r="HI2819" s="34"/>
      <c r="HJ2819" s="34"/>
      <c r="HK2819" s="34"/>
      <c r="HL2819" s="34"/>
      <c r="HM2819" s="34"/>
      <c r="HN2819" s="34"/>
      <c r="HO2819" s="34"/>
      <c r="HP2819" s="34"/>
      <c r="HQ2819" s="34"/>
      <c r="HR2819" s="34"/>
      <c r="HS2819" s="34"/>
      <c r="HT2819" s="34"/>
      <c r="HU2819" s="34"/>
      <c r="HV2819" s="34"/>
      <c r="HW2819" s="34"/>
      <c r="HX2819" s="34"/>
      <c r="HY2819" s="34"/>
      <c r="HZ2819" s="34"/>
      <c r="IA2819" s="34"/>
      <c r="IB2819" s="34"/>
      <c r="IC2819" s="34"/>
      <c r="ID2819" s="34"/>
      <c r="IE2819" s="34"/>
      <c r="IF2819" s="34"/>
      <c r="IG2819" s="34"/>
      <c r="IH2819" s="34"/>
      <c r="II2819" s="34"/>
      <c r="IJ2819" s="34"/>
      <c r="IK2819" s="34"/>
      <c r="IL2819" s="34"/>
      <c r="IM2819" s="34"/>
      <c r="IN2819" s="34"/>
      <c r="IO2819" s="34"/>
      <c r="IP2819" s="34"/>
      <c r="IQ2819" s="34"/>
    </row>
    <row r="2820" spans="1:251" s="48" customFormat="1" ht="18.75" customHeight="1" thickBot="1">
      <c r="A2820" s="49"/>
      <c r="B2820" s="123" t="s">
        <v>199</v>
      </c>
      <c r="C2820" s="124"/>
      <c r="D2820" s="124"/>
      <c r="E2820" s="124"/>
      <c r="F2820" s="124"/>
      <c r="G2820" s="124"/>
      <c r="H2820" s="124"/>
      <c r="I2820" s="124"/>
      <c r="J2820" s="124"/>
      <c r="K2820" s="124"/>
      <c r="L2820" s="124"/>
      <c r="M2820" s="124"/>
      <c r="N2820" s="124"/>
      <c r="O2820" s="124"/>
      <c r="P2820" s="124"/>
      <c r="Q2820" s="124"/>
      <c r="R2820" s="124"/>
      <c r="S2820" s="124"/>
      <c r="T2820" s="124"/>
      <c r="U2820" s="124"/>
      <c r="V2820" s="124"/>
      <c r="W2820" s="124"/>
      <c r="X2820" s="124"/>
      <c r="Y2820" s="124"/>
      <c r="Z2820" s="125"/>
      <c r="AA2820" s="126">
        <f>SUM($AA$2814:$AA$2819)</f>
        <v>70246</v>
      </c>
      <c r="AB2820" s="127"/>
      <c r="AC2820" s="127"/>
      <c r="AD2820" s="127"/>
      <c r="AE2820" s="127"/>
      <c r="AF2820" s="127"/>
      <c r="AG2820" s="127"/>
      <c r="AH2820" s="127"/>
      <c r="AI2820" s="128"/>
      <c r="AJ2820" s="126">
        <f>SUM($AJ$2814:$AJ$2819)</f>
        <v>126103</v>
      </c>
      <c r="AK2820" s="127"/>
      <c r="AL2820" s="127"/>
      <c r="AM2820" s="127"/>
      <c r="AN2820" s="127"/>
      <c r="AO2820" s="127"/>
      <c r="AP2820" s="127"/>
      <c r="AQ2820" s="127"/>
      <c r="AR2820" s="128"/>
      <c r="AS2820" s="129"/>
      <c r="AT2820" s="130"/>
      <c r="AU2820" s="130"/>
      <c r="AV2820" s="130"/>
      <c r="AW2820" s="130"/>
      <c r="AX2820" s="131"/>
      <c r="AY2820" s="34"/>
      <c r="AZ2820" s="34"/>
      <c r="BA2820" s="34"/>
      <c r="BB2820" s="34"/>
      <c r="BC2820" s="34"/>
      <c r="BD2820" s="34"/>
      <c r="BE2820" s="34"/>
      <c r="BF2820" s="34"/>
      <c r="BG2820" s="34"/>
      <c r="BH2820" s="34"/>
      <c r="BI2820" s="34"/>
      <c r="BJ2820" s="34"/>
      <c r="BK2820" s="34"/>
      <c r="BL2820" s="34"/>
      <c r="BM2820" s="34"/>
      <c r="BN2820" s="34"/>
      <c r="BO2820" s="34"/>
      <c r="BP2820" s="34"/>
      <c r="BQ2820" s="34"/>
      <c r="BR2820" s="34"/>
      <c r="BS2820" s="34"/>
      <c r="BT2820" s="34"/>
      <c r="BU2820" s="34"/>
      <c r="BV2820" s="34"/>
      <c r="BW2820" s="34"/>
      <c r="BX2820" s="34"/>
      <c r="BY2820" s="34"/>
      <c r="BZ2820" s="34"/>
      <c r="CA2820" s="34"/>
      <c r="CB2820" s="34"/>
      <c r="CC2820" s="34"/>
      <c r="CD2820" s="34"/>
      <c r="CE2820" s="34"/>
      <c r="CF2820" s="34"/>
      <c r="CG2820" s="34"/>
      <c r="CH2820" s="34"/>
      <c r="CI2820" s="34"/>
      <c r="CJ2820" s="34"/>
      <c r="CK2820" s="34"/>
      <c r="CL2820" s="34"/>
      <c r="CM2820" s="34"/>
      <c r="CN2820" s="34"/>
      <c r="CO2820" s="34"/>
      <c r="CP2820" s="34"/>
      <c r="CQ2820" s="34"/>
      <c r="CR2820" s="34"/>
      <c r="CS2820" s="34"/>
      <c r="CT2820" s="34"/>
      <c r="CU2820" s="34"/>
      <c r="CV2820" s="34"/>
      <c r="CW2820" s="34"/>
      <c r="CX2820" s="34"/>
      <c r="CY2820" s="34"/>
      <c r="CZ2820" s="34"/>
      <c r="DA2820" s="34"/>
      <c r="DB2820" s="34"/>
      <c r="DC2820" s="34"/>
      <c r="DD2820" s="34"/>
      <c r="DE2820" s="34"/>
      <c r="DF2820" s="34"/>
      <c r="DG2820" s="34"/>
      <c r="DH2820" s="34"/>
      <c r="DI2820" s="34"/>
      <c r="DJ2820" s="34"/>
      <c r="DK2820" s="34"/>
      <c r="DL2820" s="34"/>
      <c r="DM2820" s="34"/>
      <c r="DN2820" s="34"/>
      <c r="DO2820" s="34"/>
      <c r="DP2820" s="34"/>
      <c r="DQ2820" s="34"/>
      <c r="DR2820" s="34"/>
      <c r="DS2820" s="34"/>
      <c r="DT2820" s="34"/>
      <c r="DU2820" s="34"/>
      <c r="DV2820" s="34"/>
      <c r="DW2820" s="34"/>
      <c r="DX2820" s="34"/>
      <c r="DY2820" s="34"/>
      <c r="DZ2820" s="34"/>
      <c r="EA2820" s="34"/>
      <c r="EB2820" s="34"/>
      <c r="EC2820" s="34"/>
      <c r="ED2820" s="34"/>
      <c r="EE2820" s="34"/>
      <c r="EF2820" s="34"/>
      <c r="EG2820" s="34"/>
      <c r="EH2820" s="34"/>
      <c r="EI2820" s="34"/>
      <c r="EJ2820" s="34"/>
      <c r="EK2820" s="34"/>
      <c r="EL2820" s="34"/>
      <c r="EM2820" s="34"/>
      <c r="EN2820" s="34"/>
      <c r="EO2820" s="34"/>
      <c r="EP2820" s="34"/>
      <c r="EQ2820" s="34"/>
      <c r="ER2820" s="34"/>
      <c r="ES2820" s="34"/>
      <c r="ET2820" s="34"/>
      <c r="EU2820" s="34"/>
      <c r="EV2820" s="34"/>
      <c r="EW2820" s="34"/>
      <c r="EX2820" s="34"/>
      <c r="EY2820" s="34"/>
      <c r="EZ2820" s="34"/>
      <c r="FA2820" s="34"/>
      <c r="FB2820" s="34"/>
      <c r="FC2820" s="34"/>
      <c r="FD2820" s="34"/>
      <c r="FE2820" s="34"/>
      <c r="FF2820" s="34"/>
      <c r="FG2820" s="34"/>
      <c r="FH2820" s="34"/>
      <c r="FI2820" s="34"/>
      <c r="FJ2820" s="34"/>
      <c r="FK2820" s="34"/>
      <c r="FL2820" s="34"/>
      <c r="FM2820" s="34"/>
      <c r="FN2820" s="34"/>
      <c r="FO2820" s="34"/>
      <c r="FP2820" s="34"/>
      <c r="FQ2820" s="34"/>
      <c r="FR2820" s="34"/>
      <c r="FS2820" s="34"/>
      <c r="FT2820" s="34"/>
      <c r="FU2820" s="34"/>
      <c r="FV2820" s="34"/>
      <c r="FW2820" s="34"/>
      <c r="FX2820" s="34"/>
      <c r="FY2820" s="34"/>
      <c r="FZ2820" s="34"/>
      <c r="GA2820" s="34"/>
      <c r="GB2820" s="34"/>
      <c r="GC2820" s="34"/>
      <c r="GD2820" s="34"/>
      <c r="GE2820" s="34"/>
      <c r="GF2820" s="34"/>
      <c r="GG2820" s="34"/>
      <c r="GH2820" s="34"/>
      <c r="GI2820" s="34"/>
      <c r="GJ2820" s="34"/>
      <c r="GK2820" s="34"/>
      <c r="GL2820" s="34"/>
      <c r="GM2820" s="34"/>
      <c r="GN2820" s="34"/>
      <c r="GO2820" s="34"/>
      <c r="GP2820" s="34"/>
      <c r="GQ2820" s="34"/>
      <c r="GR2820" s="34"/>
      <c r="GS2820" s="34"/>
      <c r="GT2820" s="34"/>
      <c r="GU2820" s="34"/>
      <c r="GV2820" s="34"/>
      <c r="GW2820" s="34"/>
      <c r="GX2820" s="34"/>
      <c r="GY2820" s="34"/>
      <c r="GZ2820" s="34"/>
      <c r="HA2820" s="34"/>
      <c r="HB2820" s="34"/>
      <c r="HC2820" s="34"/>
      <c r="HD2820" s="34"/>
      <c r="HE2820" s="34"/>
      <c r="HF2820" s="34"/>
      <c r="HG2820" s="34"/>
      <c r="HH2820" s="34"/>
      <c r="HI2820" s="34"/>
      <c r="HJ2820" s="34"/>
      <c r="HK2820" s="34"/>
      <c r="HL2820" s="34"/>
      <c r="HM2820" s="34"/>
      <c r="HN2820" s="34"/>
      <c r="HO2820" s="34"/>
      <c r="HP2820" s="34"/>
      <c r="HQ2820" s="34"/>
      <c r="HR2820" s="34"/>
      <c r="HS2820" s="34"/>
      <c r="HT2820" s="34"/>
      <c r="HU2820" s="34"/>
      <c r="HV2820" s="34"/>
      <c r="HW2820" s="34"/>
      <c r="HX2820" s="34"/>
      <c r="HY2820" s="34"/>
      <c r="HZ2820" s="34"/>
      <c r="IA2820" s="34"/>
      <c r="IB2820" s="34"/>
      <c r="IC2820" s="34"/>
      <c r="ID2820" s="34"/>
      <c r="IE2820" s="34"/>
      <c r="IF2820" s="34"/>
      <c r="IG2820" s="34"/>
      <c r="IH2820" s="34"/>
      <c r="II2820" s="34"/>
      <c r="IJ2820" s="34"/>
      <c r="IK2820" s="34"/>
      <c r="IL2820" s="34"/>
      <c r="IM2820" s="34"/>
      <c r="IN2820" s="34"/>
      <c r="IO2820" s="34"/>
      <c r="IP2820" s="34"/>
      <c r="IQ2820" s="34"/>
    </row>
    <row r="2822" spans="1:251" ht="18.75">
      <c r="A2822" s="33" t="s">
        <v>200</v>
      </c>
      <c r="AW2822" s="35"/>
      <c r="AX2822" s="36"/>
      <c r="AY2822" s="35"/>
    </row>
    <row r="2824" spans="1:251" ht="18.75">
      <c r="B2824" s="94" t="s">
        <v>0</v>
      </c>
      <c r="C2824" s="95"/>
      <c r="D2824" s="95"/>
      <c r="E2824" s="95"/>
      <c r="F2824" s="95"/>
      <c r="G2824" s="95"/>
      <c r="H2824" s="95"/>
      <c r="I2824" s="95"/>
      <c r="J2824" s="95"/>
      <c r="K2824" s="95"/>
      <c r="L2824" s="95"/>
      <c r="M2824" s="95"/>
      <c r="N2824" s="95"/>
      <c r="O2824" s="95"/>
      <c r="P2824" s="95"/>
      <c r="Q2824" s="95"/>
      <c r="R2824" s="95"/>
      <c r="S2824" s="95"/>
      <c r="T2824" s="95"/>
      <c r="U2824" s="95"/>
      <c r="V2824" s="95"/>
      <c r="W2824" s="95"/>
      <c r="X2824" s="95"/>
      <c r="Y2824" s="95"/>
      <c r="Z2824" s="95"/>
      <c r="AA2824" s="95"/>
      <c r="AB2824" s="95"/>
      <c r="AC2824" s="95"/>
      <c r="AD2824" s="95"/>
      <c r="AE2824" s="95"/>
      <c r="AF2824" s="95"/>
      <c r="AG2824" s="95"/>
      <c r="AH2824" s="95"/>
      <c r="AI2824" s="95"/>
      <c r="AJ2824" s="95"/>
      <c r="AK2824" s="95"/>
      <c r="AL2824" s="95"/>
      <c r="AM2824" s="95"/>
      <c r="AN2824" s="95"/>
      <c r="AO2824" s="95"/>
      <c r="AP2824" s="95"/>
      <c r="AQ2824" s="95"/>
      <c r="AR2824" s="95"/>
      <c r="AS2824" s="95"/>
      <c r="AT2824" s="95"/>
      <c r="AU2824" s="95"/>
      <c r="AV2824" s="95"/>
      <c r="AW2824" s="95"/>
      <c r="AX2824" s="95"/>
    </row>
    <row r="2825" spans="1:251">
      <c r="Z2825" s="37"/>
      <c r="AD2825" s="37"/>
      <c r="AE2825" s="37"/>
      <c r="AF2825" s="37"/>
      <c r="AG2825" s="37"/>
      <c r="AH2825" s="37"/>
      <c r="AI2825" s="37"/>
      <c r="AO2825" s="37"/>
    </row>
    <row r="2826" spans="1:251" ht="13.5" thickBot="1">
      <c r="Z2826" s="37"/>
      <c r="AD2826" s="37"/>
      <c r="AE2826" s="37"/>
      <c r="AF2826" s="37"/>
      <c r="AG2826" s="37"/>
      <c r="AH2826" s="37"/>
      <c r="AI2826" s="37"/>
      <c r="AO2826" s="37"/>
      <c r="DI2826" s="38"/>
    </row>
    <row r="2827" spans="1:251" ht="24.75" customHeight="1" thickBot="1">
      <c r="B2827" s="96" t="s">
        <v>187</v>
      </c>
      <c r="C2827" s="97"/>
      <c r="D2827" s="97"/>
      <c r="E2827" s="97"/>
      <c r="F2827" s="97"/>
      <c r="G2827" s="97"/>
      <c r="H2827" s="98" t="s">
        <v>647</v>
      </c>
      <c r="I2827" s="99"/>
      <c r="J2827" s="99"/>
      <c r="K2827" s="99"/>
      <c r="L2827" s="99"/>
      <c r="M2827" s="99"/>
      <c r="N2827" s="99"/>
      <c r="O2827" s="99"/>
      <c r="P2827" s="99"/>
      <c r="Q2827" s="99"/>
      <c r="R2827" s="99"/>
      <c r="S2827" s="99"/>
      <c r="T2827" s="99"/>
      <c r="U2827" s="99"/>
      <c r="V2827" s="99"/>
      <c r="W2827" s="99"/>
      <c r="X2827" s="99"/>
      <c r="Y2827" s="99"/>
      <c r="Z2827" s="99"/>
      <c r="AA2827" s="99"/>
      <c r="AB2827" s="99"/>
      <c r="AC2827" s="99"/>
      <c r="AD2827" s="99"/>
      <c r="AE2827" s="99"/>
      <c r="AF2827" s="99"/>
      <c r="AG2827" s="99"/>
      <c r="AH2827" s="99"/>
      <c r="AI2827" s="99"/>
      <c r="AJ2827" s="99"/>
      <c r="AK2827" s="99"/>
      <c r="AL2827" s="99"/>
      <c r="AM2827" s="99"/>
      <c r="AN2827" s="99"/>
      <c r="AO2827" s="99"/>
      <c r="AP2827" s="99"/>
      <c r="AQ2827" s="99"/>
      <c r="AR2827" s="99"/>
      <c r="AS2827" s="99"/>
      <c r="AT2827" s="99"/>
      <c r="AU2827" s="99"/>
      <c r="AV2827" s="99"/>
      <c r="AW2827" s="99"/>
      <c r="AX2827" s="100"/>
      <c r="DI2827" s="38"/>
    </row>
    <row r="2828" spans="1:251" ht="14.25">
      <c r="B2828" s="39"/>
      <c r="C2828" s="39"/>
      <c r="D2828" s="39"/>
      <c r="E2828" s="39"/>
      <c r="F2828" s="39"/>
      <c r="G2828" s="39"/>
      <c r="H2828" s="40"/>
      <c r="I2828" s="40"/>
      <c r="J2828" s="40"/>
      <c r="K2828" s="40"/>
      <c r="L2828" s="41"/>
      <c r="M2828" s="41"/>
      <c r="N2828" s="41"/>
      <c r="O2828" s="41"/>
      <c r="P2828" s="40"/>
      <c r="Q2828" s="40"/>
      <c r="R2828" s="40"/>
      <c r="S2828" s="40"/>
      <c r="T2828" s="40"/>
      <c r="U2828" s="40"/>
      <c r="V2828" s="42"/>
      <c r="W2828" s="42"/>
      <c r="X2828" s="42"/>
      <c r="Y2828" s="42"/>
      <c r="Z2828" s="42"/>
      <c r="AA2828" s="42"/>
      <c r="AB2828" s="42"/>
      <c r="AC2828" s="42"/>
      <c r="AD2828" s="42"/>
      <c r="AE2828" s="42"/>
      <c r="AF2828" s="42"/>
      <c r="AG2828" s="42"/>
      <c r="AH2828" s="42"/>
      <c r="AI2828" s="42"/>
      <c r="AJ2828" s="42"/>
      <c r="AK2828" s="42"/>
      <c r="AL2828" s="42"/>
      <c r="AM2828" s="42"/>
      <c r="AN2828" s="42"/>
      <c r="AO2828" s="42"/>
      <c r="AP2828" s="42"/>
      <c r="AQ2828" s="42"/>
      <c r="AR2828" s="42"/>
      <c r="AS2828" s="42"/>
      <c r="AT2828" s="42"/>
      <c r="AU2828" s="42"/>
      <c r="AV2828" s="42"/>
      <c r="AW2828" s="42"/>
      <c r="AX2828" s="42"/>
      <c r="DI2828" s="38"/>
    </row>
    <row r="2829" spans="1:251" ht="15" thickBot="1">
      <c r="A2829" s="43"/>
      <c r="B2829" s="42" t="s">
        <v>189</v>
      </c>
      <c r="C2829" s="40"/>
      <c r="D2829" s="40"/>
      <c r="E2829" s="40"/>
      <c r="F2829" s="40"/>
      <c r="G2829" s="40"/>
      <c r="H2829" s="40"/>
      <c r="I2829" s="40"/>
      <c r="J2829" s="40"/>
      <c r="K2829" s="40"/>
      <c r="L2829" s="41"/>
      <c r="M2829" s="41"/>
      <c r="N2829" s="41"/>
      <c r="O2829" s="41"/>
      <c r="P2829" s="40"/>
      <c r="Q2829" s="40"/>
      <c r="R2829" s="40"/>
      <c r="S2829" s="40"/>
      <c r="T2829" s="40"/>
      <c r="U2829" s="40"/>
      <c r="V2829" s="42"/>
      <c r="W2829" s="42"/>
      <c r="X2829" s="42"/>
      <c r="Y2829" s="42"/>
      <c r="Z2829" s="42"/>
      <c r="AA2829" s="42"/>
      <c r="AB2829" s="42"/>
      <c r="AC2829" s="42"/>
      <c r="AD2829" s="42"/>
      <c r="AE2829" s="42"/>
      <c r="AF2829" s="42"/>
      <c r="AG2829" s="42"/>
      <c r="AH2829" s="42"/>
      <c r="AI2829" s="42"/>
      <c r="AJ2829" s="42"/>
      <c r="AK2829" s="42"/>
      <c r="AL2829" s="42"/>
      <c r="AM2829" s="42"/>
      <c r="AN2829" s="42"/>
      <c r="AO2829" s="42"/>
      <c r="AP2829" s="42"/>
      <c r="AQ2829" s="42"/>
      <c r="AR2829" s="42"/>
      <c r="AS2829" s="42"/>
      <c r="AT2829" s="42"/>
      <c r="AU2829" s="42"/>
      <c r="AV2829" s="42"/>
      <c r="AW2829" s="42"/>
      <c r="AX2829" s="42"/>
      <c r="DI2829" s="38"/>
    </row>
    <row r="2830" spans="1:251" ht="14.25">
      <c r="A2830" s="40"/>
      <c r="B2830" s="44"/>
      <c r="C2830" s="39"/>
      <c r="D2830" s="39"/>
      <c r="E2830" s="39"/>
      <c r="F2830" s="39"/>
      <c r="G2830" s="39"/>
      <c r="H2830" s="39"/>
      <c r="I2830" s="39"/>
      <c r="J2830" s="39"/>
      <c r="K2830" s="39"/>
      <c r="L2830" s="45"/>
      <c r="M2830" s="45"/>
      <c r="N2830" s="45"/>
      <c r="O2830" s="45"/>
      <c r="P2830" s="39"/>
      <c r="Q2830" s="39"/>
      <c r="R2830" s="39"/>
      <c r="S2830" s="39"/>
      <c r="T2830" s="39"/>
      <c r="U2830" s="39"/>
      <c r="V2830" s="46"/>
      <c r="W2830" s="46"/>
      <c r="X2830" s="46"/>
      <c r="Y2830" s="46"/>
      <c r="Z2830" s="46"/>
      <c r="AA2830" s="46"/>
      <c r="AB2830" s="46"/>
      <c r="AC2830" s="46"/>
      <c r="AD2830" s="46"/>
      <c r="AE2830" s="46"/>
      <c r="AF2830" s="46"/>
      <c r="AG2830" s="46"/>
      <c r="AH2830" s="46"/>
      <c r="AI2830" s="46"/>
      <c r="AJ2830" s="46"/>
      <c r="AK2830" s="46"/>
      <c r="AL2830" s="46"/>
      <c r="AM2830" s="46"/>
      <c r="AN2830" s="46"/>
      <c r="AO2830" s="46"/>
      <c r="AP2830" s="46"/>
      <c r="AQ2830" s="46"/>
      <c r="AR2830" s="46"/>
      <c r="AS2830" s="46"/>
      <c r="AT2830" s="46"/>
      <c r="AU2830" s="46"/>
      <c r="AV2830" s="46"/>
      <c r="AW2830" s="46"/>
      <c r="AX2830" s="47"/>
    </row>
    <row r="2831" spans="1:251" ht="12" customHeight="1">
      <c r="A2831" s="40"/>
      <c r="B2831" s="101" t="s">
        <v>648</v>
      </c>
      <c r="C2831" s="102"/>
      <c r="D2831" s="102"/>
      <c r="E2831" s="102"/>
      <c r="F2831" s="102"/>
      <c r="G2831" s="102"/>
      <c r="H2831" s="102"/>
      <c r="I2831" s="102"/>
      <c r="J2831" s="102"/>
      <c r="K2831" s="102"/>
      <c r="L2831" s="102"/>
      <c r="M2831" s="102"/>
      <c r="N2831" s="102"/>
      <c r="O2831" s="102"/>
      <c r="P2831" s="102"/>
      <c r="Q2831" s="102"/>
      <c r="R2831" s="102"/>
      <c r="S2831" s="102"/>
      <c r="T2831" s="102"/>
      <c r="U2831" s="102"/>
      <c r="V2831" s="102"/>
      <c r="W2831" s="102"/>
      <c r="X2831" s="102"/>
      <c r="Y2831" s="102"/>
      <c r="Z2831" s="102"/>
      <c r="AA2831" s="102"/>
      <c r="AB2831" s="102"/>
      <c r="AC2831" s="102"/>
      <c r="AD2831" s="102"/>
      <c r="AE2831" s="102"/>
      <c r="AF2831" s="102"/>
      <c r="AG2831" s="102"/>
      <c r="AH2831" s="102"/>
      <c r="AI2831" s="102"/>
      <c r="AJ2831" s="102"/>
      <c r="AK2831" s="102"/>
      <c r="AL2831" s="102"/>
      <c r="AM2831" s="102"/>
      <c r="AN2831" s="102"/>
      <c r="AO2831" s="102"/>
      <c r="AP2831" s="102"/>
      <c r="AQ2831" s="102"/>
      <c r="AR2831" s="102"/>
      <c r="AS2831" s="102"/>
      <c r="AT2831" s="102"/>
      <c r="AU2831" s="102"/>
      <c r="AV2831" s="102"/>
      <c r="AW2831" s="102"/>
      <c r="AX2831" s="103"/>
    </row>
    <row r="2832" spans="1:251" ht="12" customHeight="1">
      <c r="A2832" s="40"/>
      <c r="B2832" s="101"/>
      <c r="C2832" s="102"/>
      <c r="D2832" s="102"/>
      <c r="E2832" s="102"/>
      <c r="F2832" s="102"/>
      <c r="G2832" s="102"/>
      <c r="H2832" s="102"/>
      <c r="I2832" s="102"/>
      <c r="J2832" s="102"/>
      <c r="K2832" s="102"/>
      <c r="L2832" s="102"/>
      <c r="M2832" s="102"/>
      <c r="N2832" s="102"/>
      <c r="O2832" s="102"/>
      <c r="P2832" s="102"/>
      <c r="Q2832" s="102"/>
      <c r="R2832" s="102"/>
      <c r="S2832" s="102"/>
      <c r="T2832" s="102"/>
      <c r="U2832" s="102"/>
      <c r="V2832" s="102"/>
      <c r="W2832" s="102"/>
      <c r="X2832" s="102"/>
      <c r="Y2832" s="102"/>
      <c r="Z2832" s="102"/>
      <c r="AA2832" s="102"/>
      <c r="AB2832" s="102"/>
      <c r="AC2832" s="102"/>
      <c r="AD2832" s="102"/>
      <c r="AE2832" s="102"/>
      <c r="AF2832" s="102"/>
      <c r="AG2832" s="102"/>
      <c r="AH2832" s="102"/>
      <c r="AI2832" s="102"/>
      <c r="AJ2832" s="102"/>
      <c r="AK2832" s="102"/>
      <c r="AL2832" s="102"/>
      <c r="AM2832" s="102"/>
      <c r="AN2832" s="102"/>
      <c r="AO2832" s="102"/>
      <c r="AP2832" s="102"/>
      <c r="AQ2832" s="102"/>
      <c r="AR2832" s="102"/>
      <c r="AS2832" s="102"/>
      <c r="AT2832" s="102"/>
      <c r="AU2832" s="102"/>
      <c r="AV2832" s="102"/>
      <c r="AW2832" s="102"/>
      <c r="AX2832" s="103"/>
      <c r="BC2832" s="48"/>
    </row>
    <row r="2833" spans="1:113" ht="12" customHeight="1">
      <c r="A2833" s="40"/>
      <c r="B2833" s="101"/>
      <c r="C2833" s="102"/>
      <c r="D2833" s="102"/>
      <c r="E2833" s="102"/>
      <c r="F2833" s="102"/>
      <c r="G2833" s="102"/>
      <c r="H2833" s="102"/>
      <c r="I2833" s="102"/>
      <c r="J2833" s="102"/>
      <c r="K2833" s="102"/>
      <c r="L2833" s="102"/>
      <c r="M2833" s="102"/>
      <c r="N2833" s="102"/>
      <c r="O2833" s="102"/>
      <c r="P2833" s="102"/>
      <c r="Q2833" s="102"/>
      <c r="R2833" s="102"/>
      <c r="S2833" s="102"/>
      <c r="T2833" s="102"/>
      <c r="U2833" s="102"/>
      <c r="V2833" s="102"/>
      <c r="W2833" s="102"/>
      <c r="X2833" s="102"/>
      <c r="Y2833" s="102"/>
      <c r="Z2833" s="102"/>
      <c r="AA2833" s="102"/>
      <c r="AB2833" s="102"/>
      <c r="AC2833" s="102"/>
      <c r="AD2833" s="102"/>
      <c r="AE2833" s="102"/>
      <c r="AF2833" s="102"/>
      <c r="AG2833" s="102"/>
      <c r="AH2833" s="102"/>
      <c r="AI2833" s="102"/>
      <c r="AJ2833" s="102"/>
      <c r="AK2833" s="102"/>
      <c r="AL2833" s="102"/>
      <c r="AM2833" s="102"/>
      <c r="AN2833" s="102"/>
      <c r="AO2833" s="102"/>
      <c r="AP2833" s="102"/>
      <c r="AQ2833" s="102"/>
      <c r="AR2833" s="102"/>
      <c r="AS2833" s="102"/>
      <c r="AT2833" s="102"/>
      <c r="AU2833" s="102"/>
      <c r="AV2833" s="102"/>
      <c r="AW2833" s="102"/>
      <c r="AX2833" s="103"/>
    </row>
    <row r="2834" spans="1:113" ht="12" customHeight="1">
      <c r="A2834" s="40"/>
      <c r="B2834" s="101"/>
      <c r="C2834" s="102"/>
      <c r="D2834" s="102"/>
      <c r="E2834" s="102"/>
      <c r="F2834" s="102"/>
      <c r="G2834" s="102"/>
      <c r="H2834" s="102"/>
      <c r="I2834" s="102"/>
      <c r="J2834" s="102"/>
      <c r="K2834" s="102"/>
      <c r="L2834" s="102"/>
      <c r="M2834" s="102"/>
      <c r="N2834" s="102"/>
      <c r="O2834" s="102"/>
      <c r="P2834" s="102"/>
      <c r="Q2834" s="102"/>
      <c r="R2834" s="102"/>
      <c r="S2834" s="102"/>
      <c r="T2834" s="102"/>
      <c r="U2834" s="102"/>
      <c r="V2834" s="102"/>
      <c r="W2834" s="102"/>
      <c r="X2834" s="102"/>
      <c r="Y2834" s="102"/>
      <c r="Z2834" s="102"/>
      <c r="AA2834" s="102"/>
      <c r="AB2834" s="102"/>
      <c r="AC2834" s="102"/>
      <c r="AD2834" s="102"/>
      <c r="AE2834" s="102"/>
      <c r="AF2834" s="102"/>
      <c r="AG2834" s="102"/>
      <c r="AH2834" s="102"/>
      <c r="AI2834" s="102"/>
      <c r="AJ2834" s="102"/>
      <c r="AK2834" s="102"/>
      <c r="AL2834" s="102"/>
      <c r="AM2834" s="102"/>
      <c r="AN2834" s="102"/>
      <c r="AO2834" s="102"/>
      <c r="AP2834" s="102"/>
      <c r="AQ2834" s="102"/>
      <c r="AR2834" s="102"/>
      <c r="AS2834" s="102"/>
      <c r="AT2834" s="102"/>
      <c r="AU2834" s="102"/>
      <c r="AV2834" s="102"/>
      <c r="AW2834" s="102"/>
      <c r="AX2834" s="103"/>
    </row>
    <row r="2835" spans="1:113" ht="12" customHeight="1">
      <c r="A2835" s="40"/>
      <c r="B2835" s="101"/>
      <c r="C2835" s="102"/>
      <c r="D2835" s="102"/>
      <c r="E2835" s="102"/>
      <c r="F2835" s="102"/>
      <c r="G2835" s="102"/>
      <c r="H2835" s="102"/>
      <c r="I2835" s="102"/>
      <c r="J2835" s="102"/>
      <c r="K2835" s="102"/>
      <c r="L2835" s="102"/>
      <c r="M2835" s="102"/>
      <c r="N2835" s="102"/>
      <c r="O2835" s="102"/>
      <c r="P2835" s="102"/>
      <c r="Q2835" s="102"/>
      <c r="R2835" s="102"/>
      <c r="S2835" s="102"/>
      <c r="T2835" s="102"/>
      <c r="U2835" s="102"/>
      <c r="V2835" s="102"/>
      <c r="W2835" s="102"/>
      <c r="X2835" s="102"/>
      <c r="Y2835" s="102"/>
      <c r="Z2835" s="102"/>
      <c r="AA2835" s="102"/>
      <c r="AB2835" s="102"/>
      <c r="AC2835" s="102"/>
      <c r="AD2835" s="102"/>
      <c r="AE2835" s="102"/>
      <c r="AF2835" s="102"/>
      <c r="AG2835" s="102"/>
      <c r="AH2835" s="102"/>
      <c r="AI2835" s="102"/>
      <c r="AJ2835" s="102"/>
      <c r="AK2835" s="102"/>
      <c r="AL2835" s="102"/>
      <c r="AM2835" s="102"/>
      <c r="AN2835" s="102"/>
      <c r="AO2835" s="102"/>
      <c r="AP2835" s="102"/>
      <c r="AQ2835" s="102"/>
      <c r="AR2835" s="102"/>
      <c r="AS2835" s="102"/>
      <c r="AT2835" s="102"/>
      <c r="AU2835" s="102"/>
      <c r="AV2835" s="102"/>
      <c r="AW2835" s="102"/>
      <c r="AX2835" s="103"/>
    </row>
    <row r="2836" spans="1:113" ht="15" thickBot="1">
      <c r="A2836" s="49"/>
      <c r="B2836" s="50"/>
      <c r="C2836" s="51"/>
      <c r="D2836" s="51"/>
      <c r="E2836" s="51"/>
      <c r="F2836" s="51"/>
      <c r="G2836" s="51"/>
      <c r="H2836" s="51"/>
      <c r="I2836" s="51"/>
      <c r="J2836" s="51"/>
      <c r="K2836" s="51"/>
      <c r="L2836" s="51"/>
      <c r="M2836" s="51"/>
      <c r="N2836" s="51"/>
      <c r="O2836" s="51"/>
      <c r="P2836" s="51"/>
      <c r="Q2836" s="51"/>
      <c r="R2836" s="51"/>
      <c r="S2836" s="51"/>
      <c r="T2836" s="51"/>
      <c r="U2836" s="51"/>
      <c r="V2836" s="51"/>
      <c r="W2836" s="51"/>
      <c r="X2836" s="51"/>
      <c r="Y2836" s="51"/>
      <c r="Z2836" s="51"/>
      <c r="AA2836" s="51"/>
      <c r="AB2836" s="51"/>
      <c r="AC2836" s="51"/>
      <c r="AD2836" s="51"/>
      <c r="AE2836" s="51"/>
      <c r="AF2836" s="51"/>
      <c r="AG2836" s="51"/>
      <c r="AH2836" s="51"/>
      <c r="AI2836" s="51"/>
      <c r="AJ2836" s="51"/>
      <c r="AK2836" s="51"/>
      <c r="AL2836" s="51"/>
      <c r="AM2836" s="51"/>
      <c r="AN2836" s="51"/>
      <c r="AO2836" s="51"/>
      <c r="AP2836" s="51"/>
      <c r="AQ2836" s="51"/>
      <c r="AR2836" s="51"/>
      <c r="AS2836" s="51"/>
      <c r="AT2836" s="51"/>
      <c r="AU2836" s="51"/>
      <c r="AV2836" s="51"/>
      <c r="AW2836" s="51"/>
      <c r="AX2836" s="52"/>
    </row>
    <row r="2837" spans="1:113">
      <c r="B2837" s="53"/>
    </row>
    <row r="2838" spans="1:113" ht="15" thickBot="1">
      <c r="A2838" s="43"/>
      <c r="B2838" s="42" t="s">
        <v>191</v>
      </c>
      <c r="C2838" s="40"/>
      <c r="D2838" s="40"/>
      <c r="E2838" s="40"/>
      <c r="F2838" s="40"/>
      <c r="G2838" s="40"/>
      <c r="H2838" s="40"/>
      <c r="I2838" s="40"/>
      <c r="J2838" s="40"/>
      <c r="K2838" s="40"/>
      <c r="L2838" s="41"/>
      <c r="M2838" s="41"/>
      <c r="N2838" s="41"/>
      <c r="O2838" s="41"/>
      <c r="P2838" s="40"/>
      <c r="Q2838" s="40"/>
      <c r="R2838" s="40"/>
      <c r="S2838" s="40"/>
      <c r="T2838" s="40"/>
      <c r="U2838" s="40"/>
      <c r="V2838" s="42"/>
      <c r="W2838" s="42"/>
      <c r="X2838" s="42"/>
      <c r="Y2838" s="42"/>
      <c r="Z2838" s="42"/>
      <c r="AA2838" s="42"/>
      <c r="AB2838" s="42"/>
      <c r="AC2838" s="42"/>
      <c r="AD2838" s="42"/>
      <c r="AE2838" s="42"/>
      <c r="AF2838" s="42"/>
      <c r="AG2838" s="42"/>
      <c r="AH2838" s="42"/>
      <c r="AI2838" s="42"/>
      <c r="AJ2838" s="42"/>
      <c r="AK2838" s="42"/>
      <c r="AL2838" s="42"/>
      <c r="AM2838" s="42"/>
      <c r="AN2838" s="42"/>
      <c r="AO2838" s="42"/>
      <c r="AP2838" s="42"/>
      <c r="AQ2838" s="42"/>
      <c r="AR2838" s="42"/>
      <c r="AS2838" s="42"/>
      <c r="AT2838" s="42"/>
      <c r="AU2838" s="42"/>
      <c r="AV2838" s="42"/>
      <c r="AW2838" s="42"/>
      <c r="AX2838" s="42"/>
      <c r="DI2838" s="38"/>
    </row>
    <row r="2839" spans="1:113" ht="14.25">
      <c r="A2839" s="40"/>
      <c r="B2839" s="44"/>
      <c r="C2839" s="39"/>
      <c r="D2839" s="39"/>
      <c r="E2839" s="39"/>
      <c r="F2839" s="39"/>
      <c r="G2839" s="39"/>
      <c r="H2839" s="39"/>
      <c r="I2839" s="39"/>
      <c r="J2839" s="39"/>
      <c r="K2839" s="39"/>
      <c r="L2839" s="45"/>
      <c r="M2839" s="45"/>
      <c r="N2839" s="45"/>
      <c r="O2839" s="45"/>
      <c r="P2839" s="39"/>
      <c r="Q2839" s="39"/>
      <c r="R2839" s="39"/>
      <c r="S2839" s="39"/>
      <c r="T2839" s="39"/>
      <c r="U2839" s="39"/>
      <c r="V2839" s="46"/>
      <c r="W2839" s="46"/>
      <c r="X2839" s="46"/>
      <c r="Y2839" s="46"/>
      <c r="Z2839" s="46"/>
      <c r="AA2839" s="46"/>
      <c r="AB2839" s="46"/>
      <c r="AC2839" s="46"/>
      <c r="AD2839" s="46"/>
      <c r="AE2839" s="46"/>
      <c r="AF2839" s="46"/>
      <c r="AG2839" s="46"/>
      <c r="AH2839" s="46"/>
      <c r="AI2839" s="46"/>
      <c r="AJ2839" s="46"/>
      <c r="AK2839" s="46"/>
      <c r="AL2839" s="46"/>
      <c r="AM2839" s="46"/>
      <c r="AN2839" s="46"/>
      <c r="AO2839" s="46"/>
      <c r="AP2839" s="46"/>
      <c r="AQ2839" s="46"/>
      <c r="AR2839" s="46"/>
      <c r="AS2839" s="46"/>
      <c r="AT2839" s="46"/>
      <c r="AU2839" s="46"/>
      <c r="AV2839" s="46"/>
      <c r="AW2839" s="46"/>
      <c r="AX2839" s="47"/>
    </row>
    <row r="2840" spans="1:113" ht="12" customHeight="1">
      <c r="A2840" s="40"/>
      <c r="B2840" s="101" t="s">
        <v>649</v>
      </c>
      <c r="C2840" s="102"/>
      <c r="D2840" s="102"/>
      <c r="E2840" s="102"/>
      <c r="F2840" s="102"/>
      <c r="G2840" s="102"/>
      <c r="H2840" s="102"/>
      <c r="I2840" s="102"/>
      <c r="J2840" s="102"/>
      <c r="K2840" s="102"/>
      <c r="L2840" s="102"/>
      <c r="M2840" s="102"/>
      <c r="N2840" s="102"/>
      <c r="O2840" s="102"/>
      <c r="P2840" s="102"/>
      <c r="Q2840" s="102"/>
      <c r="R2840" s="102"/>
      <c r="S2840" s="102"/>
      <c r="T2840" s="102"/>
      <c r="U2840" s="102"/>
      <c r="V2840" s="102"/>
      <c r="W2840" s="102"/>
      <c r="X2840" s="102"/>
      <c r="Y2840" s="102"/>
      <c r="Z2840" s="102"/>
      <c r="AA2840" s="102"/>
      <c r="AB2840" s="102"/>
      <c r="AC2840" s="102"/>
      <c r="AD2840" s="102"/>
      <c r="AE2840" s="102"/>
      <c r="AF2840" s="102"/>
      <c r="AG2840" s="102"/>
      <c r="AH2840" s="102"/>
      <c r="AI2840" s="102"/>
      <c r="AJ2840" s="102"/>
      <c r="AK2840" s="102"/>
      <c r="AL2840" s="102"/>
      <c r="AM2840" s="102"/>
      <c r="AN2840" s="102"/>
      <c r="AO2840" s="102"/>
      <c r="AP2840" s="102"/>
      <c r="AQ2840" s="102"/>
      <c r="AR2840" s="102"/>
      <c r="AS2840" s="102"/>
      <c r="AT2840" s="102"/>
      <c r="AU2840" s="102"/>
      <c r="AV2840" s="102"/>
      <c r="AW2840" s="102"/>
      <c r="AX2840" s="103"/>
    </row>
    <row r="2841" spans="1:113" ht="12" customHeight="1">
      <c r="A2841" s="40"/>
      <c r="B2841" s="101"/>
      <c r="C2841" s="102"/>
      <c r="D2841" s="102"/>
      <c r="E2841" s="102"/>
      <c r="F2841" s="102"/>
      <c r="G2841" s="102"/>
      <c r="H2841" s="102"/>
      <c r="I2841" s="102"/>
      <c r="J2841" s="102"/>
      <c r="K2841" s="102"/>
      <c r="L2841" s="102"/>
      <c r="M2841" s="102"/>
      <c r="N2841" s="102"/>
      <c r="O2841" s="102"/>
      <c r="P2841" s="102"/>
      <c r="Q2841" s="102"/>
      <c r="R2841" s="102"/>
      <c r="S2841" s="102"/>
      <c r="T2841" s="102"/>
      <c r="U2841" s="102"/>
      <c r="V2841" s="102"/>
      <c r="W2841" s="102"/>
      <c r="X2841" s="102"/>
      <c r="Y2841" s="102"/>
      <c r="Z2841" s="102"/>
      <c r="AA2841" s="102"/>
      <c r="AB2841" s="102"/>
      <c r="AC2841" s="102"/>
      <c r="AD2841" s="102"/>
      <c r="AE2841" s="102"/>
      <c r="AF2841" s="102"/>
      <c r="AG2841" s="102"/>
      <c r="AH2841" s="102"/>
      <c r="AI2841" s="102"/>
      <c r="AJ2841" s="102"/>
      <c r="AK2841" s="102"/>
      <c r="AL2841" s="102"/>
      <c r="AM2841" s="102"/>
      <c r="AN2841" s="102"/>
      <c r="AO2841" s="102"/>
      <c r="AP2841" s="102"/>
      <c r="AQ2841" s="102"/>
      <c r="AR2841" s="102"/>
      <c r="AS2841" s="102"/>
      <c r="AT2841" s="102"/>
      <c r="AU2841" s="102"/>
      <c r="AV2841" s="102"/>
      <c r="AW2841" s="102"/>
      <c r="AX2841" s="103"/>
    </row>
    <row r="2842" spans="1:113" ht="12" customHeight="1">
      <c r="A2842" s="40"/>
      <c r="B2842" s="101"/>
      <c r="C2842" s="102"/>
      <c r="D2842" s="102"/>
      <c r="E2842" s="102"/>
      <c r="F2842" s="102"/>
      <c r="G2842" s="102"/>
      <c r="H2842" s="102"/>
      <c r="I2842" s="102"/>
      <c r="J2842" s="102"/>
      <c r="K2842" s="102"/>
      <c r="L2842" s="102"/>
      <c r="M2842" s="102"/>
      <c r="N2842" s="102"/>
      <c r="O2842" s="102"/>
      <c r="P2842" s="102"/>
      <c r="Q2842" s="102"/>
      <c r="R2842" s="102"/>
      <c r="S2842" s="102"/>
      <c r="T2842" s="102"/>
      <c r="U2842" s="102"/>
      <c r="V2842" s="102"/>
      <c r="W2842" s="102"/>
      <c r="X2842" s="102"/>
      <c r="Y2842" s="102"/>
      <c r="Z2842" s="102"/>
      <c r="AA2842" s="102"/>
      <c r="AB2842" s="102"/>
      <c r="AC2842" s="102"/>
      <c r="AD2842" s="102"/>
      <c r="AE2842" s="102"/>
      <c r="AF2842" s="102"/>
      <c r="AG2842" s="102"/>
      <c r="AH2842" s="102"/>
      <c r="AI2842" s="102"/>
      <c r="AJ2842" s="102"/>
      <c r="AK2842" s="102"/>
      <c r="AL2842" s="102"/>
      <c r="AM2842" s="102"/>
      <c r="AN2842" s="102"/>
      <c r="AO2842" s="102"/>
      <c r="AP2842" s="102"/>
      <c r="AQ2842" s="102"/>
      <c r="AR2842" s="102"/>
      <c r="AS2842" s="102"/>
      <c r="AT2842" s="102"/>
      <c r="AU2842" s="102"/>
      <c r="AV2842" s="102"/>
      <c r="AW2842" s="102"/>
      <c r="AX2842" s="103"/>
      <c r="BC2842" s="48"/>
    </row>
    <row r="2843" spans="1:113" ht="12" customHeight="1">
      <c r="A2843" s="40"/>
      <c r="B2843" s="101"/>
      <c r="C2843" s="102"/>
      <c r="D2843" s="102"/>
      <c r="E2843" s="102"/>
      <c r="F2843" s="102"/>
      <c r="G2843" s="102"/>
      <c r="H2843" s="102"/>
      <c r="I2843" s="102"/>
      <c r="J2843" s="102"/>
      <c r="K2843" s="102"/>
      <c r="L2843" s="102"/>
      <c r="M2843" s="102"/>
      <c r="N2843" s="102"/>
      <c r="O2843" s="102"/>
      <c r="P2843" s="102"/>
      <c r="Q2843" s="102"/>
      <c r="R2843" s="102"/>
      <c r="S2843" s="102"/>
      <c r="T2843" s="102"/>
      <c r="U2843" s="102"/>
      <c r="V2843" s="102"/>
      <c r="W2843" s="102"/>
      <c r="X2843" s="102"/>
      <c r="Y2843" s="102"/>
      <c r="Z2843" s="102"/>
      <c r="AA2843" s="102"/>
      <c r="AB2843" s="102"/>
      <c r="AC2843" s="102"/>
      <c r="AD2843" s="102"/>
      <c r="AE2843" s="102"/>
      <c r="AF2843" s="102"/>
      <c r="AG2843" s="102"/>
      <c r="AH2843" s="102"/>
      <c r="AI2843" s="102"/>
      <c r="AJ2843" s="102"/>
      <c r="AK2843" s="102"/>
      <c r="AL2843" s="102"/>
      <c r="AM2843" s="102"/>
      <c r="AN2843" s="102"/>
      <c r="AO2843" s="102"/>
      <c r="AP2843" s="102"/>
      <c r="AQ2843" s="102"/>
      <c r="AR2843" s="102"/>
      <c r="AS2843" s="102"/>
      <c r="AT2843" s="102"/>
      <c r="AU2843" s="102"/>
      <c r="AV2843" s="102"/>
      <c r="AW2843" s="102"/>
      <c r="AX2843" s="103"/>
    </row>
    <row r="2844" spans="1:113" ht="12" customHeight="1">
      <c r="A2844" s="40"/>
      <c r="B2844" s="101"/>
      <c r="C2844" s="102"/>
      <c r="D2844" s="102"/>
      <c r="E2844" s="102"/>
      <c r="F2844" s="102"/>
      <c r="G2844" s="102"/>
      <c r="H2844" s="102"/>
      <c r="I2844" s="102"/>
      <c r="J2844" s="102"/>
      <c r="K2844" s="102"/>
      <c r="L2844" s="102"/>
      <c r="M2844" s="102"/>
      <c r="N2844" s="102"/>
      <c r="O2844" s="102"/>
      <c r="P2844" s="102"/>
      <c r="Q2844" s="102"/>
      <c r="R2844" s="102"/>
      <c r="S2844" s="102"/>
      <c r="T2844" s="102"/>
      <c r="U2844" s="102"/>
      <c r="V2844" s="102"/>
      <c r="W2844" s="102"/>
      <c r="X2844" s="102"/>
      <c r="Y2844" s="102"/>
      <c r="Z2844" s="102"/>
      <c r="AA2844" s="102"/>
      <c r="AB2844" s="102"/>
      <c r="AC2844" s="102"/>
      <c r="AD2844" s="102"/>
      <c r="AE2844" s="102"/>
      <c r="AF2844" s="102"/>
      <c r="AG2844" s="102"/>
      <c r="AH2844" s="102"/>
      <c r="AI2844" s="102"/>
      <c r="AJ2844" s="102"/>
      <c r="AK2844" s="102"/>
      <c r="AL2844" s="102"/>
      <c r="AM2844" s="102"/>
      <c r="AN2844" s="102"/>
      <c r="AO2844" s="102"/>
      <c r="AP2844" s="102"/>
      <c r="AQ2844" s="102"/>
      <c r="AR2844" s="102"/>
      <c r="AS2844" s="102"/>
      <c r="AT2844" s="102"/>
      <c r="AU2844" s="102"/>
      <c r="AV2844" s="102"/>
      <c r="AW2844" s="102"/>
      <c r="AX2844" s="103"/>
    </row>
    <row r="2845" spans="1:113" ht="12" customHeight="1">
      <c r="A2845" s="40"/>
      <c r="B2845" s="101"/>
      <c r="C2845" s="102"/>
      <c r="D2845" s="102"/>
      <c r="E2845" s="102"/>
      <c r="F2845" s="102"/>
      <c r="G2845" s="102"/>
      <c r="H2845" s="102"/>
      <c r="I2845" s="102"/>
      <c r="J2845" s="102"/>
      <c r="K2845" s="102"/>
      <c r="L2845" s="102"/>
      <c r="M2845" s="102"/>
      <c r="N2845" s="102"/>
      <c r="O2845" s="102"/>
      <c r="P2845" s="102"/>
      <c r="Q2845" s="102"/>
      <c r="R2845" s="102"/>
      <c r="S2845" s="102"/>
      <c r="T2845" s="102"/>
      <c r="U2845" s="102"/>
      <c r="V2845" s="102"/>
      <c r="W2845" s="102"/>
      <c r="X2845" s="102"/>
      <c r="Y2845" s="102"/>
      <c r="Z2845" s="102"/>
      <c r="AA2845" s="102"/>
      <c r="AB2845" s="102"/>
      <c r="AC2845" s="102"/>
      <c r="AD2845" s="102"/>
      <c r="AE2845" s="102"/>
      <c r="AF2845" s="102"/>
      <c r="AG2845" s="102"/>
      <c r="AH2845" s="102"/>
      <c r="AI2845" s="102"/>
      <c r="AJ2845" s="102"/>
      <c r="AK2845" s="102"/>
      <c r="AL2845" s="102"/>
      <c r="AM2845" s="102"/>
      <c r="AN2845" s="102"/>
      <c r="AO2845" s="102"/>
      <c r="AP2845" s="102"/>
      <c r="AQ2845" s="102"/>
      <c r="AR2845" s="102"/>
      <c r="AS2845" s="102"/>
      <c r="AT2845" s="102"/>
      <c r="AU2845" s="102"/>
      <c r="AV2845" s="102"/>
      <c r="AW2845" s="102"/>
      <c r="AX2845" s="103"/>
    </row>
    <row r="2846" spans="1:113" ht="15" thickBot="1">
      <c r="A2846" s="49"/>
      <c r="B2846" s="50"/>
      <c r="C2846" s="51"/>
      <c r="D2846" s="51"/>
      <c r="E2846" s="51"/>
      <c r="F2846" s="51"/>
      <c r="G2846" s="51"/>
      <c r="H2846" s="51"/>
      <c r="I2846" s="51"/>
      <c r="J2846" s="51"/>
      <c r="K2846" s="51"/>
      <c r="L2846" s="51"/>
      <c r="M2846" s="51"/>
      <c r="N2846" s="51"/>
      <c r="O2846" s="51"/>
      <c r="P2846" s="51"/>
      <c r="Q2846" s="51"/>
      <c r="R2846" s="51"/>
      <c r="S2846" s="51"/>
      <c r="T2846" s="51"/>
      <c r="U2846" s="51"/>
      <c r="V2846" s="51"/>
      <c r="W2846" s="51"/>
      <c r="X2846" s="51"/>
      <c r="Y2846" s="51"/>
      <c r="Z2846" s="51"/>
      <c r="AA2846" s="51"/>
      <c r="AB2846" s="51"/>
      <c r="AC2846" s="51"/>
      <c r="AD2846" s="51"/>
      <c r="AE2846" s="51"/>
      <c r="AF2846" s="51"/>
      <c r="AG2846" s="51"/>
      <c r="AH2846" s="51"/>
      <c r="AI2846" s="51"/>
      <c r="AJ2846" s="51"/>
      <c r="AK2846" s="51"/>
      <c r="AL2846" s="51"/>
      <c r="AM2846" s="51"/>
      <c r="AN2846" s="51"/>
      <c r="AO2846" s="51"/>
      <c r="AP2846" s="51"/>
      <c r="AQ2846" s="51"/>
      <c r="AR2846" s="51"/>
      <c r="AS2846" s="51"/>
      <c r="AT2846" s="51"/>
      <c r="AU2846" s="51"/>
      <c r="AV2846" s="51"/>
      <c r="AW2846" s="51"/>
      <c r="AX2846" s="52"/>
    </row>
    <row r="2847" spans="1:113">
      <c r="B2847" s="53"/>
    </row>
    <row r="2848" spans="1:113" ht="14.25">
      <c r="B2848" s="42" t="s">
        <v>192</v>
      </c>
      <c r="C2848" s="40"/>
      <c r="D2848" s="40"/>
      <c r="E2848" s="40"/>
      <c r="F2848" s="40"/>
      <c r="G2848" s="40"/>
      <c r="H2848" s="40"/>
      <c r="I2848" s="40"/>
      <c r="J2848" s="40"/>
      <c r="K2848" s="40"/>
      <c r="L2848" s="41"/>
      <c r="M2848" s="41"/>
      <c r="N2848" s="41"/>
      <c r="O2848" s="41"/>
      <c r="P2848" s="40"/>
      <c r="Q2848" s="40"/>
      <c r="R2848" s="40"/>
      <c r="S2848" s="40"/>
      <c r="T2848" s="40"/>
      <c r="U2848" s="40"/>
      <c r="V2848" s="42"/>
      <c r="W2848" s="42"/>
      <c r="X2848" s="42"/>
      <c r="Y2848" s="42"/>
      <c r="Z2848" s="42"/>
      <c r="AA2848" s="42"/>
      <c r="AB2848" s="42"/>
      <c r="AC2848" s="42"/>
      <c r="AD2848" s="42"/>
      <c r="AE2848" s="42"/>
      <c r="AF2848" s="42"/>
      <c r="AG2848" s="42"/>
      <c r="AH2848" s="42"/>
      <c r="AI2848" s="42"/>
      <c r="AJ2848" s="42"/>
      <c r="AK2848" s="42"/>
      <c r="AL2848" s="42"/>
      <c r="AM2848" s="42"/>
      <c r="AN2848" s="42"/>
      <c r="AO2848" s="42"/>
      <c r="AP2848" s="42"/>
      <c r="AQ2848" s="42"/>
      <c r="AR2848" s="42"/>
      <c r="AS2848" s="42"/>
      <c r="AT2848" s="42"/>
      <c r="AU2848" s="42"/>
      <c r="AV2848" s="42"/>
      <c r="AW2848" s="42"/>
      <c r="AX2848" s="42"/>
    </row>
    <row r="2849" spans="1:251" ht="15" thickBot="1">
      <c r="B2849" s="40"/>
      <c r="C2849" s="40"/>
      <c r="D2849" s="40"/>
      <c r="E2849" s="40"/>
      <c r="F2849" s="40"/>
      <c r="G2849" s="40"/>
      <c r="H2849" s="40"/>
      <c r="I2849" s="40"/>
      <c r="J2849" s="40"/>
      <c r="K2849" s="40"/>
      <c r="L2849" s="41"/>
      <c r="M2849" s="41"/>
      <c r="N2849" s="41"/>
      <c r="O2849" s="41"/>
      <c r="P2849" s="40"/>
      <c r="Q2849" s="40"/>
      <c r="R2849" s="40"/>
      <c r="S2849" s="40"/>
      <c r="T2849" s="40"/>
      <c r="U2849" s="40"/>
      <c r="V2849" s="42"/>
      <c r="W2849" s="42"/>
      <c r="X2849" s="42"/>
      <c r="Y2849" s="42"/>
      <c r="Z2849" s="42"/>
      <c r="AA2849" s="42"/>
      <c r="AB2849" s="42"/>
      <c r="AC2849" s="42"/>
      <c r="AD2849" s="42"/>
      <c r="AE2849" s="42"/>
      <c r="AF2849" s="42"/>
      <c r="AG2849" s="42"/>
      <c r="AH2849" s="42"/>
      <c r="AI2849" s="42"/>
      <c r="AJ2849" s="42"/>
      <c r="AK2849" s="42"/>
      <c r="AL2849" s="42"/>
      <c r="AM2849" s="42"/>
      <c r="AN2849" s="42"/>
      <c r="AO2849" s="42"/>
      <c r="AP2849" s="42"/>
      <c r="AQ2849" s="42"/>
      <c r="AR2849" s="42"/>
      <c r="AS2849" s="42"/>
      <c r="AT2849" s="42"/>
      <c r="AU2849" s="42"/>
      <c r="AV2849" s="42"/>
      <c r="AW2849" s="42"/>
      <c r="AX2849" s="54" t="s">
        <v>193</v>
      </c>
    </row>
    <row r="2850" spans="1:251" s="48" customFormat="1" ht="13.5" customHeight="1">
      <c r="A2850" s="40"/>
      <c r="B2850" s="104" t="s">
        <v>194</v>
      </c>
      <c r="C2850" s="105"/>
      <c r="D2850" s="105"/>
      <c r="E2850" s="105"/>
      <c r="F2850" s="105"/>
      <c r="G2850" s="105"/>
      <c r="H2850" s="105"/>
      <c r="I2850" s="105"/>
      <c r="J2850" s="105"/>
      <c r="K2850" s="105"/>
      <c r="L2850" s="105"/>
      <c r="M2850" s="105"/>
      <c r="N2850" s="105"/>
      <c r="O2850" s="105"/>
      <c r="P2850" s="105"/>
      <c r="Q2850" s="105"/>
      <c r="R2850" s="105"/>
      <c r="S2850" s="105"/>
      <c r="T2850" s="105"/>
      <c r="U2850" s="105"/>
      <c r="V2850" s="105"/>
      <c r="W2850" s="105"/>
      <c r="X2850" s="105"/>
      <c r="Y2850" s="105"/>
      <c r="Z2850" s="106"/>
      <c r="AA2850" s="110" t="s">
        <v>195</v>
      </c>
      <c r="AB2850" s="105"/>
      <c r="AC2850" s="105"/>
      <c r="AD2850" s="105"/>
      <c r="AE2850" s="105"/>
      <c r="AF2850" s="105"/>
      <c r="AG2850" s="105"/>
      <c r="AH2850" s="105"/>
      <c r="AI2850" s="106"/>
      <c r="AJ2850" s="110" t="s">
        <v>196</v>
      </c>
      <c r="AK2850" s="105"/>
      <c r="AL2850" s="105"/>
      <c r="AM2850" s="105"/>
      <c r="AN2850" s="105"/>
      <c r="AO2850" s="105"/>
      <c r="AP2850" s="105"/>
      <c r="AQ2850" s="105"/>
      <c r="AR2850" s="106"/>
      <c r="AS2850" s="110" t="s">
        <v>197</v>
      </c>
      <c r="AT2850" s="105"/>
      <c r="AU2850" s="105"/>
      <c r="AV2850" s="105"/>
      <c r="AW2850" s="105"/>
      <c r="AX2850" s="112"/>
      <c r="AY2850" s="34"/>
      <c r="AZ2850" s="34"/>
      <c r="BA2850" s="34"/>
      <c r="BB2850" s="34"/>
      <c r="BC2850" s="34"/>
      <c r="BD2850" s="34"/>
      <c r="BE2850" s="34"/>
      <c r="BF2850" s="34"/>
      <c r="BG2850" s="34"/>
      <c r="BH2850" s="34"/>
      <c r="BI2850" s="34"/>
      <c r="BJ2850" s="34"/>
      <c r="BK2850" s="34"/>
      <c r="BL2850" s="34"/>
      <c r="BM2850" s="34"/>
      <c r="BN2850" s="34"/>
      <c r="BO2850" s="34"/>
      <c r="BP2850" s="34"/>
      <c r="BQ2850" s="34"/>
      <c r="BR2850" s="34"/>
      <c r="BS2850" s="34"/>
      <c r="BT2850" s="34"/>
      <c r="BU2850" s="34"/>
      <c r="BV2850" s="34"/>
      <c r="BW2850" s="34"/>
      <c r="BX2850" s="34"/>
      <c r="BY2850" s="34"/>
      <c r="BZ2850" s="34"/>
      <c r="CA2850" s="34"/>
      <c r="CB2850" s="34"/>
      <c r="CC2850" s="34"/>
      <c r="CD2850" s="34"/>
      <c r="CE2850" s="34"/>
      <c r="CF2850" s="34"/>
      <c r="CG2850" s="34"/>
      <c r="CH2850" s="34"/>
      <c r="CI2850" s="34"/>
      <c r="CJ2850" s="34"/>
      <c r="CK2850" s="34"/>
      <c r="CL2850" s="34"/>
      <c r="CM2850" s="34"/>
      <c r="CN2850" s="34"/>
      <c r="CO2850" s="34"/>
      <c r="CP2850" s="34"/>
      <c r="CQ2850" s="34"/>
      <c r="CR2850" s="34"/>
      <c r="CS2850" s="34"/>
      <c r="CT2850" s="34"/>
      <c r="CU2850" s="34"/>
      <c r="CV2850" s="34"/>
      <c r="CW2850" s="34"/>
      <c r="CX2850" s="34"/>
      <c r="CY2850" s="34"/>
      <c r="CZ2850" s="34"/>
      <c r="DA2850" s="34"/>
      <c r="DB2850" s="34"/>
      <c r="DC2850" s="34"/>
      <c r="DD2850" s="34"/>
      <c r="DE2850" s="34"/>
      <c r="DF2850" s="34"/>
      <c r="DG2850" s="34"/>
      <c r="DH2850" s="34"/>
      <c r="DI2850" s="34"/>
      <c r="DJ2850" s="34"/>
      <c r="DK2850" s="34"/>
      <c r="DL2850" s="34"/>
      <c r="DM2850" s="34"/>
      <c r="DN2850" s="34"/>
      <c r="DO2850" s="34"/>
      <c r="DP2850" s="34"/>
      <c r="DQ2850" s="34"/>
      <c r="DR2850" s="34"/>
      <c r="DS2850" s="34"/>
      <c r="DT2850" s="34"/>
      <c r="DU2850" s="34"/>
      <c r="DV2850" s="34"/>
      <c r="DW2850" s="34"/>
      <c r="DX2850" s="34"/>
      <c r="DY2850" s="34"/>
      <c r="DZ2850" s="34"/>
      <c r="EA2850" s="34"/>
      <c r="EB2850" s="34"/>
      <c r="EC2850" s="34"/>
      <c r="ED2850" s="34"/>
      <c r="EE2850" s="34"/>
      <c r="EF2850" s="34"/>
      <c r="EG2850" s="34"/>
      <c r="EH2850" s="34"/>
      <c r="EI2850" s="34"/>
      <c r="EJ2850" s="34"/>
      <c r="EK2850" s="34"/>
      <c r="EL2850" s="34"/>
      <c r="EM2850" s="34"/>
      <c r="EN2850" s="34"/>
      <c r="EO2850" s="34"/>
      <c r="EP2850" s="34"/>
      <c r="EQ2850" s="34"/>
      <c r="ER2850" s="34"/>
      <c r="ES2850" s="34"/>
      <c r="ET2850" s="34"/>
      <c r="EU2850" s="34"/>
      <c r="EV2850" s="34"/>
      <c r="EW2850" s="34"/>
      <c r="EX2850" s="34"/>
      <c r="EY2850" s="34"/>
      <c r="EZ2850" s="34"/>
      <c r="FA2850" s="34"/>
      <c r="FB2850" s="34"/>
      <c r="FC2850" s="34"/>
      <c r="FD2850" s="34"/>
      <c r="FE2850" s="34"/>
      <c r="FF2850" s="34"/>
      <c r="FG2850" s="34"/>
      <c r="FH2850" s="34"/>
      <c r="FI2850" s="34"/>
      <c r="FJ2850" s="34"/>
      <c r="FK2850" s="34"/>
      <c r="FL2850" s="34"/>
      <c r="FM2850" s="34"/>
      <c r="FN2850" s="34"/>
      <c r="FO2850" s="34"/>
      <c r="FP2850" s="34"/>
      <c r="FQ2850" s="34"/>
      <c r="FR2850" s="34"/>
      <c r="FS2850" s="34"/>
      <c r="FT2850" s="34"/>
      <c r="FU2850" s="34"/>
      <c r="FV2850" s="34"/>
      <c r="FW2850" s="34"/>
      <c r="FX2850" s="34"/>
      <c r="FY2850" s="34"/>
      <c r="FZ2850" s="34"/>
      <c r="GA2850" s="34"/>
      <c r="GB2850" s="34"/>
      <c r="GC2850" s="34"/>
      <c r="GD2850" s="34"/>
      <c r="GE2850" s="34"/>
      <c r="GF2850" s="34"/>
      <c r="GG2850" s="34"/>
      <c r="GH2850" s="34"/>
      <c r="GI2850" s="34"/>
      <c r="GJ2850" s="34"/>
      <c r="GK2850" s="34"/>
      <c r="GL2850" s="34"/>
      <c r="GM2850" s="34"/>
      <c r="GN2850" s="34"/>
      <c r="GO2850" s="34"/>
      <c r="GP2850" s="34"/>
      <c r="GQ2850" s="34"/>
      <c r="GR2850" s="34"/>
      <c r="GS2850" s="34"/>
      <c r="GT2850" s="34"/>
      <c r="GU2850" s="34"/>
      <c r="GV2850" s="34"/>
      <c r="GW2850" s="34"/>
      <c r="GX2850" s="34"/>
      <c r="GY2850" s="34"/>
      <c r="GZ2850" s="34"/>
      <c r="HA2850" s="34"/>
      <c r="HB2850" s="34"/>
      <c r="HC2850" s="34"/>
      <c r="HD2850" s="34"/>
      <c r="HE2850" s="34"/>
      <c r="HF2850" s="34"/>
      <c r="HG2850" s="34"/>
      <c r="HH2850" s="34"/>
      <c r="HI2850" s="34"/>
      <c r="HJ2850" s="34"/>
      <c r="HK2850" s="34"/>
      <c r="HL2850" s="34"/>
      <c r="HM2850" s="34"/>
      <c r="HN2850" s="34"/>
      <c r="HO2850" s="34"/>
      <c r="HP2850" s="34"/>
      <c r="HQ2850" s="34"/>
      <c r="HR2850" s="34"/>
      <c r="HS2850" s="34"/>
      <c r="HT2850" s="34"/>
      <c r="HU2850" s="34"/>
      <c r="HV2850" s="34"/>
      <c r="HW2850" s="34"/>
      <c r="HX2850" s="34"/>
      <c r="HY2850" s="34"/>
      <c r="HZ2850" s="34"/>
      <c r="IA2850" s="34"/>
      <c r="IB2850" s="34"/>
      <c r="IC2850" s="34"/>
      <c r="ID2850" s="34"/>
      <c r="IE2850" s="34"/>
      <c r="IF2850" s="34"/>
      <c r="IG2850" s="34"/>
      <c r="IH2850" s="34"/>
      <c r="II2850" s="34"/>
      <c r="IJ2850" s="34"/>
      <c r="IK2850" s="34"/>
      <c r="IL2850" s="34"/>
      <c r="IM2850" s="34"/>
      <c r="IN2850" s="34"/>
      <c r="IO2850" s="34"/>
      <c r="IP2850" s="34"/>
      <c r="IQ2850" s="34"/>
    </row>
    <row r="2851" spans="1:251" s="48" customFormat="1" ht="13.5">
      <c r="A2851" s="40"/>
      <c r="B2851" s="107"/>
      <c r="C2851" s="108"/>
      <c r="D2851" s="108"/>
      <c r="E2851" s="108"/>
      <c r="F2851" s="108"/>
      <c r="G2851" s="108"/>
      <c r="H2851" s="108"/>
      <c r="I2851" s="108"/>
      <c r="J2851" s="108"/>
      <c r="K2851" s="108"/>
      <c r="L2851" s="108"/>
      <c r="M2851" s="108"/>
      <c r="N2851" s="108"/>
      <c r="O2851" s="108"/>
      <c r="P2851" s="108"/>
      <c r="Q2851" s="108"/>
      <c r="R2851" s="108"/>
      <c r="S2851" s="108"/>
      <c r="T2851" s="108"/>
      <c r="U2851" s="108"/>
      <c r="V2851" s="108"/>
      <c r="W2851" s="108"/>
      <c r="X2851" s="108"/>
      <c r="Y2851" s="108"/>
      <c r="Z2851" s="109"/>
      <c r="AA2851" s="111"/>
      <c r="AB2851" s="108"/>
      <c r="AC2851" s="108"/>
      <c r="AD2851" s="108"/>
      <c r="AE2851" s="108"/>
      <c r="AF2851" s="108"/>
      <c r="AG2851" s="108"/>
      <c r="AH2851" s="108"/>
      <c r="AI2851" s="109"/>
      <c r="AJ2851" s="111"/>
      <c r="AK2851" s="108"/>
      <c r="AL2851" s="108"/>
      <c r="AM2851" s="108"/>
      <c r="AN2851" s="108"/>
      <c r="AO2851" s="108"/>
      <c r="AP2851" s="108"/>
      <c r="AQ2851" s="108"/>
      <c r="AR2851" s="109"/>
      <c r="AS2851" s="111"/>
      <c r="AT2851" s="108"/>
      <c r="AU2851" s="108"/>
      <c r="AV2851" s="108"/>
      <c r="AW2851" s="108"/>
      <c r="AX2851" s="113"/>
      <c r="AY2851" s="34"/>
      <c r="AZ2851" s="34"/>
      <c r="BA2851" s="34"/>
      <c r="BB2851" s="55"/>
      <c r="BC2851" s="56"/>
      <c r="BE2851" s="34"/>
      <c r="BF2851" s="34"/>
      <c r="BG2851" s="34"/>
      <c r="BH2851" s="34"/>
      <c r="BI2851" s="34"/>
      <c r="BJ2851" s="34"/>
      <c r="BK2851" s="34"/>
      <c r="BL2851" s="34"/>
      <c r="BM2851" s="34"/>
      <c r="BN2851" s="34"/>
      <c r="BO2851" s="34"/>
      <c r="BP2851" s="34"/>
      <c r="BQ2851" s="34"/>
      <c r="BR2851" s="34"/>
      <c r="BS2851" s="34"/>
      <c r="BT2851" s="34"/>
      <c r="BU2851" s="34"/>
      <c r="BV2851" s="34"/>
      <c r="BW2851" s="34"/>
      <c r="BX2851" s="34"/>
      <c r="BY2851" s="34"/>
      <c r="BZ2851" s="34"/>
      <c r="CA2851" s="34"/>
      <c r="CB2851" s="34"/>
      <c r="CC2851" s="34"/>
      <c r="CD2851" s="34"/>
      <c r="CE2851" s="34"/>
      <c r="CF2851" s="34"/>
      <c r="CG2851" s="34"/>
      <c r="CH2851" s="34"/>
      <c r="CI2851" s="34"/>
      <c r="CJ2851" s="34"/>
      <c r="CK2851" s="34"/>
      <c r="CL2851" s="34"/>
      <c r="CM2851" s="34"/>
      <c r="CN2851" s="34"/>
      <c r="CO2851" s="34"/>
      <c r="CP2851" s="34"/>
      <c r="CQ2851" s="34"/>
      <c r="CR2851" s="34"/>
      <c r="CS2851" s="34"/>
      <c r="CT2851" s="34"/>
      <c r="CU2851" s="34"/>
      <c r="CV2851" s="34"/>
      <c r="CW2851" s="34"/>
      <c r="CX2851" s="34"/>
      <c r="CY2851" s="34"/>
      <c r="CZ2851" s="34"/>
      <c r="DA2851" s="34"/>
      <c r="DB2851" s="34"/>
      <c r="DC2851" s="34"/>
      <c r="DD2851" s="34"/>
      <c r="DE2851" s="34"/>
      <c r="DF2851" s="34"/>
      <c r="DG2851" s="34"/>
      <c r="DH2851" s="34"/>
      <c r="DI2851" s="34"/>
      <c r="DJ2851" s="34"/>
      <c r="DK2851" s="34"/>
      <c r="DL2851" s="34"/>
      <c r="DM2851" s="34"/>
      <c r="DN2851" s="34"/>
      <c r="DO2851" s="34"/>
      <c r="DP2851" s="34"/>
      <c r="DQ2851" s="34"/>
      <c r="DR2851" s="34"/>
      <c r="DS2851" s="34"/>
      <c r="DT2851" s="34"/>
      <c r="DU2851" s="34"/>
      <c r="DV2851" s="34"/>
      <c r="DW2851" s="34"/>
      <c r="DX2851" s="34"/>
      <c r="DY2851" s="34"/>
      <c r="DZ2851" s="34"/>
      <c r="EA2851" s="34"/>
      <c r="EB2851" s="34"/>
      <c r="EC2851" s="34"/>
      <c r="ED2851" s="34"/>
      <c r="EE2851" s="34"/>
      <c r="EF2851" s="34"/>
      <c r="EG2851" s="34"/>
      <c r="EH2851" s="34"/>
      <c r="EI2851" s="34"/>
      <c r="EJ2851" s="34"/>
      <c r="EK2851" s="34"/>
      <c r="EL2851" s="34"/>
      <c r="EM2851" s="34"/>
      <c r="EN2851" s="34"/>
      <c r="EO2851" s="34"/>
      <c r="EP2851" s="34"/>
      <c r="EQ2851" s="34"/>
      <c r="ER2851" s="34"/>
      <c r="ES2851" s="34"/>
      <c r="ET2851" s="34"/>
      <c r="EU2851" s="34"/>
      <c r="EV2851" s="34"/>
      <c r="EW2851" s="34"/>
      <c r="EX2851" s="34"/>
      <c r="EY2851" s="34"/>
      <c r="EZ2851" s="34"/>
      <c r="FA2851" s="34"/>
      <c r="FB2851" s="34"/>
      <c r="FC2851" s="34"/>
      <c r="FD2851" s="34"/>
      <c r="FE2851" s="34"/>
      <c r="FF2851" s="34"/>
      <c r="FG2851" s="34"/>
      <c r="FH2851" s="34"/>
      <c r="FI2851" s="34"/>
      <c r="FJ2851" s="34"/>
      <c r="FK2851" s="34"/>
      <c r="FL2851" s="34"/>
      <c r="FM2851" s="34"/>
      <c r="FN2851" s="34"/>
      <c r="FO2851" s="34"/>
      <c r="FP2851" s="34"/>
      <c r="FQ2851" s="34"/>
      <c r="FR2851" s="34"/>
      <c r="FS2851" s="34"/>
      <c r="FT2851" s="34"/>
      <c r="FU2851" s="34"/>
      <c r="FV2851" s="34"/>
      <c r="FW2851" s="34"/>
      <c r="FX2851" s="34"/>
      <c r="FY2851" s="34"/>
      <c r="FZ2851" s="34"/>
      <c r="GA2851" s="34"/>
      <c r="GB2851" s="34"/>
      <c r="GC2851" s="34"/>
      <c r="GD2851" s="34"/>
      <c r="GE2851" s="34"/>
      <c r="GF2851" s="34"/>
      <c r="GG2851" s="34"/>
      <c r="GH2851" s="34"/>
      <c r="GI2851" s="34"/>
      <c r="GJ2851" s="34"/>
      <c r="GK2851" s="34"/>
      <c r="GL2851" s="34"/>
      <c r="GM2851" s="34"/>
      <c r="GN2851" s="34"/>
      <c r="GO2851" s="34"/>
      <c r="GP2851" s="34"/>
      <c r="GQ2851" s="34"/>
      <c r="GR2851" s="34"/>
      <c r="GS2851" s="34"/>
      <c r="GT2851" s="34"/>
      <c r="GU2851" s="34"/>
      <c r="GV2851" s="34"/>
      <c r="GW2851" s="34"/>
      <c r="GX2851" s="34"/>
      <c r="GY2851" s="34"/>
      <c r="GZ2851" s="34"/>
      <c r="HA2851" s="34"/>
      <c r="HB2851" s="34"/>
      <c r="HC2851" s="34"/>
      <c r="HD2851" s="34"/>
      <c r="HE2851" s="34"/>
      <c r="HF2851" s="34"/>
      <c r="HG2851" s="34"/>
      <c r="HH2851" s="34"/>
      <c r="HI2851" s="34"/>
      <c r="HJ2851" s="34"/>
      <c r="HK2851" s="34"/>
      <c r="HL2851" s="34"/>
      <c r="HM2851" s="34"/>
      <c r="HN2851" s="34"/>
      <c r="HO2851" s="34"/>
      <c r="HP2851" s="34"/>
      <c r="HQ2851" s="34"/>
      <c r="HR2851" s="34"/>
      <c r="HS2851" s="34"/>
      <c r="HT2851" s="34"/>
      <c r="HU2851" s="34"/>
      <c r="HV2851" s="34"/>
      <c r="HW2851" s="34"/>
      <c r="HX2851" s="34"/>
      <c r="HY2851" s="34"/>
      <c r="HZ2851" s="34"/>
      <c r="IA2851" s="34"/>
      <c r="IB2851" s="34"/>
      <c r="IC2851" s="34"/>
      <c r="ID2851" s="34"/>
      <c r="IE2851" s="34"/>
      <c r="IF2851" s="34"/>
      <c r="IG2851" s="34"/>
      <c r="IH2851" s="34"/>
      <c r="II2851" s="34"/>
      <c r="IJ2851" s="34"/>
      <c r="IK2851" s="34"/>
      <c r="IL2851" s="34"/>
      <c r="IM2851" s="34"/>
      <c r="IN2851" s="34"/>
      <c r="IO2851" s="34"/>
      <c r="IP2851" s="34"/>
      <c r="IQ2851" s="34"/>
    </row>
    <row r="2852" spans="1:251" s="48" customFormat="1" ht="18.75" customHeight="1">
      <c r="A2852" s="40"/>
      <c r="B2852" s="57"/>
      <c r="C2852" s="114" t="s">
        <v>650</v>
      </c>
      <c r="D2852" s="115"/>
      <c r="E2852" s="115"/>
      <c r="F2852" s="115"/>
      <c r="G2852" s="115"/>
      <c r="H2852" s="115"/>
      <c r="I2852" s="115"/>
      <c r="J2852" s="115"/>
      <c r="K2852" s="115"/>
      <c r="L2852" s="115"/>
      <c r="M2852" s="115"/>
      <c r="N2852" s="115"/>
      <c r="O2852" s="115"/>
      <c r="P2852" s="115"/>
      <c r="Q2852" s="115"/>
      <c r="R2852" s="115"/>
      <c r="S2852" s="115"/>
      <c r="T2852" s="115"/>
      <c r="U2852" s="115"/>
      <c r="V2852" s="115"/>
      <c r="W2852" s="115"/>
      <c r="X2852" s="115"/>
      <c r="Y2852" s="115"/>
      <c r="Z2852" s="116"/>
      <c r="AA2852" s="117">
        <v>218976</v>
      </c>
      <c r="AB2852" s="118"/>
      <c r="AC2852" s="118"/>
      <c r="AD2852" s="118"/>
      <c r="AE2852" s="118"/>
      <c r="AF2852" s="118"/>
      <c r="AG2852" s="118"/>
      <c r="AH2852" s="118"/>
      <c r="AI2852" s="119"/>
      <c r="AJ2852" s="117">
        <v>218976</v>
      </c>
      <c r="AK2852" s="118"/>
      <c r="AL2852" s="118"/>
      <c r="AM2852" s="118"/>
      <c r="AN2852" s="118"/>
      <c r="AO2852" s="118"/>
      <c r="AP2852" s="118"/>
      <c r="AQ2852" s="118"/>
      <c r="AR2852" s="119"/>
      <c r="AS2852" s="120" t="s">
        <v>257</v>
      </c>
      <c r="AT2852" s="121"/>
      <c r="AU2852" s="121"/>
      <c r="AV2852" s="121"/>
      <c r="AW2852" s="121"/>
      <c r="AX2852" s="122"/>
      <c r="AY2852" s="34"/>
      <c r="AZ2852" s="34"/>
      <c r="BA2852" s="34"/>
      <c r="BB2852" s="34"/>
      <c r="BC2852" s="34"/>
      <c r="BD2852" s="34"/>
      <c r="BE2852" s="34"/>
      <c r="BF2852" s="34"/>
      <c r="BG2852" s="34"/>
      <c r="BH2852" s="34"/>
      <c r="BI2852" s="34"/>
      <c r="BJ2852" s="34"/>
      <c r="BK2852" s="34"/>
      <c r="BL2852" s="34"/>
      <c r="BM2852" s="34"/>
      <c r="BN2852" s="34"/>
      <c r="BO2852" s="34"/>
      <c r="BP2852" s="34"/>
      <c r="BQ2852" s="34"/>
      <c r="BR2852" s="34"/>
      <c r="BS2852" s="34"/>
      <c r="BT2852" s="34"/>
      <c r="BU2852" s="34"/>
      <c r="BV2852" s="34"/>
      <c r="BW2852" s="34"/>
      <c r="BX2852" s="34"/>
      <c r="BY2852" s="34"/>
      <c r="BZ2852" s="34"/>
      <c r="CA2852" s="34"/>
      <c r="CB2852" s="34"/>
      <c r="CC2852" s="34"/>
      <c r="CD2852" s="34"/>
      <c r="CE2852" s="34"/>
      <c r="CF2852" s="34"/>
      <c r="CG2852" s="34"/>
      <c r="CH2852" s="34"/>
      <c r="CI2852" s="34"/>
      <c r="CJ2852" s="34"/>
      <c r="CK2852" s="34"/>
      <c r="CL2852" s="34"/>
      <c r="CM2852" s="34"/>
      <c r="CN2852" s="34"/>
      <c r="CO2852" s="34"/>
      <c r="CP2852" s="34"/>
      <c r="CQ2852" s="34"/>
      <c r="CR2852" s="34"/>
      <c r="CS2852" s="34"/>
      <c r="CT2852" s="34"/>
      <c r="CU2852" s="34"/>
      <c r="CV2852" s="34"/>
      <c r="CW2852" s="34"/>
      <c r="CX2852" s="34"/>
      <c r="CY2852" s="34"/>
      <c r="CZ2852" s="34"/>
      <c r="DA2852" s="34"/>
      <c r="DB2852" s="34"/>
      <c r="DC2852" s="34"/>
      <c r="DD2852" s="34"/>
      <c r="DE2852" s="34"/>
      <c r="DF2852" s="34"/>
      <c r="DG2852" s="34"/>
      <c r="DH2852" s="34"/>
      <c r="DI2852" s="34"/>
      <c r="DJ2852" s="34"/>
      <c r="DK2852" s="34"/>
      <c r="DL2852" s="34"/>
      <c r="DM2852" s="34"/>
      <c r="DN2852" s="34"/>
      <c r="DO2852" s="34"/>
      <c r="DP2852" s="34"/>
      <c r="DQ2852" s="34"/>
      <c r="DR2852" s="34"/>
      <c r="DS2852" s="34"/>
      <c r="DT2852" s="34"/>
      <c r="DU2852" s="34"/>
      <c r="DV2852" s="34"/>
      <c r="DW2852" s="34"/>
      <c r="DX2852" s="34"/>
      <c r="DY2852" s="34"/>
      <c r="DZ2852" s="34"/>
      <c r="EA2852" s="34"/>
      <c r="EB2852" s="34"/>
      <c r="EC2852" s="34"/>
      <c r="ED2852" s="34"/>
      <c r="EE2852" s="34"/>
      <c r="EF2852" s="34"/>
      <c r="EG2852" s="34"/>
      <c r="EH2852" s="34"/>
      <c r="EI2852" s="34"/>
      <c r="EJ2852" s="34"/>
      <c r="EK2852" s="34"/>
      <c r="EL2852" s="34"/>
      <c r="EM2852" s="34"/>
      <c r="EN2852" s="34"/>
      <c r="EO2852" s="34"/>
      <c r="EP2852" s="34"/>
      <c r="EQ2852" s="34"/>
      <c r="ER2852" s="34"/>
      <c r="ES2852" s="34"/>
      <c r="ET2852" s="34"/>
      <c r="EU2852" s="34"/>
      <c r="EV2852" s="34"/>
      <c r="EW2852" s="34"/>
      <c r="EX2852" s="34"/>
      <c r="EY2852" s="34"/>
      <c r="EZ2852" s="34"/>
      <c r="FA2852" s="34"/>
      <c r="FB2852" s="34"/>
      <c r="FC2852" s="34"/>
      <c r="FD2852" s="34"/>
      <c r="FE2852" s="34"/>
      <c r="FF2852" s="34"/>
      <c r="FG2852" s="34"/>
      <c r="FH2852" s="34"/>
      <c r="FI2852" s="34"/>
      <c r="FJ2852" s="34"/>
      <c r="FK2852" s="34"/>
      <c r="FL2852" s="34"/>
      <c r="FM2852" s="34"/>
      <c r="FN2852" s="34"/>
      <c r="FO2852" s="34"/>
      <c r="FP2852" s="34"/>
      <c r="FQ2852" s="34"/>
      <c r="FR2852" s="34"/>
      <c r="FS2852" s="34"/>
      <c r="FT2852" s="34"/>
      <c r="FU2852" s="34"/>
      <c r="FV2852" s="34"/>
      <c r="FW2852" s="34"/>
      <c r="FX2852" s="34"/>
      <c r="FY2852" s="34"/>
      <c r="FZ2852" s="34"/>
      <c r="GA2852" s="34"/>
      <c r="GB2852" s="34"/>
      <c r="GC2852" s="34"/>
      <c r="GD2852" s="34"/>
      <c r="GE2852" s="34"/>
      <c r="GF2852" s="34"/>
      <c r="GG2852" s="34"/>
      <c r="GH2852" s="34"/>
      <c r="GI2852" s="34"/>
      <c r="GJ2852" s="34"/>
      <c r="GK2852" s="34"/>
      <c r="GL2852" s="34"/>
      <c r="GM2852" s="34"/>
      <c r="GN2852" s="34"/>
      <c r="GO2852" s="34"/>
      <c r="GP2852" s="34"/>
      <c r="GQ2852" s="34"/>
      <c r="GR2852" s="34"/>
      <c r="GS2852" s="34"/>
      <c r="GT2852" s="34"/>
      <c r="GU2852" s="34"/>
      <c r="GV2852" s="34"/>
      <c r="GW2852" s="34"/>
      <c r="GX2852" s="34"/>
      <c r="GY2852" s="34"/>
      <c r="GZ2852" s="34"/>
      <c r="HA2852" s="34"/>
      <c r="HB2852" s="34"/>
      <c r="HC2852" s="34"/>
      <c r="HD2852" s="34"/>
      <c r="HE2852" s="34"/>
      <c r="HF2852" s="34"/>
      <c r="HG2852" s="34"/>
      <c r="HH2852" s="34"/>
      <c r="HI2852" s="34"/>
      <c r="HJ2852" s="34"/>
      <c r="HK2852" s="34"/>
      <c r="HL2852" s="34"/>
      <c r="HM2852" s="34"/>
      <c r="HN2852" s="34"/>
      <c r="HO2852" s="34"/>
      <c r="HP2852" s="34"/>
      <c r="HQ2852" s="34"/>
      <c r="HR2852" s="34"/>
      <c r="HS2852" s="34"/>
      <c r="HT2852" s="34"/>
      <c r="HU2852" s="34"/>
      <c r="HV2852" s="34"/>
      <c r="HW2852" s="34"/>
      <c r="HX2852" s="34"/>
      <c r="HY2852" s="34"/>
      <c r="HZ2852" s="34"/>
      <c r="IA2852" s="34"/>
      <c r="IB2852" s="34"/>
      <c r="IC2852" s="34"/>
      <c r="ID2852" s="34"/>
      <c r="IE2852" s="34"/>
      <c r="IF2852" s="34"/>
      <c r="IG2852" s="34"/>
      <c r="IH2852" s="34"/>
      <c r="II2852" s="34"/>
      <c r="IJ2852" s="34"/>
      <c r="IK2852" s="34"/>
      <c r="IL2852" s="34"/>
      <c r="IM2852" s="34"/>
      <c r="IN2852" s="34"/>
      <c r="IO2852" s="34"/>
      <c r="IP2852" s="34"/>
      <c r="IQ2852" s="34"/>
    </row>
    <row r="2853" spans="1:251" s="48" customFormat="1" ht="18.75" customHeight="1" thickBot="1">
      <c r="A2853" s="49"/>
      <c r="B2853" s="123" t="s">
        <v>199</v>
      </c>
      <c r="C2853" s="124"/>
      <c r="D2853" s="124"/>
      <c r="E2853" s="124"/>
      <c r="F2853" s="124"/>
      <c r="G2853" s="124"/>
      <c r="H2853" s="124"/>
      <c r="I2853" s="124"/>
      <c r="J2853" s="124"/>
      <c r="K2853" s="124"/>
      <c r="L2853" s="124"/>
      <c r="M2853" s="124"/>
      <c r="N2853" s="124"/>
      <c r="O2853" s="124"/>
      <c r="P2853" s="124"/>
      <c r="Q2853" s="124"/>
      <c r="R2853" s="124"/>
      <c r="S2853" s="124"/>
      <c r="T2853" s="124"/>
      <c r="U2853" s="124"/>
      <c r="V2853" s="124"/>
      <c r="W2853" s="124"/>
      <c r="X2853" s="124"/>
      <c r="Y2853" s="124"/>
      <c r="Z2853" s="125"/>
      <c r="AA2853" s="126">
        <f>SUM($AA$2852:$AA$2852)</f>
        <v>218976</v>
      </c>
      <c r="AB2853" s="127"/>
      <c r="AC2853" s="127"/>
      <c r="AD2853" s="127"/>
      <c r="AE2853" s="127"/>
      <c r="AF2853" s="127"/>
      <c r="AG2853" s="127"/>
      <c r="AH2853" s="127"/>
      <c r="AI2853" s="128"/>
      <c r="AJ2853" s="126">
        <f>SUM($AJ$2852:$AJ$2852)</f>
        <v>218976</v>
      </c>
      <c r="AK2853" s="127"/>
      <c r="AL2853" s="127"/>
      <c r="AM2853" s="127"/>
      <c r="AN2853" s="127"/>
      <c r="AO2853" s="127"/>
      <c r="AP2853" s="127"/>
      <c r="AQ2853" s="127"/>
      <c r="AR2853" s="128"/>
      <c r="AS2853" s="129"/>
      <c r="AT2853" s="130"/>
      <c r="AU2853" s="130"/>
      <c r="AV2853" s="130"/>
      <c r="AW2853" s="130"/>
      <c r="AX2853" s="131"/>
      <c r="AY2853" s="34"/>
      <c r="AZ2853" s="34"/>
      <c r="BA2853" s="34"/>
      <c r="BB2853" s="34"/>
      <c r="BC2853" s="34"/>
      <c r="BD2853" s="34"/>
      <c r="BE2853" s="34"/>
      <c r="BF2853" s="34"/>
      <c r="BG2853" s="34"/>
      <c r="BH2853" s="34"/>
      <c r="BI2853" s="34"/>
      <c r="BJ2853" s="34"/>
      <c r="BK2853" s="34"/>
      <c r="BL2853" s="34"/>
      <c r="BM2853" s="34"/>
      <c r="BN2853" s="34"/>
      <c r="BO2853" s="34"/>
      <c r="BP2853" s="34"/>
      <c r="BQ2853" s="34"/>
      <c r="BR2853" s="34"/>
      <c r="BS2853" s="34"/>
      <c r="BT2853" s="34"/>
      <c r="BU2853" s="34"/>
      <c r="BV2853" s="34"/>
      <c r="BW2853" s="34"/>
      <c r="BX2853" s="34"/>
      <c r="BY2853" s="34"/>
      <c r="BZ2853" s="34"/>
      <c r="CA2853" s="34"/>
      <c r="CB2853" s="34"/>
      <c r="CC2853" s="34"/>
      <c r="CD2853" s="34"/>
      <c r="CE2853" s="34"/>
      <c r="CF2853" s="34"/>
      <c r="CG2853" s="34"/>
      <c r="CH2853" s="34"/>
      <c r="CI2853" s="34"/>
      <c r="CJ2853" s="34"/>
      <c r="CK2853" s="34"/>
      <c r="CL2853" s="34"/>
      <c r="CM2853" s="34"/>
      <c r="CN2853" s="34"/>
      <c r="CO2853" s="34"/>
      <c r="CP2853" s="34"/>
      <c r="CQ2853" s="34"/>
      <c r="CR2853" s="34"/>
      <c r="CS2853" s="34"/>
      <c r="CT2853" s="34"/>
      <c r="CU2853" s="34"/>
      <c r="CV2853" s="34"/>
      <c r="CW2853" s="34"/>
      <c r="CX2853" s="34"/>
      <c r="CY2853" s="34"/>
      <c r="CZ2853" s="34"/>
      <c r="DA2853" s="34"/>
      <c r="DB2853" s="34"/>
      <c r="DC2853" s="34"/>
      <c r="DD2853" s="34"/>
      <c r="DE2853" s="34"/>
      <c r="DF2853" s="34"/>
      <c r="DG2853" s="34"/>
      <c r="DH2853" s="34"/>
      <c r="DI2853" s="34"/>
      <c r="DJ2853" s="34"/>
      <c r="DK2853" s="34"/>
      <c r="DL2853" s="34"/>
      <c r="DM2853" s="34"/>
      <c r="DN2853" s="34"/>
      <c r="DO2853" s="34"/>
      <c r="DP2853" s="34"/>
      <c r="DQ2853" s="34"/>
      <c r="DR2853" s="34"/>
      <c r="DS2853" s="34"/>
      <c r="DT2853" s="34"/>
      <c r="DU2853" s="34"/>
      <c r="DV2853" s="34"/>
      <c r="DW2853" s="34"/>
      <c r="DX2853" s="34"/>
      <c r="DY2853" s="34"/>
      <c r="DZ2853" s="34"/>
      <c r="EA2853" s="34"/>
      <c r="EB2853" s="34"/>
      <c r="EC2853" s="34"/>
      <c r="ED2853" s="34"/>
      <c r="EE2853" s="34"/>
      <c r="EF2853" s="34"/>
      <c r="EG2853" s="34"/>
      <c r="EH2853" s="34"/>
      <c r="EI2853" s="34"/>
      <c r="EJ2853" s="34"/>
      <c r="EK2853" s="34"/>
      <c r="EL2853" s="34"/>
      <c r="EM2853" s="34"/>
      <c r="EN2853" s="34"/>
      <c r="EO2853" s="34"/>
      <c r="EP2853" s="34"/>
      <c r="EQ2853" s="34"/>
      <c r="ER2853" s="34"/>
      <c r="ES2853" s="34"/>
      <c r="ET2853" s="34"/>
      <c r="EU2853" s="34"/>
      <c r="EV2853" s="34"/>
      <c r="EW2853" s="34"/>
      <c r="EX2853" s="34"/>
      <c r="EY2853" s="34"/>
      <c r="EZ2853" s="34"/>
      <c r="FA2853" s="34"/>
      <c r="FB2853" s="34"/>
      <c r="FC2853" s="34"/>
      <c r="FD2853" s="34"/>
      <c r="FE2853" s="34"/>
      <c r="FF2853" s="34"/>
      <c r="FG2853" s="34"/>
      <c r="FH2853" s="34"/>
      <c r="FI2853" s="34"/>
      <c r="FJ2853" s="34"/>
      <c r="FK2853" s="34"/>
      <c r="FL2853" s="34"/>
      <c r="FM2853" s="34"/>
      <c r="FN2853" s="34"/>
      <c r="FO2853" s="34"/>
      <c r="FP2853" s="34"/>
      <c r="FQ2853" s="34"/>
      <c r="FR2853" s="34"/>
      <c r="FS2853" s="34"/>
      <c r="FT2853" s="34"/>
      <c r="FU2853" s="34"/>
      <c r="FV2853" s="34"/>
      <c r="FW2853" s="34"/>
      <c r="FX2853" s="34"/>
      <c r="FY2853" s="34"/>
      <c r="FZ2853" s="34"/>
      <c r="GA2853" s="34"/>
      <c r="GB2853" s="34"/>
      <c r="GC2853" s="34"/>
      <c r="GD2853" s="34"/>
      <c r="GE2853" s="34"/>
      <c r="GF2853" s="34"/>
      <c r="GG2853" s="34"/>
      <c r="GH2853" s="34"/>
      <c r="GI2853" s="34"/>
      <c r="GJ2853" s="34"/>
      <c r="GK2853" s="34"/>
      <c r="GL2853" s="34"/>
      <c r="GM2853" s="34"/>
      <c r="GN2853" s="34"/>
      <c r="GO2853" s="34"/>
      <c r="GP2853" s="34"/>
      <c r="GQ2853" s="34"/>
      <c r="GR2853" s="34"/>
      <c r="GS2853" s="34"/>
      <c r="GT2853" s="34"/>
      <c r="GU2853" s="34"/>
      <c r="GV2853" s="34"/>
      <c r="GW2853" s="34"/>
      <c r="GX2853" s="34"/>
      <c r="GY2853" s="34"/>
      <c r="GZ2853" s="34"/>
      <c r="HA2853" s="34"/>
      <c r="HB2853" s="34"/>
      <c r="HC2853" s="34"/>
      <c r="HD2853" s="34"/>
      <c r="HE2853" s="34"/>
      <c r="HF2853" s="34"/>
      <c r="HG2853" s="34"/>
      <c r="HH2853" s="34"/>
      <c r="HI2853" s="34"/>
      <c r="HJ2853" s="34"/>
      <c r="HK2853" s="34"/>
      <c r="HL2853" s="34"/>
      <c r="HM2853" s="34"/>
      <c r="HN2853" s="34"/>
      <c r="HO2853" s="34"/>
      <c r="HP2853" s="34"/>
      <c r="HQ2853" s="34"/>
      <c r="HR2853" s="34"/>
      <c r="HS2853" s="34"/>
      <c r="HT2853" s="34"/>
      <c r="HU2853" s="34"/>
      <c r="HV2853" s="34"/>
      <c r="HW2853" s="34"/>
      <c r="HX2853" s="34"/>
      <c r="HY2853" s="34"/>
      <c r="HZ2853" s="34"/>
      <c r="IA2853" s="34"/>
      <c r="IB2853" s="34"/>
      <c r="IC2853" s="34"/>
      <c r="ID2853" s="34"/>
      <c r="IE2853" s="34"/>
      <c r="IF2853" s="34"/>
      <c r="IG2853" s="34"/>
      <c r="IH2853" s="34"/>
      <c r="II2853" s="34"/>
      <c r="IJ2853" s="34"/>
      <c r="IK2853" s="34"/>
      <c r="IL2853" s="34"/>
      <c r="IM2853" s="34"/>
      <c r="IN2853" s="34"/>
      <c r="IO2853" s="34"/>
      <c r="IP2853" s="34"/>
      <c r="IQ2853" s="34"/>
    </row>
    <row r="2855" spans="1:251" ht="18.75">
      <c r="A2855" s="33" t="s">
        <v>200</v>
      </c>
      <c r="AW2855" s="35"/>
      <c r="AX2855" s="36"/>
      <c r="AY2855" s="35"/>
    </row>
    <row r="2857" spans="1:251" ht="18.75">
      <c r="B2857" s="94" t="s">
        <v>0</v>
      </c>
      <c r="C2857" s="95"/>
      <c r="D2857" s="95"/>
      <c r="E2857" s="95"/>
      <c r="F2857" s="95"/>
      <c r="G2857" s="95"/>
      <c r="H2857" s="95"/>
      <c r="I2857" s="95"/>
      <c r="J2857" s="95"/>
      <c r="K2857" s="95"/>
      <c r="L2857" s="95"/>
      <c r="M2857" s="95"/>
      <c r="N2857" s="95"/>
      <c r="O2857" s="95"/>
      <c r="P2857" s="95"/>
      <c r="Q2857" s="95"/>
      <c r="R2857" s="95"/>
      <c r="S2857" s="95"/>
      <c r="T2857" s="95"/>
      <c r="U2857" s="95"/>
      <c r="V2857" s="95"/>
      <c r="W2857" s="95"/>
      <c r="X2857" s="95"/>
      <c r="Y2857" s="95"/>
      <c r="Z2857" s="95"/>
      <c r="AA2857" s="95"/>
      <c r="AB2857" s="95"/>
      <c r="AC2857" s="95"/>
      <c r="AD2857" s="95"/>
      <c r="AE2857" s="95"/>
      <c r="AF2857" s="95"/>
      <c r="AG2857" s="95"/>
      <c r="AH2857" s="95"/>
      <c r="AI2857" s="95"/>
      <c r="AJ2857" s="95"/>
      <c r="AK2857" s="95"/>
      <c r="AL2857" s="95"/>
      <c r="AM2857" s="95"/>
      <c r="AN2857" s="95"/>
      <c r="AO2857" s="95"/>
      <c r="AP2857" s="95"/>
      <c r="AQ2857" s="95"/>
      <c r="AR2857" s="95"/>
      <c r="AS2857" s="95"/>
      <c r="AT2857" s="95"/>
      <c r="AU2857" s="95"/>
      <c r="AV2857" s="95"/>
      <c r="AW2857" s="95"/>
      <c r="AX2857" s="95"/>
    </row>
    <row r="2858" spans="1:251">
      <c r="Z2858" s="37"/>
      <c r="AD2858" s="37"/>
      <c r="AE2858" s="37"/>
      <c r="AF2858" s="37"/>
      <c r="AG2858" s="37"/>
      <c r="AH2858" s="37"/>
      <c r="AI2858" s="37"/>
      <c r="AO2858" s="37"/>
    </row>
    <row r="2859" spans="1:251" ht="13.5" thickBot="1">
      <c r="Z2859" s="37"/>
      <c r="AD2859" s="37"/>
      <c r="AE2859" s="37"/>
      <c r="AF2859" s="37"/>
      <c r="AG2859" s="37"/>
      <c r="AH2859" s="37"/>
      <c r="AI2859" s="37"/>
      <c r="AO2859" s="37"/>
      <c r="DI2859" s="38"/>
    </row>
    <row r="2860" spans="1:251" ht="24.75" customHeight="1" thickBot="1">
      <c r="B2860" s="96" t="s">
        <v>187</v>
      </c>
      <c r="C2860" s="97"/>
      <c r="D2860" s="97"/>
      <c r="E2860" s="97"/>
      <c r="F2860" s="97"/>
      <c r="G2860" s="97"/>
      <c r="H2860" s="98" t="s">
        <v>651</v>
      </c>
      <c r="I2860" s="99"/>
      <c r="J2860" s="99"/>
      <c r="K2860" s="99"/>
      <c r="L2860" s="99"/>
      <c r="M2860" s="99"/>
      <c r="N2860" s="99"/>
      <c r="O2860" s="99"/>
      <c r="P2860" s="99"/>
      <c r="Q2860" s="99"/>
      <c r="R2860" s="99"/>
      <c r="S2860" s="99"/>
      <c r="T2860" s="99"/>
      <c r="U2860" s="99"/>
      <c r="V2860" s="99"/>
      <c r="W2860" s="99"/>
      <c r="X2860" s="99"/>
      <c r="Y2860" s="99"/>
      <c r="Z2860" s="99"/>
      <c r="AA2860" s="99"/>
      <c r="AB2860" s="99"/>
      <c r="AC2860" s="99"/>
      <c r="AD2860" s="99"/>
      <c r="AE2860" s="99"/>
      <c r="AF2860" s="99"/>
      <c r="AG2860" s="99"/>
      <c r="AH2860" s="99"/>
      <c r="AI2860" s="99"/>
      <c r="AJ2860" s="99"/>
      <c r="AK2860" s="99"/>
      <c r="AL2860" s="99"/>
      <c r="AM2860" s="99"/>
      <c r="AN2860" s="99"/>
      <c r="AO2860" s="99"/>
      <c r="AP2860" s="99"/>
      <c r="AQ2860" s="99"/>
      <c r="AR2860" s="99"/>
      <c r="AS2860" s="99"/>
      <c r="AT2860" s="99"/>
      <c r="AU2860" s="99"/>
      <c r="AV2860" s="99"/>
      <c r="AW2860" s="99"/>
      <c r="AX2860" s="100"/>
      <c r="DI2860" s="38"/>
    </row>
    <row r="2861" spans="1:251" ht="14.25">
      <c r="B2861" s="39"/>
      <c r="C2861" s="39"/>
      <c r="D2861" s="39"/>
      <c r="E2861" s="39"/>
      <c r="F2861" s="39"/>
      <c r="G2861" s="39"/>
      <c r="H2861" s="40"/>
      <c r="I2861" s="40"/>
      <c r="J2861" s="40"/>
      <c r="K2861" s="40"/>
      <c r="L2861" s="41"/>
      <c r="M2861" s="41"/>
      <c r="N2861" s="41"/>
      <c r="O2861" s="41"/>
      <c r="P2861" s="40"/>
      <c r="Q2861" s="40"/>
      <c r="R2861" s="40"/>
      <c r="S2861" s="40"/>
      <c r="T2861" s="40"/>
      <c r="U2861" s="40"/>
      <c r="V2861" s="42"/>
      <c r="W2861" s="42"/>
      <c r="X2861" s="42"/>
      <c r="Y2861" s="42"/>
      <c r="Z2861" s="42"/>
      <c r="AA2861" s="42"/>
      <c r="AB2861" s="42"/>
      <c r="AC2861" s="42"/>
      <c r="AD2861" s="42"/>
      <c r="AE2861" s="42"/>
      <c r="AF2861" s="42"/>
      <c r="AG2861" s="42"/>
      <c r="AH2861" s="42"/>
      <c r="AI2861" s="42"/>
      <c r="AJ2861" s="42"/>
      <c r="AK2861" s="42"/>
      <c r="AL2861" s="42"/>
      <c r="AM2861" s="42"/>
      <c r="AN2861" s="42"/>
      <c r="AO2861" s="42"/>
      <c r="AP2861" s="42"/>
      <c r="AQ2861" s="42"/>
      <c r="AR2861" s="42"/>
      <c r="AS2861" s="42"/>
      <c r="AT2861" s="42"/>
      <c r="AU2861" s="42"/>
      <c r="AV2861" s="42"/>
      <c r="AW2861" s="42"/>
      <c r="AX2861" s="42"/>
      <c r="DI2861" s="38"/>
    </row>
    <row r="2862" spans="1:251" ht="15" thickBot="1">
      <c r="A2862" s="43"/>
      <c r="B2862" s="42" t="s">
        <v>189</v>
      </c>
      <c r="C2862" s="40"/>
      <c r="D2862" s="40"/>
      <c r="E2862" s="40"/>
      <c r="F2862" s="40"/>
      <c r="G2862" s="40"/>
      <c r="H2862" s="40"/>
      <c r="I2862" s="40"/>
      <c r="J2862" s="40"/>
      <c r="K2862" s="40"/>
      <c r="L2862" s="41"/>
      <c r="M2862" s="41"/>
      <c r="N2862" s="41"/>
      <c r="O2862" s="41"/>
      <c r="P2862" s="40"/>
      <c r="Q2862" s="40"/>
      <c r="R2862" s="40"/>
      <c r="S2862" s="40"/>
      <c r="T2862" s="40"/>
      <c r="U2862" s="40"/>
      <c r="V2862" s="42"/>
      <c r="W2862" s="42"/>
      <c r="X2862" s="42"/>
      <c r="Y2862" s="42"/>
      <c r="Z2862" s="42"/>
      <c r="AA2862" s="42"/>
      <c r="AB2862" s="42"/>
      <c r="AC2862" s="42"/>
      <c r="AD2862" s="42"/>
      <c r="AE2862" s="42"/>
      <c r="AF2862" s="42"/>
      <c r="AG2862" s="42"/>
      <c r="AH2862" s="42"/>
      <c r="AI2862" s="42"/>
      <c r="AJ2862" s="42"/>
      <c r="AK2862" s="42"/>
      <c r="AL2862" s="42"/>
      <c r="AM2862" s="42"/>
      <c r="AN2862" s="42"/>
      <c r="AO2862" s="42"/>
      <c r="AP2862" s="42"/>
      <c r="AQ2862" s="42"/>
      <c r="AR2862" s="42"/>
      <c r="AS2862" s="42"/>
      <c r="AT2862" s="42"/>
      <c r="AU2862" s="42"/>
      <c r="AV2862" s="42"/>
      <c r="AW2862" s="42"/>
      <c r="AX2862" s="42"/>
      <c r="DI2862" s="38"/>
    </row>
    <row r="2863" spans="1:251" ht="14.25">
      <c r="A2863" s="40"/>
      <c r="B2863" s="44"/>
      <c r="C2863" s="39"/>
      <c r="D2863" s="39"/>
      <c r="E2863" s="39"/>
      <c r="F2863" s="39"/>
      <c r="G2863" s="39"/>
      <c r="H2863" s="39"/>
      <c r="I2863" s="39"/>
      <c r="J2863" s="39"/>
      <c r="K2863" s="39"/>
      <c r="L2863" s="45"/>
      <c r="M2863" s="45"/>
      <c r="N2863" s="45"/>
      <c r="O2863" s="45"/>
      <c r="P2863" s="39"/>
      <c r="Q2863" s="39"/>
      <c r="R2863" s="39"/>
      <c r="S2863" s="39"/>
      <c r="T2863" s="39"/>
      <c r="U2863" s="39"/>
      <c r="V2863" s="46"/>
      <c r="W2863" s="46"/>
      <c r="X2863" s="46"/>
      <c r="Y2863" s="46"/>
      <c r="Z2863" s="46"/>
      <c r="AA2863" s="46"/>
      <c r="AB2863" s="46"/>
      <c r="AC2863" s="46"/>
      <c r="AD2863" s="46"/>
      <c r="AE2863" s="46"/>
      <c r="AF2863" s="46"/>
      <c r="AG2863" s="46"/>
      <c r="AH2863" s="46"/>
      <c r="AI2863" s="46"/>
      <c r="AJ2863" s="46"/>
      <c r="AK2863" s="46"/>
      <c r="AL2863" s="46"/>
      <c r="AM2863" s="46"/>
      <c r="AN2863" s="46"/>
      <c r="AO2863" s="46"/>
      <c r="AP2863" s="46"/>
      <c r="AQ2863" s="46"/>
      <c r="AR2863" s="46"/>
      <c r="AS2863" s="46"/>
      <c r="AT2863" s="46"/>
      <c r="AU2863" s="46"/>
      <c r="AV2863" s="46"/>
      <c r="AW2863" s="46"/>
      <c r="AX2863" s="47"/>
    </row>
    <row r="2864" spans="1:251" ht="12" customHeight="1">
      <c r="A2864" s="40"/>
      <c r="B2864" s="101" t="s">
        <v>652</v>
      </c>
      <c r="C2864" s="102"/>
      <c r="D2864" s="102"/>
      <c r="E2864" s="102"/>
      <c r="F2864" s="102"/>
      <c r="G2864" s="102"/>
      <c r="H2864" s="102"/>
      <c r="I2864" s="102"/>
      <c r="J2864" s="102"/>
      <c r="K2864" s="102"/>
      <c r="L2864" s="102"/>
      <c r="M2864" s="102"/>
      <c r="N2864" s="102"/>
      <c r="O2864" s="102"/>
      <c r="P2864" s="102"/>
      <c r="Q2864" s="102"/>
      <c r="R2864" s="102"/>
      <c r="S2864" s="102"/>
      <c r="T2864" s="102"/>
      <c r="U2864" s="102"/>
      <c r="V2864" s="102"/>
      <c r="W2864" s="102"/>
      <c r="X2864" s="102"/>
      <c r="Y2864" s="102"/>
      <c r="Z2864" s="102"/>
      <c r="AA2864" s="102"/>
      <c r="AB2864" s="102"/>
      <c r="AC2864" s="102"/>
      <c r="AD2864" s="102"/>
      <c r="AE2864" s="102"/>
      <c r="AF2864" s="102"/>
      <c r="AG2864" s="102"/>
      <c r="AH2864" s="102"/>
      <c r="AI2864" s="102"/>
      <c r="AJ2864" s="102"/>
      <c r="AK2864" s="102"/>
      <c r="AL2864" s="102"/>
      <c r="AM2864" s="102"/>
      <c r="AN2864" s="102"/>
      <c r="AO2864" s="102"/>
      <c r="AP2864" s="102"/>
      <c r="AQ2864" s="102"/>
      <c r="AR2864" s="102"/>
      <c r="AS2864" s="102"/>
      <c r="AT2864" s="102"/>
      <c r="AU2864" s="102"/>
      <c r="AV2864" s="102"/>
      <c r="AW2864" s="102"/>
      <c r="AX2864" s="103"/>
    </row>
    <row r="2865" spans="1:113" ht="12" customHeight="1">
      <c r="A2865" s="40"/>
      <c r="B2865" s="101"/>
      <c r="C2865" s="102"/>
      <c r="D2865" s="102"/>
      <c r="E2865" s="102"/>
      <c r="F2865" s="102"/>
      <c r="G2865" s="102"/>
      <c r="H2865" s="102"/>
      <c r="I2865" s="102"/>
      <c r="J2865" s="102"/>
      <c r="K2865" s="102"/>
      <c r="L2865" s="102"/>
      <c r="M2865" s="102"/>
      <c r="N2865" s="102"/>
      <c r="O2865" s="102"/>
      <c r="P2865" s="102"/>
      <c r="Q2865" s="102"/>
      <c r="R2865" s="102"/>
      <c r="S2865" s="102"/>
      <c r="T2865" s="102"/>
      <c r="U2865" s="102"/>
      <c r="V2865" s="102"/>
      <c r="W2865" s="102"/>
      <c r="X2865" s="102"/>
      <c r="Y2865" s="102"/>
      <c r="Z2865" s="102"/>
      <c r="AA2865" s="102"/>
      <c r="AB2865" s="102"/>
      <c r="AC2865" s="102"/>
      <c r="AD2865" s="102"/>
      <c r="AE2865" s="102"/>
      <c r="AF2865" s="102"/>
      <c r="AG2865" s="102"/>
      <c r="AH2865" s="102"/>
      <c r="AI2865" s="102"/>
      <c r="AJ2865" s="102"/>
      <c r="AK2865" s="102"/>
      <c r="AL2865" s="102"/>
      <c r="AM2865" s="102"/>
      <c r="AN2865" s="102"/>
      <c r="AO2865" s="102"/>
      <c r="AP2865" s="102"/>
      <c r="AQ2865" s="102"/>
      <c r="AR2865" s="102"/>
      <c r="AS2865" s="102"/>
      <c r="AT2865" s="102"/>
      <c r="AU2865" s="102"/>
      <c r="AV2865" s="102"/>
      <c r="AW2865" s="102"/>
      <c r="AX2865" s="103"/>
      <c r="BC2865" s="48"/>
    </row>
    <row r="2866" spans="1:113" ht="12" customHeight="1">
      <c r="A2866" s="40"/>
      <c r="B2866" s="101"/>
      <c r="C2866" s="102"/>
      <c r="D2866" s="102"/>
      <c r="E2866" s="102"/>
      <c r="F2866" s="102"/>
      <c r="G2866" s="102"/>
      <c r="H2866" s="102"/>
      <c r="I2866" s="102"/>
      <c r="J2866" s="102"/>
      <c r="K2866" s="102"/>
      <c r="L2866" s="102"/>
      <c r="M2866" s="102"/>
      <c r="N2866" s="102"/>
      <c r="O2866" s="102"/>
      <c r="P2866" s="102"/>
      <c r="Q2866" s="102"/>
      <c r="R2866" s="102"/>
      <c r="S2866" s="102"/>
      <c r="T2866" s="102"/>
      <c r="U2866" s="102"/>
      <c r="V2866" s="102"/>
      <c r="W2866" s="102"/>
      <c r="X2866" s="102"/>
      <c r="Y2866" s="102"/>
      <c r="Z2866" s="102"/>
      <c r="AA2866" s="102"/>
      <c r="AB2866" s="102"/>
      <c r="AC2866" s="102"/>
      <c r="AD2866" s="102"/>
      <c r="AE2866" s="102"/>
      <c r="AF2866" s="102"/>
      <c r="AG2866" s="102"/>
      <c r="AH2866" s="102"/>
      <c r="AI2866" s="102"/>
      <c r="AJ2866" s="102"/>
      <c r="AK2866" s="102"/>
      <c r="AL2866" s="102"/>
      <c r="AM2866" s="102"/>
      <c r="AN2866" s="102"/>
      <c r="AO2866" s="102"/>
      <c r="AP2866" s="102"/>
      <c r="AQ2866" s="102"/>
      <c r="AR2866" s="102"/>
      <c r="AS2866" s="102"/>
      <c r="AT2866" s="102"/>
      <c r="AU2866" s="102"/>
      <c r="AV2866" s="102"/>
      <c r="AW2866" s="102"/>
      <c r="AX2866" s="103"/>
    </row>
    <row r="2867" spans="1:113" ht="12" customHeight="1">
      <c r="A2867" s="40"/>
      <c r="B2867" s="101"/>
      <c r="C2867" s="102"/>
      <c r="D2867" s="102"/>
      <c r="E2867" s="102"/>
      <c r="F2867" s="102"/>
      <c r="G2867" s="102"/>
      <c r="H2867" s="102"/>
      <c r="I2867" s="102"/>
      <c r="J2867" s="102"/>
      <c r="K2867" s="102"/>
      <c r="L2867" s="102"/>
      <c r="M2867" s="102"/>
      <c r="N2867" s="102"/>
      <c r="O2867" s="102"/>
      <c r="P2867" s="102"/>
      <c r="Q2867" s="102"/>
      <c r="R2867" s="102"/>
      <c r="S2867" s="102"/>
      <c r="T2867" s="102"/>
      <c r="U2867" s="102"/>
      <c r="V2867" s="102"/>
      <c r="W2867" s="102"/>
      <c r="X2867" s="102"/>
      <c r="Y2867" s="102"/>
      <c r="Z2867" s="102"/>
      <c r="AA2867" s="102"/>
      <c r="AB2867" s="102"/>
      <c r="AC2867" s="102"/>
      <c r="AD2867" s="102"/>
      <c r="AE2867" s="102"/>
      <c r="AF2867" s="102"/>
      <c r="AG2867" s="102"/>
      <c r="AH2867" s="102"/>
      <c r="AI2867" s="102"/>
      <c r="AJ2867" s="102"/>
      <c r="AK2867" s="102"/>
      <c r="AL2867" s="102"/>
      <c r="AM2867" s="102"/>
      <c r="AN2867" s="102"/>
      <c r="AO2867" s="102"/>
      <c r="AP2867" s="102"/>
      <c r="AQ2867" s="102"/>
      <c r="AR2867" s="102"/>
      <c r="AS2867" s="102"/>
      <c r="AT2867" s="102"/>
      <c r="AU2867" s="102"/>
      <c r="AV2867" s="102"/>
      <c r="AW2867" s="102"/>
      <c r="AX2867" s="103"/>
    </row>
    <row r="2868" spans="1:113" ht="12" customHeight="1">
      <c r="A2868" s="40"/>
      <c r="B2868" s="101"/>
      <c r="C2868" s="102"/>
      <c r="D2868" s="102"/>
      <c r="E2868" s="102"/>
      <c r="F2868" s="102"/>
      <c r="G2868" s="102"/>
      <c r="H2868" s="102"/>
      <c r="I2868" s="102"/>
      <c r="J2868" s="102"/>
      <c r="K2868" s="102"/>
      <c r="L2868" s="102"/>
      <c r="M2868" s="102"/>
      <c r="N2868" s="102"/>
      <c r="O2868" s="102"/>
      <c r="P2868" s="102"/>
      <c r="Q2868" s="102"/>
      <c r="R2868" s="102"/>
      <c r="S2868" s="102"/>
      <c r="T2868" s="102"/>
      <c r="U2868" s="102"/>
      <c r="V2868" s="102"/>
      <c r="W2868" s="102"/>
      <c r="X2868" s="102"/>
      <c r="Y2868" s="102"/>
      <c r="Z2868" s="102"/>
      <c r="AA2868" s="102"/>
      <c r="AB2868" s="102"/>
      <c r="AC2868" s="102"/>
      <c r="AD2868" s="102"/>
      <c r="AE2868" s="102"/>
      <c r="AF2868" s="102"/>
      <c r="AG2868" s="102"/>
      <c r="AH2868" s="102"/>
      <c r="AI2868" s="102"/>
      <c r="AJ2868" s="102"/>
      <c r="AK2868" s="102"/>
      <c r="AL2868" s="102"/>
      <c r="AM2868" s="102"/>
      <c r="AN2868" s="102"/>
      <c r="AO2868" s="102"/>
      <c r="AP2868" s="102"/>
      <c r="AQ2868" s="102"/>
      <c r="AR2868" s="102"/>
      <c r="AS2868" s="102"/>
      <c r="AT2868" s="102"/>
      <c r="AU2868" s="102"/>
      <c r="AV2868" s="102"/>
      <c r="AW2868" s="102"/>
      <c r="AX2868" s="103"/>
    </row>
    <row r="2869" spans="1:113" ht="15" thickBot="1">
      <c r="A2869" s="49"/>
      <c r="B2869" s="50"/>
      <c r="C2869" s="51"/>
      <c r="D2869" s="51"/>
      <c r="E2869" s="51"/>
      <c r="F2869" s="51"/>
      <c r="G2869" s="51"/>
      <c r="H2869" s="51"/>
      <c r="I2869" s="51"/>
      <c r="J2869" s="51"/>
      <c r="K2869" s="51"/>
      <c r="L2869" s="51"/>
      <c r="M2869" s="51"/>
      <c r="N2869" s="51"/>
      <c r="O2869" s="51"/>
      <c r="P2869" s="51"/>
      <c r="Q2869" s="51"/>
      <c r="R2869" s="51"/>
      <c r="S2869" s="51"/>
      <c r="T2869" s="51"/>
      <c r="U2869" s="51"/>
      <c r="V2869" s="51"/>
      <c r="W2869" s="51"/>
      <c r="X2869" s="51"/>
      <c r="Y2869" s="51"/>
      <c r="Z2869" s="51"/>
      <c r="AA2869" s="51"/>
      <c r="AB2869" s="51"/>
      <c r="AC2869" s="51"/>
      <c r="AD2869" s="51"/>
      <c r="AE2869" s="51"/>
      <c r="AF2869" s="51"/>
      <c r="AG2869" s="51"/>
      <c r="AH2869" s="51"/>
      <c r="AI2869" s="51"/>
      <c r="AJ2869" s="51"/>
      <c r="AK2869" s="51"/>
      <c r="AL2869" s="51"/>
      <c r="AM2869" s="51"/>
      <c r="AN2869" s="51"/>
      <c r="AO2869" s="51"/>
      <c r="AP2869" s="51"/>
      <c r="AQ2869" s="51"/>
      <c r="AR2869" s="51"/>
      <c r="AS2869" s="51"/>
      <c r="AT2869" s="51"/>
      <c r="AU2869" s="51"/>
      <c r="AV2869" s="51"/>
      <c r="AW2869" s="51"/>
      <c r="AX2869" s="52"/>
    </row>
    <row r="2870" spans="1:113">
      <c r="B2870" s="53"/>
    </row>
    <row r="2871" spans="1:113" ht="15" thickBot="1">
      <c r="A2871" s="43"/>
      <c r="B2871" s="42" t="s">
        <v>191</v>
      </c>
      <c r="C2871" s="40"/>
      <c r="D2871" s="40"/>
      <c r="E2871" s="40"/>
      <c r="F2871" s="40"/>
      <c r="G2871" s="40"/>
      <c r="H2871" s="40"/>
      <c r="I2871" s="40"/>
      <c r="J2871" s="40"/>
      <c r="K2871" s="40"/>
      <c r="L2871" s="41"/>
      <c r="M2871" s="41"/>
      <c r="N2871" s="41"/>
      <c r="O2871" s="41"/>
      <c r="P2871" s="40"/>
      <c r="Q2871" s="40"/>
      <c r="R2871" s="40"/>
      <c r="S2871" s="40"/>
      <c r="T2871" s="40"/>
      <c r="U2871" s="40"/>
      <c r="V2871" s="42"/>
      <c r="W2871" s="42"/>
      <c r="X2871" s="42"/>
      <c r="Y2871" s="42"/>
      <c r="Z2871" s="42"/>
      <c r="AA2871" s="42"/>
      <c r="AB2871" s="42"/>
      <c r="AC2871" s="42"/>
      <c r="AD2871" s="42"/>
      <c r="AE2871" s="42"/>
      <c r="AF2871" s="42"/>
      <c r="AG2871" s="42"/>
      <c r="AH2871" s="42"/>
      <c r="AI2871" s="42"/>
      <c r="AJ2871" s="42"/>
      <c r="AK2871" s="42"/>
      <c r="AL2871" s="42"/>
      <c r="AM2871" s="42"/>
      <c r="AN2871" s="42"/>
      <c r="AO2871" s="42"/>
      <c r="AP2871" s="42"/>
      <c r="AQ2871" s="42"/>
      <c r="AR2871" s="42"/>
      <c r="AS2871" s="42"/>
      <c r="AT2871" s="42"/>
      <c r="AU2871" s="42"/>
      <c r="AV2871" s="42"/>
      <c r="AW2871" s="42"/>
      <c r="AX2871" s="42"/>
      <c r="DI2871" s="38"/>
    </row>
    <row r="2872" spans="1:113" ht="14.25">
      <c r="A2872" s="40"/>
      <c r="B2872" s="44"/>
      <c r="C2872" s="39"/>
      <c r="D2872" s="39"/>
      <c r="E2872" s="39"/>
      <c r="F2872" s="39"/>
      <c r="G2872" s="39"/>
      <c r="H2872" s="39"/>
      <c r="I2872" s="39"/>
      <c r="J2872" s="39"/>
      <c r="K2872" s="39"/>
      <c r="L2872" s="45"/>
      <c r="M2872" s="45"/>
      <c r="N2872" s="45"/>
      <c r="O2872" s="45"/>
      <c r="P2872" s="39"/>
      <c r="Q2872" s="39"/>
      <c r="R2872" s="39"/>
      <c r="S2872" s="39"/>
      <c r="T2872" s="39"/>
      <c r="U2872" s="39"/>
      <c r="V2872" s="46"/>
      <c r="W2872" s="46"/>
      <c r="X2872" s="46"/>
      <c r="Y2872" s="46"/>
      <c r="Z2872" s="46"/>
      <c r="AA2872" s="46"/>
      <c r="AB2872" s="46"/>
      <c r="AC2872" s="46"/>
      <c r="AD2872" s="46"/>
      <c r="AE2872" s="46"/>
      <c r="AF2872" s="46"/>
      <c r="AG2872" s="46"/>
      <c r="AH2872" s="46"/>
      <c r="AI2872" s="46"/>
      <c r="AJ2872" s="46"/>
      <c r="AK2872" s="46"/>
      <c r="AL2872" s="46"/>
      <c r="AM2872" s="46"/>
      <c r="AN2872" s="46"/>
      <c r="AO2872" s="46"/>
      <c r="AP2872" s="46"/>
      <c r="AQ2872" s="46"/>
      <c r="AR2872" s="46"/>
      <c r="AS2872" s="46"/>
      <c r="AT2872" s="46"/>
      <c r="AU2872" s="46"/>
      <c r="AV2872" s="46"/>
      <c r="AW2872" s="46"/>
      <c r="AX2872" s="47"/>
    </row>
    <row r="2873" spans="1:113" ht="12" customHeight="1">
      <c r="A2873" s="40"/>
      <c r="B2873" s="101" t="s">
        <v>653</v>
      </c>
      <c r="C2873" s="102"/>
      <c r="D2873" s="102"/>
      <c r="E2873" s="102"/>
      <c r="F2873" s="102"/>
      <c r="G2873" s="102"/>
      <c r="H2873" s="102"/>
      <c r="I2873" s="102"/>
      <c r="J2873" s="102"/>
      <c r="K2873" s="102"/>
      <c r="L2873" s="102"/>
      <c r="M2873" s="102"/>
      <c r="N2873" s="102"/>
      <c r="O2873" s="102"/>
      <c r="P2873" s="102"/>
      <c r="Q2873" s="102"/>
      <c r="R2873" s="102"/>
      <c r="S2873" s="102"/>
      <c r="T2873" s="102"/>
      <c r="U2873" s="102"/>
      <c r="V2873" s="102"/>
      <c r="W2873" s="102"/>
      <c r="X2873" s="102"/>
      <c r="Y2873" s="102"/>
      <c r="Z2873" s="102"/>
      <c r="AA2873" s="102"/>
      <c r="AB2873" s="102"/>
      <c r="AC2873" s="102"/>
      <c r="AD2873" s="102"/>
      <c r="AE2873" s="102"/>
      <c r="AF2873" s="102"/>
      <c r="AG2873" s="102"/>
      <c r="AH2873" s="102"/>
      <c r="AI2873" s="102"/>
      <c r="AJ2873" s="102"/>
      <c r="AK2873" s="102"/>
      <c r="AL2873" s="102"/>
      <c r="AM2873" s="102"/>
      <c r="AN2873" s="102"/>
      <c r="AO2873" s="102"/>
      <c r="AP2873" s="102"/>
      <c r="AQ2873" s="102"/>
      <c r="AR2873" s="102"/>
      <c r="AS2873" s="102"/>
      <c r="AT2873" s="102"/>
      <c r="AU2873" s="102"/>
      <c r="AV2873" s="102"/>
      <c r="AW2873" s="102"/>
      <c r="AX2873" s="103"/>
    </row>
    <row r="2874" spans="1:113" ht="12" customHeight="1">
      <c r="A2874" s="40"/>
      <c r="B2874" s="101"/>
      <c r="C2874" s="102"/>
      <c r="D2874" s="102"/>
      <c r="E2874" s="102"/>
      <c r="F2874" s="102"/>
      <c r="G2874" s="102"/>
      <c r="H2874" s="102"/>
      <c r="I2874" s="102"/>
      <c r="J2874" s="102"/>
      <c r="K2874" s="102"/>
      <c r="L2874" s="102"/>
      <c r="M2874" s="102"/>
      <c r="N2874" s="102"/>
      <c r="O2874" s="102"/>
      <c r="P2874" s="102"/>
      <c r="Q2874" s="102"/>
      <c r="R2874" s="102"/>
      <c r="S2874" s="102"/>
      <c r="T2874" s="102"/>
      <c r="U2874" s="102"/>
      <c r="V2874" s="102"/>
      <c r="W2874" s="102"/>
      <c r="X2874" s="102"/>
      <c r="Y2874" s="102"/>
      <c r="Z2874" s="102"/>
      <c r="AA2874" s="102"/>
      <c r="AB2874" s="102"/>
      <c r="AC2874" s="102"/>
      <c r="AD2874" s="102"/>
      <c r="AE2874" s="102"/>
      <c r="AF2874" s="102"/>
      <c r="AG2874" s="102"/>
      <c r="AH2874" s="102"/>
      <c r="AI2874" s="102"/>
      <c r="AJ2874" s="102"/>
      <c r="AK2874" s="102"/>
      <c r="AL2874" s="102"/>
      <c r="AM2874" s="102"/>
      <c r="AN2874" s="102"/>
      <c r="AO2874" s="102"/>
      <c r="AP2874" s="102"/>
      <c r="AQ2874" s="102"/>
      <c r="AR2874" s="102"/>
      <c r="AS2874" s="102"/>
      <c r="AT2874" s="102"/>
      <c r="AU2874" s="102"/>
      <c r="AV2874" s="102"/>
      <c r="AW2874" s="102"/>
      <c r="AX2874" s="103"/>
      <c r="BC2874" s="48"/>
    </row>
    <row r="2875" spans="1:113" ht="12" customHeight="1">
      <c r="A2875" s="40"/>
      <c r="B2875" s="101"/>
      <c r="C2875" s="102"/>
      <c r="D2875" s="102"/>
      <c r="E2875" s="102"/>
      <c r="F2875" s="102"/>
      <c r="G2875" s="102"/>
      <c r="H2875" s="102"/>
      <c r="I2875" s="102"/>
      <c r="J2875" s="102"/>
      <c r="K2875" s="102"/>
      <c r="L2875" s="102"/>
      <c r="M2875" s="102"/>
      <c r="N2875" s="102"/>
      <c r="O2875" s="102"/>
      <c r="P2875" s="102"/>
      <c r="Q2875" s="102"/>
      <c r="R2875" s="102"/>
      <c r="S2875" s="102"/>
      <c r="T2875" s="102"/>
      <c r="U2875" s="102"/>
      <c r="V2875" s="102"/>
      <c r="W2875" s="102"/>
      <c r="X2875" s="102"/>
      <c r="Y2875" s="102"/>
      <c r="Z2875" s="102"/>
      <c r="AA2875" s="102"/>
      <c r="AB2875" s="102"/>
      <c r="AC2875" s="102"/>
      <c r="AD2875" s="102"/>
      <c r="AE2875" s="102"/>
      <c r="AF2875" s="102"/>
      <c r="AG2875" s="102"/>
      <c r="AH2875" s="102"/>
      <c r="AI2875" s="102"/>
      <c r="AJ2875" s="102"/>
      <c r="AK2875" s="102"/>
      <c r="AL2875" s="102"/>
      <c r="AM2875" s="102"/>
      <c r="AN2875" s="102"/>
      <c r="AO2875" s="102"/>
      <c r="AP2875" s="102"/>
      <c r="AQ2875" s="102"/>
      <c r="AR2875" s="102"/>
      <c r="AS2875" s="102"/>
      <c r="AT2875" s="102"/>
      <c r="AU2875" s="102"/>
      <c r="AV2875" s="102"/>
      <c r="AW2875" s="102"/>
      <c r="AX2875" s="103"/>
    </row>
    <row r="2876" spans="1:113" ht="12" customHeight="1">
      <c r="A2876" s="40"/>
      <c r="B2876" s="101"/>
      <c r="C2876" s="102"/>
      <c r="D2876" s="102"/>
      <c r="E2876" s="102"/>
      <c r="F2876" s="102"/>
      <c r="G2876" s="102"/>
      <c r="H2876" s="102"/>
      <c r="I2876" s="102"/>
      <c r="J2876" s="102"/>
      <c r="K2876" s="102"/>
      <c r="L2876" s="102"/>
      <c r="M2876" s="102"/>
      <c r="N2876" s="102"/>
      <c r="O2876" s="102"/>
      <c r="P2876" s="102"/>
      <c r="Q2876" s="102"/>
      <c r="R2876" s="102"/>
      <c r="S2876" s="102"/>
      <c r="T2876" s="102"/>
      <c r="U2876" s="102"/>
      <c r="V2876" s="102"/>
      <c r="W2876" s="102"/>
      <c r="X2876" s="102"/>
      <c r="Y2876" s="102"/>
      <c r="Z2876" s="102"/>
      <c r="AA2876" s="102"/>
      <c r="AB2876" s="102"/>
      <c r="AC2876" s="102"/>
      <c r="AD2876" s="102"/>
      <c r="AE2876" s="102"/>
      <c r="AF2876" s="102"/>
      <c r="AG2876" s="102"/>
      <c r="AH2876" s="102"/>
      <c r="AI2876" s="102"/>
      <c r="AJ2876" s="102"/>
      <c r="AK2876" s="102"/>
      <c r="AL2876" s="102"/>
      <c r="AM2876" s="102"/>
      <c r="AN2876" s="102"/>
      <c r="AO2876" s="102"/>
      <c r="AP2876" s="102"/>
      <c r="AQ2876" s="102"/>
      <c r="AR2876" s="102"/>
      <c r="AS2876" s="102"/>
      <c r="AT2876" s="102"/>
      <c r="AU2876" s="102"/>
      <c r="AV2876" s="102"/>
      <c r="AW2876" s="102"/>
      <c r="AX2876" s="103"/>
    </row>
    <row r="2877" spans="1:113" ht="12" customHeight="1">
      <c r="A2877" s="40"/>
      <c r="B2877" s="101"/>
      <c r="C2877" s="102"/>
      <c r="D2877" s="102"/>
      <c r="E2877" s="102"/>
      <c r="F2877" s="102"/>
      <c r="G2877" s="102"/>
      <c r="H2877" s="102"/>
      <c r="I2877" s="102"/>
      <c r="J2877" s="102"/>
      <c r="K2877" s="102"/>
      <c r="L2877" s="102"/>
      <c r="M2877" s="102"/>
      <c r="N2877" s="102"/>
      <c r="O2877" s="102"/>
      <c r="P2877" s="102"/>
      <c r="Q2877" s="102"/>
      <c r="R2877" s="102"/>
      <c r="S2877" s="102"/>
      <c r="T2877" s="102"/>
      <c r="U2877" s="102"/>
      <c r="V2877" s="102"/>
      <c r="W2877" s="102"/>
      <c r="X2877" s="102"/>
      <c r="Y2877" s="102"/>
      <c r="Z2877" s="102"/>
      <c r="AA2877" s="102"/>
      <c r="AB2877" s="102"/>
      <c r="AC2877" s="102"/>
      <c r="AD2877" s="102"/>
      <c r="AE2877" s="102"/>
      <c r="AF2877" s="102"/>
      <c r="AG2877" s="102"/>
      <c r="AH2877" s="102"/>
      <c r="AI2877" s="102"/>
      <c r="AJ2877" s="102"/>
      <c r="AK2877" s="102"/>
      <c r="AL2877" s="102"/>
      <c r="AM2877" s="102"/>
      <c r="AN2877" s="102"/>
      <c r="AO2877" s="102"/>
      <c r="AP2877" s="102"/>
      <c r="AQ2877" s="102"/>
      <c r="AR2877" s="102"/>
      <c r="AS2877" s="102"/>
      <c r="AT2877" s="102"/>
      <c r="AU2877" s="102"/>
      <c r="AV2877" s="102"/>
      <c r="AW2877" s="102"/>
      <c r="AX2877" s="103"/>
    </row>
    <row r="2878" spans="1:113" ht="15" thickBot="1">
      <c r="A2878" s="49"/>
      <c r="B2878" s="50"/>
      <c r="C2878" s="51"/>
      <c r="D2878" s="51"/>
      <c r="E2878" s="51"/>
      <c r="F2878" s="51"/>
      <c r="G2878" s="51"/>
      <c r="H2878" s="51"/>
      <c r="I2878" s="51"/>
      <c r="J2878" s="51"/>
      <c r="K2878" s="51"/>
      <c r="L2878" s="51"/>
      <c r="M2878" s="51"/>
      <c r="N2878" s="51"/>
      <c r="O2878" s="51"/>
      <c r="P2878" s="51"/>
      <c r="Q2878" s="51"/>
      <c r="R2878" s="51"/>
      <c r="S2878" s="51"/>
      <c r="T2878" s="51"/>
      <c r="U2878" s="51"/>
      <c r="V2878" s="51"/>
      <c r="W2878" s="51"/>
      <c r="X2878" s="51"/>
      <c r="Y2878" s="51"/>
      <c r="Z2878" s="51"/>
      <c r="AA2878" s="51"/>
      <c r="AB2878" s="51"/>
      <c r="AC2878" s="51"/>
      <c r="AD2878" s="51"/>
      <c r="AE2878" s="51"/>
      <c r="AF2878" s="51"/>
      <c r="AG2878" s="51"/>
      <c r="AH2878" s="51"/>
      <c r="AI2878" s="51"/>
      <c r="AJ2878" s="51"/>
      <c r="AK2878" s="51"/>
      <c r="AL2878" s="51"/>
      <c r="AM2878" s="51"/>
      <c r="AN2878" s="51"/>
      <c r="AO2878" s="51"/>
      <c r="AP2878" s="51"/>
      <c r="AQ2878" s="51"/>
      <c r="AR2878" s="51"/>
      <c r="AS2878" s="51"/>
      <c r="AT2878" s="51"/>
      <c r="AU2878" s="51"/>
      <c r="AV2878" s="51"/>
      <c r="AW2878" s="51"/>
      <c r="AX2878" s="52"/>
    </row>
    <row r="2879" spans="1:113">
      <c r="B2879" s="53"/>
    </row>
    <row r="2880" spans="1:113" ht="14.25">
      <c r="B2880" s="42" t="s">
        <v>192</v>
      </c>
      <c r="C2880" s="40"/>
      <c r="D2880" s="40"/>
      <c r="E2880" s="40"/>
      <c r="F2880" s="40"/>
      <c r="G2880" s="40"/>
      <c r="H2880" s="40"/>
      <c r="I2880" s="40"/>
      <c r="J2880" s="40"/>
      <c r="K2880" s="40"/>
      <c r="L2880" s="41"/>
      <c r="M2880" s="41"/>
      <c r="N2880" s="41"/>
      <c r="O2880" s="41"/>
      <c r="P2880" s="40"/>
      <c r="Q2880" s="40"/>
      <c r="R2880" s="40"/>
      <c r="S2880" s="40"/>
      <c r="T2880" s="40"/>
      <c r="U2880" s="40"/>
      <c r="V2880" s="42"/>
      <c r="W2880" s="42"/>
      <c r="X2880" s="42"/>
      <c r="Y2880" s="42"/>
      <c r="Z2880" s="42"/>
      <c r="AA2880" s="42"/>
      <c r="AB2880" s="42"/>
      <c r="AC2880" s="42"/>
      <c r="AD2880" s="42"/>
      <c r="AE2880" s="42"/>
      <c r="AF2880" s="42"/>
      <c r="AG2880" s="42"/>
      <c r="AH2880" s="42"/>
      <c r="AI2880" s="42"/>
      <c r="AJ2880" s="42"/>
      <c r="AK2880" s="42"/>
      <c r="AL2880" s="42"/>
      <c r="AM2880" s="42"/>
      <c r="AN2880" s="42"/>
      <c r="AO2880" s="42"/>
      <c r="AP2880" s="42"/>
      <c r="AQ2880" s="42"/>
      <c r="AR2880" s="42"/>
      <c r="AS2880" s="42"/>
      <c r="AT2880" s="42"/>
      <c r="AU2880" s="42"/>
      <c r="AV2880" s="42"/>
      <c r="AW2880" s="42"/>
      <c r="AX2880" s="42"/>
    </row>
    <row r="2881" spans="1:251" ht="15" thickBot="1">
      <c r="B2881" s="40"/>
      <c r="C2881" s="40"/>
      <c r="D2881" s="40"/>
      <c r="E2881" s="40"/>
      <c r="F2881" s="40"/>
      <c r="G2881" s="40"/>
      <c r="H2881" s="40"/>
      <c r="I2881" s="40"/>
      <c r="J2881" s="40"/>
      <c r="K2881" s="40"/>
      <c r="L2881" s="41"/>
      <c r="M2881" s="41"/>
      <c r="N2881" s="41"/>
      <c r="O2881" s="41"/>
      <c r="P2881" s="40"/>
      <c r="Q2881" s="40"/>
      <c r="R2881" s="40"/>
      <c r="S2881" s="40"/>
      <c r="T2881" s="40"/>
      <c r="U2881" s="40"/>
      <c r="V2881" s="42"/>
      <c r="W2881" s="42"/>
      <c r="X2881" s="42"/>
      <c r="Y2881" s="42"/>
      <c r="Z2881" s="42"/>
      <c r="AA2881" s="42"/>
      <c r="AB2881" s="42"/>
      <c r="AC2881" s="42"/>
      <c r="AD2881" s="42"/>
      <c r="AE2881" s="42"/>
      <c r="AF2881" s="42"/>
      <c r="AG2881" s="42"/>
      <c r="AH2881" s="42"/>
      <c r="AI2881" s="42"/>
      <c r="AJ2881" s="42"/>
      <c r="AK2881" s="42"/>
      <c r="AL2881" s="42"/>
      <c r="AM2881" s="42"/>
      <c r="AN2881" s="42"/>
      <c r="AO2881" s="42"/>
      <c r="AP2881" s="42"/>
      <c r="AQ2881" s="42"/>
      <c r="AR2881" s="42"/>
      <c r="AS2881" s="42"/>
      <c r="AT2881" s="42"/>
      <c r="AU2881" s="42"/>
      <c r="AV2881" s="42"/>
      <c r="AW2881" s="42"/>
      <c r="AX2881" s="54" t="s">
        <v>193</v>
      </c>
    </row>
    <row r="2882" spans="1:251" s="48" customFormat="1" ht="13.5" customHeight="1">
      <c r="A2882" s="40"/>
      <c r="B2882" s="104" t="s">
        <v>194</v>
      </c>
      <c r="C2882" s="105"/>
      <c r="D2882" s="105"/>
      <c r="E2882" s="105"/>
      <c r="F2882" s="105"/>
      <c r="G2882" s="105"/>
      <c r="H2882" s="105"/>
      <c r="I2882" s="105"/>
      <c r="J2882" s="105"/>
      <c r="K2882" s="105"/>
      <c r="L2882" s="105"/>
      <c r="M2882" s="105"/>
      <c r="N2882" s="105"/>
      <c r="O2882" s="105"/>
      <c r="P2882" s="105"/>
      <c r="Q2882" s="105"/>
      <c r="R2882" s="105"/>
      <c r="S2882" s="105"/>
      <c r="T2882" s="105"/>
      <c r="U2882" s="105"/>
      <c r="V2882" s="105"/>
      <c r="W2882" s="105"/>
      <c r="X2882" s="105"/>
      <c r="Y2882" s="105"/>
      <c r="Z2882" s="106"/>
      <c r="AA2882" s="110" t="s">
        <v>195</v>
      </c>
      <c r="AB2882" s="105"/>
      <c r="AC2882" s="105"/>
      <c r="AD2882" s="105"/>
      <c r="AE2882" s="105"/>
      <c r="AF2882" s="105"/>
      <c r="AG2882" s="105"/>
      <c r="AH2882" s="105"/>
      <c r="AI2882" s="106"/>
      <c r="AJ2882" s="110" t="s">
        <v>196</v>
      </c>
      <c r="AK2882" s="105"/>
      <c r="AL2882" s="105"/>
      <c r="AM2882" s="105"/>
      <c r="AN2882" s="105"/>
      <c r="AO2882" s="105"/>
      <c r="AP2882" s="105"/>
      <c r="AQ2882" s="105"/>
      <c r="AR2882" s="106"/>
      <c r="AS2882" s="110" t="s">
        <v>197</v>
      </c>
      <c r="AT2882" s="105"/>
      <c r="AU2882" s="105"/>
      <c r="AV2882" s="105"/>
      <c r="AW2882" s="105"/>
      <c r="AX2882" s="112"/>
      <c r="AY2882" s="34"/>
      <c r="AZ2882" s="34"/>
      <c r="BA2882" s="34"/>
      <c r="BB2882" s="34"/>
      <c r="BC2882" s="34"/>
      <c r="BD2882" s="34"/>
      <c r="BE2882" s="34"/>
      <c r="BF2882" s="34"/>
      <c r="BG2882" s="34"/>
      <c r="BH2882" s="34"/>
      <c r="BI2882" s="34"/>
      <c r="BJ2882" s="34"/>
      <c r="BK2882" s="34"/>
      <c r="BL2882" s="34"/>
      <c r="BM2882" s="34"/>
      <c r="BN2882" s="34"/>
      <c r="BO2882" s="34"/>
      <c r="BP2882" s="34"/>
      <c r="BQ2882" s="34"/>
      <c r="BR2882" s="34"/>
      <c r="BS2882" s="34"/>
      <c r="BT2882" s="34"/>
      <c r="BU2882" s="34"/>
      <c r="BV2882" s="34"/>
      <c r="BW2882" s="34"/>
      <c r="BX2882" s="34"/>
      <c r="BY2882" s="34"/>
      <c r="BZ2882" s="34"/>
      <c r="CA2882" s="34"/>
      <c r="CB2882" s="34"/>
      <c r="CC2882" s="34"/>
      <c r="CD2882" s="34"/>
      <c r="CE2882" s="34"/>
      <c r="CF2882" s="34"/>
      <c r="CG2882" s="34"/>
      <c r="CH2882" s="34"/>
      <c r="CI2882" s="34"/>
      <c r="CJ2882" s="34"/>
      <c r="CK2882" s="34"/>
      <c r="CL2882" s="34"/>
      <c r="CM2882" s="34"/>
      <c r="CN2882" s="34"/>
      <c r="CO2882" s="34"/>
      <c r="CP2882" s="34"/>
      <c r="CQ2882" s="34"/>
      <c r="CR2882" s="34"/>
      <c r="CS2882" s="34"/>
      <c r="CT2882" s="34"/>
      <c r="CU2882" s="34"/>
      <c r="CV2882" s="34"/>
      <c r="CW2882" s="34"/>
      <c r="CX2882" s="34"/>
      <c r="CY2882" s="34"/>
      <c r="CZ2882" s="34"/>
      <c r="DA2882" s="34"/>
      <c r="DB2882" s="34"/>
      <c r="DC2882" s="34"/>
      <c r="DD2882" s="34"/>
      <c r="DE2882" s="34"/>
      <c r="DF2882" s="34"/>
      <c r="DG2882" s="34"/>
      <c r="DH2882" s="34"/>
      <c r="DI2882" s="34"/>
      <c r="DJ2882" s="34"/>
      <c r="DK2882" s="34"/>
      <c r="DL2882" s="34"/>
      <c r="DM2882" s="34"/>
      <c r="DN2882" s="34"/>
      <c r="DO2882" s="34"/>
      <c r="DP2882" s="34"/>
      <c r="DQ2882" s="34"/>
      <c r="DR2882" s="34"/>
      <c r="DS2882" s="34"/>
      <c r="DT2882" s="34"/>
      <c r="DU2882" s="34"/>
      <c r="DV2882" s="34"/>
      <c r="DW2882" s="34"/>
      <c r="DX2882" s="34"/>
      <c r="DY2882" s="34"/>
      <c r="DZ2882" s="34"/>
      <c r="EA2882" s="34"/>
      <c r="EB2882" s="34"/>
      <c r="EC2882" s="34"/>
      <c r="ED2882" s="34"/>
      <c r="EE2882" s="34"/>
      <c r="EF2882" s="34"/>
      <c r="EG2882" s="34"/>
      <c r="EH2882" s="34"/>
      <c r="EI2882" s="34"/>
      <c r="EJ2882" s="34"/>
      <c r="EK2882" s="34"/>
      <c r="EL2882" s="34"/>
      <c r="EM2882" s="34"/>
      <c r="EN2882" s="34"/>
      <c r="EO2882" s="34"/>
      <c r="EP2882" s="34"/>
      <c r="EQ2882" s="34"/>
      <c r="ER2882" s="34"/>
      <c r="ES2882" s="34"/>
      <c r="ET2882" s="34"/>
      <c r="EU2882" s="34"/>
      <c r="EV2882" s="34"/>
      <c r="EW2882" s="34"/>
      <c r="EX2882" s="34"/>
      <c r="EY2882" s="34"/>
      <c r="EZ2882" s="34"/>
      <c r="FA2882" s="34"/>
      <c r="FB2882" s="34"/>
      <c r="FC2882" s="34"/>
      <c r="FD2882" s="34"/>
      <c r="FE2882" s="34"/>
      <c r="FF2882" s="34"/>
      <c r="FG2882" s="34"/>
      <c r="FH2882" s="34"/>
      <c r="FI2882" s="34"/>
      <c r="FJ2882" s="34"/>
      <c r="FK2882" s="34"/>
      <c r="FL2882" s="34"/>
      <c r="FM2882" s="34"/>
      <c r="FN2882" s="34"/>
      <c r="FO2882" s="34"/>
      <c r="FP2882" s="34"/>
      <c r="FQ2882" s="34"/>
      <c r="FR2882" s="34"/>
      <c r="FS2882" s="34"/>
      <c r="FT2882" s="34"/>
      <c r="FU2882" s="34"/>
      <c r="FV2882" s="34"/>
      <c r="FW2882" s="34"/>
      <c r="FX2882" s="34"/>
      <c r="FY2882" s="34"/>
      <c r="FZ2882" s="34"/>
      <c r="GA2882" s="34"/>
      <c r="GB2882" s="34"/>
      <c r="GC2882" s="34"/>
      <c r="GD2882" s="34"/>
      <c r="GE2882" s="34"/>
      <c r="GF2882" s="34"/>
      <c r="GG2882" s="34"/>
      <c r="GH2882" s="34"/>
      <c r="GI2882" s="34"/>
      <c r="GJ2882" s="34"/>
      <c r="GK2882" s="34"/>
      <c r="GL2882" s="34"/>
      <c r="GM2882" s="34"/>
      <c r="GN2882" s="34"/>
      <c r="GO2882" s="34"/>
      <c r="GP2882" s="34"/>
      <c r="GQ2882" s="34"/>
      <c r="GR2882" s="34"/>
      <c r="GS2882" s="34"/>
      <c r="GT2882" s="34"/>
      <c r="GU2882" s="34"/>
      <c r="GV2882" s="34"/>
      <c r="GW2882" s="34"/>
      <c r="GX2882" s="34"/>
      <c r="GY2882" s="34"/>
      <c r="GZ2882" s="34"/>
      <c r="HA2882" s="34"/>
      <c r="HB2882" s="34"/>
      <c r="HC2882" s="34"/>
      <c r="HD2882" s="34"/>
      <c r="HE2882" s="34"/>
      <c r="HF2882" s="34"/>
      <c r="HG2882" s="34"/>
      <c r="HH2882" s="34"/>
      <c r="HI2882" s="34"/>
      <c r="HJ2882" s="34"/>
      <c r="HK2882" s="34"/>
      <c r="HL2882" s="34"/>
      <c r="HM2882" s="34"/>
      <c r="HN2882" s="34"/>
      <c r="HO2882" s="34"/>
      <c r="HP2882" s="34"/>
      <c r="HQ2882" s="34"/>
      <c r="HR2882" s="34"/>
      <c r="HS2882" s="34"/>
      <c r="HT2882" s="34"/>
      <c r="HU2882" s="34"/>
      <c r="HV2882" s="34"/>
      <c r="HW2882" s="34"/>
      <c r="HX2882" s="34"/>
      <c r="HY2882" s="34"/>
      <c r="HZ2882" s="34"/>
      <c r="IA2882" s="34"/>
      <c r="IB2882" s="34"/>
      <c r="IC2882" s="34"/>
      <c r="ID2882" s="34"/>
      <c r="IE2882" s="34"/>
      <c r="IF2882" s="34"/>
      <c r="IG2882" s="34"/>
      <c r="IH2882" s="34"/>
      <c r="II2882" s="34"/>
      <c r="IJ2882" s="34"/>
      <c r="IK2882" s="34"/>
      <c r="IL2882" s="34"/>
      <c r="IM2882" s="34"/>
      <c r="IN2882" s="34"/>
      <c r="IO2882" s="34"/>
      <c r="IP2882" s="34"/>
      <c r="IQ2882" s="34"/>
    </row>
    <row r="2883" spans="1:251" s="48" customFormat="1" ht="13.5">
      <c r="A2883" s="40"/>
      <c r="B2883" s="107"/>
      <c r="C2883" s="108"/>
      <c r="D2883" s="108"/>
      <c r="E2883" s="108"/>
      <c r="F2883" s="108"/>
      <c r="G2883" s="108"/>
      <c r="H2883" s="108"/>
      <c r="I2883" s="108"/>
      <c r="J2883" s="108"/>
      <c r="K2883" s="108"/>
      <c r="L2883" s="108"/>
      <c r="M2883" s="108"/>
      <c r="N2883" s="108"/>
      <c r="O2883" s="108"/>
      <c r="P2883" s="108"/>
      <c r="Q2883" s="108"/>
      <c r="R2883" s="108"/>
      <c r="S2883" s="108"/>
      <c r="T2883" s="108"/>
      <c r="U2883" s="108"/>
      <c r="V2883" s="108"/>
      <c r="W2883" s="108"/>
      <c r="X2883" s="108"/>
      <c r="Y2883" s="108"/>
      <c r="Z2883" s="109"/>
      <c r="AA2883" s="111"/>
      <c r="AB2883" s="108"/>
      <c r="AC2883" s="108"/>
      <c r="AD2883" s="108"/>
      <c r="AE2883" s="108"/>
      <c r="AF2883" s="108"/>
      <c r="AG2883" s="108"/>
      <c r="AH2883" s="108"/>
      <c r="AI2883" s="109"/>
      <c r="AJ2883" s="111"/>
      <c r="AK2883" s="108"/>
      <c r="AL2883" s="108"/>
      <c r="AM2883" s="108"/>
      <c r="AN2883" s="108"/>
      <c r="AO2883" s="108"/>
      <c r="AP2883" s="108"/>
      <c r="AQ2883" s="108"/>
      <c r="AR2883" s="109"/>
      <c r="AS2883" s="111"/>
      <c r="AT2883" s="108"/>
      <c r="AU2883" s="108"/>
      <c r="AV2883" s="108"/>
      <c r="AW2883" s="108"/>
      <c r="AX2883" s="113"/>
      <c r="AY2883" s="34"/>
      <c r="AZ2883" s="34"/>
      <c r="BA2883" s="34"/>
      <c r="BB2883" s="55"/>
      <c r="BC2883" s="56"/>
      <c r="BE2883" s="34"/>
      <c r="BF2883" s="34"/>
      <c r="BG2883" s="34"/>
      <c r="BH2883" s="34"/>
      <c r="BI2883" s="34"/>
      <c r="BJ2883" s="34"/>
      <c r="BK2883" s="34"/>
      <c r="BL2883" s="34"/>
      <c r="BM2883" s="34"/>
      <c r="BN2883" s="34"/>
      <c r="BO2883" s="34"/>
      <c r="BP2883" s="34"/>
      <c r="BQ2883" s="34"/>
      <c r="BR2883" s="34"/>
      <c r="BS2883" s="34"/>
      <c r="BT2883" s="34"/>
      <c r="BU2883" s="34"/>
      <c r="BV2883" s="34"/>
      <c r="BW2883" s="34"/>
      <c r="BX2883" s="34"/>
      <c r="BY2883" s="34"/>
      <c r="BZ2883" s="34"/>
      <c r="CA2883" s="34"/>
      <c r="CB2883" s="34"/>
      <c r="CC2883" s="34"/>
      <c r="CD2883" s="34"/>
      <c r="CE2883" s="34"/>
      <c r="CF2883" s="34"/>
      <c r="CG2883" s="34"/>
      <c r="CH2883" s="34"/>
      <c r="CI2883" s="34"/>
      <c r="CJ2883" s="34"/>
      <c r="CK2883" s="34"/>
      <c r="CL2883" s="34"/>
      <c r="CM2883" s="34"/>
      <c r="CN2883" s="34"/>
      <c r="CO2883" s="34"/>
      <c r="CP2883" s="34"/>
      <c r="CQ2883" s="34"/>
      <c r="CR2883" s="34"/>
      <c r="CS2883" s="34"/>
      <c r="CT2883" s="34"/>
      <c r="CU2883" s="34"/>
      <c r="CV2883" s="34"/>
      <c r="CW2883" s="34"/>
      <c r="CX2883" s="34"/>
      <c r="CY2883" s="34"/>
      <c r="CZ2883" s="34"/>
      <c r="DA2883" s="34"/>
      <c r="DB2883" s="34"/>
      <c r="DC2883" s="34"/>
      <c r="DD2883" s="34"/>
      <c r="DE2883" s="34"/>
      <c r="DF2883" s="34"/>
      <c r="DG2883" s="34"/>
      <c r="DH2883" s="34"/>
      <c r="DI2883" s="34"/>
      <c r="DJ2883" s="34"/>
      <c r="DK2883" s="34"/>
      <c r="DL2883" s="34"/>
      <c r="DM2883" s="34"/>
      <c r="DN2883" s="34"/>
      <c r="DO2883" s="34"/>
      <c r="DP2883" s="34"/>
      <c r="DQ2883" s="34"/>
      <c r="DR2883" s="34"/>
      <c r="DS2883" s="34"/>
      <c r="DT2883" s="34"/>
      <c r="DU2883" s="34"/>
      <c r="DV2883" s="34"/>
      <c r="DW2883" s="34"/>
      <c r="DX2883" s="34"/>
      <c r="DY2883" s="34"/>
      <c r="DZ2883" s="34"/>
      <c r="EA2883" s="34"/>
      <c r="EB2883" s="34"/>
      <c r="EC2883" s="34"/>
      <c r="ED2883" s="34"/>
      <c r="EE2883" s="34"/>
      <c r="EF2883" s="34"/>
      <c r="EG2883" s="34"/>
      <c r="EH2883" s="34"/>
      <c r="EI2883" s="34"/>
      <c r="EJ2883" s="34"/>
      <c r="EK2883" s="34"/>
      <c r="EL2883" s="34"/>
      <c r="EM2883" s="34"/>
      <c r="EN2883" s="34"/>
      <c r="EO2883" s="34"/>
      <c r="EP2883" s="34"/>
      <c r="EQ2883" s="34"/>
      <c r="ER2883" s="34"/>
      <c r="ES2883" s="34"/>
      <c r="ET2883" s="34"/>
      <c r="EU2883" s="34"/>
      <c r="EV2883" s="34"/>
      <c r="EW2883" s="34"/>
      <c r="EX2883" s="34"/>
      <c r="EY2883" s="34"/>
      <c r="EZ2883" s="34"/>
      <c r="FA2883" s="34"/>
      <c r="FB2883" s="34"/>
      <c r="FC2883" s="34"/>
      <c r="FD2883" s="34"/>
      <c r="FE2883" s="34"/>
      <c r="FF2883" s="34"/>
      <c r="FG2883" s="34"/>
      <c r="FH2883" s="34"/>
      <c r="FI2883" s="34"/>
      <c r="FJ2883" s="34"/>
      <c r="FK2883" s="34"/>
      <c r="FL2883" s="34"/>
      <c r="FM2883" s="34"/>
      <c r="FN2883" s="34"/>
      <c r="FO2883" s="34"/>
      <c r="FP2883" s="34"/>
      <c r="FQ2883" s="34"/>
      <c r="FR2883" s="34"/>
      <c r="FS2883" s="34"/>
      <c r="FT2883" s="34"/>
      <c r="FU2883" s="34"/>
      <c r="FV2883" s="34"/>
      <c r="FW2883" s="34"/>
      <c r="FX2883" s="34"/>
      <c r="FY2883" s="34"/>
      <c r="FZ2883" s="34"/>
      <c r="GA2883" s="34"/>
      <c r="GB2883" s="34"/>
      <c r="GC2883" s="34"/>
      <c r="GD2883" s="34"/>
      <c r="GE2883" s="34"/>
      <c r="GF2883" s="34"/>
      <c r="GG2883" s="34"/>
      <c r="GH2883" s="34"/>
      <c r="GI2883" s="34"/>
      <c r="GJ2883" s="34"/>
      <c r="GK2883" s="34"/>
      <c r="GL2883" s="34"/>
      <c r="GM2883" s="34"/>
      <c r="GN2883" s="34"/>
      <c r="GO2883" s="34"/>
      <c r="GP2883" s="34"/>
      <c r="GQ2883" s="34"/>
      <c r="GR2883" s="34"/>
      <c r="GS2883" s="34"/>
      <c r="GT2883" s="34"/>
      <c r="GU2883" s="34"/>
      <c r="GV2883" s="34"/>
      <c r="GW2883" s="34"/>
      <c r="GX2883" s="34"/>
      <c r="GY2883" s="34"/>
      <c r="GZ2883" s="34"/>
      <c r="HA2883" s="34"/>
      <c r="HB2883" s="34"/>
      <c r="HC2883" s="34"/>
      <c r="HD2883" s="34"/>
      <c r="HE2883" s="34"/>
      <c r="HF2883" s="34"/>
      <c r="HG2883" s="34"/>
      <c r="HH2883" s="34"/>
      <c r="HI2883" s="34"/>
      <c r="HJ2883" s="34"/>
      <c r="HK2883" s="34"/>
      <c r="HL2883" s="34"/>
      <c r="HM2883" s="34"/>
      <c r="HN2883" s="34"/>
      <c r="HO2883" s="34"/>
      <c r="HP2883" s="34"/>
      <c r="HQ2883" s="34"/>
      <c r="HR2883" s="34"/>
      <c r="HS2883" s="34"/>
      <c r="HT2883" s="34"/>
      <c r="HU2883" s="34"/>
      <c r="HV2883" s="34"/>
      <c r="HW2883" s="34"/>
      <c r="HX2883" s="34"/>
      <c r="HY2883" s="34"/>
      <c r="HZ2883" s="34"/>
      <c r="IA2883" s="34"/>
      <c r="IB2883" s="34"/>
      <c r="IC2883" s="34"/>
      <c r="ID2883" s="34"/>
      <c r="IE2883" s="34"/>
      <c r="IF2883" s="34"/>
      <c r="IG2883" s="34"/>
      <c r="IH2883" s="34"/>
      <c r="II2883" s="34"/>
      <c r="IJ2883" s="34"/>
      <c r="IK2883" s="34"/>
      <c r="IL2883" s="34"/>
      <c r="IM2883" s="34"/>
      <c r="IN2883" s="34"/>
      <c r="IO2883" s="34"/>
      <c r="IP2883" s="34"/>
      <c r="IQ2883" s="34"/>
    </row>
    <row r="2884" spans="1:251" s="48" customFormat="1" ht="18.75" customHeight="1">
      <c r="A2884" s="40"/>
      <c r="B2884" s="57"/>
      <c r="C2884" s="114" t="s">
        <v>654</v>
      </c>
      <c r="D2884" s="115"/>
      <c r="E2884" s="115"/>
      <c r="F2884" s="115"/>
      <c r="G2884" s="115"/>
      <c r="H2884" s="115"/>
      <c r="I2884" s="115"/>
      <c r="J2884" s="115"/>
      <c r="K2884" s="115"/>
      <c r="L2884" s="115"/>
      <c r="M2884" s="115"/>
      <c r="N2884" s="115"/>
      <c r="O2884" s="115"/>
      <c r="P2884" s="115"/>
      <c r="Q2884" s="115"/>
      <c r="R2884" s="115"/>
      <c r="S2884" s="115"/>
      <c r="T2884" s="115"/>
      <c r="U2884" s="115"/>
      <c r="V2884" s="115"/>
      <c r="W2884" s="115"/>
      <c r="X2884" s="115"/>
      <c r="Y2884" s="115"/>
      <c r="Z2884" s="116"/>
      <c r="AA2884" s="117">
        <v>95533</v>
      </c>
      <c r="AB2884" s="118"/>
      <c r="AC2884" s="118"/>
      <c r="AD2884" s="118"/>
      <c r="AE2884" s="118"/>
      <c r="AF2884" s="118"/>
      <c r="AG2884" s="118"/>
      <c r="AH2884" s="118"/>
      <c r="AI2884" s="119"/>
      <c r="AJ2884" s="117">
        <v>95533</v>
      </c>
      <c r="AK2884" s="118"/>
      <c r="AL2884" s="118"/>
      <c r="AM2884" s="118"/>
      <c r="AN2884" s="118"/>
      <c r="AO2884" s="118"/>
      <c r="AP2884" s="118"/>
      <c r="AQ2884" s="118"/>
      <c r="AR2884" s="119"/>
      <c r="AS2884" s="120" t="s">
        <v>257</v>
      </c>
      <c r="AT2884" s="121"/>
      <c r="AU2884" s="121"/>
      <c r="AV2884" s="121"/>
      <c r="AW2884" s="121"/>
      <c r="AX2884" s="122"/>
      <c r="AY2884" s="34"/>
      <c r="AZ2884" s="34"/>
      <c r="BA2884" s="34"/>
      <c r="BB2884" s="34"/>
      <c r="BC2884" s="34"/>
      <c r="BD2884" s="34"/>
      <c r="BE2884" s="34"/>
      <c r="BF2884" s="34"/>
      <c r="BG2884" s="34"/>
      <c r="BH2884" s="34"/>
      <c r="BI2884" s="34"/>
      <c r="BJ2884" s="34"/>
      <c r="BK2884" s="34"/>
      <c r="BL2884" s="34"/>
      <c r="BM2884" s="34"/>
      <c r="BN2884" s="34"/>
      <c r="BO2884" s="34"/>
      <c r="BP2884" s="34"/>
      <c r="BQ2884" s="34"/>
      <c r="BR2884" s="34"/>
      <c r="BS2884" s="34"/>
      <c r="BT2884" s="34"/>
      <c r="BU2884" s="34"/>
      <c r="BV2884" s="34"/>
      <c r="BW2884" s="34"/>
      <c r="BX2884" s="34"/>
      <c r="BY2884" s="34"/>
      <c r="BZ2884" s="34"/>
      <c r="CA2884" s="34"/>
      <c r="CB2884" s="34"/>
      <c r="CC2884" s="34"/>
      <c r="CD2884" s="34"/>
      <c r="CE2884" s="34"/>
      <c r="CF2884" s="34"/>
      <c r="CG2884" s="34"/>
      <c r="CH2884" s="34"/>
      <c r="CI2884" s="34"/>
      <c r="CJ2884" s="34"/>
      <c r="CK2884" s="34"/>
      <c r="CL2884" s="34"/>
      <c r="CM2884" s="34"/>
      <c r="CN2884" s="34"/>
      <c r="CO2884" s="34"/>
      <c r="CP2884" s="34"/>
      <c r="CQ2884" s="34"/>
      <c r="CR2884" s="34"/>
      <c r="CS2884" s="34"/>
      <c r="CT2884" s="34"/>
      <c r="CU2884" s="34"/>
      <c r="CV2884" s="34"/>
      <c r="CW2884" s="34"/>
      <c r="CX2884" s="34"/>
      <c r="CY2884" s="34"/>
      <c r="CZ2884" s="34"/>
      <c r="DA2884" s="34"/>
      <c r="DB2884" s="34"/>
      <c r="DC2884" s="34"/>
      <c r="DD2884" s="34"/>
      <c r="DE2884" s="34"/>
      <c r="DF2884" s="34"/>
      <c r="DG2884" s="34"/>
      <c r="DH2884" s="34"/>
      <c r="DI2884" s="34"/>
      <c r="DJ2884" s="34"/>
      <c r="DK2884" s="34"/>
      <c r="DL2884" s="34"/>
      <c r="DM2884" s="34"/>
      <c r="DN2884" s="34"/>
      <c r="DO2884" s="34"/>
      <c r="DP2884" s="34"/>
      <c r="DQ2884" s="34"/>
      <c r="DR2884" s="34"/>
      <c r="DS2884" s="34"/>
      <c r="DT2884" s="34"/>
      <c r="DU2884" s="34"/>
      <c r="DV2884" s="34"/>
      <c r="DW2884" s="34"/>
      <c r="DX2884" s="34"/>
      <c r="DY2884" s="34"/>
      <c r="DZ2884" s="34"/>
      <c r="EA2884" s="34"/>
      <c r="EB2884" s="34"/>
      <c r="EC2884" s="34"/>
      <c r="ED2884" s="34"/>
      <c r="EE2884" s="34"/>
      <c r="EF2884" s="34"/>
      <c r="EG2884" s="34"/>
      <c r="EH2884" s="34"/>
      <c r="EI2884" s="34"/>
      <c r="EJ2884" s="34"/>
      <c r="EK2884" s="34"/>
      <c r="EL2884" s="34"/>
      <c r="EM2884" s="34"/>
      <c r="EN2884" s="34"/>
      <c r="EO2884" s="34"/>
      <c r="EP2884" s="34"/>
      <c r="EQ2884" s="34"/>
      <c r="ER2884" s="34"/>
      <c r="ES2884" s="34"/>
      <c r="ET2884" s="34"/>
      <c r="EU2884" s="34"/>
      <c r="EV2884" s="34"/>
      <c r="EW2884" s="34"/>
      <c r="EX2884" s="34"/>
      <c r="EY2884" s="34"/>
      <c r="EZ2884" s="34"/>
      <c r="FA2884" s="34"/>
      <c r="FB2884" s="34"/>
      <c r="FC2884" s="34"/>
      <c r="FD2884" s="34"/>
      <c r="FE2884" s="34"/>
      <c r="FF2884" s="34"/>
      <c r="FG2884" s="34"/>
      <c r="FH2884" s="34"/>
      <c r="FI2884" s="34"/>
      <c r="FJ2884" s="34"/>
      <c r="FK2884" s="34"/>
      <c r="FL2884" s="34"/>
      <c r="FM2884" s="34"/>
      <c r="FN2884" s="34"/>
      <c r="FO2884" s="34"/>
      <c r="FP2884" s="34"/>
      <c r="FQ2884" s="34"/>
      <c r="FR2884" s="34"/>
      <c r="FS2884" s="34"/>
      <c r="FT2884" s="34"/>
      <c r="FU2884" s="34"/>
      <c r="FV2884" s="34"/>
      <c r="FW2884" s="34"/>
      <c r="FX2884" s="34"/>
      <c r="FY2884" s="34"/>
      <c r="FZ2884" s="34"/>
      <c r="GA2884" s="34"/>
      <c r="GB2884" s="34"/>
      <c r="GC2884" s="34"/>
      <c r="GD2884" s="34"/>
      <c r="GE2884" s="34"/>
      <c r="GF2884" s="34"/>
      <c r="GG2884" s="34"/>
      <c r="GH2884" s="34"/>
      <c r="GI2884" s="34"/>
      <c r="GJ2884" s="34"/>
      <c r="GK2884" s="34"/>
      <c r="GL2884" s="34"/>
      <c r="GM2884" s="34"/>
      <c r="GN2884" s="34"/>
      <c r="GO2884" s="34"/>
      <c r="GP2884" s="34"/>
      <c r="GQ2884" s="34"/>
      <c r="GR2884" s="34"/>
      <c r="GS2884" s="34"/>
      <c r="GT2884" s="34"/>
      <c r="GU2884" s="34"/>
      <c r="GV2884" s="34"/>
      <c r="GW2884" s="34"/>
      <c r="GX2884" s="34"/>
      <c r="GY2884" s="34"/>
      <c r="GZ2884" s="34"/>
      <c r="HA2884" s="34"/>
      <c r="HB2884" s="34"/>
      <c r="HC2884" s="34"/>
      <c r="HD2884" s="34"/>
      <c r="HE2884" s="34"/>
      <c r="HF2884" s="34"/>
      <c r="HG2884" s="34"/>
      <c r="HH2884" s="34"/>
      <c r="HI2884" s="34"/>
      <c r="HJ2884" s="34"/>
      <c r="HK2884" s="34"/>
      <c r="HL2884" s="34"/>
      <c r="HM2884" s="34"/>
      <c r="HN2884" s="34"/>
      <c r="HO2884" s="34"/>
      <c r="HP2884" s="34"/>
      <c r="HQ2884" s="34"/>
      <c r="HR2884" s="34"/>
      <c r="HS2884" s="34"/>
      <c r="HT2884" s="34"/>
      <c r="HU2884" s="34"/>
      <c r="HV2884" s="34"/>
      <c r="HW2884" s="34"/>
      <c r="HX2884" s="34"/>
      <c r="HY2884" s="34"/>
      <c r="HZ2884" s="34"/>
      <c r="IA2884" s="34"/>
      <c r="IB2884" s="34"/>
      <c r="IC2884" s="34"/>
      <c r="ID2884" s="34"/>
      <c r="IE2884" s="34"/>
      <c r="IF2884" s="34"/>
      <c r="IG2884" s="34"/>
      <c r="IH2884" s="34"/>
      <c r="II2884" s="34"/>
      <c r="IJ2884" s="34"/>
      <c r="IK2884" s="34"/>
      <c r="IL2884" s="34"/>
      <c r="IM2884" s="34"/>
      <c r="IN2884" s="34"/>
      <c r="IO2884" s="34"/>
      <c r="IP2884" s="34"/>
      <c r="IQ2884" s="34"/>
    </row>
    <row r="2885" spans="1:251" s="48" customFormat="1" ht="18.75" customHeight="1">
      <c r="A2885" s="40"/>
      <c r="B2885" s="57"/>
      <c r="C2885" s="114" t="s">
        <v>655</v>
      </c>
      <c r="D2885" s="115"/>
      <c r="E2885" s="115"/>
      <c r="F2885" s="115"/>
      <c r="G2885" s="115"/>
      <c r="H2885" s="115"/>
      <c r="I2885" s="115"/>
      <c r="J2885" s="115"/>
      <c r="K2885" s="115"/>
      <c r="L2885" s="115"/>
      <c r="M2885" s="115"/>
      <c r="N2885" s="115"/>
      <c r="O2885" s="115"/>
      <c r="P2885" s="115"/>
      <c r="Q2885" s="115"/>
      <c r="R2885" s="115"/>
      <c r="S2885" s="115"/>
      <c r="T2885" s="115"/>
      <c r="U2885" s="115"/>
      <c r="V2885" s="115"/>
      <c r="W2885" s="115"/>
      <c r="X2885" s="115"/>
      <c r="Y2885" s="115"/>
      <c r="Z2885" s="116"/>
      <c r="AA2885" s="117">
        <v>44760</v>
      </c>
      <c r="AB2885" s="118"/>
      <c r="AC2885" s="118"/>
      <c r="AD2885" s="118"/>
      <c r="AE2885" s="118"/>
      <c r="AF2885" s="118"/>
      <c r="AG2885" s="118"/>
      <c r="AH2885" s="118"/>
      <c r="AI2885" s="119"/>
      <c r="AJ2885" s="117">
        <v>45455</v>
      </c>
      <c r="AK2885" s="118"/>
      <c r="AL2885" s="118"/>
      <c r="AM2885" s="118"/>
      <c r="AN2885" s="118"/>
      <c r="AO2885" s="118"/>
      <c r="AP2885" s="118"/>
      <c r="AQ2885" s="118"/>
      <c r="AR2885" s="119"/>
      <c r="AS2885" s="120" t="s">
        <v>257</v>
      </c>
      <c r="AT2885" s="121"/>
      <c r="AU2885" s="121"/>
      <c r="AV2885" s="121"/>
      <c r="AW2885" s="121"/>
      <c r="AX2885" s="122"/>
      <c r="AY2885" s="34"/>
      <c r="AZ2885" s="34"/>
      <c r="BA2885" s="34"/>
      <c r="BB2885" s="34"/>
      <c r="BC2885" s="34"/>
      <c r="BD2885" s="34"/>
      <c r="BE2885" s="34"/>
      <c r="BF2885" s="34"/>
      <c r="BG2885" s="34"/>
      <c r="BH2885" s="34"/>
      <c r="BI2885" s="34"/>
      <c r="BJ2885" s="34"/>
      <c r="BK2885" s="34"/>
      <c r="BL2885" s="34"/>
      <c r="BM2885" s="34"/>
      <c r="BN2885" s="34"/>
      <c r="BO2885" s="34"/>
      <c r="BP2885" s="34"/>
      <c r="BQ2885" s="34"/>
      <c r="BR2885" s="34"/>
      <c r="BS2885" s="34"/>
      <c r="BT2885" s="34"/>
      <c r="BU2885" s="34"/>
      <c r="BV2885" s="34"/>
      <c r="BW2885" s="34"/>
      <c r="BX2885" s="34"/>
      <c r="BY2885" s="34"/>
      <c r="BZ2885" s="34"/>
      <c r="CA2885" s="34"/>
      <c r="CB2885" s="34"/>
      <c r="CC2885" s="34"/>
      <c r="CD2885" s="34"/>
      <c r="CE2885" s="34"/>
      <c r="CF2885" s="34"/>
      <c r="CG2885" s="34"/>
      <c r="CH2885" s="34"/>
      <c r="CI2885" s="34"/>
      <c r="CJ2885" s="34"/>
      <c r="CK2885" s="34"/>
      <c r="CL2885" s="34"/>
      <c r="CM2885" s="34"/>
      <c r="CN2885" s="34"/>
      <c r="CO2885" s="34"/>
      <c r="CP2885" s="34"/>
      <c r="CQ2885" s="34"/>
      <c r="CR2885" s="34"/>
      <c r="CS2885" s="34"/>
      <c r="CT2885" s="34"/>
      <c r="CU2885" s="34"/>
      <c r="CV2885" s="34"/>
      <c r="CW2885" s="34"/>
      <c r="CX2885" s="34"/>
      <c r="CY2885" s="34"/>
      <c r="CZ2885" s="34"/>
      <c r="DA2885" s="34"/>
      <c r="DB2885" s="34"/>
      <c r="DC2885" s="34"/>
      <c r="DD2885" s="34"/>
      <c r="DE2885" s="34"/>
      <c r="DF2885" s="34"/>
      <c r="DG2885" s="34"/>
      <c r="DH2885" s="34"/>
      <c r="DI2885" s="34"/>
      <c r="DJ2885" s="34"/>
      <c r="DK2885" s="34"/>
      <c r="DL2885" s="34"/>
      <c r="DM2885" s="34"/>
      <c r="DN2885" s="34"/>
      <c r="DO2885" s="34"/>
      <c r="DP2885" s="34"/>
      <c r="DQ2885" s="34"/>
      <c r="DR2885" s="34"/>
      <c r="DS2885" s="34"/>
      <c r="DT2885" s="34"/>
      <c r="DU2885" s="34"/>
      <c r="DV2885" s="34"/>
      <c r="DW2885" s="34"/>
      <c r="DX2885" s="34"/>
      <c r="DY2885" s="34"/>
      <c r="DZ2885" s="34"/>
      <c r="EA2885" s="34"/>
      <c r="EB2885" s="34"/>
      <c r="EC2885" s="34"/>
      <c r="ED2885" s="34"/>
      <c r="EE2885" s="34"/>
      <c r="EF2885" s="34"/>
      <c r="EG2885" s="34"/>
      <c r="EH2885" s="34"/>
      <c r="EI2885" s="34"/>
      <c r="EJ2885" s="34"/>
      <c r="EK2885" s="34"/>
      <c r="EL2885" s="34"/>
      <c r="EM2885" s="34"/>
      <c r="EN2885" s="34"/>
      <c r="EO2885" s="34"/>
      <c r="EP2885" s="34"/>
      <c r="EQ2885" s="34"/>
      <c r="ER2885" s="34"/>
      <c r="ES2885" s="34"/>
      <c r="ET2885" s="34"/>
      <c r="EU2885" s="34"/>
      <c r="EV2885" s="34"/>
      <c r="EW2885" s="34"/>
      <c r="EX2885" s="34"/>
      <c r="EY2885" s="34"/>
      <c r="EZ2885" s="34"/>
      <c r="FA2885" s="34"/>
      <c r="FB2885" s="34"/>
      <c r="FC2885" s="34"/>
      <c r="FD2885" s="34"/>
      <c r="FE2885" s="34"/>
      <c r="FF2885" s="34"/>
      <c r="FG2885" s="34"/>
      <c r="FH2885" s="34"/>
      <c r="FI2885" s="34"/>
      <c r="FJ2885" s="34"/>
      <c r="FK2885" s="34"/>
      <c r="FL2885" s="34"/>
      <c r="FM2885" s="34"/>
      <c r="FN2885" s="34"/>
      <c r="FO2885" s="34"/>
      <c r="FP2885" s="34"/>
      <c r="FQ2885" s="34"/>
      <c r="FR2885" s="34"/>
      <c r="FS2885" s="34"/>
      <c r="FT2885" s="34"/>
      <c r="FU2885" s="34"/>
      <c r="FV2885" s="34"/>
      <c r="FW2885" s="34"/>
      <c r="FX2885" s="34"/>
      <c r="FY2885" s="34"/>
      <c r="FZ2885" s="34"/>
      <c r="GA2885" s="34"/>
      <c r="GB2885" s="34"/>
      <c r="GC2885" s="34"/>
      <c r="GD2885" s="34"/>
      <c r="GE2885" s="34"/>
      <c r="GF2885" s="34"/>
      <c r="GG2885" s="34"/>
      <c r="GH2885" s="34"/>
      <c r="GI2885" s="34"/>
      <c r="GJ2885" s="34"/>
      <c r="GK2885" s="34"/>
      <c r="GL2885" s="34"/>
      <c r="GM2885" s="34"/>
      <c r="GN2885" s="34"/>
      <c r="GO2885" s="34"/>
      <c r="GP2885" s="34"/>
      <c r="GQ2885" s="34"/>
      <c r="GR2885" s="34"/>
      <c r="GS2885" s="34"/>
      <c r="GT2885" s="34"/>
      <c r="GU2885" s="34"/>
      <c r="GV2885" s="34"/>
      <c r="GW2885" s="34"/>
      <c r="GX2885" s="34"/>
      <c r="GY2885" s="34"/>
      <c r="GZ2885" s="34"/>
      <c r="HA2885" s="34"/>
      <c r="HB2885" s="34"/>
      <c r="HC2885" s="34"/>
      <c r="HD2885" s="34"/>
      <c r="HE2885" s="34"/>
      <c r="HF2885" s="34"/>
      <c r="HG2885" s="34"/>
      <c r="HH2885" s="34"/>
      <c r="HI2885" s="34"/>
      <c r="HJ2885" s="34"/>
      <c r="HK2885" s="34"/>
      <c r="HL2885" s="34"/>
      <c r="HM2885" s="34"/>
      <c r="HN2885" s="34"/>
      <c r="HO2885" s="34"/>
      <c r="HP2885" s="34"/>
      <c r="HQ2885" s="34"/>
      <c r="HR2885" s="34"/>
      <c r="HS2885" s="34"/>
      <c r="HT2885" s="34"/>
      <c r="HU2885" s="34"/>
      <c r="HV2885" s="34"/>
      <c r="HW2885" s="34"/>
      <c r="HX2885" s="34"/>
      <c r="HY2885" s="34"/>
      <c r="HZ2885" s="34"/>
      <c r="IA2885" s="34"/>
      <c r="IB2885" s="34"/>
      <c r="IC2885" s="34"/>
      <c r="ID2885" s="34"/>
      <c r="IE2885" s="34"/>
      <c r="IF2885" s="34"/>
      <c r="IG2885" s="34"/>
      <c r="IH2885" s="34"/>
      <c r="II2885" s="34"/>
      <c r="IJ2885" s="34"/>
      <c r="IK2885" s="34"/>
      <c r="IL2885" s="34"/>
      <c r="IM2885" s="34"/>
      <c r="IN2885" s="34"/>
      <c r="IO2885" s="34"/>
      <c r="IP2885" s="34"/>
      <c r="IQ2885" s="34"/>
    </row>
    <row r="2886" spans="1:251" s="48" customFormat="1" ht="18.75" customHeight="1">
      <c r="A2886" s="40"/>
      <c r="B2886" s="57"/>
      <c r="C2886" s="114" t="s">
        <v>656</v>
      </c>
      <c r="D2886" s="115"/>
      <c r="E2886" s="115"/>
      <c r="F2886" s="115"/>
      <c r="G2886" s="115"/>
      <c r="H2886" s="115"/>
      <c r="I2886" s="115"/>
      <c r="J2886" s="115"/>
      <c r="K2886" s="115"/>
      <c r="L2886" s="115"/>
      <c r="M2886" s="115"/>
      <c r="N2886" s="115"/>
      <c r="O2886" s="115"/>
      <c r="P2886" s="115"/>
      <c r="Q2886" s="115"/>
      <c r="R2886" s="115"/>
      <c r="S2886" s="115"/>
      <c r="T2886" s="115"/>
      <c r="U2886" s="115"/>
      <c r="V2886" s="115"/>
      <c r="W2886" s="115"/>
      <c r="X2886" s="115"/>
      <c r="Y2886" s="115"/>
      <c r="Z2886" s="116"/>
      <c r="AA2886" s="117">
        <v>6067</v>
      </c>
      <c r="AB2886" s="118"/>
      <c r="AC2886" s="118"/>
      <c r="AD2886" s="118"/>
      <c r="AE2886" s="118"/>
      <c r="AF2886" s="118"/>
      <c r="AG2886" s="118"/>
      <c r="AH2886" s="118"/>
      <c r="AI2886" s="119"/>
      <c r="AJ2886" s="117">
        <v>6067</v>
      </c>
      <c r="AK2886" s="118"/>
      <c r="AL2886" s="118"/>
      <c r="AM2886" s="118"/>
      <c r="AN2886" s="118"/>
      <c r="AO2886" s="118"/>
      <c r="AP2886" s="118"/>
      <c r="AQ2886" s="118"/>
      <c r="AR2886" s="119"/>
      <c r="AS2886" s="120" t="s">
        <v>257</v>
      </c>
      <c r="AT2886" s="121"/>
      <c r="AU2886" s="121"/>
      <c r="AV2886" s="121"/>
      <c r="AW2886" s="121"/>
      <c r="AX2886" s="122"/>
      <c r="AY2886" s="34"/>
      <c r="AZ2886" s="34"/>
      <c r="BA2886" s="34"/>
      <c r="BB2886" s="34"/>
      <c r="BC2886" s="34"/>
      <c r="BD2886" s="34"/>
      <c r="BE2886" s="34"/>
      <c r="BF2886" s="34"/>
      <c r="BG2886" s="34"/>
      <c r="BH2886" s="34"/>
      <c r="BI2886" s="34"/>
      <c r="BJ2886" s="34"/>
      <c r="BK2886" s="34"/>
      <c r="BL2886" s="34"/>
      <c r="BM2886" s="34"/>
      <c r="BN2886" s="34"/>
      <c r="BO2886" s="34"/>
      <c r="BP2886" s="34"/>
      <c r="BQ2886" s="34"/>
      <c r="BR2886" s="34"/>
      <c r="BS2886" s="34"/>
      <c r="BT2886" s="34"/>
      <c r="BU2886" s="34"/>
      <c r="BV2886" s="34"/>
      <c r="BW2886" s="34"/>
      <c r="BX2886" s="34"/>
      <c r="BY2886" s="34"/>
      <c r="BZ2886" s="34"/>
      <c r="CA2886" s="34"/>
      <c r="CB2886" s="34"/>
      <c r="CC2886" s="34"/>
      <c r="CD2886" s="34"/>
      <c r="CE2886" s="34"/>
      <c r="CF2886" s="34"/>
      <c r="CG2886" s="34"/>
      <c r="CH2886" s="34"/>
      <c r="CI2886" s="34"/>
      <c r="CJ2886" s="34"/>
      <c r="CK2886" s="34"/>
      <c r="CL2886" s="34"/>
      <c r="CM2886" s="34"/>
      <c r="CN2886" s="34"/>
      <c r="CO2886" s="34"/>
      <c r="CP2886" s="34"/>
      <c r="CQ2886" s="34"/>
      <c r="CR2886" s="34"/>
      <c r="CS2886" s="34"/>
      <c r="CT2886" s="34"/>
      <c r="CU2886" s="34"/>
      <c r="CV2886" s="34"/>
      <c r="CW2886" s="34"/>
      <c r="CX2886" s="34"/>
      <c r="CY2886" s="34"/>
      <c r="CZ2886" s="34"/>
      <c r="DA2886" s="34"/>
      <c r="DB2886" s="34"/>
      <c r="DC2886" s="34"/>
      <c r="DD2886" s="34"/>
      <c r="DE2886" s="34"/>
      <c r="DF2886" s="34"/>
      <c r="DG2886" s="34"/>
      <c r="DH2886" s="34"/>
      <c r="DI2886" s="34"/>
      <c r="DJ2886" s="34"/>
      <c r="DK2886" s="34"/>
      <c r="DL2886" s="34"/>
      <c r="DM2886" s="34"/>
      <c r="DN2886" s="34"/>
      <c r="DO2886" s="34"/>
      <c r="DP2886" s="34"/>
      <c r="DQ2886" s="34"/>
      <c r="DR2886" s="34"/>
      <c r="DS2886" s="34"/>
      <c r="DT2886" s="34"/>
      <c r="DU2886" s="34"/>
      <c r="DV2886" s="34"/>
      <c r="DW2886" s="34"/>
      <c r="DX2886" s="34"/>
      <c r="DY2886" s="34"/>
      <c r="DZ2886" s="34"/>
      <c r="EA2886" s="34"/>
      <c r="EB2886" s="34"/>
      <c r="EC2886" s="34"/>
      <c r="ED2886" s="34"/>
      <c r="EE2886" s="34"/>
      <c r="EF2886" s="34"/>
      <c r="EG2886" s="34"/>
      <c r="EH2886" s="34"/>
      <c r="EI2886" s="34"/>
      <c r="EJ2886" s="34"/>
      <c r="EK2886" s="34"/>
      <c r="EL2886" s="34"/>
      <c r="EM2886" s="34"/>
      <c r="EN2886" s="34"/>
      <c r="EO2886" s="34"/>
      <c r="EP2886" s="34"/>
      <c r="EQ2886" s="34"/>
      <c r="ER2886" s="34"/>
      <c r="ES2886" s="34"/>
      <c r="ET2886" s="34"/>
      <c r="EU2886" s="34"/>
      <c r="EV2886" s="34"/>
      <c r="EW2886" s="34"/>
      <c r="EX2886" s="34"/>
      <c r="EY2886" s="34"/>
      <c r="EZ2886" s="34"/>
      <c r="FA2886" s="34"/>
      <c r="FB2886" s="34"/>
      <c r="FC2886" s="34"/>
      <c r="FD2886" s="34"/>
      <c r="FE2886" s="34"/>
      <c r="FF2886" s="34"/>
      <c r="FG2886" s="34"/>
      <c r="FH2886" s="34"/>
      <c r="FI2886" s="34"/>
      <c r="FJ2886" s="34"/>
      <c r="FK2886" s="34"/>
      <c r="FL2886" s="34"/>
      <c r="FM2886" s="34"/>
      <c r="FN2886" s="34"/>
      <c r="FO2886" s="34"/>
      <c r="FP2886" s="34"/>
      <c r="FQ2886" s="34"/>
      <c r="FR2886" s="34"/>
      <c r="FS2886" s="34"/>
      <c r="FT2886" s="34"/>
      <c r="FU2886" s="34"/>
      <c r="FV2886" s="34"/>
      <c r="FW2886" s="34"/>
      <c r="FX2886" s="34"/>
      <c r="FY2886" s="34"/>
      <c r="FZ2886" s="34"/>
      <c r="GA2886" s="34"/>
      <c r="GB2886" s="34"/>
      <c r="GC2886" s="34"/>
      <c r="GD2886" s="34"/>
      <c r="GE2886" s="34"/>
      <c r="GF2886" s="34"/>
      <c r="GG2886" s="34"/>
      <c r="GH2886" s="34"/>
      <c r="GI2886" s="34"/>
      <c r="GJ2886" s="34"/>
      <c r="GK2886" s="34"/>
      <c r="GL2886" s="34"/>
      <c r="GM2886" s="34"/>
      <c r="GN2886" s="34"/>
      <c r="GO2886" s="34"/>
      <c r="GP2886" s="34"/>
      <c r="GQ2886" s="34"/>
      <c r="GR2886" s="34"/>
      <c r="GS2886" s="34"/>
      <c r="GT2886" s="34"/>
      <c r="GU2886" s="34"/>
      <c r="GV2886" s="34"/>
      <c r="GW2886" s="34"/>
      <c r="GX2886" s="34"/>
      <c r="GY2886" s="34"/>
      <c r="GZ2886" s="34"/>
      <c r="HA2886" s="34"/>
      <c r="HB2886" s="34"/>
      <c r="HC2886" s="34"/>
      <c r="HD2886" s="34"/>
      <c r="HE2886" s="34"/>
      <c r="HF2886" s="34"/>
      <c r="HG2886" s="34"/>
      <c r="HH2886" s="34"/>
      <c r="HI2886" s="34"/>
      <c r="HJ2886" s="34"/>
      <c r="HK2886" s="34"/>
      <c r="HL2886" s="34"/>
      <c r="HM2886" s="34"/>
      <c r="HN2886" s="34"/>
      <c r="HO2886" s="34"/>
      <c r="HP2886" s="34"/>
      <c r="HQ2886" s="34"/>
      <c r="HR2886" s="34"/>
      <c r="HS2886" s="34"/>
      <c r="HT2886" s="34"/>
      <c r="HU2886" s="34"/>
      <c r="HV2886" s="34"/>
      <c r="HW2886" s="34"/>
      <c r="HX2886" s="34"/>
      <c r="HY2886" s="34"/>
      <c r="HZ2886" s="34"/>
      <c r="IA2886" s="34"/>
      <c r="IB2886" s="34"/>
      <c r="IC2886" s="34"/>
      <c r="ID2886" s="34"/>
      <c r="IE2886" s="34"/>
      <c r="IF2886" s="34"/>
      <c r="IG2886" s="34"/>
      <c r="IH2886" s="34"/>
      <c r="II2886" s="34"/>
      <c r="IJ2886" s="34"/>
      <c r="IK2886" s="34"/>
      <c r="IL2886" s="34"/>
      <c r="IM2886" s="34"/>
      <c r="IN2886" s="34"/>
      <c r="IO2886" s="34"/>
      <c r="IP2886" s="34"/>
      <c r="IQ2886" s="34"/>
    </row>
    <row r="2887" spans="1:251" s="48" customFormat="1" ht="18.75" customHeight="1" thickBot="1">
      <c r="A2887" s="49"/>
      <c r="B2887" s="123" t="s">
        <v>199</v>
      </c>
      <c r="C2887" s="124"/>
      <c r="D2887" s="124"/>
      <c r="E2887" s="124"/>
      <c r="F2887" s="124"/>
      <c r="G2887" s="124"/>
      <c r="H2887" s="124"/>
      <c r="I2887" s="124"/>
      <c r="J2887" s="124"/>
      <c r="K2887" s="124"/>
      <c r="L2887" s="124"/>
      <c r="M2887" s="124"/>
      <c r="N2887" s="124"/>
      <c r="O2887" s="124"/>
      <c r="P2887" s="124"/>
      <c r="Q2887" s="124"/>
      <c r="R2887" s="124"/>
      <c r="S2887" s="124"/>
      <c r="T2887" s="124"/>
      <c r="U2887" s="124"/>
      <c r="V2887" s="124"/>
      <c r="W2887" s="124"/>
      <c r="X2887" s="124"/>
      <c r="Y2887" s="124"/>
      <c r="Z2887" s="125"/>
      <c r="AA2887" s="126">
        <f>SUM($AA$2884:$AA$2886)</f>
        <v>146360</v>
      </c>
      <c r="AB2887" s="127"/>
      <c r="AC2887" s="127"/>
      <c r="AD2887" s="127"/>
      <c r="AE2887" s="127"/>
      <c r="AF2887" s="127"/>
      <c r="AG2887" s="127"/>
      <c r="AH2887" s="127"/>
      <c r="AI2887" s="128"/>
      <c r="AJ2887" s="126">
        <f>SUM($AJ$2884:$AJ$2886)</f>
        <v>147055</v>
      </c>
      <c r="AK2887" s="127"/>
      <c r="AL2887" s="127"/>
      <c r="AM2887" s="127"/>
      <c r="AN2887" s="127"/>
      <c r="AO2887" s="127"/>
      <c r="AP2887" s="127"/>
      <c r="AQ2887" s="127"/>
      <c r="AR2887" s="128"/>
      <c r="AS2887" s="129"/>
      <c r="AT2887" s="130"/>
      <c r="AU2887" s="130"/>
      <c r="AV2887" s="130"/>
      <c r="AW2887" s="130"/>
      <c r="AX2887" s="131"/>
      <c r="AY2887" s="34"/>
      <c r="AZ2887" s="34"/>
      <c r="BA2887" s="34"/>
      <c r="BB2887" s="34"/>
      <c r="BC2887" s="34"/>
      <c r="BD2887" s="34"/>
      <c r="BE2887" s="34"/>
      <c r="BF2887" s="34"/>
      <c r="BG2887" s="34"/>
      <c r="BH2887" s="34"/>
      <c r="BI2887" s="34"/>
      <c r="BJ2887" s="34"/>
      <c r="BK2887" s="34"/>
      <c r="BL2887" s="34"/>
      <c r="BM2887" s="34"/>
      <c r="BN2887" s="34"/>
      <c r="BO2887" s="34"/>
      <c r="BP2887" s="34"/>
      <c r="BQ2887" s="34"/>
      <c r="BR2887" s="34"/>
      <c r="BS2887" s="34"/>
      <c r="BT2887" s="34"/>
      <c r="BU2887" s="34"/>
      <c r="BV2887" s="34"/>
      <c r="BW2887" s="34"/>
      <c r="BX2887" s="34"/>
      <c r="BY2887" s="34"/>
      <c r="BZ2887" s="34"/>
      <c r="CA2887" s="34"/>
      <c r="CB2887" s="34"/>
      <c r="CC2887" s="34"/>
      <c r="CD2887" s="34"/>
      <c r="CE2887" s="34"/>
      <c r="CF2887" s="34"/>
      <c r="CG2887" s="34"/>
      <c r="CH2887" s="34"/>
      <c r="CI2887" s="34"/>
      <c r="CJ2887" s="34"/>
      <c r="CK2887" s="34"/>
      <c r="CL2887" s="34"/>
      <c r="CM2887" s="34"/>
      <c r="CN2887" s="34"/>
      <c r="CO2887" s="34"/>
      <c r="CP2887" s="34"/>
      <c r="CQ2887" s="34"/>
      <c r="CR2887" s="34"/>
      <c r="CS2887" s="34"/>
      <c r="CT2887" s="34"/>
      <c r="CU2887" s="34"/>
      <c r="CV2887" s="34"/>
      <c r="CW2887" s="34"/>
      <c r="CX2887" s="34"/>
      <c r="CY2887" s="34"/>
      <c r="CZ2887" s="34"/>
      <c r="DA2887" s="34"/>
      <c r="DB2887" s="34"/>
      <c r="DC2887" s="34"/>
      <c r="DD2887" s="34"/>
      <c r="DE2887" s="34"/>
      <c r="DF2887" s="34"/>
      <c r="DG2887" s="34"/>
      <c r="DH2887" s="34"/>
      <c r="DI2887" s="34"/>
      <c r="DJ2887" s="34"/>
      <c r="DK2887" s="34"/>
      <c r="DL2887" s="34"/>
      <c r="DM2887" s="34"/>
      <c r="DN2887" s="34"/>
      <c r="DO2887" s="34"/>
      <c r="DP2887" s="34"/>
      <c r="DQ2887" s="34"/>
      <c r="DR2887" s="34"/>
      <c r="DS2887" s="34"/>
      <c r="DT2887" s="34"/>
      <c r="DU2887" s="34"/>
      <c r="DV2887" s="34"/>
      <c r="DW2887" s="34"/>
      <c r="DX2887" s="34"/>
      <c r="DY2887" s="34"/>
      <c r="DZ2887" s="34"/>
      <c r="EA2887" s="34"/>
      <c r="EB2887" s="34"/>
      <c r="EC2887" s="34"/>
      <c r="ED2887" s="34"/>
      <c r="EE2887" s="34"/>
      <c r="EF2887" s="34"/>
      <c r="EG2887" s="34"/>
      <c r="EH2887" s="34"/>
      <c r="EI2887" s="34"/>
      <c r="EJ2887" s="34"/>
      <c r="EK2887" s="34"/>
      <c r="EL2887" s="34"/>
      <c r="EM2887" s="34"/>
      <c r="EN2887" s="34"/>
      <c r="EO2887" s="34"/>
      <c r="EP2887" s="34"/>
      <c r="EQ2887" s="34"/>
      <c r="ER2887" s="34"/>
      <c r="ES2887" s="34"/>
      <c r="ET2887" s="34"/>
      <c r="EU2887" s="34"/>
      <c r="EV2887" s="34"/>
      <c r="EW2887" s="34"/>
      <c r="EX2887" s="34"/>
      <c r="EY2887" s="34"/>
      <c r="EZ2887" s="34"/>
      <c r="FA2887" s="34"/>
      <c r="FB2887" s="34"/>
      <c r="FC2887" s="34"/>
      <c r="FD2887" s="34"/>
      <c r="FE2887" s="34"/>
      <c r="FF2887" s="34"/>
      <c r="FG2887" s="34"/>
      <c r="FH2887" s="34"/>
      <c r="FI2887" s="34"/>
      <c r="FJ2887" s="34"/>
      <c r="FK2887" s="34"/>
      <c r="FL2887" s="34"/>
      <c r="FM2887" s="34"/>
      <c r="FN2887" s="34"/>
      <c r="FO2887" s="34"/>
      <c r="FP2887" s="34"/>
      <c r="FQ2887" s="34"/>
      <c r="FR2887" s="34"/>
      <c r="FS2887" s="34"/>
      <c r="FT2887" s="34"/>
      <c r="FU2887" s="34"/>
      <c r="FV2887" s="34"/>
      <c r="FW2887" s="34"/>
      <c r="FX2887" s="34"/>
      <c r="FY2887" s="34"/>
      <c r="FZ2887" s="34"/>
      <c r="GA2887" s="34"/>
      <c r="GB2887" s="34"/>
      <c r="GC2887" s="34"/>
      <c r="GD2887" s="34"/>
      <c r="GE2887" s="34"/>
      <c r="GF2887" s="34"/>
      <c r="GG2887" s="34"/>
      <c r="GH2887" s="34"/>
      <c r="GI2887" s="34"/>
      <c r="GJ2887" s="34"/>
      <c r="GK2887" s="34"/>
      <c r="GL2887" s="34"/>
      <c r="GM2887" s="34"/>
      <c r="GN2887" s="34"/>
      <c r="GO2887" s="34"/>
      <c r="GP2887" s="34"/>
      <c r="GQ2887" s="34"/>
      <c r="GR2887" s="34"/>
      <c r="GS2887" s="34"/>
      <c r="GT2887" s="34"/>
      <c r="GU2887" s="34"/>
      <c r="GV2887" s="34"/>
      <c r="GW2887" s="34"/>
      <c r="GX2887" s="34"/>
      <c r="GY2887" s="34"/>
      <c r="GZ2887" s="34"/>
      <c r="HA2887" s="34"/>
      <c r="HB2887" s="34"/>
      <c r="HC2887" s="34"/>
      <c r="HD2887" s="34"/>
      <c r="HE2887" s="34"/>
      <c r="HF2887" s="34"/>
      <c r="HG2887" s="34"/>
      <c r="HH2887" s="34"/>
      <c r="HI2887" s="34"/>
      <c r="HJ2887" s="34"/>
      <c r="HK2887" s="34"/>
      <c r="HL2887" s="34"/>
      <c r="HM2887" s="34"/>
      <c r="HN2887" s="34"/>
      <c r="HO2887" s="34"/>
      <c r="HP2887" s="34"/>
      <c r="HQ2887" s="34"/>
      <c r="HR2887" s="34"/>
      <c r="HS2887" s="34"/>
      <c r="HT2887" s="34"/>
      <c r="HU2887" s="34"/>
      <c r="HV2887" s="34"/>
      <c r="HW2887" s="34"/>
      <c r="HX2887" s="34"/>
      <c r="HY2887" s="34"/>
      <c r="HZ2887" s="34"/>
      <c r="IA2887" s="34"/>
      <c r="IB2887" s="34"/>
      <c r="IC2887" s="34"/>
      <c r="ID2887" s="34"/>
      <c r="IE2887" s="34"/>
      <c r="IF2887" s="34"/>
      <c r="IG2887" s="34"/>
      <c r="IH2887" s="34"/>
      <c r="II2887" s="34"/>
      <c r="IJ2887" s="34"/>
      <c r="IK2887" s="34"/>
      <c r="IL2887" s="34"/>
      <c r="IM2887" s="34"/>
      <c r="IN2887" s="34"/>
      <c r="IO2887" s="34"/>
      <c r="IP2887" s="34"/>
      <c r="IQ2887" s="34"/>
    </row>
    <row r="2889" spans="1:251" ht="18.75">
      <c r="A2889" s="33" t="s">
        <v>200</v>
      </c>
      <c r="AW2889" s="35"/>
      <c r="AX2889" s="36"/>
      <c r="AY2889" s="35"/>
    </row>
    <row r="2891" spans="1:251" ht="18.75">
      <c r="B2891" s="94" t="s">
        <v>0</v>
      </c>
      <c r="C2891" s="95"/>
      <c r="D2891" s="95"/>
      <c r="E2891" s="95"/>
      <c r="F2891" s="95"/>
      <c r="G2891" s="95"/>
      <c r="H2891" s="95"/>
      <c r="I2891" s="95"/>
      <c r="J2891" s="95"/>
      <c r="K2891" s="95"/>
      <c r="L2891" s="95"/>
      <c r="M2891" s="95"/>
      <c r="N2891" s="95"/>
      <c r="O2891" s="95"/>
      <c r="P2891" s="95"/>
      <c r="Q2891" s="95"/>
      <c r="R2891" s="95"/>
      <c r="S2891" s="95"/>
      <c r="T2891" s="95"/>
      <c r="U2891" s="95"/>
      <c r="V2891" s="95"/>
      <c r="W2891" s="95"/>
      <c r="X2891" s="95"/>
      <c r="Y2891" s="95"/>
      <c r="Z2891" s="95"/>
      <c r="AA2891" s="95"/>
      <c r="AB2891" s="95"/>
      <c r="AC2891" s="95"/>
      <c r="AD2891" s="95"/>
      <c r="AE2891" s="95"/>
      <c r="AF2891" s="95"/>
      <c r="AG2891" s="95"/>
      <c r="AH2891" s="95"/>
      <c r="AI2891" s="95"/>
      <c r="AJ2891" s="95"/>
      <c r="AK2891" s="95"/>
      <c r="AL2891" s="95"/>
      <c r="AM2891" s="95"/>
      <c r="AN2891" s="95"/>
      <c r="AO2891" s="95"/>
      <c r="AP2891" s="95"/>
      <c r="AQ2891" s="95"/>
      <c r="AR2891" s="95"/>
      <c r="AS2891" s="95"/>
      <c r="AT2891" s="95"/>
      <c r="AU2891" s="95"/>
      <c r="AV2891" s="95"/>
      <c r="AW2891" s="95"/>
      <c r="AX2891" s="95"/>
    </row>
    <row r="2892" spans="1:251">
      <c r="Z2892" s="37"/>
      <c r="AD2892" s="37"/>
      <c r="AE2892" s="37"/>
      <c r="AF2892" s="37"/>
      <c r="AG2892" s="37"/>
      <c r="AH2892" s="37"/>
      <c r="AI2892" s="37"/>
      <c r="AO2892" s="37"/>
    </row>
    <row r="2893" spans="1:251" ht="13.5" thickBot="1">
      <c r="Z2893" s="37"/>
      <c r="AD2893" s="37"/>
      <c r="AE2893" s="37"/>
      <c r="AF2893" s="37"/>
      <c r="AG2893" s="37"/>
      <c r="AH2893" s="37"/>
      <c r="AI2893" s="37"/>
      <c r="AO2893" s="37"/>
      <c r="DI2893" s="38"/>
    </row>
    <row r="2894" spans="1:251" ht="24.75" customHeight="1" thickBot="1">
      <c r="B2894" s="96" t="s">
        <v>187</v>
      </c>
      <c r="C2894" s="97"/>
      <c r="D2894" s="97"/>
      <c r="E2894" s="97"/>
      <c r="F2894" s="97"/>
      <c r="G2894" s="97"/>
      <c r="H2894" s="98" t="s">
        <v>657</v>
      </c>
      <c r="I2894" s="99"/>
      <c r="J2894" s="99"/>
      <c r="K2894" s="99"/>
      <c r="L2894" s="99"/>
      <c r="M2894" s="99"/>
      <c r="N2894" s="99"/>
      <c r="O2894" s="99"/>
      <c r="P2894" s="99"/>
      <c r="Q2894" s="99"/>
      <c r="R2894" s="99"/>
      <c r="S2894" s="99"/>
      <c r="T2894" s="99"/>
      <c r="U2894" s="99"/>
      <c r="V2894" s="99"/>
      <c r="W2894" s="99"/>
      <c r="X2894" s="99"/>
      <c r="Y2894" s="99"/>
      <c r="Z2894" s="99"/>
      <c r="AA2894" s="99"/>
      <c r="AB2894" s="99"/>
      <c r="AC2894" s="99"/>
      <c r="AD2894" s="99"/>
      <c r="AE2894" s="99"/>
      <c r="AF2894" s="99"/>
      <c r="AG2894" s="99"/>
      <c r="AH2894" s="99"/>
      <c r="AI2894" s="99"/>
      <c r="AJ2894" s="99"/>
      <c r="AK2894" s="99"/>
      <c r="AL2894" s="99"/>
      <c r="AM2894" s="99"/>
      <c r="AN2894" s="99"/>
      <c r="AO2894" s="99"/>
      <c r="AP2894" s="99"/>
      <c r="AQ2894" s="99"/>
      <c r="AR2894" s="99"/>
      <c r="AS2894" s="99"/>
      <c r="AT2894" s="99"/>
      <c r="AU2894" s="99"/>
      <c r="AV2894" s="99"/>
      <c r="AW2894" s="99"/>
      <c r="AX2894" s="100"/>
      <c r="DI2894" s="38"/>
    </row>
    <row r="2895" spans="1:251" ht="14.25">
      <c r="B2895" s="39"/>
      <c r="C2895" s="39"/>
      <c r="D2895" s="39"/>
      <c r="E2895" s="39"/>
      <c r="F2895" s="39"/>
      <c r="G2895" s="39"/>
      <c r="H2895" s="40"/>
      <c r="I2895" s="40"/>
      <c r="J2895" s="40"/>
      <c r="K2895" s="40"/>
      <c r="L2895" s="41"/>
      <c r="M2895" s="41"/>
      <c r="N2895" s="41"/>
      <c r="O2895" s="41"/>
      <c r="P2895" s="40"/>
      <c r="Q2895" s="40"/>
      <c r="R2895" s="40"/>
      <c r="S2895" s="40"/>
      <c r="T2895" s="40"/>
      <c r="U2895" s="40"/>
      <c r="V2895" s="42"/>
      <c r="W2895" s="42"/>
      <c r="X2895" s="42"/>
      <c r="Y2895" s="42"/>
      <c r="Z2895" s="42"/>
      <c r="AA2895" s="42"/>
      <c r="AB2895" s="42"/>
      <c r="AC2895" s="42"/>
      <c r="AD2895" s="42"/>
      <c r="AE2895" s="42"/>
      <c r="AF2895" s="42"/>
      <c r="AG2895" s="42"/>
      <c r="AH2895" s="42"/>
      <c r="AI2895" s="42"/>
      <c r="AJ2895" s="42"/>
      <c r="AK2895" s="42"/>
      <c r="AL2895" s="42"/>
      <c r="AM2895" s="42"/>
      <c r="AN2895" s="42"/>
      <c r="AO2895" s="42"/>
      <c r="AP2895" s="42"/>
      <c r="AQ2895" s="42"/>
      <c r="AR2895" s="42"/>
      <c r="AS2895" s="42"/>
      <c r="AT2895" s="42"/>
      <c r="AU2895" s="42"/>
      <c r="AV2895" s="42"/>
      <c r="AW2895" s="42"/>
      <c r="AX2895" s="42"/>
      <c r="DI2895" s="38"/>
    </row>
    <row r="2896" spans="1:251" ht="15" thickBot="1">
      <c r="A2896" s="43"/>
      <c r="B2896" s="42" t="s">
        <v>189</v>
      </c>
      <c r="C2896" s="40"/>
      <c r="D2896" s="40"/>
      <c r="E2896" s="40"/>
      <c r="F2896" s="40"/>
      <c r="G2896" s="40"/>
      <c r="H2896" s="40"/>
      <c r="I2896" s="40"/>
      <c r="J2896" s="40"/>
      <c r="K2896" s="40"/>
      <c r="L2896" s="41"/>
      <c r="M2896" s="41"/>
      <c r="N2896" s="41"/>
      <c r="O2896" s="41"/>
      <c r="P2896" s="40"/>
      <c r="Q2896" s="40"/>
      <c r="R2896" s="40"/>
      <c r="S2896" s="40"/>
      <c r="T2896" s="40"/>
      <c r="U2896" s="40"/>
      <c r="V2896" s="42"/>
      <c r="W2896" s="42"/>
      <c r="X2896" s="42"/>
      <c r="Y2896" s="42"/>
      <c r="Z2896" s="42"/>
      <c r="AA2896" s="42"/>
      <c r="AB2896" s="42"/>
      <c r="AC2896" s="42"/>
      <c r="AD2896" s="42"/>
      <c r="AE2896" s="42"/>
      <c r="AF2896" s="42"/>
      <c r="AG2896" s="42"/>
      <c r="AH2896" s="42"/>
      <c r="AI2896" s="42"/>
      <c r="AJ2896" s="42"/>
      <c r="AK2896" s="42"/>
      <c r="AL2896" s="42"/>
      <c r="AM2896" s="42"/>
      <c r="AN2896" s="42"/>
      <c r="AO2896" s="42"/>
      <c r="AP2896" s="42"/>
      <c r="AQ2896" s="42"/>
      <c r="AR2896" s="42"/>
      <c r="AS2896" s="42"/>
      <c r="AT2896" s="42"/>
      <c r="AU2896" s="42"/>
      <c r="AV2896" s="42"/>
      <c r="AW2896" s="42"/>
      <c r="AX2896" s="42"/>
      <c r="DI2896" s="38"/>
    </row>
    <row r="2897" spans="1:113" ht="14.25">
      <c r="A2897" s="40"/>
      <c r="B2897" s="44"/>
      <c r="C2897" s="39"/>
      <c r="D2897" s="39"/>
      <c r="E2897" s="39"/>
      <c r="F2897" s="39"/>
      <c r="G2897" s="39"/>
      <c r="H2897" s="39"/>
      <c r="I2897" s="39"/>
      <c r="J2897" s="39"/>
      <c r="K2897" s="39"/>
      <c r="L2897" s="45"/>
      <c r="M2897" s="45"/>
      <c r="N2897" s="45"/>
      <c r="O2897" s="45"/>
      <c r="P2897" s="39"/>
      <c r="Q2897" s="39"/>
      <c r="R2897" s="39"/>
      <c r="S2897" s="39"/>
      <c r="T2897" s="39"/>
      <c r="U2897" s="39"/>
      <c r="V2897" s="46"/>
      <c r="W2897" s="46"/>
      <c r="X2897" s="46"/>
      <c r="Y2897" s="46"/>
      <c r="Z2897" s="46"/>
      <c r="AA2897" s="46"/>
      <c r="AB2897" s="46"/>
      <c r="AC2897" s="46"/>
      <c r="AD2897" s="46"/>
      <c r="AE2897" s="46"/>
      <c r="AF2897" s="46"/>
      <c r="AG2897" s="46"/>
      <c r="AH2897" s="46"/>
      <c r="AI2897" s="46"/>
      <c r="AJ2897" s="46"/>
      <c r="AK2897" s="46"/>
      <c r="AL2897" s="46"/>
      <c r="AM2897" s="46"/>
      <c r="AN2897" s="46"/>
      <c r="AO2897" s="46"/>
      <c r="AP2897" s="46"/>
      <c r="AQ2897" s="46"/>
      <c r="AR2897" s="46"/>
      <c r="AS2897" s="46"/>
      <c r="AT2897" s="46"/>
      <c r="AU2897" s="46"/>
      <c r="AV2897" s="46"/>
      <c r="AW2897" s="46"/>
      <c r="AX2897" s="47"/>
    </row>
    <row r="2898" spans="1:113" ht="12" customHeight="1">
      <c r="A2898" s="40"/>
      <c r="B2898" s="101" t="s">
        <v>658</v>
      </c>
      <c r="C2898" s="102"/>
      <c r="D2898" s="102"/>
      <c r="E2898" s="102"/>
      <c r="F2898" s="102"/>
      <c r="G2898" s="102"/>
      <c r="H2898" s="102"/>
      <c r="I2898" s="102"/>
      <c r="J2898" s="102"/>
      <c r="K2898" s="102"/>
      <c r="L2898" s="102"/>
      <c r="M2898" s="102"/>
      <c r="N2898" s="102"/>
      <c r="O2898" s="102"/>
      <c r="P2898" s="102"/>
      <c r="Q2898" s="102"/>
      <c r="R2898" s="102"/>
      <c r="S2898" s="102"/>
      <c r="T2898" s="102"/>
      <c r="U2898" s="102"/>
      <c r="V2898" s="102"/>
      <c r="W2898" s="102"/>
      <c r="X2898" s="102"/>
      <c r="Y2898" s="102"/>
      <c r="Z2898" s="102"/>
      <c r="AA2898" s="102"/>
      <c r="AB2898" s="102"/>
      <c r="AC2898" s="102"/>
      <c r="AD2898" s="102"/>
      <c r="AE2898" s="102"/>
      <c r="AF2898" s="102"/>
      <c r="AG2898" s="102"/>
      <c r="AH2898" s="102"/>
      <c r="AI2898" s="102"/>
      <c r="AJ2898" s="102"/>
      <c r="AK2898" s="102"/>
      <c r="AL2898" s="102"/>
      <c r="AM2898" s="102"/>
      <c r="AN2898" s="102"/>
      <c r="AO2898" s="102"/>
      <c r="AP2898" s="102"/>
      <c r="AQ2898" s="102"/>
      <c r="AR2898" s="102"/>
      <c r="AS2898" s="102"/>
      <c r="AT2898" s="102"/>
      <c r="AU2898" s="102"/>
      <c r="AV2898" s="102"/>
      <c r="AW2898" s="102"/>
      <c r="AX2898" s="103"/>
    </row>
    <row r="2899" spans="1:113" ht="12" customHeight="1">
      <c r="A2899" s="40"/>
      <c r="B2899" s="101"/>
      <c r="C2899" s="102"/>
      <c r="D2899" s="102"/>
      <c r="E2899" s="102"/>
      <c r="F2899" s="102"/>
      <c r="G2899" s="102"/>
      <c r="H2899" s="102"/>
      <c r="I2899" s="102"/>
      <c r="J2899" s="102"/>
      <c r="K2899" s="102"/>
      <c r="L2899" s="102"/>
      <c r="M2899" s="102"/>
      <c r="N2899" s="102"/>
      <c r="O2899" s="102"/>
      <c r="P2899" s="102"/>
      <c r="Q2899" s="102"/>
      <c r="R2899" s="102"/>
      <c r="S2899" s="102"/>
      <c r="T2899" s="102"/>
      <c r="U2899" s="102"/>
      <c r="V2899" s="102"/>
      <c r="W2899" s="102"/>
      <c r="X2899" s="102"/>
      <c r="Y2899" s="102"/>
      <c r="Z2899" s="102"/>
      <c r="AA2899" s="102"/>
      <c r="AB2899" s="102"/>
      <c r="AC2899" s="102"/>
      <c r="AD2899" s="102"/>
      <c r="AE2899" s="102"/>
      <c r="AF2899" s="102"/>
      <c r="AG2899" s="102"/>
      <c r="AH2899" s="102"/>
      <c r="AI2899" s="102"/>
      <c r="AJ2899" s="102"/>
      <c r="AK2899" s="102"/>
      <c r="AL2899" s="102"/>
      <c r="AM2899" s="102"/>
      <c r="AN2899" s="102"/>
      <c r="AO2899" s="102"/>
      <c r="AP2899" s="102"/>
      <c r="AQ2899" s="102"/>
      <c r="AR2899" s="102"/>
      <c r="AS2899" s="102"/>
      <c r="AT2899" s="102"/>
      <c r="AU2899" s="102"/>
      <c r="AV2899" s="102"/>
      <c r="AW2899" s="102"/>
      <c r="AX2899" s="103"/>
      <c r="BC2899" s="48"/>
    </row>
    <row r="2900" spans="1:113" ht="12" customHeight="1">
      <c r="A2900" s="40"/>
      <c r="B2900" s="101"/>
      <c r="C2900" s="102"/>
      <c r="D2900" s="102"/>
      <c r="E2900" s="102"/>
      <c r="F2900" s="102"/>
      <c r="G2900" s="102"/>
      <c r="H2900" s="102"/>
      <c r="I2900" s="102"/>
      <c r="J2900" s="102"/>
      <c r="K2900" s="102"/>
      <c r="L2900" s="102"/>
      <c r="M2900" s="102"/>
      <c r="N2900" s="102"/>
      <c r="O2900" s="102"/>
      <c r="P2900" s="102"/>
      <c r="Q2900" s="102"/>
      <c r="R2900" s="102"/>
      <c r="S2900" s="102"/>
      <c r="T2900" s="102"/>
      <c r="U2900" s="102"/>
      <c r="V2900" s="102"/>
      <c r="W2900" s="102"/>
      <c r="X2900" s="102"/>
      <c r="Y2900" s="102"/>
      <c r="Z2900" s="102"/>
      <c r="AA2900" s="102"/>
      <c r="AB2900" s="102"/>
      <c r="AC2900" s="102"/>
      <c r="AD2900" s="102"/>
      <c r="AE2900" s="102"/>
      <c r="AF2900" s="102"/>
      <c r="AG2900" s="102"/>
      <c r="AH2900" s="102"/>
      <c r="AI2900" s="102"/>
      <c r="AJ2900" s="102"/>
      <c r="AK2900" s="102"/>
      <c r="AL2900" s="102"/>
      <c r="AM2900" s="102"/>
      <c r="AN2900" s="102"/>
      <c r="AO2900" s="102"/>
      <c r="AP2900" s="102"/>
      <c r="AQ2900" s="102"/>
      <c r="AR2900" s="102"/>
      <c r="AS2900" s="102"/>
      <c r="AT2900" s="102"/>
      <c r="AU2900" s="102"/>
      <c r="AV2900" s="102"/>
      <c r="AW2900" s="102"/>
      <c r="AX2900" s="103"/>
    </row>
    <row r="2901" spans="1:113" ht="12" customHeight="1">
      <c r="A2901" s="40"/>
      <c r="B2901" s="101"/>
      <c r="C2901" s="102"/>
      <c r="D2901" s="102"/>
      <c r="E2901" s="102"/>
      <c r="F2901" s="102"/>
      <c r="G2901" s="102"/>
      <c r="H2901" s="102"/>
      <c r="I2901" s="102"/>
      <c r="J2901" s="102"/>
      <c r="K2901" s="102"/>
      <c r="L2901" s="102"/>
      <c r="M2901" s="102"/>
      <c r="N2901" s="102"/>
      <c r="O2901" s="102"/>
      <c r="P2901" s="102"/>
      <c r="Q2901" s="102"/>
      <c r="R2901" s="102"/>
      <c r="S2901" s="102"/>
      <c r="T2901" s="102"/>
      <c r="U2901" s="102"/>
      <c r="V2901" s="102"/>
      <c r="W2901" s="102"/>
      <c r="X2901" s="102"/>
      <c r="Y2901" s="102"/>
      <c r="Z2901" s="102"/>
      <c r="AA2901" s="102"/>
      <c r="AB2901" s="102"/>
      <c r="AC2901" s="102"/>
      <c r="AD2901" s="102"/>
      <c r="AE2901" s="102"/>
      <c r="AF2901" s="102"/>
      <c r="AG2901" s="102"/>
      <c r="AH2901" s="102"/>
      <c r="AI2901" s="102"/>
      <c r="AJ2901" s="102"/>
      <c r="AK2901" s="102"/>
      <c r="AL2901" s="102"/>
      <c r="AM2901" s="102"/>
      <c r="AN2901" s="102"/>
      <c r="AO2901" s="102"/>
      <c r="AP2901" s="102"/>
      <c r="AQ2901" s="102"/>
      <c r="AR2901" s="102"/>
      <c r="AS2901" s="102"/>
      <c r="AT2901" s="102"/>
      <c r="AU2901" s="102"/>
      <c r="AV2901" s="102"/>
      <c r="AW2901" s="102"/>
      <c r="AX2901" s="103"/>
    </row>
    <row r="2902" spans="1:113" ht="12" customHeight="1">
      <c r="A2902" s="40"/>
      <c r="B2902" s="101"/>
      <c r="C2902" s="102"/>
      <c r="D2902" s="102"/>
      <c r="E2902" s="102"/>
      <c r="F2902" s="102"/>
      <c r="G2902" s="102"/>
      <c r="H2902" s="102"/>
      <c r="I2902" s="102"/>
      <c r="J2902" s="102"/>
      <c r="K2902" s="102"/>
      <c r="L2902" s="102"/>
      <c r="M2902" s="102"/>
      <c r="N2902" s="102"/>
      <c r="O2902" s="102"/>
      <c r="P2902" s="102"/>
      <c r="Q2902" s="102"/>
      <c r="R2902" s="102"/>
      <c r="S2902" s="102"/>
      <c r="T2902" s="102"/>
      <c r="U2902" s="102"/>
      <c r="V2902" s="102"/>
      <c r="W2902" s="102"/>
      <c r="X2902" s="102"/>
      <c r="Y2902" s="102"/>
      <c r="Z2902" s="102"/>
      <c r="AA2902" s="102"/>
      <c r="AB2902" s="102"/>
      <c r="AC2902" s="102"/>
      <c r="AD2902" s="102"/>
      <c r="AE2902" s="102"/>
      <c r="AF2902" s="102"/>
      <c r="AG2902" s="102"/>
      <c r="AH2902" s="102"/>
      <c r="AI2902" s="102"/>
      <c r="AJ2902" s="102"/>
      <c r="AK2902" s="102"/>
      <c r="AL2902" s="102"/>
      <c r="AM2902" s="102"/>
      <c r="AN2902" s="102"/>
      <c r="AO2902" s="102"/>
      <c r="AP2902" s="102"/>
      <c r="AQ2902" s="102"/>
      <c r="AR2902" s="102"/>
      <c r="AS2902" s="102"/>
      <c r="AT2902" s="102"/>
      <c r="AU2902" s="102"/>
      <c r="AV2902" s="102"/>
      <c r="AW2902" s="102"/>
      <c r="AX2902" s="103"/>
    </row>
    <row r="2903" spans="1:113" ht="15" thickBot="1">
      <c r="A2903" s="49"/>
      <c r="B2903" s="50"/>
      <c r="C2903" s="51"/>
      <c r="D2903" s="51"/>
      <c r="E2903" s="51"/>
      <c r="F2903" s="51"/>
      <c r="G2903" s="51"/>
      <c r="H2903" s="51"/>
      <c r="I2903" s="51"/>
      <c r="J2903" s="51"/>
      <c r="K2903" s="51"/>
      <c r="L2903" s="51"/>
      <c r="M2903" s="51"/>
      <c r="N2903" s="51"/>
      <c r="O2903" s="51"/>
      <c r="P2903" s="51"/>
      <c r="Q2903" s="51"/>
      <c r="R2903" s="51"/>
      <c r="S2903" s="51"/>
      <c r="T2903" s="51"/>
      <c r="U2903" s="51"/>
      <c r="V2903" s="51"/>
      <c r="W2903" s="51"/>
      <c r="X2903" s="51"/>
      <c r="Y2903" s="51"/>
      <c r="Z2903" s="51"/>
      <c r="AA2903" s="51"/>
      <c r="AB2903" s="51"/>
      <c r="AC2903" s="51"/>
      <c r="AD2903" s="51"/>
      <c r="AE2903" s="51"/>
      <c r="AF2903" s="51"/>
      <c r="AG2903" s="51"/>
      <c r="AH2903" s="51"/>
      <c r="AI2903" s="51"/>
      <c r="AJ2903" s="51"/>
      <c r="AK2903" s="51"/>
      <c r="AL2903" s="51"/>
      <c r="AM2903" s="51"/>
      <c r="AN2903" s="51"/>
      <c r="AO2903" s="51"/>
      <c r="AP2903" s="51"/>
      <c r="AQ2903" s="51"/>
      <c r="AR2903" s="51"/>
      <c r="AS2903" s="51"/>
      <c r="AT2903" s="51"/>
      <c r="AU2903" s="51"/>
      <c r="AV2903" s="51"/>
      <c r="AW2903" s="51"/>
      <c r="AX2903" s="52"/>
    </row>
    <row r="2904" spans="1:113">
      <c r="B2904" s="53"/>
    </row>
    <row r="2905" spans="1:113" ht="15" thickBot="1">
      <c r="A2905" s="43"/>
      <c r="B2905" s="42" t="s">
        <v>191</v>
      </c>
      <c r="C2905" s="40"/>
      <c r="D2905" s="40"/>
      <c r="E2905" s="40"/>
      <c r="F2905" s="40"/>
      <c r="G2905" s="40"/>
      <c r="H2905" s="40"/>
      <c r="I2905" s="40"/>
      <c r="J2905" s="40"/>
      <c r="K2905" s="40"/>
      <c r="L2905" s="41"/>
      <c r="M2905" s="41"/>
      <c r="N2905" s="41"/>
      <c r="O2905" s="41"/>
      <c r="P2905" s="40"/>
      <c r="Q2905" s="40"/>
      <c r="R2905" s="40"/>
      <c r="S2905" s="40"/>
      <c r="T2905" s="40"/>
      <c r="U2905" s="40"/>
      <c r="V2905" s="42"/>
      <c r="W2905" s="42"/>
      <c r="X2905" s="42"/>
      <c r="Y2905" s="42"/>
      <c r="Z2905" s="42"/>
      <c r="AA2905" s="42"/>
      <c r="AB2905" s="42"/>
      <c r="AC2905" s="42"/>
      <c r="AD2905" s="42"/>
      <c r="AE2905" s="42"/>
      <c r="AF2905" s="42"/>
      <c r="AG2905" s="42"/>
      <c r="AH2905" s="42"/>
      <c r="AI2905" s="42"/>
      <c r="AJ2905" s="42"/>
      <c r="AK2905" s="42"/>
      <c r="AL2905" s="42"/>
      <c r="AM2905" s="42"/>
      <c r="AN2905" s="42"/>
      <c r="AO2905" s="42"/>
      <c r="AP2905" s="42"/>
      <c r="AQ2905" s="42"/>
      <c r="AR2905" s="42"/>
      <c r="AS2905" s="42"/>
      <c r="AT2905" s="42"/>
      <c r="AU2905" s="42"/>
      <c r="AV2905" s="42"/>
      <c r="AW2905" s="42"/>
      <c r="AX2905" s="42"/>
      <c r="DI2905" s="38"/>
    </row>
    <row r="2906" spans="1:113" ht="14.25">
      <c r="A2906" s="40"/>
      <c r="B2906" s="44"/>
      <c r="C2906" s="39"/>
      <c r="D2906" s="39"/>
      <c r="E2906" s="39"/>
      <c r="F2906" s="39"/>
      <c r="G2906" s="39"/>
      <c r="H2906" s="39"/>
      <c r="I2906" s="39"/>
      <c r="J2906" s="39"/>
      <c r="K2906" s="39"/>
      <c r="L2906" s="45"/>
      <c r="M2906" s="45"/>
      <c r="N2906" s="45"/>
      <c r="O2906" s="45"/>
      <c r="P2906" s="39"/>
      <c r="Q2906" s="39"/>
      <c r="R2906" s="39"/>
      <c r="S2906" s="39"/>
      <c r="T2906" s="39"/>
      <c r="U2906" s="39"/>
      <c r="V2906" s="46"/>
      <c r="W2906" s="46"/>
      <c r="X2906" s="46"/>
      <c r="Y2906" s="46"/>
      <c r="Z2906" s="46"/>
      <c r="AA2906" s="46"/>
      <c r="AB2906" s="46"/>
      <c r="AC2906" s="46"/>
      <c r="AD2906" s="46"/>
      <c r="AE2906" s="46"/>
      <c r="AF2906" s="46"/>
      <c r="AG2906" s="46"/>
      <c r="AH2906" s="46"/>
      <c r="AI2906" s="46"/>
      <c r="AJ2906" s="46"/>
      <c r="AK2906" s="46"/>
      <c r="AL2906" s="46"/>
      <c r="AM2906" s="46"/>
      <c r="AN2906" s="46"/>
      <c r="AO2906" s="46"/>
      <c r="AP2906" s="46"/>
      <c r="AQ2906" s="46"/>
      <c r="AR2906" s="46"/>
      <c r="AS2906" s="46"/>
      <c r="AT2906" s="46"/>
      <c r="AU2906" s="46"/>
      <c r="AV2906" s="46"/>
      <c r="AW2906" s="46"/>
      <c r="AX2906" s="47"/>
    </row>
    <row r="2907" spans="1:113" ht="12" customHeight="1">
      <c r="A2907" s="40"/>
      <c r="B2907" s="101" t="s">
        <v>659</v>
      </c>
      <c r="C2907" s="102"/>
      <c r="D2907" s="102"/>
      <c r="E2907" s="102"/>
      <c r="F2907" s="102"/>
      <c r="G2907" s="102"/>
      <c r="H2907" s="102"/>
      <c r="I2907" s="102"/>
      <c r="J2907" s="102"/>
      <c r="K2907" s="102"/>
      <c r="L2907" s="102"/>
      <c r="M2907" s="102"/>
      <c r="N2907" s="102"/>
      <c r="O2907" s="102"/>
      <c r="P2907" s="102"/>
      <c r="Q2907" s="102"/>
      <c r="R2907" s="102"/>
      <c r="S2907" s="102"/>
      <c r="T2907" s="102"/>
      <c r="U2907" s="102"/>
      <c r="V2907" s="102"/>
      <c r="W2907" s="102"/>
      <c r="X2907" s="102"/>
      <c r="Y2907" s="102"/>
      <c r="Z2907" s="102"/>
      <c r="AA2907" s="102"/>
      <c r="AB2907" s="102"/>
      <c r="AC2907" s="102"/>
      <c r="AD2907" s="102"/>
      <c r="AE2907" s="102"/>
      <c r="AF2907" s="102"/>
      <c r="AG2907" s="102"/>
      <c r="AH2907" s="102"/>
      <c r="AI2907" s="102"/>
      <c r="AJ2907" s="102"/>
      <c r="AK2907" s="102"/>
      <c r="AL2907" s="102"/>
      <c r="AM2907" s="102"/>
      <c r="AN2907" s="102"/>
      <c r="AO2907" s="102"/>
      <c r="AP2907" s="102"/>
      <c r="AQ2907" s="102"/>
      <c r="AR2907" s="102"/>
      <c r="AS2907" s="102"/>
      <c r="AT2907" s="102"/>
      <c r="AU2907" s="102"/>
      <c r="AV2907" s="102"/>
      <c r="AW2907" s="102"/>
      <c r="AX2907" s="103"/>
    </row>
    <row r="2908" spans="1:113" ht="12" customHeight="1">
      <c r="A2908" s="40"/>
      <c r="B2908" s="101"/>
      <c r="C2908" s="102"/>
      <c r="D2908" s="102"/>
      <c r="E2908" s="102"/>
      <c r="F2908" s="102"/>
      <c r="G2908" s="102"/>
      <c r="H2908" s="102"/>
      <c r="I2908" s="102"/>
      <c r="J2908" s="102"/>
      <c r="K2908" s="102"/>
      <c r="L2908" s="102"/>
      <c r="M2908" s="102"/>
      <c r="N2908" s="102"/>
      <c r="O2908" s="102"/>
      <c r="P2908" s="102"/>
      <c r="Q2908" s="102"/>
      <c r="R2908" s="102"/>
      <c r="S2908" s="102"/>
      <c r="T2908" s="102"/>
      <c r="U2908" s="102"/>
      <c r="V2908" s="102"/>
      <c r="W2908" s="102"/>
      <c r="X2908" s="102"/>
      <c r="Y2908" s="102"/>
      <c r="Z2908" s="102"/>
      <c r="AA2908" s="102"/>
      <c r="AB2908" s="102"/>
      <c r="AC2908" s="102"/>
      <c r="AD2908" s="102"/>
      <c r="AE2908" s="102"/>
      <c r="AF2908" s="102"/>
      <c r="AG2908" s="102"/>
      <c r="AH2908" s="102"/>
      <c r="AI2908" s="102"/>
      <c r="AJ2908" s="102"/>
      <c r="AK2908" s="102"/>
      <c r="AL2908" s="102"/>
      <c r="AM2908" s="102"/>
      <c r="AN2908" s="102"/>
      <c r="AO2908" s="102"/>
      <c r="AP2908" s="102"/>
      <c r="AQ2908" s="102"/>
      <c r="AR2908" s="102"/>
      <c r="AS2908" s="102"/>
      <c r="AT2908" s="102"/>
      <c r="AU2908" s="102"/>
      <c r="AV2908" s="102"/>
      <c r="AW2908" s="102"/>
      <c r="AX2908" s="103"/>
      <c r="BC2908" s="48"/>
    </row>
    <row r="2909" spans="1:113" ht="12" customHeight="1">
      <c r="A2909" s="40"/>
      <c r="B2909" s="101"/>
      <c r="C2909" s="102"/>
      <c r="D2909" s="102"/>
      <c r="E2909" s="102"/>
      <c r="F2909" s="102"/>
      <c r="G2909" s="102"/>
      <c r="H2909" s="102"/>
      <c r="I2909" s="102"/>
      <c r="J2909" s="102"/>
      <c r="K2909" s="102"/>
      <c r="L2909" s="102"/>
      <c r="M2909" s="102"/>
      <c r="N2909" s="102"/>
      <c r="O2909" s="102"/>
      <c r="P2909" s="102"/>
      <c r="Q2909" s="102"/>
      <c r="R2909" s="102"/>
      <c r="S2909" s="102"/>
      <c r="T2909" s="102"/>
      <c r="U2909" s="102"/>
      <c r="V2909" s="102"/>
      <c r="W2909" s="102"/>
      <c r="X2909" s="102"/>
      <c r="Y2909" s="102"/>
      <c r="Z2909" s="102"/>
      <c r="AA2909" s="102"/>
      <c r="AB2909" s="102"/>
      <c r="AC2909" s="102"/>
      <c r="AD2909" s="102"/>
      <c r="AE2909" s="102"/>
      <c r="AF2909" s="102"/>
      <c r="AG2909" s="102"/>
      <c r="AH2909" s="102"/>
      <c r="AI2909" s="102"/>
      <c r="AJ2909" s="102"/>
      <c r="AK2909" s="102"/>
      <c r="AL2909" s="102"/>
      <c r="AM2909" s="102"/>
      <c r="AN2909" s="102"/>
      <c r="AO2909" s="102"/>
      <c r="AP2909" s="102"/>
      <c r="AQ2909" s="102"/>
      <c r="AR2909" s="102"/>
      <c r="AS2909" s="102"/>
      <c r="AT2909" s="102"/>
      <c r="AU2909" s="102"/>
      <c r="AV2909" s="102"/>
      <c r="AW2909" s="102"/>
      <c r="AX2909" s="103"/>
    </row>
    <row r="2910" spans="1:113" ht="12" customHeight="1">
      <c r="A2910" s="40"/>
      <c r="B2910" s="101"/>
      <c r="C2910" s="102"/>
      <c r="D2910" s="102"/>
      <c r="E2910" s="102"/>
      <c r="F2910" s="102"/>
      <c r="G2910" s="102"/>
      <c r="H2910" s="102"/>
      <c r="I2910" s="102"/>
      <c r="J2910" s="102"/>
      <c r="K2910" s="102"/>
      <c r="L2910" s="102"/>
      <c r="M2910" s="102"/>
      <c r="N2910" s="102"/>
      <c r="O2910" s="102"/>
      <c r="P2910" s="102"/>
      <c r="Q2910" s="102"/>
      <c r="R2910" s="102"/>
      <c r="S2910" s="102"/>
      <c r="T2910" s="102"/>
      <c r="U2910" s="102"/>
      <c r="V2910" s="102"/>
      <c r="W2910" s="102"/>
      <c r="X2910" s="102"/>
      <c r="Y2910" s="102"/>
      <c r="Z2910" s="102"/>
      <c r="AA2910" s="102"/>
      <c r="AB2910" s="102"/>
      <c r="AC2910" s="102"/>
      <c r="AD2910" s="102"/>
      <c r="AE2910" s="102"/>
      <c r="AF2910" s="102"/>
      <c r="AG2910" s="102"/>
      <c r="AH2910" s="102"/>
      <c r="AI2910" s="102"/>
      <c r="AJ2910" s="102"/>
      <c r="AK2910" s="102"/>
      <c r="AL2910" s="102"/>
      <c r="AM2910" s="102"/>
      <c r="AN2910" s="102"/>
      <c r="AO2910" s="102"/>
      <c r="AP2910" s="102"/>
      <c r="AQ2910" s="102"/>
      <c r="AR2910" s="102"/>
      <c r="AS2910" s="102"/>
      <c r="AT2910" s="102"/>
      <c r="AU2910" s="102"/>
      <c r="AV2910" s="102"/>
      <c r="AW2910" s="102"/>
      <c r="AX2910" s="103"/>
    </row>
    <row r="2911" spans="1:113" ht="12" customHeight="1">
      <c r="A2911" s="40"/>
      <c r="B2911" s="101"/>
      <c r="C2911" s="102"/>
      <c r="D2911" s="102"/>
      <c r="E2911" s="102"/>
      <c r="F2911" s="102"/>
      <c r="G2911" s="102"/>
      <c r="H2911" s="102"/>
      <c r="I2911" s="102"/>
      <c r="J2911" s="102"/>
      <c r="K2911" s="102"/>
      <c r="L2911" s="102"/>
      <c r="M2911" s="102"/>
      <c r="N2911" s="102"/>
      <c r="O2911" s="102"/>
      <c r="P2911" s="102"/>
      <c r="Q2911" s="102"/>
      <c r="R2911" s="102"/>
      <c r="S2911" s="102"/>
      <c r="T2911" s="102"/>
      <c r="U2911" s="102"/>
      <c r="V2911" s="102"/>
      <c r="W2911" s="102"/>
      <c r="X2911" s="102"/>
      <c r="Y2911" s="102"/>
      <c r="Z2911" s="102"/>
      <c r="AA2911" s="102"/>
      <c r="AB2911" s="102"/>
      <c r="AC2911" s="102"/>
      <c r="AD2911" s="102"/>
      <c r="AE2911" s="102"/>
      <c r="AF2911" s="102"/>
      <c r="AG2911" s="102"/>
      <c r="AH2911" s="102"/>
      <c r="AI2911" s="102"/>
      <c r="AJ2911" s="102"/>
      <c r="AK2911" s="102"/>
      <c r="AL2911" s="102"/>
      <c r="AM2911" s="102"/>
      <c r="AN2911" s="102"/>
      <c r="AO2911" s="102"/>
      <c r="AP2911" s="102"/>
      <c r="AQ2911" s="102"/>
      <c r="AR2911" s="102"/>
      <c r="AS2911" s="102"/>
      <c r="AT2911" s="102"/>
      <c r="AU2911" s="102"/>
      <c r="AV2911" s="102"/>
      <c r="AW2911" s="102"/>
      <c r="AX2911" s="103"/>
    </row>
    <row r="2912" spans="1:113" ht="15" thickBot="1">
      <c r="A2912" s="49"/>
      <c r="B2912" s="50"/>
      <c r="C2912" s="51"/>
      <c r="D2912" s="51"/>
      <c r="E2912" s="51"/>
      <c r="F2912" s="51"/>
      <c r="G2912" s="51"/>
      <c r="H2912" s="51"/>
      <c r="I2912" s="51"/>
      <c r="J2912" s="51"/>
      <c r="K2912" s="51"/>
      <c r="L2912" s="51"/>
      <c r="M2912" s="51"/>
      <c r="N2912" s="51"/>
      <c r="O2912" s="51"/>
      <c r="P2912" s="51"/>
      <c r="Q2912" s="51"/>
      <c r="R2912" s="51"/>
      <c r="S2912" s="51"/>
      <c r="T2912" s="51"/>
      <c r="U2912" s="51"/>
      <c r="V2912" s="51"/>
      <c r="W2912" s="51"/>
      <c r="X2912" s="51"/>
      <c r="Y2912" s="51"/>
      <c r="Z2912" s="51"/>
      <c r="AA2912" s="51"/>
      <c r="AB2912" s="51"/>
      <c r="AC2912" s="51"/>
      <c r="AD2912" s="51"/>
      <c r="AE2912" s="51"/>
      <c r="AF2912" s="51"/>
      <c r="AG2912" s="51"/>
      <c r="AH2912" s="51"/>
      <c r="AI2912" s="51"/>
      <c r="AJ2912" s="51"/>
      <c r="AK2912" s="51"/>
      <c r="AL2912" s="51"/>
      <c r="AM2912" s="51"/>
      <c r="AN2912" s="51"/>
      <c r="AO2912" s="51"/>
      <c r="AP2912" s="51"/>
      <c r="AQ2912" s="51"/>
      <c r="AR2912" s="51"/>
      <c r="AS2912" s="51"/>
      <c r="AT2912" s="51"/>
      <c r="AU2912" s="51"/>
      <c r="AV2912" s="51"/>
      <c r="AW2912" s="51"/>
      <c r="AX2912" s="52"/>
    </row>
    <row r="2913" spans="1:251">
      <c r="B2913" s="53"/>
    </row>
    <row r="2914" spans="1:251" ht="14.25">
      <c r="B2914" s="42" t="s">
        <v>192</v>
      </c>
      <c r="C2914" s="40"/>
      <c r="D2914" s="40"/>
      <c r="E2914" s="40"/>
      <c r="F2914" s="40"/>
      <c r="G2914" s="40"/>
      <c r="H2914" s="40"/>
      <c r="I2914" s="40"/>
      <c r="J2914" s="40"/>
      <c r="K2914" s="40"/>
      <c r="L2914" s="41"/>
      <c r="M2914" s="41"/>
      <c r="N2914" s="41"/>
      <c r="O2914" s="41"/>
      <c r="P2914" s="40"/>
      <c r="Q2914" s="40"/>
      <c r="R2914" s="40"/>
      <c r="S2914" s="40"/>
      <c r="T2914" s="40"/>
      <c r="U2914" s="40"/>
      <c r="V2914" s="42"/>
      <c r="W2914" s="42"/>
      <c r="X2914" s="42"/>
      <c r="Y2914" s="42"/>
      <c r="Z2914" s="42"/>
      <c r="AA2914" s="42"/>
      <c r="AB2914" s="42"/>
      <c r="AC2914" s="42"/>
      <c r="AD2914" s="42"/>
      <c r="AE2914" s="42"/>
      <c r="AF2914" s="42"/>
      <c r="AG2914" s="42"/>
      <c r="AH2914" s="42"/>
      <c r="AI2914" s="42"/>
      <c r="AJ2914" s="42"/>
      <c r="AK2914" s="42"/>
      <c r="AL2914" s="42"/>
      <c r="AM2914" s="42"/>
      <c r="AN2914" s="42"/>
      <c r="AO2914" s="42"/>
      <c r="AP2914" s="42"/>
      <c r="AQ2914" s="42"/>
      <c r="AR2914" s="42"/>
      <c r="AS2914" s="42"/>
      <c r="AT2914" s="42"/>
      <c r="AU2914" s="42"/>
      <c r="AV2914" s="42"/>
      <c r="AW2914" s="42"/>
      <c r="AX2914" s="42"/>
    </row>
    <row r="2915" spans="1:251" ht="15" thickBot="1">
      <c r="B2915" s="40"/>
      <c r="C2915" s="40"/>
      <c r="D2915" s="40"/>
      <c r="E2915" s="40"/>
      <c r="F2915" s="40"/>
      <c r="G2915" s="40"/>
      <c r="H2915" s="40"/>
      <c r="I2915" s="40"/>
      <c r="J2915" s="40"/>
      <c r="K2915" s="40"/>
      <c r="L2915" s="41"/>
      <c r="M2915" s="41"/>
      <c r="N2915" s="41"/>
      <c r="O2915" s="41"/>
      <c r="P2915" s="40"/>
      <c r="Q2915" s="40"/>
      <c r="R2915" s="40"/>
      <c r="S2915" s="40"/>
      <c r="T2915" s="40"/>
      <c r="U2915" s="40"/>
      <c r="V2915" s="42"/>
      <c r="W2915" s="42"/>
      <c r="X2915" s="42"/>
      <c r="Y2915" s="42"/>
      <c r="Z2915" s="42"/>
      <c r="AA2915" s="42"/>
      <c r="AB2915" s="42"/>
      <c r="AC2915" s="42"/>
      <c r="AD2915" s="42"/>
      <c r="AE2915" s="42"/>
      <c r="AF2915" s="42"/>
      <c r="AG2915" s="42"/>
      <c r="AH2915" s="42"/>
      <c r="AI2915" s="42"/>
      <c r="AJ2915" s="42"/>
      <c r="AK2915" s="42"/>
      <c r="AL2915" s="42"/>
      <c r="AM2915" s="42"/>
      <c r="AN2915" s="42"/>
      <c r="AO2915" s="42"/>
      <c r="AP2915" s="42"/>
      <c r="AQ2915" s="42"/>
      <c r="AR2915" s="42"/>
      <c r="AS2915" s="42"/>
      <c r="AT2915" s="42"/>
      <c r="AU2915" s="42"/>
      <c r="AV2915" s="42"/>
      <c r="AW2915" s="42"/>
      <c r="AX2915" s="54" t="s">
        <v>193</v>
      </c>
    </row>
    <row r="2916" spans="1:251" s="48" customFormat="1" ht="13.5" customHeight="1">
      <c r="A2916" s="40"/>
      <c r="B2916" s="104" t="s">
        <v>194</v>
      </c>
      <c r="C2916" s="105"/>
      <c r="D2916" s="105"/>
      <c r="E2916" s="105"/>
      <c r="F2916" s="105"/>
      <c r="G2916" s="105"/>
      <c r="H2916" s="105"/>
      <c r="I2916" s="105"/>
      <c r="J2916" s="105"/>
      <c r="K2916" s="105"/>
      <c r="L2916" s="105"/>
      <c r="M2916" s="105"/>
      <c r="N2916" s="105"/>
      <c r="O2916" s="105"/>
      <c r="P2916" s="105"/>
      <c r="Q2916" s="105"/>
      <c r="R2916" s="105"/>
      <c r="S2916" s="105"/>
      <c r="T2916" s="105"/>
      <c r="U2916" s="105"/>
      <c r="V2916" s="105"/>
      <c r="W2916" s="105"/>
      <c r="X2916" s="105"/>
      <c r="Y2916" s="105"/>
      <c r="Z2916" s="106"/>
      <c r="AA2916" s="110" t="s">
        <v>195</v>
      </c>
      <c r="AB2916" s="105"/>
      <c r="AC2916" s="105"/>
      <c r="AD2916" s="105"/>
      <c r="AE2916" s="105"/>
      <c r="AF2916" s="105"/>
      <c r="AG2916" s="105"/>
      <c r="AH2916" s="105"/>
      <c r="AI2916" s="106"/>
      <c r="AJ2916" s="110" t="s">
        <v>196</v>
      </c>
      <c r="AK2916" s="105"/>
      <c r="AL2916" s="105"/>
      <c r="AM2916" s="105"/>
      <c r="AN2916" s="105"/>
      <c r="AO2916" s="105"/>
      <c r="AP2916" s="105"/>
      <c r="AQ2916" s="105"/>
      <c r="AR2916" s="106"/>
      <c r="AS2916" s="110" t="s">
        <v>197</v>
      </c>
      <c r="AT2916" s="105"/>
      <c r="AU2916" s="105"/>
      <c r="AV2916" s="105"/>
      <c r="AW2916" s="105"/>
      <c r="AX2916" s="112"/>
      <c r="AY2916" s="34"/>
      <c r="AZ2916" s="34"/>
      <c r="BA2916" s="34"/>
      <c r="BB2916" s="34"/>
      <c r="BC2916" s="34"/>
      <c r="BD2916" s="34"/>
      <c r="BE2916" s="34"/>
      <c r="BF2916" s="34"/>
      <c r="BG2916" s="34"/>
      <c r="BH2916" s="34"/>
      <c r="BI2916" s="34"/>
      <c r="BJ2916" s="34"/>
      <c r="BK2916" s="34"/>
      <c r="BL2916" s="34"/>
      <c r="BM2916" s="34"/>
      <c r="BN2916" s="34"/>
      <c r="BO2916" s="34"/>
      <c r="BP2916" s="34"/>
      <c r="BQ2916" s="34"/>
      <c r="BR2916" s="34"/>
      <c r="BS2916" s="34"/>
      <c r="BT2916" s="34"/>
      <c r="BU2916" s="34"/>
      <c r="BV2916" s="34"/>
      <c r="BW2916" s="34"/>
      <c r="BX2916" s="34"/>
      <c r="BY2916" s="34"/>
      <c r="BZ2916" s="34"/>
      <c r="CA2916" s="34"/>
      <c r="CB2916" s="34"/>
      <c r="CC2916" s="34"/>
      <c r="CD2916" s="34"/>
      <c r="CE2916" s="34"/>
      <c r="CF2916" s="34"/>
      <c r="CG2916" s="34"/>
      <c r="CH2916" s="34"/>
      <c r="CI2916" s="34"/>
      <c r="CJ2916" s="34"/>
      <c r="CK2916" s="34"/>
      <c r="CL2916" s="34"/>
      <c r="CM2916" s="34"/>
      <c r="CN2916" s="34"/>
      <c r="CO2916" s="34"/>
      <c r="CP2916" s="34"/>
      <c r="CQ2916" s="34"/>
      <c r="CR2916" s="34"/>
      <c r="CS2916" s="34"/>
      <c r="CT2916" s="34"/>
      <c r="CU2916" s="34"/>
      <c r="CV2916" s="34"/>
      <c r="CW2916" s="34"/>
      <c r="CX2916" s="34"/>
      <c r="CY2916" s="34"/>
      <c r="CZ2916" s="34"/>
      <c r="DA2916" s="34"/>
      <c r="DB2916" s="34"/>
      <c r="DC2916" s="34"/>
      <c r="DD2916" s="34"/>
      <c r="DE2916" s="34"/>
      <c r="DF2916" s="34"/>
      <c r="DG2916" s="34"/>
      <c r="DH2916" s="34"/>
      <c r="DI2916" s="34"/>
      <c r="DJ2916" s="34"/>
      <c r="DK2916" s="34"/>
      <c r="DL2916" s="34"/>
      <c r="DM2916" s="34"/>
      <c r="DN2916" s="34"/>
      <c r="DO2916" s="34"/>
      <c r="DP2916" s="34"/>
      <c r="DQ2916" s="34"/>
      <c r="DR2916" s="34"/>
      <c r="DS2916" s="34"/>
      <c r="DT2916" s="34"/>
      <c r="DU2916" s="34"/>
      <c r="DV2916" s="34"/>
      <c r="DW2916" s="34"/>
      <c r="DX2916" s="34"/>
      <c r="DY2916" s="34"/>
      <c r="DZ2916" s="34"/>
      <c r="EA2916" s="34"/>
      <c r="EB2916" s="34"/>
      <c r="EC2916" s="34"/>
      <c r="ED2916" s="34"/>
      <c r="EE2916" s="34"/>
      <c r="EF2916" s="34"/>
      <c r="EG2916" s="34"/>
      <c r="EH2916" s="34"/>
      <c r="EI2916" s="34"/>
      <c r="EJ2916" s="34"/>
      <c r="EK2916" s="34"/>
      <c r="EL2916" s="34"/>
      <c r="EM2916" s="34"/>
      <c r="EN2916" s="34"/>
      <c r="EO2916" s="34"/>
      <c r="EP2916" s="34"/>
      <c r="EQ2916" s="34"/>
      <c r="ER2916" s="34"/>
      <c r="ES2916" s="34"/>
      <c r="ET2916" s="34"/>
      <c r="EU2916" s="34"/>
      <c r="EV2916" s="34"/>
      <c r="EW2916" s="34"/>
      <c r="EX2916" s="34"/>
      <c r="EY2916" s="34"/>
      <c r="EZ2916" s="34"/>
      <c r="FA2916" s="34"/>
      <c r="FB2916" s="34"/>
      <c r="FC2916" s="34"/>
      <c r="FD2916" s="34"/>
      <c r="FE2916" s="34"/>
      <c r="FF2916" s="34"/>
      <c r="FG2916" s="34"/>
      <c r="FH2916" s="34"/>
      <c r="FI2916" s="34"/>
      <c r="FJ2916" s="34"/>
      <c r="FK2916" s="34"/>
      <c r="FL2916" s="34"/>
      <c r="FM2916" s="34"/>
      <c r="FN2916" s="34"/>
      <c r="FO2916" s="34"/>
      <c r="FP2916" s="34"/>
      <c r="FQ2916" s="34"/>
      <c r="FR2916" s="34"/>
      <c r="FS2916" s="34"/>
      <c r="FT2916" s="34"/>
      <c r="FU2916" s="34"/>
      <c r="FV2916" s="34"/>
      <c r="FW2916" s="34"/>
      <c r="FX2916" s="34"/>
      <c r="FY2916" s="34"/>
      <c r="FZ2916" s="34"/>
      <c r="GA2916" s="34"/>
      <c r="GB2916" s="34"/>
      <c r="GC2916" s="34"/>
      <c r="GD2916" s="34"/>
      <c r="GE2916" s="34"/>
      <c r="GF2916" s="34"/>
      <c r="GG2916" s="34"/>
      <c r="GH2916" s="34"/>
      <c r="GI2916" s="34"/>
      <c r="GJ2916" s="34"/>
      <c r="GK2916" s="34"/>
      <c r="GL2916" s="34"/>
      <c r="GM2916" s="34"/>
      <c r="GN2916" s="34"/>
      <c r="GO2916" s="34"/>
      <c r="GP2916" s="34"/>
      <c r="GQ2916" s="34"/>
      <c r="GR2916" s="34"/>
      <c r="GS2916" s="34"/>
      <c r="GT2916" s="34"/>
      <c r="GU2916" s="34"/>
      <c r="GV2916" s="34"/>
      <c r="GW2916" s="34"/>
      <c r="GX2916" s="34"/>
      <c r="GY2916" s="34"/>
      <c r="GZ2916" s="34"/>
      <c r="HA2916" s="34"/>
      <c r="HB2916" s="34"/>
      <c r="HC2916" s="34"/>
      <c r="HD2916" s="34"/>
      <c r="HE2916" s="34"/>
      <c r="HF2916" s="34"/>
      <c r="HG2916" s="34"/>
      <c r="HH2916" s="34"/>
      <c r="HI2916" s="34"/>
      <c r="HJ2916" s="34"/>
      <c r="HK2916" s="34"/>
      <c r="HL2916" s="34"/>
      <c r="HM2916" s="34"/>
      <c r="HN2916" s="34"/>
      <c r="HO2916" s="34"/>
      <c r="HP2916" s="34"/>
      <c r="HQ2916" s="34"/>
      <c r="HR2916" s="34"/>
      <c r="HS2916" s="34"/>
      <c r="HT2916" s="34"/>
      <c r="HU2916" s="34"/>
      <c r="HV2916" s="34"/>
      <c r="HW2916" s="34"/>
      <c r="HX2916" s="34"/>
      <c r="HY2916" s="34"/>
      <c r="HZ2916" s="34"/>
      <c r="IA2916" s="34"/>
      <c r="IB2916" s="34"/>
      <c r="IC2916" s="34"/>
      <c r="ID2916" s="34"/>
      <c r="IE2916" s="34"/>
      <c r="IF2916" s="34"/>
      <c r="IG2916" s="34"/>
      <c r="IH2916" s="34"/>
      <c r="II2916" s="34"/>
      <c r="IJ2916" s="34"/>
      <c r="IK2916" s="34"/>
      <c r="IL2916" s="34"/>
      <c r="IM2916" s="34"/>
      <c r="IN2916" s="34"/>
      <c r="IO2916" s="34"/>
      <c r="IP2916" s="34"/>
      <c r="IQ2916" s="34"/>
    </row>
    <row r="2917" spans="1:251" s="48" customFormat="1" ht="13.5">
      <c r="A2917" s="40"/>
      <c r="B2917" s="107"/>
      <c r="C2917" s="108"/>
      <c r="D2917" s="108"/>
      <c r="E2917" s="108"/>
      <c r="F2917" s="108"/>
      <c r="G2917" s="108"/>
      <c r="H2917" s="108"/>
      <c r="I2917" s="108"/>
      <c r="J2917" s="108"/>
      <c r="K2917" s="108"/>
      <c r="L2917" s="108"/>
      <c r="M2917" s="108"/>
      <c r="N2917" s="108"/>
      <c r="O2917" s="108"/>
      <c r="P2917" s="108"/>
      <c r="Q2917" s="108"/>
      <c r="R2917" s="108"/>
      <c r="S2917" s="108"/>
      <c r="T2917" s="108"/>
      <c r="U2917" s="108"/>
      <c r="V2917" s="108"/>
      <c r="W2917" s="108"/>
      <c r="X2917" s="108"/>
      <c r="Y2917" s="108"/>
      <c r="Z2917" s="109"/>
      <c r="AA2917" s="111"/>
      <c r="AB2917" s="108"/>
      <c r="AC2917" s="108"/>
      <c r="AD2917" s="108"/>
      <c r="AE2917" s="108"/>
      <c r="AF2917" s="108"/>
      <c r="AG2917" s="108"/>
      <c r="AH2917" s="108"/>
      <c r="AI2917" s="109"/>
      <c r="AJ2917" s="111"/>
      <c r="AK2917" s="108"/>
      <c r="AL2917" s="108"/>
      <c r="AM2917" s="108"/>
      <c r="AN2917" s="108"/>
      <c r="AO2917" s="108"/>
      <c r="AP2917" s="108"/>
      <c r="AQ2917" s="108"/>
      <c r="AR2917" s="109"/>
      <c r="AS2917" s="111"/>
      <c r="AT2917" s="108"/>
      <c r="AU2917" s="108"/>
      <c r="AV2917" s="108"/>
      <c r="AW2917" s="108"/>
      <c r="AX2917" s="113"/>
      <c r="AY2917" s="34"/>
      <c r="AZ2917" s="34"/>
      <c r="BA2917" s="34"/>
      <c r="BB2917" s="55"/>
      <c r="BC2917" s="56"/>
      <c r="BE2917" s="34"/>
      <c r="BF2917" s="34"/>
      <c r="BG2917" s="34"/>
      <c r="BH2917" s="34"/>
      <c r="BI2917" s="34"/>
      <c r="BJ2917" s="34"/>
      <c r="BK2917" s="34"/>
      <c r="BL2917" s="34"/>
      <c r="BM2917" s="34"/>
      <c r="BN2917" s="34"/>
      <c r="BO2917" s="34"/>
      <c r="BP2917" s="34"/>
      <c r="BQ2917" s="34"/>
      <c r="BR2917" s="34"/>
      <c r="BS2917" s="34"/>
      <c r="BT2917" s="34"/>
      <c r="BU2917" s="34"/>
      <c r="BV2917" s="34"/>
      <c r="BW2917" s="34"/>
      <c r="BX2917" s="34"/>
      <c r="BY2917" s="34"/>
      <c r="BZ2917" s="34"/>
      <c r="CA2917" s="34"/>
      <c r="CB2917" s="34"/>
      <c r="CC2917" s="34"/>
      <c r="CD2917" s="34"/>
      <c r="CE2917" s="34"/>
      <c r="CF2917" s="34"/>
      <c r="CG2917" s="34"/>
      <c r="CH2917" s="34"/>
      <c r="CI2917" s="34"/>
      <c r="CJ2917" s="34"/>
      <c r="CK2917" s="34"/>
      <c r="CL2917" s="34"/>
      <c r="CM2917" s="34"/>
      <c r="CN2917" s="34"/>
      <c r="CO2917" s="34"/>
      <c r="CP2917" s="34"/>
      <c r="CQ2917" s="34"/>
      <c r="CR2917" s="34"/>
      <c r="CS2917" s="34"/>
      <c r="CT2917" s="34"/>
      <c r="CU2917" s="34"/>
      <c r="CV2917" s="34"/>
      <c r="CW2917" s="34"/>
      <c r="CX2917" s="34"/>
      <c r="CY2917" s="34"/>
      <c r="CZ2917" s="34"/>
      <c r="DA2917" s="34"/>
      <c r="DB2917" s="34"/>
      <c r="DC2917" s="34"/>
      <c r="DD2917" s="34"/>
      <c r="DE2917" s="34"/>
      <c r="DF2917" s="34"/>
      <c r="DG2917" s="34"/>
      <c r="DH2917" s="34"/>
      <c r="DI2917" s="34"/>
      <c r="DJ2917" s="34"/>
      <c r="DK2917" s="34"/>
      <c r="DL2917" s="34"/>
      <c r="DM2917" s="34"/>
      <c r="DN2917" s="34"/>
      <c r="DO2917" s="34"/>
      <c r="DP2917" s="34"/>
      <c r="DQ2917" s="34"/>
      <c r="DR2917" s="34"/>
      <c r="DS2917" s="34"/>
      <c r="DT2917" s="34"/>
      <c r="DU2917" s="34"/>
      <c r="DV2917" s="34"/>
      <c r="DW2917" s="34"/>
      <c r="DX2917" s="34"/>
      <c r="DY2917" s="34"/>
      <c r="DZ2917" s="34"/>
      <c r="EA2917" s="34"/>
      <c r="EB2917" s="34"/>
      <c r="EC2917" s="34"/>
      <c r="ED2917" s="34"/>
      <c r="EE2917" s="34"/>
      <c r="EF2917" s="34"/>
      <c r="EG2917" s="34"/>
      <c r="EH2917" s="34"/>
      <c r="EI2917" s="34"/>
      <c r="EJ2917" s="34"/>
      <c r="EK2917" s="34"/>
      <c r="EL2917" s="34"/>
      <c r="EM2917" s="34"/>
      <c r="EN2917" s="34"/>
      <c r="EO2917" s="34"/>
      <c r="EP2917" s="34"/>
      <c r="EQ2917" s="34"/>
      <c r="ER2917" s="34"/>
      <c r="ES2917" s="34"/>
      <c r="ET2917" s="34"/>
      <c r="EU2917" s="34"/>
      <c r="EV2917" s="34"/>
      <c r="EW2917" s="34"/>
      <c r="EX2917" s="34"/>
      <c r="EY2917" s="34"/>
      <c r="EZ2917" s="34"/>
      <c r="FA2917" s="34"/>
      <c r="FB2917" s="34"/>
      <c r="FC2917" s="34"/>
      <c r="FD2917" s="34"/>
      <c r="FE2917" s="34"/>
      <c r="FF2917" s="34"/>
      <c r="FG2917" s="34"/>
      <c r="FH2917" s="34"/>
      <c r="FI2917" s="34"/>
      <c r="FJ2917" s="34"/>
      <c r="FK2917" s="34"/>
      <c r="FL2917" s="34"/>
      <c r="FM2917" s="34"/>
      <c r="FN2917" s="34"/>
      <c r="FO2917" s="34"/>
      <c r="FP2917" s="34"/>
      <c r="FQ2917" s="34"/>
      <c r="FR2917" s="34"/>
      <c r="FS2917" s="34"/>
      <c r="FT2917" s="34"/>
      <c r="FU2917" s="34"/>
      <c r="FV2917" s="34"/>
      <c r="FW2917" s="34"/>
      <c r="FX2917" s="34"/>
      <c r="FY2917" s="34"/>
      <c r="FZ2917" s="34"/>
      <c r="GA2917" s="34"/>
      <c r="GB2917" s="34"/>
      <c r="GC2917" s="34"/>
      <c r="GD2917" s="34"/>
      <c r="GE2917" s="34"/>
      <c r="GF2917" s="34"/>
      <c r="GG2917" s="34"/>
      <c r="GH2917" s="34"/>
      <c r="GI2917" s="34"/>
      <c r="GJ2917" s="34"/>
      <c r="GK2917" s="34"/>
      <c r="GL2917" s="34"/>
      <c r="GM2917" s="34"/>
      <c r="GN2917" s="34"/>
      <c r="GO2917" s="34"/>
      <c r="GP2917" s="34"/>
      <c r="GQ2917" s="34"/>
      <c r="GR2917" s="34"/>
      <c r="GS2917" s="34"/>
      <c r="GT2917" s="34"/>
      <c r="GU2917" s="34"/>
      <c r="GV2917" s="34"/>
      <c r="GW2917" s="34"/>
      <c r="GX2917" s="34"/>
      <c r="GY2917" s="34"/>
      <c r="GZ2917" s="34"/>
      <c r="HA2917" s="34"/>
      <c r="HB2917" s="34"/>
      <c r="HC2917" s="34"/>
      <c r="HD2917" s="34"/>
      <c r="HE2917" s="34"/>
      <c r="HF2917" s="34"/>
      <c r="HG2917" s="34"/>
      <c r="HH2917" s="34"/>
      <c r="HI2917" s="34"/>
      <c r="HJ2917" s="34"/>
      <c r="HK2917" s="34"/>
      <c r="HL2917" s="34"/>
      <c r="HM2917" s="34"/>
      <c r="HN2917" s="34"/>
      <c r="HO2917" s="34"/>
      <c r="HP2917" s="34"/>
      <c r="HQ2917" s="34"/>
      <c r="HR2917" s="34"/>
      <c r="HS2917" s="34"/>
      <c r="HT2917" s="34"/>
      <c r="HU2917" s="34"/>
      <c r="HV2917" s="34"/>
      <c r="HW2917" s="34"/>
      <c r="HX2917" s="34"/>
      <c r="HY2917" s="34"/>
      <c r="HZ2917" s="34"/>
      <c r="IA2917" s="34"/>
      <c r="IB2917" s="34"/>
      <c r="IC2917" s="34"/>
      <c r="ID2917" s="34"/>
      <c r="IE2917" s="34"/>
      <c r="IF2917" s="34"/>
      <c r="IG2917" s="34"/>
      <c r="IH2917" s="34"/>
      <c r="II2917" s="34"/>
      <c r="IJ2917" s="34"/>
      <c r="IK2917" s="34"/>
      <c r="IL2917" s="34"/>
      <c r="IM2917" s="34"/>
      <c r="IN2917" s="34"/>
      <c r="IO2917" s="34"/>
      <c r="IP2917" s="34"/>
      <c r="IQ2917" s="34"/>
    </row>
    <row r="2918" spans="1:251" s="48" customFormat="1" ht="18.75" customHeight="1">
      <c r="A2918" s="40"/>
      <c r="B2918" s="57"/>
      <c r="C2918" s="114" t="s">
        <v>654</v>
      </c>
      <c r="D2918" s="115"/>
      <c r="E2918" s="115"/>
      <c r="F2918" s="115"/>
      <c r="G2918" s="115"/>
      <c r="H2918" s="115"/>
      <c r="I2918" s="115"/>
      <c r="J2918" s="115"/>
      <c r="K2918" s="115"/>
      <c r="L2918" s="115"/>
      <c r="M2918" s="115"/>
      <c r="N2918" s="115"/>
      <c r="O2918" s="115"/>
      <c r="P2918" s="115"/>
      <c r="Q2918" s="115"/>
      <c r="R2918" s="115"/>
      <c r="S2918" s="115"/>
      <c r="T2918" s="115"/>
      <c r="U2918" s="115"/>
      <c r="V2918" s="115"/>
      <c r="W2918" s="115"/>
      <c r="X2918" s="115"/>
      <c r="Y2918" s="115"/>
      <c r="Z2918" s="116"/>
      <c r="AA2918" s="117">
        <v>6100</v>
      </c>
      <c r="AB2918" s="118"/>
      <c r="AC2918" s="118"/>
      <c r="AD2918" s="118"/>
      <c r="AE2918" s="118"/>
      <c r="AF2918" s="118"/>
      <c r="AG2918" s="118"/>
      <c r="AH2918" s="118"/>
      <c r="AI2918" s="119"/>
      <c r="AJ2918" s="117">
        <v>6100</v>
      </c>
      <c r="AK2918" s="118"/>
      <c r="AL2918" s="118"/>
      <c r="AM2918" s="118"/>
      <c r="AN2918" s="118"/>
      <c r="AO2918" s="118"/>
      <c r="AP2918" s="118"/>
      <c r="AQ2918" s="118"/>
      <c r="AR2918" s="119"/>
      <c r="AS2918" s="120"/>
      <c r="AT2918" s="121"/>
      <c r="AU2918" s="121"/>
      <c r="AV2918" s="121"/>
      <c r="AW2918" s="121"/>
      <c r="AX2918" s="122"/>
      <c r="AY2918" s="34"/>
      <c r="AZ2918" s="34"/>
      <c r="BA2918" s="34"/>
      <c r="BB2918" s="34"/>
      <c r="BC2918" s="34"/>
      <c r="BD2918" s="34"/>
      <c r="BE2918" s="34"/>
      <c r="BF2918" s="34"/>
      <c r="BG2918" s="34"/>
      <c r="BH2918" s="34"/>
      <c r="BI2918" s="34"/>
      <c r="BJ2918" s="34"/>
      <c r="BK2918" s="34"/>
      <c r="BL2918" s="34"/>
      <c r="BM2918" s="34"/>
      <c r="BN2918" s="34"/>
      <c r="BO2918" s="34"/>
      <c r="BP2918" s="34"/>
      <c r="BQ2918" s="34"/>
      <c r="BR2918" s="34"/>
      <c r="BS2918" s="34"/>
      <c r="BT2918" s="34"/>
      <c r="BU2918" s="34"/>
      <c r="BV2918" s="34"/>
      <c r="BW2918" s="34"/>
      <c r="BX2918" s="34"/>
      <c r="BY2918" s="34"/>
      <c r="BZ2918" s="34"/>
      <c r="CA2918" s="34"/>
      <c r="CB2918" s="34"/>
      <c r="CC2918" s="34"/>
      <c r="CD2918" s="34"/>
      <c r="CE2918" s="34"/>
      <c r="CF2918" s="34"/>
      <c r="CG2918" s="34"/>
      <c r="CH2918" s="34"/>
      <c r="CI2918" s="34"/>
      <c r="CJ2918" s="34"/>
      <c r="CK2918" s="34"/>
      <c r="CL2918" s="34"/>
      <c r="CM2918" s="34"/>
      <c r="CN2918" s="34"/>
      <c r="CO2918" s="34"/>
      <c r="CP2918" s="34"/>
      <c r="CQ2918" s="34"/>
      <c r="CR2918" s="34"/>
      <c r="CS2918" s="34"/>
      <c r="CT2918" s="34"/>
      <c r="CU2918" s="34"/>
      <c r="CV2918" s="34"/>
      <c r="CW2918" s="34"/>
      <c r="CX2918" s="34"/>
      <c r="CY2918" s="34"/>
      <c r="CZ2918" s="34"/>
      <c r="DA2918" s="34"/>
      <c r="DB2918" s="34"/>
      <c r="DC2918" s="34"/>
      <c r="DD2918" s="34"/>
      <c r="DE2918" s="34"/>
      <c r="DF2918" s="34"/>
      <c r="DG2918" s="34"/>
      <c r="DH2918" s="34"/>
      <c r="DI2918" s="34"/>
      <c r="DJ2918" s="34"/>
      <c r="DK2918" s="34"/>
      <c r="DL2918" s="34"/>
      <c r="DM2918" s="34"/>
      <c r="DN2918" s="34"/>
      <c r="DO2918" s="34"/>
      <c r="DP2918" s="34"/>
      <c r="DQ2918" s="34"/>
      <c r="DR2918" s="34"/>
      <c r="DS2918" s="34"/>
      <c r="DT2918" s="34"/>
      <c r="DU2918" s="34"/>
      <c r="DV2918" s="34"/>
      <c r="DW2918" s="34"/>
      <c r="DX2918" s="34"/>
      <c r="DY2918" s="34"/>
      <c r="DZ2918" s="34"/>
      <c r="EA2918" s="34"/>
      <c r="EB2918" s="34"/>
      <c r="EC2918" s="34"/>
      <c r="ED2918" s="34"/>
      <c r="EE2918" s="34"/>
      <c r="EF2918" s="34"/>
      <c r="EG2918" s="34"/>
      <c r="EH2918" s="34"/>
      <c r="EI2918" s="34"/>
      <c r="EJ2918" s="34"/>
      <c r="EK2918" s="34"/>
      <c r="EL2918" s="34"/>
      <c r="EM2918" s="34"/>
      <c r="EN2918" s="34"/>
      <c r="EO2918" s="34"/>
      <c r="EP2918" s="34"/>
      <c r="EQ2918" s="34"/>
      <c r="ER2918" s="34"/>
      <c r="ES2918" s="34"/>
      <c r="ET2918" s="34"/>
      <c r="EU2918" s="34"/>
      <c r="EV2918" s="34"/>
      <c r="EW2918" s="34"/>
      <c r="EX2918" s="34"/>
      <c r="EY2918" s="34"/>
      <c r="EZ2918" s="34"/>
      <c r="FA2918" s="34"/>
      <c r="FB2918" s="34"/>
      <c r="FC2918" s="34"/>
      <c r="FD2918" s="34"/>
      <c r="FE2918" s="34"/>
      <c r="FF2918" s="34"/>
      <c r="FG2918" s="34"/>
      <c r="FH2918" s="34"/>
      <c r="FI2918" s="34"/>
      <c r="FJ2918" s="34"/>
      <c r="FK2918" s="34"/>
      <c r="FL2918" s="34"/>
      <c r="FM2918" s="34"/>
      <c r="FN2918" s="34"/>
      <c r="FO2918" s="34"/>
      <c r="FP2918" s="34"/>
      <c r="FQ2918" s="34"/>
      <c r="FR2918" s="34"/>
      <c r="FS2918" s="34"/>
      <c r="FT2918" s="34"/>
      <c r="FU2918" s="34"/>
      <c r="FV2918" s="34"/>
      <c r="FW2918" s="34"/>
      <c r="FX2918" s="34"/>
      <c r="FY2918" s="34"/>
      <c r="FZ2918" s="34"/>
      <c r="GA2918" s="34"/>
      <c r="GB2918" s="34"/>
      <c r="GC2918" s="34"/>
      <c r="GD2918" s="34"/>
      <c r="GE2918" s="34"/>
      <c r="GF2918" s="34"/>
      <c r="GG2918" s="34"/>
      <c r="GH2918" s="34"/>
      <c r="GI2918" s="34"/>
      <c r="GJ2918" s="34"/>
      <c r="GK2918" s="34"/>
      <c r="GL2918" s="34"/>
      <c r="GM2918" s="34"/>
      <c r="GN2918" s="34"/>
      <c r="GO2918" s="34"/>
      <c r="GP2918" s="34"/>
      <c r="GQ2918" s="34"/>
      <c r="GR2918" s="34"/>
      <c r="GS2918" s="34"/>
      <c r="GT2918" s="34"/>
      <c r="GU2918" s="34"/>
      <c r="GV2918" s="34"/>
      <c r="GW2918" s="34"/>
      <c r="GX2918" s="34"/>
      <c r="GY2918" s="34"/>
      <c r="GZ2918" s="34"/>
      <c r="HA2918" s="34"/>
      <c r="HB2918" s="34"/>
      <c r="HC2918" s="34"/>
      <c r="HD2918" s="34"/>
      <c r="HE2918" s="34"/>
      <c r="HF2918" s="34"/>
      <c r="HG2918" s="34"/>
      <c r="HH2918" s="34"/>
      <c r="HI2918" s="34"/>
      <c r="HJ2918" s="34"/>
      <c r="HK2918" s="34"/>
      <c r="HL2918" s="34"/>
      <c r="HM2918" s="34"/>
      <c r="HN2918" s="34"/>
      <c r="HO2918" s="34"/>
      <c r="HP2918" s="34"/>
      <c r="HQ2918" s="34"/>
      <c r="HR2918" s="34"/>
      <c r="HS2918" s="34"/>
      <c r="HT2918" s="34"/>
      <c r="HU2918" s="34"/>
      <c r="HV2918" s="34"/>
      <c r="HW2918" s="34"/>
      <c r="HX2918" s="34"/>
      <c r="HY2918" s="34"/>
      <c r="HZ2918" s="34"/>
      <c r="IA2918" s="34"/>
      <c r="IB2918" s="34"/>
      <c r="IC2918" s="34"/>
      <c r="ID2918" s="34"/>
      <c r="IE2918" s="34"/>
      <c r="IF2918" s="34"/>
      <c r="IG2918" s="34"/>
      <c r="IH2918" s="34"/>
      <c r="II2918" s="34"/>
      <c r="IJ2918" s="34"/>
      <c r="IK2918" s="34"/>
      <c r="IL2918" s="34"/>
      <c r="IM2918" s="34"/>
      <c r="IN2918" s="34"/>
      <c r="IO2918" s="34"/>
      <c r="IP2918" s="34"/>
      <c r="IQ2918" s="34"/>
    </row>
    <row r="2919" spans="1:251" s="48" customFormat="1" ht="18.75" customHeight="1">
      <c r="A2919" s="40"/>
      <c r="B2919" s="57"/>
      <c r="C2919" s="114" t="s">
        <v>656</v>
      </c>
      <c r="D2919" s="115"/>
      <c r="E2919" s="115"/>
      <c r="F2919" s="115"/>
      <c r="G2919" s="115"/>
      <c r="H2919" s="115"/>
      <c r="I2919" s="115"/>
      <c r="J2919" s="115"/>
      <c r="K2919" s="115"/>
      <c r="L2919" s="115"/>
      <c r="M2919" s="115"/>
      <c r="N2919" s="115"/>
      <c r="O2919" s="115"/>
      <c r="P2919" s="115"/>
      <c r="Q2919" s="115"/>
      <c r="R2919" s="115"/>
      <c r="S2919" s="115"/>
      <c r="T2919" s="115"/>
      <c r="U2919" s="115"/>
      <c r="V2919" s="115"/>
      <c r="W2919" s="115"/>
      <c r="X2919" s="115"/>
      <c r="Y2919" s="115"/>
      <c r="Z2919" s="116"/>
      <c r="AA2919" s="117">
        <v>400</v>
      </c>
      <c r="AB2919" s="118"/>
      <c r="AC2919" s="118"/>
      <c r="AD2919" s="118"/>
      <c r="AE2919" s="118"/>
      <c r="AF2919" s="118"/>
      <c r="AG2919" s="118"/>
      <c r="AH2919" s="118"/>
      <c r="AI2919" s="119"/>
      <c r="AJ2919" s="117">
        <v>400</v>
      </c>
      <c r="AK2919" s="118"/>
      <c r="AL2919" s="118"/>
      <c r="AM2919" s="118"/>
      <c r="AN2919" s="118"/>
      <c r="AO2919" s="118"/>
      <c r="AP2919" s="118"/>
      <c r="AQ2919" s="118"/>
      <c r="AR2919" s="119"/>
      <c r="AS2919" s="120"/>
      <c r="AT2919" s="121"/>
      <c r="AU2919" s="121"/>
      <c r="AV2919" s="121"/>
      <c r="AW2919" s="121"/>
      <c r="AX2919" s="122"/>
      <c r="AY2919" s="34"/>
      <c r="AZ2919" s="34"/>
      <c r="BA2919" s="34"/>
      <c r="BB2919" s="34"/>
      <c r="BC2919" s="34"/>
      <c r="BD2919" s="34"/>
      <c r="BE2919" s="34"/>
      <c r="BF2919" s="34"/>
      <c r="BG2919" s="34"/>
      <c r="BH2919" s="34"/>
      <c r="BI2919" s="34"/>
      <c r="BJ2919" s="34"/>
      <c r="BK2919" s="34"/>
      <c r="BL2919" s="34"/>
      <c r="BM2919" s="34"/>
      <c r="BN2919" s="34"/>
      <c r="BO2919" s="34"/>
      <c r="BP2919" s="34"/>
      <c r="BQ2919" s="34"/>
      <c r="BR2919" s="34"/>
      <c r="BS2919" s="34"/>
      <c r="BT2919" s="34"/>
      <c r="BU2919" s="34"/>
      <c r="BV2919" s="34"/>
      <c r="BW2919" s="34"/>
      <c r="BX2919" s="34"/>
      <c r="BY2919" s="34"/>
      <c r="BZ2919" s="34"/>
      <c r="CA2919" s="34"/>
      <c r="CB2919" s="34"/>
      <c r="CC2919" s="34"/>
      <c r="CD2919" s="34"/>
      <c r="CE2919" s="34"/>
      <c r="CF2919" s="34"/>
      <c r="CG2919" s="34"/>
      <c r="CH2919" s="34"/>
      <c r="CI2919" s="34"/>
      <c r="CJ2919" s="34"/>
      <c r="CK2919" s="34"/>
      <c r="CL2919" s="34"/>
      <c r="CM2919" s="34"/>
      <c r="CN2919" s="34"/>
      <c r="CO2919" s="34"/>
      <c r="CP2919" s="34"/>
      <c r="CQ2919" s="34"/>
      <c r="CR2919" s="34"/>
      <c r="CS2919" s="34"/>
      <c r="CT2919" s="34"/>
      <c r="CU2919" s="34"/>
      <c r="CV2919" s="34"/>
      <c r="CW2919" s="34"/>
      <c r="CX2919" s="34"/>
      <c r="CY2919" s="34"/>
      <c r="CZ2919" s="34"/>
      <c r="DA2919" s="34"/>
      <c r="DB2919" s="34"/>
      <c r="DC2919" s="34"/>
      <c r="DD2919" s="34"/>
      <c r="DE2919" s="34"/>
      <c r="DF2919" s="34"/>
      <c r="DG2919" s="34"/>
      <c r="DH2919" s="34"/>
      <c r="DI2919" s="34"/>
      <c r="DJ2919" s="34"/>
      <c r="DK2919" s="34"/>
      <c r="DL2919" s="34"/>
      <c r="DM2919" s="34"/>
      <c r="DN2919" s="34"/>
      <c r="DO2919" s="34"/>
      <c r="DP2919" s="34"/>
      <c r="DQ2919" s="34"/>
      <c r="DR2919" s="34"/>
      <c r="DS2919" s="34"/>
      <c r="DT2919" s="34"/>
      <c r="DU2919" s="34"/>
      <c r="DV2919" s="34"/>
      <c r="DW2919" s="34"/>
      <c r="DX2919" s="34"/>
      <c r="DY2919" s="34"/>
      <c r="DZ2919" s="34"/>
      <c r="EA2919" s="34"/>
      <c r="EB2919" s="34"/>
      <c r="EC2919" s="34"/>
      <c r="ED2919" s="34"/>
      <c r="EE2919" s="34"/>
      <c r="EF2919" s="34"/>
      <c r="EG2919" s="34"/>
      <c r="EH2919" s="34"/>
      <c r="EI2919" s="34"/>
      <c r="EJ2919" s="34"/>
      <c r="EK2919" s="34"/>
      <c r="EL2919" s="34"/>
      <c r="EM2919" s="34"/>
      <c r="EN2919" s="34"/>
      <c r="EO2919" s="34"/>
      <c r="EP2919" s="34"/>
      <c r="EQ2919" s="34"/>
      <c r="ER2919" s="34"/>
      <c r="ES2919" s="34"/>
      <c r="ET2919" s="34"/>
      <c r="EU2919" s="34"/>
      <c r="EV2919" s="34"/>
      <c r="EW2919" s="34"/>
      <c r="EX2919" s="34"/>
      <c r="EY2919" s="34"/>
      <c r="EZ2919" s="34"/>
      <c r="FA2919" s="34"/>
      <c r="FB2919" s="34"/>
      <c r="FC2919" s="34"/>
      <c r="FD2919" s="34"/>
      <c r="FE2919" s="34"/>
      <c r="FF2919" s="34"/>
      <c r="FG2919" s="34"/>
      <c r="FH2919" s="34"/>
      <c r="FI2919" s="34"/>
      <c r="FJ2919" s="34"/>
      <c r="FK2919" s="34"/>
      <c r="FL2919" s="34"/>
      <c r="FM2919" s="34"/>
      <c r="FN2919" s="34"/>
      <c r="FO2919" s="34"/>
      <c r="FP2919" s="34"/>
      <c r="FQ2919" s="34"/>
      <c r="FR2919" s="34"/>
      <c r="FS2919" s="34"/>
      <c r="FT2919" s="34"/>
      <c r="FU2919" s="34"/>
      <c r="FV2919" s="34"/>
      <c r="FW2919" s="34"/>
      <c r="FX2919" s="34"/>
      <c r="FY2919" s="34"/>
      <c r="FZ2919" s="34"/>
      <c r="GA2919" s="34"/>
      <c r="GB2919" s="34"/>
      <c r="GC2919" s="34"/>
      <c r="GD2919" s="34"/>
      <c r="GE2919" s="34"/>
      <c r="GF2919" s="34"/>
      <c r="GG2919" s="34"/>
      <c r="GH2919" s="34"/>
      <c r="GI2919" s="34"/>
      <c r="GJ2919" s="34"/>
      <c r="GK2919" s="34"/>
      <c r="GL2919" s="34"/>
      <c r="GM2919" s="34"/>
      <c r="GN2919" s="34"/>
      <c r="GO2919" s="34"/>
      <c r="GP2919" s="34"/>
      <c r="GQ2919" s="34"/>
      <c r="GR2919" s="34"/>
      <c r="GS2919" s="34"/>
      <c r="GT2919" s="34"/>
      <c r="GU2919" s="34"/>
      <c r="GV2919" s="34"/>
      <c r="GW2919" s="34"/>
      <c r="GX2919" s="34"/>
      <c r="GY2919" s="34"/>
      <c r="GZ2919" s="34"/>
      <c r="HA2919" s="34"/>
      <c r="HB2919" s="34"/>
      <c r="HC2919" s="34"/>
      <c r="HD2919" s="34"/>
      <c r="HE2919" s="34"/>
      <c r="HF2919" s="34"/>
      <c r="HG2919" s="34"/>
      <c r="HH2919" s="34"/>
      <c r="HI2919" s="34"/>
      <c r="HJ2919" s="34"/>
      <c r="HK2919" s="34"/>
      <c r="HL2919" s="34"/>
      <c r="HM2919" s="34"/>
      <c r="HN2919" s="34"/>
      <c r="HO2919" s="34"/>
      <c r="HP2919" s="34"/>
      <c r="HQ2919" s="34"/>
      <c r="HR2919" s="34"/>
      <c r="HS2919" s="34"/>
      <c r="HT2919" s="34"/>
      <c r="HU2919" s="34"/>
      <c r="HV2919" s="34"/>
      <c r="HW2919" s="34"/>
      <c r="HX2919" s="34"/>
      <c r="HY2919" s="34"/>
      <c r="HZ2919" s="34"/>
      <c r="IA2919" s="34"/>
      <c r="IB2919" s="34"/>
      <c r="IC2919" s="34"/>
      <c r="ID2919" s="34"/>
      <c r="IE2919" s="34"/>
      <c r="IF2919" s="34"/>
      <c r="IG2919" s="34"/>
      <c r="IH2919" s="34"/>
      <c r="II2919" s="34"/>
      <c r="IJ2919" s="34"/>
      <c r="IK2919" s="34"/>
      <c r="IL2919" s="34"/>
      <c r="IM2919" s="34"/>
      <c r="IN2919" s="34"/>
      <c r="IO2919" s="34"/>
      <c r="IP2919" s="34"/>
      <c r="IQ2919" s="34"/>
    </row>
    <row r="2920" spans="1:251" s="48" customFormat="1" ht="18.75" customHeight="1" thickBot="1">
      <c r="A2920" s="49"/>
      <c r="B2920" s="123" t="s">
        <v>199</v>
      </c>
      <c r="C2920" s="124"/>
      <c r="D2920" s="124"/>
      <c r="E2920" s="124"/>
      <c r="F2920" s="124"/>
      <c r="G2920" s="124"/>
      <c r="H2920" s="124"/>
      <c r="I2920" s="124"/>
      <c r="J2920" s="124"/>
      <c r="K2920" s="124"/>
      <c r="L2920" s="124"/>
      <c r="M2920" s="124"/>
      <c r="N2920" s="124"/>
      <c r="O2920" s="124"/>
      <c r="P2920" s="124"/>
      <c r="Q2920" s="124"/>
      <c r="R2920" s="124"/>
      <c r="S2920" s="124"/>
      <c r="T2920" s="124"/>
      <c r="U2920" s="124"/>
      <c r="V2920" s="124"/>
      <c r="W2920" s="124"/>
      <c r="X2920" s="124"/>
      <c r="Y2920" s="124"/>
      <c r="Z2920" s="125"/>
      <c r="AA2920" s="126">
        <f>SUM($AA$2918:$AA$2919)</f>
        <v>6500</v>
      </c>
      <c r="AB2920" s="127"/>
      <c r="AC2920" s="127"/>
      <c r="AD2920" s="127"/>
      <c r="AE2920" s="127"/>
      <c r="AF2920" s="127"/>
      <c r="AG2920" s="127"/>
      <c r="AH2920" s="127"/>
      <c r="AI2920" s="128"/>
      <c r="AJ2920" s="126">
        <f>SUM($AJ$2918:$AJ$2919)</f>
        <v>6500</v>
      </c>
      <c r="AK2920" s="127"/>
      <c r="AL2920" s="127"/>
      <c r="AM2920" s="127"/>
      <c r="AN2920" s="127"/>
      <c r="AO2920" s="127"/>
      <c r="AP2920" s="127"/>
      <c r="AQ2920" s="127"/>
      <c r="AR2920" s="128"/>
      <c r="AS2920" s="129"/>
      <c r="AT2920" s="130"/>
      <c r="AU2920" s="130"/>
      <c r="AV2920" s="130"/>
      <c r="AW2920" s="130"/>
      <c r="AX2920" s="131"/>
      <c r="AY2920" s="34"/>
      <c r="AZ2920" s="34"/>
      <c r="BA2920" s="34"/>
      <c r="BB2920" s="34"/>
      <c r="BC2920" s="34"/>
      <c r="BD2920" s="34"/>
      <c r="BE2920" s="34"/>
      <c r="BF2920" s="34"/>
      <c r="BG2920" s="34"/>
      <c r="BH2920" s="34"/>
      <c r="BI2920" s="34"/>
      <c r="BJ2920" s="34"/>
      <c r="BK2920" s="34"/>
      <c r="BL2920" s="34"/>
      <c r="BM2920" s="34"/>
      <c r="BN2920" s="34"/>
      <c r="BO2920" s="34"/>
      <c r="BP2920" s="34"/>
      <c r="BQ2920" s="34"/>
      <c r="BR2920" s="34"/>
      <c r="BS2920" s="34"/>
      <c r="BT2920" s="34"/>
      <c r="BU2920" s="34"/>
      <c r="BV2920" s="34"/>
      <c r="BW2920" s="34"/>
      <c r="BX2920" s="34"/>
      <c r="BY2920" s="34"/>
      <c r="BZ2920" s="34"/>
      <c r="CA2920" s="34"/>
      <c r="CB2920" s="34"/>
      <c r="CC2920" s="34"/>
      <c r="CD2920" s="34"/>
      <c r="CE2920" s="34"/>
      <c r="CF2920" s="34"/>
      <c r="CG2920" s="34"/>
      <c r="CH2920" s="34"/>
      <c r="CI2920" s="34"/>
      <c r="CJ2920" s="34"/>
      <c r="CK2920" s="34"/>
      <c r="CL2920" s="34"/>
      <c r="CM2920" s="34"/>
      <c r="CN2920" s="34"/>
      <c r="CO2920" s="34"/>
      <c r="CP2920" s="34"/>
      <c r="CQ2920" s="34"/>
      <c r="CR2920" s="34"/>
      <c r="CS2920" s="34"/>
      <c r="CT2920" s="34"/>
      <c r="CU2920" s="34"/>
      <c r="CV2920" s="34"/>
      <c r="CW2920" s="34"/>
      <c r="CX2920" s="34"/>
      <c r="CY2920" s="34"/>
      <c r="CZ2920" s="34"/>
      <c r="DA2920" s="34"/>
      <c r="DB2920" s="34"/>
      <c r="DC2920" s="34"/>
      <c r="DD2920" s="34"/>
      <c r="DE2920" s="34"/>
      <c r="DF2920" s="34"/>
      <c r="DG2920" s="34"/>
      <c r="DH2920" s="34"/>
      <c r="DI2920" s="34"/>
      <c r="DJ2920" s="34"/>
      <c r="DK2920" s="34"/>
      <c r="DL2920" s="34"/>
      <c r="DM2920" s="34"/>
      <c r="DN2920" s="34"/>
      <c r="DO2920" s="34"/>
      <c r="DP2920" s="34"/>
      <c r="DQ2920" s="34"/>
      <c r="DR2920" s="34"/>
      <c r="DS2920" s="34"/>
      <c r="DT2920" s="34"/>
      <c r="DU2920" s="34"/>
      <c r="DV2920" s="34"/>
      <c r="DW2920" s="34"/>
      <c r="DX2920" s="34"/>
      <c r="DY2920" s="34"/>
      <c r="DZ2920" s="34"/>
      <c r="EA2920" s="34"/>
      <c r="EB2920" s="34"/>
      <c r="EC2920" s="34"/>
      <c r="ED2920" s="34"/>
      <c r="EE2920" s="34"/>
      <c r="EF2920" s="34"/>
      <c r="EG2920" s="34"/>
      <c r="EH2920" s="34"/>
      <c r="EI2920" s="34"/>
      <c r="EJ2920" s="34"/>
      <c r="EK2920" s="34"/>
      <c r="EL2920" s="34"/>
      <c r="EM2920" s="34"/>
      <c r="EN2920" s="34"/>
      <c r="EO2920" s="34"/>
      <c r="EP2920" s="34"/>
      <c r="EQ2920" s="34"/>
      <c r="ER2920" s="34"/>
      <c r="ES2920" s="34"/>
      <c r="ET2920" s="34"/>
      <c r="EU2920" s="34"/>
      <c r="EV2920" s="34"/>
      <c r="EW2920" s="34"/>
      <c r="EX2920" s="34"/>
      <c r="EY2920" s="34"/>
      <c r="EZ2920" s="34"/>
      <c r="FA2920" s="34"/>
      <c r="FB2920" s="34"/>
      <c r="FC2920" s="34"/>
      <c r="FD2920" s="34"/>
      <c r="FE2920" s="34"/>
      <c r="FF2920" s="34"/>
      <c r="FG2920" s="34"/>
      <c r="FH2920" s="34"/>
      <c r="FI2920" s="34"/>
      <c r="FJ2920" s="34"/>
      <c r="FK2920" s="34"/>
      <c r="FL2920" s="34"/>
      <c r="FM2920" s="34"/>
      <c r="FN2920" s="34"/>
      <c r="FO2920" s="34"/>
      <c r="FP2920" s="34"/>
      <c r="FQ2920" s="34"/>
      <c r="FR2920" s="34"/>
      <c r="FS2920" s="34"/>
      <c r="FT2920" s="34"/>
      <c r="FU2920" s="34"/>
      <c r="FV2920" s="34"/>
      <c r="FW2920" s="34"/>
      <c r="FX2920" s="34"/>
      <c r="FY2920" s="34"/>
      <c r="FZ2920" s="34"/>
      <c r="GA2920" s="34"/>
      <c r="GB2920" s="34"/>
      <c r="GC2920" s="34"/>
      <c r="GD2920" s="34"/>
      <c r="GE2920" s="34"/>
      <c r="GF2920" s="34"/>
      <c r="GG2920" s="34"/>
      <c r="GH2920" s="34"/>
      <c r="GI2920" s="34"/>
      <c r="GJ2920" s="34"/>
      <c r="GK2920" s="34"/>
      <c r="GL2920" s="34"/>
      <c r="GM2920" s="34"/>
      <c r="GN2920" s="34"/>
      <c r="GO2920" s="34"/>
      <c r="GP2920" s="34"/>
      <c r="GQ2920" s="34"/>
      <c r="GR2920" s="34"/>
      <c r="GS2920" s="34"/>
      <c r="GT2920" s="34"/>
      <c r="GU2920" s="34"/>
      <c r="GV2920" s="34"/>
      <c r="GW2920" s="34"/>
      <c r="GX2920" s="34"/>
      <c r="GY2920" s="34"/>
      <c r="GZ2920" s="34"/>
      <c r="HA2920" s="34"/>
      <c r="HB2920" s="34"/>
      <c r="HC2920" s="34"/>
      <c r="HD2920" s="34"/>
      <c r="HE2920" s="34"/>
      <c r="HF2920" s="34"/>
      <c r="HG2920" s="34"/>
      <c r="HH2920" s="34"/>
      <c r="HI2920" s="34"/>
      <c r="HJ2920" s="34"/>
      <c r="HK2920" s="34"/>
      <c r="HL2920" s="34"/>
      <c r="HM2920" s="34"/>
      <c r="HN2920" s="34"/>
      <c r="HO2920" s="34"/>
      <c r="HP2920" s="34"/>
      <c r="HQ2920" s="34"/>
      <c r="HR2920" s="34"/>
      <c r="HS2920" s="34"/>
      <c r="HT2920" s="34"/>
      <c r="HU2920" s="34"/>
      <c r="HV2920" s="34"/>
      <c r="HW2920" s="34"/>
      <c r="HX2920" s="34"/>
      <c r="HY2920" s="34"/>
      <c r="HZ2920" s="34"/>
      <c r="IA2920" s="34"/>
      <c r="IB2920" s="34"/>
      <c r="IC2920" s="34"/>
      <c r="ID2920" s="34"/>
      <c r="IE2920" s="34"/>
      <c r="IF2920" s="34"/>
      <c r="IG2920" s="34"/>
      <c r="IH2920" s="34"/>
      <c r="II2920" s="34"/>
      <c r="IJ2920" s="34"/>
      <c r="IK2920" s="34"/>
      <c r="IL2920" s="34"/>
      <c r="IM2920" s="34"/>
      <c r="IN2920" s="34"/>
      <c r="IO2920" s="34"/>
      <c r="IP2920" s="34"/>
      <c r="IQ2920" s="34"/>
    </row>
    <row r="2922" spans="1:251" ht="18.75">
      <c r="A2922" s="33" t="s">
        <v>200</v>
      </c>
      <c r="AW2922" s="35"/>
      <c r="AX2922" s="36"/>
      <c r="AY2922" s="35"/>
    </row>
    <row r="2924" spans="1:251" ht="18.75">
      <c r="B2924" s="94" t="s">
        <v>0</v>
      </c>
      <c r="C2924" s="95"/>
      <c r="D2924" s="95"/>
      <c r="E2924" s="95"/>
      <c r="F2924" s="95"/>
      <c r="G2924" s="95"/>
      <c r="H2924" s="95"/>
      <c r="I2924" s="95"/>
      <c r="J2924" s="95"/>
      <c r="K2924" s="95"/>
      <c r="L2924" s="95"/>
      <c r="M2924" s="95"/>
      <c r="N2924" s="95"/>
      <c r="O2924" s="95"/>
      <c r="P2924" s="95"/>
      <c r="Q2924" s="95"/>
      <c r="R2924" s="95"/>
      <c r="S2924" s="95"/>
      <c r="T2924" s="95"/>
      <c r="U2924" s="95"/>
      <c r="V2924" s="95"/>
      <c r="W2924" s="95"/>
      <c r="X2924" s="95"/>
      <c r="Y2924" s="95"/>
      <c r="Z2924" s="95"/>
      <c r="AA2924" s="95"/>
      <c r="AB2924" s="95"/>
      <c r="AC2924" s="95"/>
      <c r="AD2924" s="95"/>
      <c r="AE2924" s="95"/>
      <c r="AF2924" s="95"/>
      <c r="AG2924" s="95"/>
      <c r="AH2924" s="95"/>
      <c r="AI2924" s="95"/>
      <c r="AJ2924" s="95"/>
      <c r="AK2924" s="95"/>
      <c r="AL2924" s="95"/>
      <c r="AM2924" s="95"/>
      <c r="AN2924" s="95"/>
      <c r="AO2924" s="95"/>
      <c r="AP2924" s="95"/>
      <c r="AQ2924" s="95"/>
      <c r="AR2924" s="95"/>
      <c r="AS2924" s="95"/>
      <c r="AT2924" s="95"/>
      <c r="AU2924" s="95"/>
      <c r="AV2924" s="95"/>
      <c r="AW2924" s="95"/>
      <c r="AX2924" s="95"/>
    </row>
    <row r="2925" spans="1:251">
      <c r="Z2925" s="37"/>
      <c r="AD2925" s="37"/>
      <c r="AE2925" s="37"/>
      <c r="AF2925" s="37"/>
      <c r="AG2925" s="37"/>
      <c r="AH2925" s="37"/>
      <c r="AI2925" s="37"/>
      <c r="AO2925" s="37"/>
    </row>
    <row r="2926" spans="1:251" ht="13.5" thickBot="1">
      <c r="Z2926" s="37"/>
      <c r="AD2926" s="37"/>
      <c r="AE2926" s="37"/>
      <c r="AF2926" s="37"/>
      <c r="AG2926" s="37"/>
      <c r="AH2926" s="37"/>
      <c r="AI2926" s="37"/>
      <c r="AO2926" s="37"/>
      <c r="DI2926" s="38"/>
    </row>
    <row r="2927" spans="1:251" ht="24.75" customHeight="1" thickBot="1">
      <c r="B2927" s="96" t="s">
        <v>187</v>
      </c>
      <c r="C2927" s="97"/>
      <c r="D2927" s="97"/>
      <c r="E2927" s="97"/>
      <c r="F2927" s="97"/>
      <c r="G2927" s="97"/>
      <c r="H2927" s="98" t="s">
        <v>660</v>
      </c>
      <c r="I2927" s="99"/>
      <c r="J2927" s="99"/>
      <c r="K2927" s="99"/>
      <c r="L2927" s="99"/>
      <c r="M2927" s="99"/>
      <c r="N2927" s="99"/>
      <c r="O2927" s="99"/>
      <c r="P2927" s="99"/>
      <c r="Q2927" s="99"/>
      <c r="R2927" s="99"/>
      <c r="S2927" s="99"/>
      <c r="T2927" s="99"/>
      <c r="U2927" s="99"/>
      <c r="V2927" s="99"/>
      <c r="W2927" s="99"/>
      <c r="X2927" s="99"/>
      <c r="Y2927" s="99"/>
      <c r="Z2927" s="99"/>
      <c r="AA2927" s="99"/>
      <c r="AB2927" s="99"/>
      <c r="AC2927" s="99"/>
      <c r="AD2927" s="99"/>
      <c r="AE2927" s="99"/>
      <c r="AF2927" s="99"/>
      <c r="AG2927" s="99"/>
      <c r="AH2927" s="99"/>
      <c r="AI2927" s="99"/>
      <c r="AJ2927" s="99"/>
      <c r="AK2927" s="99"/>
      <c r="AL2927" s="99"/>
      <c r="AM2927" s="99"/>
      <c r="AN2927" s="99"/>
      <c r="AO2927" s="99"/>
      <c r="AP2927" s="99"/>
      <c r="AQ2927" s="99"/>
      <c r="AR2927" s="99"/>
      <c r="AS2927" s="99"/>
      <c r="AT2927" s="99"/>
      <c r="AU2927" s="99"/>
      <c r="AV2927" s="99"/>
      <c r="AW2927" s="99"/>
      <c r="AX2927" s="100"/>
      <c r="DI2927" s="38"/>
    </row>
    <row r="2928" spans="1:251" ht="14.25">
      <c r="B2928" s="39"/>
      <c r="C2928" s="39"/>
      <c r="D2928" s="39"/>
      <c r="E2928" s="39"/>
      <c r="F2928" s="39"/>
      <c r="G2928" s="39"/>
      <c r="H2928" s="40"/>
      <c r="I2928" s="40"/>
      <c r="J2928" s="40"/>
      <c r="K2928" s="40"/>
      <c r="L2928" s="41"/>
      <c r="M2928" s="41"/>
      <c r="N2928" s="41"/>
      <c r="O2928" s="41"/>
      <c r="P2928" s="40"/>
      <c r="Q2928" s="40"/>
      <c r="R2928" s="40"/>
      <c r="S2928" s="40"/>
      <c r="T2928" s="40"/>
      <c r="U2928" s="40"/>
      <c r="V2928" s="42"/>
      <c r="W2928" s="42"/>
      <c r="X2928" s="42"/>
      <c r="Y2928" s="42"/>
      <c r="Z2928" s="42"/>
      <c r="AA2928" s="42"/>
      <c r="AB2928" s="42"/>
      <c r="AC2928" s="42"/>
      <c r="AD2928" s="42"/>
      <c r="AE2928" s="42"/>
      <c r="AF2928" s="42"/>
      <c r="AG2928" s="42"/>
      <c r="AH2928" s="42"/>
      <c r="AI2928" s="42"/>
      <c r="AJ2928" s="42"/>
      <c r="AK2928" s="42"/>
      <c r="AL2928" s="42"/>
      <c r="AM2928" s="42"/>
      <c r="AN2928" s="42"/>
      <c r="AO2928" s="42"/>
      <c r="AP2928" s="42"/>
      <c r="AQ2928" s="42"/>
      <c r="AR2928" s="42"/>
      <c r="AS2928" s="42"/>
      <c r="AT2928" s="42"/>
      <c r="AU2928" s="42"/>
      <c r="AV2928" s="42"/>
      <c r="AW2928" s="42"/>
      <c r="AX2928" s="42"/>
      <c r="DI2928" s="38"/>
    </row>
    <row r="2929" spans="1:113" ht="15" thickBot="1">
      <c r="A2929" s="43"/>
      <c r="B2929" s="42" t="s">
        <v>189</v>
      </c>
      <c r="C2929" s="40"/>
      <c r="D2929" s="40"/>
      <c r="E2929" s="40"/>
      <c r="F2929" s="40"/>
      <c r="G2929" s="40"/>
      <c r="H2929" s="40"/>
      <c r="I2929" s="40"/>
      <c r="J2929" s="40"/>
      <c r="K2929" s="40"/>
      <c r="L2929" s="41"/>
      <c r="M2929" s="41"/>
      <c r="N2929" s="41"/>
      <c r="O2929" s="41"/>
      <c r="P2929" s="40"/>
      <c r="Q2929" s="40"/>
      <c r="R2929" s="40"/>
      <c r="S2929" s="40"/>
      <c r="T2929" s="40"/>
      <c r="U2929" s="40"/>
      <c r="V2929" s="42"/>
      <c r="W2929" s="42"/>
      <c r="X2929" s="42"/>
      <c r="Y2929" s="42"/>
      <c r="Z2929" s="42"/>
      <c r="AA2929" s="42"/>
      <c r="AB2929" s="42"/>
      <c r="AC2929" s="42"/>
      <c r="AD2929" s="42"/>
      <c r="AE2929" s="42"/>
      <c r="AF2929" s="42"/>
      <c r="AG2929" s="42"/>
      <c r="AH2929" s="42"/>
      <c r="AI2929" s="42"/>
      <c r="AJ2929" s="42"/>
      <c r="AK2929" s="42"/>
      <c r="AL2929" s="42"/>
      <c r="AM2929" s="42"/>
      <c r="AN2929" s="42"/>
      <c r="AO2929" s="42"/>
      <c r="AP2929" s="42"/>
      <c r="AQ2929" s="42"/>
      <c r="AR2929" s="42"/>
      <c r="AS2929" s="42"/>
      <c r="AT2929" s="42"/>
      <c r="AU2929" s="42"/>
      <c r="AV2929" s="42"/>
      <c r="AW2929" s="42"/>
      <c r="AX2929" s="42"/>
      <c r="DI2929" s="38"/>
    </row>
    <row r="2930" spans="1:113" ht="14.25">
      <c r="A2930" s="40"/>
      <c r="B2930" s="44"/>
      <c r="C2930" s="39"/>
      <c r="D2930" s="39"/>
      <c r="E2930" s="39"/>
      <c r="F2930" s="39"/>
      <c r="G2930" s="39"/>
      <c r="H2930" s="39"/>
      <c r="I2930" s="39"/>
      <c r="J2930" s="39"/>
      <c r="K2930" s="39"/>
      <c r="L2930" s="45"/>
      <c r="M2930" s="45"/>
      <c r="N2930" s="45"/>
      <c r="O2930" s="45"/>
      <c r="P2930" s="39"/>
      <c r="Q2930" s="39"/>
      <c r="R2930" s="39"/>
      <c r="S2930" s="39"/>
      <c r="T2930" s="39"/>
      <c r="U2930" s="39"/>
      <c r="V2930" s="46"/>
      <c r="W2930" s="46"/>
      <c r="X2930" s="46"/>
      <c r="Y2930" s="46"/>
      <c r="Z2930" s="46"/>
      <c r="AA2930" s="46"/>
      <c r="AB2930" s="46"/>
      <c r="AC2930" s="46"/>
      <c r="AD2930" s="46"/>
      <c r="AE2930" s="46"/>
      <c r="AF2930" s="46"/>
      <c r="AG2930" s="46"/>
      <c r="AH2930" s="46"/>
      <c r="AI2930" s="46"/>
      <c r="AJ2930" s="46"/>
      <c r="AK2930" s="46"/>
      <c r="AL2930" s="46"/>
      <c r="AM2930" s="46"/>
      <c r="AN2930" s="46"/>
      <c r="AO2930" s="46"/>
      <c r="AP2930" s="46"/>
      <c r="AQ2930" s="46"/>
      <c r="AR2930" s="46"/>
      <c r="AS2930" s="46"/>
      <c r="AT2930" s="46"/>
      <c r="AU2930" s="46"/>
      <c r="AV2930" s="46"/>
      <c r="AW2930" s="46"/>
      <c r="AX2930" s="47"/>
    </row>
    <row r="2931" spans="1:113" ht="12" customHeight="1">
      <c r="A2931" s="40"/>
      <c r="B2931" s="101" t="s">
        <v>661</v>
      </c>
      <c r="C2931" s="102"/>
      <c r="D2931" s="102"/>
      <c r="E2931" s="102"/>
      <c r="F2931" s="102"/>
      <c r="G2931" s="102"/>
      <c r="H2931" s="102"/>
      <c r="I2931" s="102"/>
      <c r="J2931" s="102"/>
      <c r="K2931" s="102"/>
      <c r="L2931" s="102"/>
      <c r="M2931" s="102"/>
      <c r="N2931" s="102"/>
      <c r="O2931" s="102"/>
      <c r="P2931" s="102"/>
      <c r="Q2931" s="102"/>
      <c r="R2931" s="102"/>
      <c r="S2931" s="102"/>
      <c r="T2931" s="102"/>
      <c r="U2931" s="102"/>
      <c r="V2931" s="102"/>
      <c r="W2931" s="102"/>
      <c r="X2931" s="102"/>
      <c r="Y2931" s="102"/>
      <c r="Z2931" s="102"/>
      <c r="AA2931" s="102"/>
      <c r="AB2931" s="102"/>
      <c r="AC2931" s="102"/>
      <c r="AD2931" s="102"/>
      <c r="AE2931" s="102"/>
      <c r="AF2931" s="102"/>
      <c r="AG2931" s="102"/>
      <c r="AH2931" s="102"/>
      <c r="AI2931" s="102"/>
      <c r="AJ2931" s="102"/>
      <c r="AK2931" s="102"/>
      <c r="AL2931" s="102"/>
      <c r="AM2931" s="102"/>
      <c r="AN2931" s="102"/>
      <c r="AO2931" s="102"/>
      <c r="AP2931" s="102"/>
      <c r="AQ2931" s="102"/>
      <c r="AR2931" s="102"/>
      <c r="AS2931" s="102"/>
      <c r="AT2931" s="102"/>
      <c r="AU2931" s="102"/>
      <c r="AV2931" s="102"/>
      <c r="AW2931" s="102"/>
      <c r="AX2931" s="103"/>
    </row>
    <row r="2932" spans="1:113" ht="12" customHeight="1">
      <c r="A2932" s="40"/>
      <c r="B2932" s="101"/>
      <c r="C2932" s="102"/>
      <c r="D2932" s="102"/>
      <c r="E2932" s="102"/>
      <c r="F2932" s="102"/>
      <c r="G2932" s="102"/>
      <c r="H2932" s="102"/>
      <c r="I2932" s="102"/>
      <c r="J2932" s="102"/>
      <c r="K2932" s="102"/>
      <c r="L2932" s="102"/>
      <c r="M2932" s="102"/>
      <c r="N2932" s="102"/>
      <c r="O2932" s="102"/>
      <c r="P2932" s="102"/>
      <c r="Q2932" s="102"/>
      <c r="R2932" s="102"/>
      <c r="S2932" s="102"/>
      <c r="T2932" s="102"/>
      <c r="U2932" s="102"/>
      <c r="V2932" s="102"/>
      <c r="W2932" s="102"/>
      <c r="X2932" s="102"/>
      <c r="Y2932" s="102"/>
      <c r="Z2932" s="102"/>
      <c r="AA2932" s="102"/>
      <c r="AB2932" s="102"/>
      <c r="AC2932" s="102"/>
      <c r="AD2932" s="102"/>
      <c r="AE2932" s="102"/>
      <c r="AF2932" s="102"/>
      <c r="AG2932" s="102"/>
      <c r="AH2932" s="102"/>
      <c r="AI2932" s="102"/>
      <c r="AJ2932" s="102"/>
      <c r="AK2932" s="102"/>
      <c r="AL2932" s="102"/>
      <c r="AM2932" s="102"/>
      <c r="AN2932" s="102"/>
      <c r="AO2932" s="102"/>
      <c r="AP2932" s="102"/>
      <c r="AQ2932" s="102"/>
      <c r="AR2932" s="102"/>
      <c r="AS2932" s="102"/>
      <c r="AT2932" s="102"/>
      <c r="AU2932" s="102"/>
      <c r="AV2932" s="102"/>
      <c r="AW2932" s="102"/>
      <c r="AX2932" s="103"/>
    </row>
    <row r="2933" spans="1:113" ht="12" customHeight="1">
      <c r="A2933" s="40"/>
      <c r="B2933" s="101"/>
      <c r="C2933" s="102"/>
      <c r="D2933" s="102"/>
      <c r="E2933" s="102"/>
      <c r="F2933" s="102"/>
      <c r="G2933" s="102"/>
      <c r="H2933" s="102"/>
      <c r="I2933" s="102"/>
      <c r="J2933" s="102"/>
      <c r="K2933" s="102"/>
      <c r="L2933" s="102"/>
      <c r="M2933" s="102"/>
      <c r="N2933" s="102"/>
      <c r="O2933" s="102"/>
      <c r="P2933" s="102"/>
      <c r="Q2933" s="102"/>
      <c r="R2933" s="102"/>
      <c r="S2933" s="102"/>
      <c r="T2933" s="102"/>
      <c r="U2933" s="102"/>
      <c r="V2933" s="102"/>
      <c r="W2933" s="102"/>
      <c r="X2933" s="102"/>
      <c r="Y2933" s="102"/>
      <c r="Z2933" s="102"/>
      <c r="AA2933" s="102"/>
      <c r="AB2933" s="102"/>
      <c r="AC2933" s="102"/>
      <c r="AD2933" s="102"/>
      <c r="AE2933" s="102"/>
      <c r="AF2933" s="102"/>
      <c r="AG2933" s="102"/>
      <c r="AH2933" s="102"/>
      <c r="AI2933" s="102"/>
      <c r="AJ2933" s="102"/>
      <c r="AK2933" s="102"/>
      <c r="AL2933" s="102"/>
      <c r="AM2933" s="102"/>
      <c r="AN2933" s="102"/>
      <c r="AO2933" s="102"/>
      <c r="AP2933" s="102"/>
      <c r="AQ2933" s="102"/>
      <c r="AR2933" s="102"/>
      <c r="AS2933" s="102"/>
      <c r="AT2933" s="102"/>
      <c r="AU2933" s="102"/>
      <c r="AV2933" s="102"/>
      <c r="AW2933" s="102"/>
      <c r="AX2933" s="103"/>
    </row>
    <row r="2934" spans="1:113" ht="12" customHeight="1">
      <c r="A2934" s="40"/>
      <c r="B2934" s="101"/>
      <c r="C2934" s="102"/>
      <c r="D2934" s="102"/>
      <c r="E2934" s="102"/>
      <c r="F2934" s="102"/>
      <c r="G2934" s="102"/>
      <c r="H2934" s="102"/>
      <c r="I2934" s="102"/>
      <c r="J2934" s="102"/>
      <c r="K2934" s="102"/>
      <c r="L2934" s="102"/>
      <c r="M2934" s="102"/>
      <c r="N2934" s="102"/>
      <c r="O2934" s="102"/>
      <c r="P2934" s="102"/>
      <c r="Q2934" s="102"/>
      <c r="R2934" s="102"/>
      <c r="S2934" s="102"/>
      <c r="T2934" s="102"/>
      <c r="U2934" s="102"/>
      <c r="V2934" s="102"/>
      <c r="W2934" s="102"/>
      <c r="X2934" s="102"/>
      <c r="Y2934" s="102"/>
      <c r="Z2934" s="102"/>
      <c r="AA2934" s="102"/>
      <c r="AB2934" s="102"/>
      <c r="AC2934" s="102"/>
      <c r="AD2934" s="102"/>
      <c r="AE2934" s="102"/>
      <c r="AF2934" s="102"/>
      <c r="AG2934" s="102"/>
      <c r="AH2934" s="102"/>
      <c r="AI2934" s="102"/>
      <c r="AJ2934" s="102"/>
      <c r="AK2934" s="102"/>
      <c r="AL2934" s="102"/>
      <c r="AM2934" s="102"/>
      <c r="AN2934" s="102"/>
      <c r="AO2934" s="102"/>
      <c r="AP2934" s="102"/>
      <c r="AQ2934" s="102"/>
      <c r="AR2934" s="102"/>
      <c r="AS2934" s="102"/>
      <c r="AT2934" s="102"/>
      <c r="AU2934" s="102"/>
      <c r="AV2934" s="102"/>
      <c r="AW2934" s="102"/>
      <c r="AX2934" s="103"/>
    </row>
    <row r="2935" spans="1:113" ht="12" customHeight="1">
      <c r="A2935" s="40"/>
      <c r="B2935" s="101"/>
      <c r="C2935" s="102"/>
      <c r="D2935" s="102"/>
      <c r="E2935" s="102"/>
      <c r="F2935" s="102"/>
      <c r="G2935" s="102"/>
      <c r="H2935" s="102"/>
      <c r="I2935" s="102"/>
      <c r="J2935" s="102"/>
      <c r="K2935" s="102"/>
      <c r="L2935" s="102"/>
      <c r="M2935" s="102"/>
      <c r="N2935" s="102"/>
      <c r="O2935" s="102"/>
      <c r="P2935" s="102"/>
      <c r="Q2935" s="102"/>
      <c r="R2935" s="102"/>
      <c r="S2935" s="102"/>
      <c r="T2935" s="102"/>
      <c r="U2935" s="102"/>
      <c r="V2935" s="102"/>
      <c r="W2935" s="102"/>
      <c r="X2935" s="102"/>
      <c r="Y2935" s="102"/>
      <c r="Z2935" s="102"/>
      <c r="AA2935" s="102"/>
      <c r="AB2935" s="102"/>
      <c r="AC2935" s="102"/>
      <c r="AD2935" s="102"/>
      <c r="AE2935" s="102"/>
      <c r="AF2935" s="102"/>
      <c r="AG2935" s="102"/>
      <c r="AH2935" s="102"/>
      <c r="AI2935" s="102"/>
      <c r="AJ2935" s="102"/>
      <c r="AK2935" s="102"/>
      <c r="AL2935" s="102"/>
      <c r="AM2935" s="102"/>
      <c r="AN2935" s="102"/>
      <c r="AO2935" s="102"/>
      <c r="AP2935" s="102"/>
      <c r="AQ2935" s="102"/>
      <c r="AR2935" s="102"/>
      <c r="AS2935" s="102"/>
      <c r="AT2935" s="102"/>
      <c r="AU2935" s="102"/>
      <c r="AV2935" s="102"/>
      <c r="AW2935" s="102"/>
      <c r="AX2935" s="103"/>
    </row>
    <row r="2936" spans="1:113" ht="12" customHeight="1">
      <c r="A2936" s="40"/>
      <c r="B2936" s="101"/>
      <c r="C2936" s="102"/>
      <c r="D2936" s="102"/>
      <c r="E2936" s="102"/>
      <c r="F2936" s="102"/>
      <c r="G2936" s="102"/>
      <c r="H2936" s="102"/>
      <c r="I2936" s="102"/>
      <c r="J2936" s="102"/>
      <c r="K2936" s="102"/>
      <c r="L2936" s="102"/>
      <c r="M2936" s="102"/>
      <c r="N2936" s="102"/>
      <c r="O2936" s="102"/>
      <c r="P2936" s="102"/>
      <c r="Q2936" s="102"/>
      <c r="R2936" s="102"/>
      <c r="S2936" s="102"/>
      <c r="T2936" s="102"/>
      <c r="U2936" s="102"/>
      <c r="V2936" s="102"/>
      <c r="W2936" s="102"/>
      <c r="X2936" s="102"/>
      <c r="Y2936" s="102"/>
      <c r="Z2936" s="102"/>
      <c r="AA2936" s="102"/>
      <c r="AB2936" s="102"/>
      <c r="AC2936" s="102"/>
      <c r="AD2936" s="102"/>
      <c r="AE2936" s="102"/>
      <c r="AF2936" s="102"/>
      <c r="AG2936" s="102"/>
      <c r="AH2936" s="102"/>
      <c r="AI2936" s="102"/>
      <c r="AJ2936" s="102"/>
      <c r="AK2936" s="102"/>
      <c r="AL2936" s="102"/>
      <c r="AM2936" s="102"/>
      <c r="AN2936" s="102"/>
      <c r="AO2936" s="102"/>
      <c r="AP2936" s="102"/>
      <c r="AQ2936" s="102"/>
      <c r="AR2936" s="102"/>
      <c r="AS2936" s="102"/>
      <c r="AT2936" s="102"/>
      <c r="AU2936" s="102"/>
      <c r="AV2936" s="102"/>
      <c r="AW2936" s="102"/>
      <c r="AX2936" s="103"/>
    </row>
    <row r="2937" spans="1:113" ht="12" customHeight="1">
      <c r="A2937" s="40"/>
      <c r="B2937" s="101"/>
      <c r="C2937" s="102"/>
      <c r="D2937" s="102"/>
      <c r="E2937" s="102"/>
      <c r="F2937" s="102"/>
      <c r="G2937" s="102"/>
      <c r="H2937" s="102"/>
      <c r="I2937" s="102"/>
      <c r="J2937" s="102"/>
      <c r="K2937" s="102"/>
      <c r="L2937" s="102"/>
      <c r="M2937" s="102"/>
      <c r="N2937" s="102"/>
      <c r="O2937" s="102"/>
      <c r="P2937" s="102"/>
      <c r="Q2937" s="102"/>
      <c r="R2937" s="102"/>
      <c r="S2937" s="102"/>
      <c r="T2937" s="102"/>
      <c r="U2937" s="102"/>
      <c r="V2937" s="102"/>
      <c r="W2937" s="102"/>
      <c r="X2937" s="102"/>
      <c r="Y2937" s="102"/>
      <c r="Z2937" s="102"/>
      <c r="AA2937" s="102"/>
      <c r="AB2937" s="102"/>
      <c r="AC2937" s="102"/>
      <c r="AD2937" s="102"/>
      <c r="AE2937" s="102"/>
      <c r="AF2937" s="102"/>
      <c r="AG2937" s="102"/>
      <c r="AH2937" s="102"/>
      <c r="AI2937" s="102"/>
      <c r="AJ2937" s="102"/>
      <c r="AK2937" s="102"/>
      <c r="AL2937" s="102"/>
      <c r="AM2937" s="102"/>
      <c r="AN2937" s="102"/>
      <c r="AO2937" s="102"/>
      <c r="AP2937" s="102"/>
      <c r="AQ2937" s="102"/>
      <c r="AR2937" s="102"/>
      <c r="AS2937" s="102"/>
      <c r="AT2937" s="102"/>
      <c r="AU2937" s="102"/>
      <c r="AV2937" s="102"/>
      <c r="AW2937" s="102"/>
      <c r="AX2937" s="103"/>
    </row>
    <row r="2938" spans="1:113" ht="12" customHeight="1">
      <c r="A2938" s="40"/>
      <c r="B2938" s="101"/>
      <c r="C2938" s="102"/>
      <c r="D2938" s="102"/>
      <c r="E2938" s="102"/>
      <c r="F2938" s="102"/>
      <c r="G2938" s="102"/>
      <c r="H2938" s="102"/>
      <c r="I2938" s="102"/>
      <c r="J2938" s="102"/>
      <c r="K2938" s="102"/>
      <c r="L2938" s="102"/>
      <c r="M2938" s="102"/>
      <c r="N2938" s="102"/>
      <c r="O2938" s="102"/>
      <c r="P2938" s="102"/>
      <c r="Q2938" s="102"/>
      <c r="R2938" s="102"/>
      <c r="S2938" s="102"/>
      <c r="T2938" s="102"/>
      <c r="U2938" s="102"/>
      <c r="V2938" s="102"/>
      <c r="W2938" s="102"/>
      <c r="X2938" s="102"/>
      <c r="Y2938" s="102"/>
      <c r="Z2938" s="102"/>
      <c r="AA2938" s="102"/>
      <c r="AB2938" s="102"/>
      <c r="AC2938" s="102"/>
      <c r="AD2938" s="102"/>
      <c r="AE2938" s="102"/>
      <c r="AF2938" s="102"/>
      <c r="AG2938" s="102"/>
      <c r="AH2938" s="102"/>
      <c r="AI2938" s="102"/>
      <c r="AJ2938" s="102"/>
      <c r="AK2938" s="102"/>
      <c r="AL2938" s="102"/>
      <c r="AM2938" s="102"/>
      <c r="AN2938" s="102"/>
      <c r="AO2938" s="102"/>
      <c r="AP2938" s="102"/>
      <c r="AQ2938" s="102"/>
      <c r="AR2938" s="102"/>
      <c r="AS2938" s="102"/>
      <c r="AT2938" s="102"/>
      <c r="AU2938" s="102"/>
      <c r="AV2938" s="102"/>
      <c r="AW2938" s="102"/>
      <c r="AX2938" s="103"/>
    </row>
    <row r="2939" spans="1:113" ht="12" customHeight="1">
      <c r="A2939" s="40"/>
      <c r="B2939" s="101"/>
      <c r="C2939" s="102"/>
      <c r="D2939" s="102"/>
      <c r="E2939" s="102"/>
      <c r="F2939" s="102"/>
      <c r="G2939" s="102"/>
      <c r="H2939" s="102"/>
      <c r="I2939" s="102"/>
      <c r="J2939" s="102"/>
      <c r="K2939" s="102"/>
      <c r="L2939" s="102"/>
      <c r="M2939" s="102"/>
      <c r="N2939" s="102"/>
      <c r="O2939" s="102"/>
      <c r="P2939" s="102"/>
      <c r="Q2939" s="102"/>
      <c r="R2939" s="102"/>
      <c r="S2939" s="102"/>
      <c r="T2939" s="102"/>
      <c r="U2939" s="102"/>
      <c r="V2939" s="102"/>
      <c r="W2939" s="102"/>
      <c r="X2939" s="102"/>
      <c r="Y2939" s="102"/>
      <c r="Z2939" s="102"/>
      <c r="AA2939" s="102"/>
      <c r="AB2939" s="102"/>
      <c r="AC2939" s="102"/>
      <c r="AD2939" s="102"/>
      <c r="AE2939" s="102"/>
      <c r="AF2939" s="102"/>
      <c r="AG2939" s="102"/>
      <c r="AH2939" s="102"/>
      <c r="AI2939" s="102"/>
      <c r="AJ2939" s="102"/>
      <c r="AK2939" s="102"/>
      <c r="AL2939" s="102"/>
      <c r="AM2939" s="102"/>
      <c r="AN2939" s="102"/>
      <c r="AO2939" s="102"/>
      <c r="AP2939" s="102"/>
      <c r="AQ2939" s="102"/>
      <c r="AR2939" s="102"/>
      <c r="AS2939" s="102"/>
      <c r="AT2939" s="102"/>
      <c r="AU2939" s="102"/>
      <c r="AV2939" s="102"/>
      <c r="AW2939" s="102"/>
      <c r="AX2939" s="103"/>
      <c r="BC2939" s="48"/>
    </row>
    <row r="2940" spans="1:113" ht="12" customHeight="1">
      <c r="A2940" s="40"/>
      <c r="B2940" s="101"/>
      <c r="C2940" s="102"/>
      <c r="D2940" s="102"/>
      <c r="E2940" s="102"/>
      <c r="F2940" s="102"/>
      <c r="G2940" s="102"/>
      <c r="H2940" s="102"/>
      <c r="I2940" s="102"/>
      <c r="J2940" s="102"/>
      <c r="K2940" s="102"/>
      <c r="L2940" s="102"/>
      <c r="M2940" s="102"/>
      <c r="N2940" s="102"/>
      <c r="O2940" s="102"/>
      <c r="P2940" s="102"/>
      <c r="Q2940" s="102"/>
      <c r="R2940" s="102"/>
      <c r="S2940" s="102"/>
      <c r="T2940" s="102"/>
      <c r="U2940" s="102"/>
      <c r="V2940" s="102"/>
      <c r="W2940" s="102"/>
      <c r="X2940" s="102"/>
      <c r="Y2940" s="102"/>
      <c r="Z2940" s="102"/>
      <c r="AA2940" s="102"/>
      <c r="AB2940" s="102"/>
      <c r="AC2940" s="102"/>
      <c r="AD2940" s="102"/>
      <c r="AE2940" s="102"/>
      <c r="AF2940" s="102"/>
      <c r="AG2940" s="102"/>
      <c r="AH2940" s="102"/>
      <c r="AI2940" s="102"/>
      <c r="AJ2940" s="102"/>
      <c r="AK2940" s="102"/>
      <c r="AL2940" s="102"/>
      <c r="AM2940" s="102"/>
      <c r="AN2940" s="102"/>
      <c r="AO2940" s="102"/>
      <c r="AP2940" s="102"/>
      <c r="AQ2940" s="102"/>
      <c r="AR2940" s="102"/>
      <c r="AS2940" s="102"/>
      <c r="AT2940" s="102"/>
      <c r="AU2940" s="102"/>
      <c r="AV2940" s="102"/>
      <c r="AW2940" s="102"/>
      <c r="AX2940" s="103"/>
    </row>
    <row r="2941" spans="1:113" ht="12" customHeight="1">
      <c r="A2941" s="40"/>
      <c r="B2941" s="101"/>
      <c r="C2941" s="102"/>
      <c r="D2941" s="102"/>
      <c r="E2941" s="102"/>
      <c r="F2941" s="102"/>
      <c r="G2941" s="102"/>
      <c r="H2941" s="102"/>
      <c r="I2941" s="102"/>
      <c r="J2941" s="102"/>
      <c r="K2941" s="102"/>
      <c r="L2941" s="102"/>
      <c r="M2941" s="102"/>
      <c r="N2941" s="102"/>
      <c r="O2941" s="102"/>
      <c r="P2941" s="102"/>
      <c r="Q2941" s="102"/>
      <c r="R2941" s="102"/>
      <c r="S2941" s="102"/>
      <c r="T2941" s="102"/>
      <c r="U2941" s="102"/>
      <c r="V2941" s="102"/>
      <c r="W2941" s="102"/>
      <c r="X2941" s="102"/>
      <c r="Y2941" s="102"/>
      <c r="Z2941" s="102"/>
      <c r="AA2941" s="102"/>
      <c r="AB2941" s="102"/>
      <c r="AC2941" s="102"/>
      <c r="AD2941" s="102"/>
      <c r="AE2941" s="102"/>
      <c r="AF2941" s="102"/>
      <c r="AG2941" s="102"/>
      <c r="AH2941" s="102"/>
      <c r="AI2941" s="102"/>
      <c r="AJ2941" s="102"/>
      <c r="AK2941" s="102"/>
      <c r="AL2941" s="102"/>
      <c r="AM2941" s="102"/>
      <c r="AN2941" s="102"/>
      <c r="AO2941" s="102"/>
      <c r="AP2941" s="102"/>
      <c r="AQ2941" s="102"/>
      <c r="AR2941" s="102"/>
      <c r="AS2941" s="102"/>
      <c r="AT2941" s="102"/>
      <c r="AU2941" s="102"/>
      <c r="AV2941" s="102"/>
      <c r="AW2941" s="102"/>
      <c r="AX2941" s="103"/>
    </row>
    <row r="2942" spans="1:113" ht="12" customHeight="1">
      <c r="A2942" s="40"/>
      <c r="B2942" s="101"/>
      <c r="C2942" s="102"/>
      <c r="D2942" s="102"/>
      <c r="E2942" s="102"/>
      <c r="F2942" s="102"/>
      <c r="G2942" s="102"/>
      <c r="H2942" s="102"/>
      <c r="I2942" s="102"/>
      <c r="J2942" s="102"/>
      <c r="K2942" s="102"/>
      <c r="L2942" s="102"/>
      <c r="M2942" s="102"/>
      <c r="N2942" s="102"/>
      <c r="O2942" s="102"/>
      <c r="P2942" s="102"/>
      <c r="Q2942" s="102"/>
      <c r="R2942" s="102"/>
      <c r="S2942" s="102"/>
      <c r="T2942" s="102"/>
      <c r="U2942" s="102"/>
      <c r="V2942" s="102"/>
      <c r="W2942" s="102"/>
      <c r="X2942" s="102"/>
      <c r="Y2942" s="102"/>
      <c r="Z2942" s="102"/>
      <c r="AA2942" s="102"/>
      <c r="AB2942" s="102"/>
      <c r="AC2942" s="102"/>
      <c r="AD2942" s="102"/>
      <c r="AE2942" s="102"/>
      <c r="AF2942" s="102"/>
      <c r="AG2942" s="102"/>
      <c r="AH2942" s="102"/>
      <c r="AI2942" s="102"/>
      <c r="AJ2942" s="102"/>
      <c r="AK2942" s="102"/>
      <c r="AL2942" s="102"/>
      <c r="AM2942" s="102"/>
      <c r="AN2942" s="102"/>
      <c r="AO2942" s="102"/>
      <c r="AP2942" s="102"/>
      <c r="AQ2942" s="102"/>
      <c r="AR2942" s="102"/>
      <c r="AS2942" s="102"/>
      <c r="AT2942" s="102"/>
      <c r="AU2942" s="102"/>
      <c r="AV2942" s="102"/>
      <c r="AW2942" s="102"/>
      <c r="AX2942" s="103"/>
    </row>
    <row r="2943" spans="1:113" ht="15" thickBot="1">
      <c r="A2943" s="49"/>
      <c r="B2943" s="50"/>
      <c r="C2943" s="51"/>
      <c r="D2943" s="51"/>
      <c r="E2943" s="51"/>
      <c r="F2943" s="51"/>
      <c r="G2943" s="51"/>
      <c r="H2943" s="51"/>
      <c r="I2943" s="51"/>
      <c r="J2943" s="51"/>
      <c r="K2943" s="51"/>
      <c r="L2943" s="51"/>
      <c r="M2943" s="51"/>
      <c r="N2943" s="51"/>
      <c r="O2943" s="51"/>
      <c r="P2943" s="51"/>
      <c r="Q2943" s="51"/>
      <c r="R2943" s="51"/>
      <c r="S2943" s="51"/>
      <c r="T2943" s="51"/>
      <c r="U2943" s="51"/>
      <c r="V2943" s="51"/>
      <c r="W2943" s="51"/>
      <c r="X2943" s="51"/>
      <c r="Y2943" s="51"/>
      <c r="Z2943" s="51"/>
      <c r="AA2943" s="51"/>
      <c r="AB2943" s="51"/>
      <c r="AC2943" s="51"/>
      <c r="AD2943" s="51"/>
      <c r="AE2943" s="51"/>
      <c r="AF2943" s="51"/>
      <c r="AG2943" s="51"/>
      <c r="AH2943" s="51"/>
      <c r="AI2943" s="51"/>
      <c r="AJ2943" s="51"/>
      <c r="AK2943" s="51"/>
      <c r="AL2943" s="51"/>
      <c r="AM2943" s="51"/>
      <c r="AN2943" s="51"/>
      <c r="AO2943" s="51"/>
      <c r="AP2943" s="51"/>
      <c r="AQ2943" s="51"/>
      <c r="AR2943" s="51"/>
      <c r="AS2943" s="51"/>
      <c r="AT2943" s="51"/>
      <c r="AU2943" s="51"/>
      <c r="AV2943" s="51"/>
      <c r="AW2943" s="51"/>
      <c r="AX2943" s="52"/>
    </row>
    <row r="2944" spans="1:113">
      <c r="B2944" s="53"/>
    </row>
    <row r="2945" spans="1:113" ht="15" thickBot="1">
      <c r="A2945" s="43"/>
      <c r="B2945" s="42" t="s">
        <v>191</v>
      </c>
      <c r="C2945" s="40"/>
      <c r="D2945" s="40"/>
      <c r="E2945" s="40"/>
      <c r="F2945" s="40"/>
      <c r="G2945" s="40"/>
      <c r="H2945" s="40"/>
      <c r="I2945" s="40"/>
      <c r="J2945" s="40"/>
      <c r="K2945" s="40"/>
      <c r="L2945" s="41"/>
      <c r="M2945" s="41"/>
      <c r="N2945" s="41"/>
      <c r="O2945" s="41"/>
      <c r="P2945" s="40"/>
      <c r="Q2945" s="40"/>
      <c r="R2945" s="40"/>
      <c r="S2945" s="40"/>
      <c r="T2945" s="40"/>
      <c r="U2945" s="40"/>
      <c r="V2945" s="42"/>
      <c r="W2945" s="42"/>
      <c r="X2945" s="42"/>
      <c r="Y2945" s="42"/>
      <c r="Z2945" s="42"/>
      <c r="AA2945" s="42"/>
      <c r="AB2945" s="42"/>
      <c r="AC2945" s="42"/>
      <c r="AD2945" s="42"/>
      <c r="AE2945" s="42"/>
      <c r="AF2945" s="42"/>
      <c r="AG2945" s="42"/>
      <c r="AH2945" s="42"/>
      <c r="AI2945" s="42"/>
      <c r="AJ2945" s="42"/>
      <c r="AK2945" s="42"/>
      <c r="AL2945" s="42"/>
      <c r="AM2945" s="42"/>
      <c r="AN2945" s="42"/>
      <c r="AO2945" s="42"/>
      <c r="AP2945" s="42"/>
      <c r="AQ2945" s="42"/>
      <c r="AR2945" s="42"/>
      <c r="AS2945" s="42"/>
      <c r="AT2945" s="42"/>
      <c r="AU2945" s="42"/>
      <c r="AV2945" s="42"/>
      <c r="AW2945" s="42"/>
      <c r="AX2945" s="42"/>
      <c r="DI2945" s="38"/>
    </row>
    <row r="2946" spans="1:113" ht="14.25">
      <c r="A2946" s="40"/>
      <c r="B2946" s="44"/>
      <c r="C2946" s="39"/>
      <c r="D2946" s="39"/>
      <c r="E2946" s="39"/>
      <c r="F2946" s="39"/>
      <c r="G2946" s="39"/>
      <c r="H2946" s="39"/>
      <c r="I2946" s="39"/>
      <c r="J2946" s="39"/>
      <c r="K2946" s="39"/>
      <c r="L2946" s="45"/>
      <c r="M2946" s="45"/>
      <c r="N2946" s="45"/>
      <c r="O2946" s="45"/>
      <c r="P2946" s="39"/>
      <c r="Q2946" s="39"/>
      <c r="R2946" s="39"/>
      <c r="S2946" s="39"/>
      <c r="T2946" s="39"/>
      <c r="U2946" s="39"/>
      <c r="V2946" s="46"/>
      <c r="W2946" s="46"/>
      <c r="X2946" s="46"/>
      <c r="Y2946" s="46"/>
      <c r="Z2946" s="46"/>
      <c r="AA2946" s="46"/>
      <c r="AB2946" s="46"/>
      <c r="AC2946" s="46"/>
      <c r="AD2946" s="46"/>
      <c r="AE2946" s="46"/>
      <c r="AF2946" s="46"/>
      <c r="AG2946" s="46"/>
      <c r="AH2946" s="46"/>
      <c r="AI2946" s="46"/>
      <c r="AJ2946" s="46"/>
      <c r="AK2946" s="46"/>
      <c r="AL2946" s="46"/>
      <c r="AM2946" s="46"/>
      <c r="AN2946" s="46"/>
      <c r="AO2946" s="46"/>
      <c r="AP2946" s="46"/>
      <c r="AQ2946" s="46"/>
      <c r="AR2946" s="46"/>
      <c r="AS2946" s="46"/>
      <c r="AT2946" s="46"/>
      <c r="AU2946" s="46"/>
      <c r="AV2946" s="46"/>
      <c r="AW2946" s="46"/>
      <c r="AX2946" s="47"/>
    </row>
    <row r="2947" spans="1:113" ht="12" customHeight="1">
      <c r="A2947" s="40"/>
      <c r="B2947" s="101" t="s">
        <v>662</v>
      </c>
      <c r="C2947" s="102"/>
      <c r="D2947" s="102"/>
      <c r="E2947" s="102"/>
      <c r="F2947" s="102"/>
      <c r="G2947" s="102"/>
      <c r="H2947" s="102"/>
      <c r="I2947" s="102"/>
      <c r="J2947" s="102"/>
      <c r="K2947" s="102"/>
      <c r="L2947" s="102"/>
      <c r="M2947" s="102"/>
      <c r="N2947" s="102"/>
      <c r="O2947" s="102"/>
      <c r="P2947" s="102"/>
      <c r="Q2947" s="102"/>
      <c r="R2947" s="102"/>
      <c r="S2947" s="102"/>
      <c r="T2947" s="102"/>
      <c r="U2947" s="102"/>
      <c r="V2947" s="102"/>
      <c r="W2947" s="102"/>
      <c r="X2947" s="102"/>
      <c r="Y2947" s="102"/>
      <c r="Z2947" s="102"/>
      <c r="AA2947" s="102"/>
      <c r="AB2947" s="102"/>
      <c r="AC2947" s="102"/>
      <c r="AD2947" s="102"/>
      <c r="AE2947" s="102"/>
      <c r="AF2947" s="102"/>
      <c r="AG2947" s="102"/>
      <c r="AH2947" s="102"/>
      <c r="AI2947" s="102"/>
      <c r="AJ2947" s="102"/>
      <c r="AK2947" s="102"/>
      <c r="AL2947" s="102"/>
      <c r="AM2947" s="102"/>
      <c r="AN2947" s="102"/>
      <c r="AO2947" s="102"/>
      <c r="AP2947" s="102"/>
      <c r="AQ2947" s="102"/>
      <c r="AR2947" s="102"/>
      <c r="AS2947" s="102"/>
      <c r="AT2947" s="102"/>
      <c r="AU2947" s="102"/>
      <c r="AV2947" s="102"/>
      <c r="AW2947" s="102"/>
      <c r="AX2947" s="103"/>
    </row>
    <row r="2948" spans="1:113" ht="12" customHeight="1">
      <c r="A2948" s="40"/>
      <c r="B2948" s="101"/>
      <c r="C2948" s="102"/>
      <c r="D2948" s="102"/>
      <c r="E2948" s="102"/>
      <c r="F2948" s="102"/>
      <c r="G2948" s="102"/>
      <c r="H2948" s="102"/>
      <c r="I2948" s="102"/>
      <c r="J2948" s="102"/>
      <c r="K2948" s="102"/>
      <c r="L2948" s="102"/>
      <c r="M2948" s="102"/>
      <c r="N2948" s="102"/>
      <c r="O2948" s="102"/>
      <c r="P2948" s="102"/>
      <c r="Q2948" s="102"/>
      <c r="R2948" s="102"/>
      <c r="S2948" s="102"/>
      <c r="T2948" s="102"/>
      <c r="U2948" s="102"/>
      <c r="V2948" s="102"/>
      <c r="W2948" s="102"/>
      <c r="X2948" s="102"/>
      <c r="Y2948" s="102"/>
      <c r="Z2948" s="102"/>
      <c r="AA2948" s="102"/>
      <c r="AB2948" s="102"/>
      <c r="AC2948" s="102"/>
      <c r="AD2948" s="102"/>
      <c r="AE2948" s="102"/>
      <c r="AF2948" s="102"/>
      <c r="AG2948" s="102"/>
      <c r="AH2948" s="102"/>
      <c r="AI2948" s="102"/>
      <c r="AJ2948" s="102"/>
      <c r="AK2948" s="102"/>
      <c r="AL2948" s="102"/>
      <c r="AM2948" s="102"/>
      <c r="AN2948" s="102"/>
      <c r="AO2948" s="102"/>
      <c r="AP2948" s="102"/>
      <c r="AQ2948" s="102"/>
      <c r="AR2948" s="102"/>
      <c r="AS2948" s="102"/>
      <c r="AT2948" s="102"/>
      <c r="AU2948" s="102"/>
      <c r="AV2948" s="102"/>
      <c r="AW2948" s="102"/>
      <c r="AX2948" s="103"/>
    </row>
    <row r="2949" spans="1:113" ht="12" customHeight="1">
      <c r="A2949" s="40"/>
      <c r="B2949" s="101"/>
      <c r="C2949" s="102"/>
      <c r="D2949" s="102"/>
      <c r="E2949" s="102"/>
      <c r="F2949" s="102"/>
      <c r="G2949" s="102"/>
      <c r="H2949" s="102"/>
      <c r="I2949" s="102"/>
      <c r="J2949" s="102"/>
      <c r="K2949" s="102"/>
      <c r="L2949" s="102"/>
      <c r="M2949" s="102"/>
      <c r="N2949" s="102"/>
      <c r="O2949" s="102"/>
      <c r="P2949" s="102"/>
      <c r="Q2949" s="102"/>
      <c r="R2949" s="102"/>
      <c r="S2949" s="102"/>
      <c r="T2949" s="102"/>
      <c r="U2949" s="102"/>
      <c r="V2949" s="102"/>
      <c r="W2949" s="102"/>
      <c r="X2949" s="102"/>
      <c r="Y2949" s="102"/>
      <c r="Z2949" s="102"/>
      <c r="AA2949" s="102"/>
      <c r="AB2949" s="102"/>
      <c r="AC2949" s="102"/>
      <c r="AD2949" s="102"/>
      <c r="AE2949" s="102"/>
      <c r="AF2949" s="102"/>
      <c r="AG2949" s="102"/>
      <c r="AH2949" s="102"/>
      <c r="AI2949" s="102"/>
      <c r="AJ2949" s="102"/>
      <c r="AK2949" s="102"/>
      <c r="AL2949" s="102"/>
      <c r="AM2949" s="102"/>
      <c r="AN2949" s="102"/>
      <c r="AO2949" s="102"/>
      <c r="AP2949" s="102"/>
      <c r="AQ2949" s="102"/>
      <c r="AR2949" s="102"/>
      <c r="AS2949" s="102"/>
      <c r="AT2949" s="102"/>
      <c r="AU2949" s="102"/>
      <c r="AV2949" s="102"/>
      <c r="AW2949" s="102"/>
      <c r="AX2949" s="103"/>
    </row>
    <row r="2950" spans="1:113" ht="12" customHeight="1">
      <c r="A2950" s="40"/>
      <c r="B2950" s="101"/>
      <c r="C2950" s="102"/>
      <c r="D2950" s="102"/>
      <c r="E2950" s="102"/>
      <c r="F2950" s="102"/>
      <c r="G2950" s="102"/>
      <c r="H2950" s="102"/>
      <c r="I2950" s="102"/>
      <c r="J2950" s="102"/>
      <c r="K2950" s="102"/>
      <c r="L2950" s="102"/>
      <c r="M2950" s="102"/>
      <c r="N2950" s="102"/>
      <c r="O2950" s="102"/>
      <c r="P2950" s="102"/>
      <c r="Q2950" s="102"/>
      <c r="R2950" s="102"/>
      <c r="S2950" s="102"/>
      <c r="T2950" s="102"/>
      <c r="U2950" s="102"/>
      <c r="V2950" s="102"/>
      <c r="W2950" s="102"/>
      <c r="X2950" s="102"/>
      <c r="Y2950" s="102"/>
      <c r="Z2950" s="102"/>
      <c r="AA2950" s="102"/>
      <c r="AB2950" s="102"/>
      <c r="AC2950" s="102"/>
      <c r="AD2950" s="102"/>
      <c r="AE2950" s="102"/>
      <c r="AF2950" s="102"/>
      <c r="AG2950" s="102"/>
      <c r="AH2950" s="102"/>
      <c r="AI2950" s="102"/>
      <c r="AJ2950" s="102"/>
      <c r="AK2950" s="102"/>
      <c r="AL2950" s="102"/>
      <c r="AM2950" s="102"/>
      <c r="AN2950" s="102"/>
      <c r="AO2950" s="102"/>
      <c r="AP2950" s="102"/>
      <c r="AQ2950" s="102"/>
      <c r="AR2950" s="102"/>
      <c r="AS2950" s="102"/>
      <c r="AT2950" s="102"/>
      <c r="AU2950" s="102"/>
      <c r="AV2950" s="102"/>
      <c r="AW2950" s="102"/>
      <c r="AX2950" s="103"/>
    </row>
    <row r="2951" spans="1:113" ht="12" customHeight="1">
      <c r="A2951" s="40"/>
      <c r="B2951" s="101"/>
      <c r="C2951" s="102"/>
      <c r="D2951" s="102"/>
      <c r="E2951" s="102"/>
      <c r="F2951" s="102"/>
      <c r="G2951" s="102"/>
      <c r="H2951" s="102"/>
      <c r="I2951" s="102"/>
      <c r="J2951" s="102"/>
      <c r="K2951" s="102"/>
      <c r="L2951" s="102"/>
      <c r="M2951" s="102"/>
      <c r="N2951" s="102"/>
      <c r="O2951" s="102"/>
      <c r="P2951" s="102"/>
      <c r="Q2951" s="102"/>
      <c r="R2951" s="102"/>
      <c r="S2951" s="102"/>
      <c r="T2951" s="102"/>
      <c r="U2951" s="102"/>
      <c r="V2951" s="102"/>
      <c r="W2951" s="102"/>
      <c r="X2951" s="102"/>
      <c r="Y2951" s="102"/>
      <c r="Z2951" s="102"/>
      <c r="AA2951" s="102"/>
      <c r="AB2951" s="102"/>
      <c r="AC2951" s="102"/>
      <c r="AD2951" s="102"/>
      <c r="AE2951" s="102"/>
      <c r="AF2951" s="102"/>
      <c r="AG2951" s="102"/>
      <c r="AH2951" s="102"/>
      <c r="AI2951" s="102"/>
      <c r="AJ2951" s="102"/>
      <c r="AK2951" s="102"/>
      <c r="AL2951" s="102"/>
      <c r="AM2951" s="102"/>
      <c r="AN2951" s="102"/>
      <c r="AO2951" s="102"/>
      <c r="AP2951" s="102"/>
      <c r="AQ2951" s="102"/>
      <c r="AR2951" s="102"/>
      <c r="AS2951" s="102"/>
      <c r="AT2951" s="102"/>
      <c r="AU2951" s="102"/>
      <c r="AV2951" s="102"/>
      <c r="AW2951" s="102"/>
      <c r="AX2951" s="103"/>
    </row>
    <row r="2952" spans="1:113" ht="12" customHeight="1">
      <c r="A2952" s="40"/>
      <c r="B2952" s="101"/>
      <c r="C2952" s="102"/>
      <c r="D2952" s="102"/>
      <c r="E2952" s="102"/>
      <c r="F2952" s="102"/>
      <c r="G2952" s="102"/>
      <c r="H2952" s="102"/>
      <c r="I2952" s="102"/>
      <c r="J2952" s="102"/>
      <c r="K2952" s="102"/>
      <c r="L2952" s="102"/>
      <c r="M2952" s="102"/>
      <c r="N2952" s="102"/>
      <c r="O2952" s="102"/>
      <c r="P2952" s="102"/>
      <c r="Q2952" s="102"/>
      <c r="R2952" s="102"/>
      <c r="S2952" s="102"/>
      <c r="T2952" s="102"/>
      <c r="U2952" s="102"/>
      <c r="V2952" s="102"/>
      <c r="W2952" s="102"/>
      <c r="X2952" s="102"/>
      <c r="Y2952" s="102"/>
      <c r="Z2952" s="102"/>
      <c r="AA2952" s="102"/>
      <c r="AB2952" s="102"/>
      <c r="AC2952" s="102"/>
      <c r="AD2952" s="102"/>
      <c r="AE2952" s="102"/>
      <c r="AF2952" s="102"/>
      <c r="AG2952" s="102"/>
      <c r="AH2952" s="102"/>
      <c r="AI2952" s="102"/>
      <c r="AJ2952" s="102"/>
      <c r="AK2952" s="102"/>
      <c r="AL2952" s="102"/>
      <c r="AM2952" s="102"/>
      <c r="AN2952" s="102"/>
      <c r="AO2952" s="102"/>
      <c r="AP2952" s="102"/>
      <c r="AQ2952" s="102"/>
      <c r="AR2952" s="102"/>
      <c r="AS2952" s="102"/>
      <c r="AT2952" s="102"/>
      <c r="AU2952" s="102"/>
      <c r="AV2952" s="102"/>
      <c r="AW2952" s="102"/>
      <c r="AX2952" s="103"/>
    </row>
    <row r="2953" spans="1:113" ht="12" customHeight="1">
      <c r="A2953" s="40"/>
      <c r="B2953" s="101"/>
      <c r="C2953" s="102"/>
      <c r="D2953" s="102"/>
      <c r="E2953" s="102"/>
      <c r="F2953" s="102"/>
      <c r="G2953" s="102"/>
      <c r="H2953" s="102"/>
      <c r="I2953" s="102"/>
      <c r="J2953" s="102"/>
      <c r="K2953" s="102"/>
      <c r="L2953" s="102"/>
      <c r="M2953" s="102"/>
      <c r="N2953" s="102"/>
      <c r="O2953" s="102"/>
      <c r="P2953" s="102"/>
      <c r="Q2953" s="102"/>
      <c r="R2953" s="102"/>
      <c r="S2953" s="102"/>
      <c r="T2953" s="102"/>
      <c r="U2953" s="102"/>
      <c r="V2953" s="102"/>
      <c r="W2953" s="102"/>
      <c r="X2953" s="102"/>
      <c r="Y2953" s="102"/>
      <c r="Z2953" s="102"/>
      <c r="AA2953" s="102"/>
      <c r="AB2953" s="102"/>
      <c r="AC2953" s="102"/>
      <c r="AD2953" s="102"/>
      <c r="AE2953" s="102"/>
      <c r="AF2953" s="102"/>
      <c r="AG2953" s="102"/>
      <c r="AH2953" s="102"/>
      <c r="AI2953" s="102"/>
      <c r="AJ2953" s="102"/>
      <c r="AK2953" s="102"/>
      <c r="AL2953" s="102"/>
      <c r="AM2953" s="102"/>
      <c r="AN2953" s="102"/>
      <c r="AO2953" s="102"/>
      <c r="AP2953" s="102"/>
      <c r="AQ2953" s="102"/>
      <c r="AR2953" s="102"/>
      <c r="AS2953" s="102"/>
      <c r="AT2953" s="102"/>
      <c r="AU2953" s="102"/>
      <c r="AV2953" s="102"/>
      <c r="AW2953" s="102"/>
      <c r="AX2953" s="103"/>
    </row>
    <row r="2954" spans="1:113" ht="12" customHeight="1">
      <c r="A2954" s="40"/>
      <c r="B2954" s="101"/>
      <c r="C2954" s="102"/>
      <c r="D2954" s="102"/>
      <c r="E2954" s="102"/>
      <c r="F2954" s="102"/>
      <c r="G2954" s="102"/>
      <c r="H2954" s="102"/>
      <c r="I2954" s="102"/>
      <c r="J2954" s="102"/>
      <c r="K2954" s="102"/>
      <c r="L2954" s="102"/>
      <c r="M2954" s="102"/>
      <c r="N2954" s="102"/>
      <c r="O2954" s="102"/>
      <c r="P2954" s="102"/>
      <c r="Q2954" s="102"/>
      <c r="R2954" s="102"/>
      <c r="S2954" s="102"/>
      <c r="T2954" s="102"/>
      <c r="U2954" s="102"/>
      <c r="V2954" s="102"/>
      <c r="W2954" s="102"/>
      <c r="X2954" s="102"/>
      <c r="Y2954" s="102"/>
      <c r="Z2954" s="102"/>
      <c r="AA2954" s="102"/>
      <c r="AB2954" s="102"/>
      <c r="AC2954" s="102"/>
      <c r="AD2954" s="102"/>
      <c r="AE2954" s="102"/>
      <c r="AF2954" s="102"/>
      <c r="AG2954" s="102"/>
      <c r="AH2954" s="102"/>
      <c r="AI2954" s="102"/>
      <c r="AJ2954" s="102"/>
      <c r="AK2954" s="102"/>
      <c r="AL2954" s="102"/>
      <c r="AM2954" s="102"/>
      <c r="AN2954" s="102"/>
      <c r="AO2954" s="102"/>
      <c r="AP2954" s="102"/>
      <c r="AQ2954" s="102"/>
      <c r="AR2954" s="102"/>
      <c r="AS2954" s="102"/>
      <c r="AT2954" s="102"/>
      <c r="AU2954" s="102"/>
      <c r="AV2954" s="102"/>
      <c r="AW2954" s="102"/>
      <c r="AX2954" s="103"/>
    </row>
    <row r="2955" spans="1:113" ht="12" customHeight="1">
      <c r="A2955" s="40"/>
      <c r="B2955" s="101"/>
      <c r="C2955" s="102"/>
      <c r="D2955" s="102"/>
      <c r="E2955" s="102"/>
      <c r="F2955" s="102"/>
      <c r="G2955" s="102"/>
      <c r="H2955" s="102"/>
      <c r="I2955" s="102"/>
      <c r="J2955" s="102"/>
      <c r="K2955" s="102"/>
      <c r="L2955" s="102"/>
      <c r="M2955" s="102"/>
      <c r="N2955" s="102"/>
      <c r="O2955" s="102"/>
      <c r="P2955" s="102"/>
      <c r="Q2955" s="102"/>
      <c r="R2955" s="102"/>
      <c r="S2955" s="102"/>
      <c r="T2955" s="102"/>
      <c r="U2955" s="102"/>
      <c r="V2955" s="102"/>
      <c r="W2955" s="102"/>
      <c r="X2955" s="102"/>
      <c r="Y2955" s="102"/>
      <c r="Z2955" s="102"/>
      <c r="AA2955" s="102"/>
      <c r="AB2955" s="102"/>
      <c r="AC2955" s="102"/>
      <c r="AD2955" s="102"/>
      <c r="AE2955" s="102"/>
      <c r="AF2955" s="102"/>
      <c r="AG2955" s="102"/>
      <c r="AH2955" s="102"/>
      <c r="AI2955" s="102"/>
      <c r="AJ2955" s="102"/>
      <c r="AK2955" s="102"/>
      <c r="AL2955" s="102"/>
      <c r="AM2955" s="102"/>
      <c r="AN2955" s="102"/>
      <c r="AO2955" s="102"/>
      <c r="AP2955" s="102"/>
      <c r="AQ2955" s="102"/>
      <c r="AR2955" s="102"/>
      <c r="AS2955" s="102"/>
      <c r="AT2955" s="102"/>
      <c r="AU2955" s="102"/>
      <c r="AV2955" s="102"/>
      <c r="AW2955" s="102"/>
      <c r="AX2955" s="103"/>
    </row>
    <row r="2956" spans="1:113" ht="12" customHeight="1">
      <c r="A2956" s="40"/>
      <c r="B2956" s="101"/>
      <c r="C2956" s="102"/>
      <c r="D2956" s="102"/>
      <c r="E2956" s="102"/>
      <c r="F2956" s="102"/>
      <c r="G2956" s="102"/>
      <c r="H2956" s="102"/>
      <c r="I2956" s="102"/>
      <c r="J2956" s="102"/>
      <c r="K2956" s="102"/>
      <c r="L2956" s="102"/>
      <c r="M2956" s="102"/>
      <c r="N2956" s="102"/>
      <c r="O2956" s="102"/>
      <c r="P2956" s="102"/>
      <c r="Q2956" s="102"/>
      <c r="R2956" s="102"/>
      <c r="S2956" s="102"/>
      <c r="T2956" s="102"/>
      <c r="U2956" s="102"/>
      <c r="V2956" s="102"/>
      <c r="W2956" s="102"/>
      <c r="X2956" s="102"/>
      <c r="Y2956" s="102"/>
      <c r="Z2956" s="102"/>
      <c r="AA2956" s="102"/>
      <c r="AB2956" s="102"/>
      <c r="AC2956" s="102"/>
      <c r="AD2956" s="102"/>
      <c r="AE2956" s="102"/>
      <c r="AF2956" s="102"/>
      <c r="AG2956" s="102"/>
      <c r="AH2956" s="102"/>
      <c r="AI2956" s="102"/>
      <c r="AJ2956" s="102"/>
      <c r="AK2956" s="102"/>
      <c r="AL2956" s="102"/>
      <c r="AM2956" s="102"/>
      <c r="AN2956" s="102"/>
      <c r="AO2956" s="102"/>
      <c r="AP2956" s="102"/>
      <c r="AQ2956" s="102"/>
      <c r="AR2956" s="102"/>
      <c r="AS2956" s="102"/>
      <c r="AT2956" s="102"/>
      <c r="AU2956" s="102"/>
      <c r="AV2956" s="102"/>
      <c r="AW2956" s="102"/>
      <c r="AX2956" s="103"/>
    </row>
    <row r="2957" spans="1:113" ht="12" customHeight="1">
      <c r="A2957" s="40"/>
      <c r="B2957" s="101"/>
      <c r="C2957" s="102"/>
      <c r="D2957" s="102"/>
      <c r="E2957" s="102"/>
      <c r="F2957" s="102"/>
      <c r="G2957" s="102"/>
      <c r="H2957" s="102"/>
      <c r="I2957" s="102"/>
      <c r="J2957" s="102"/>
      <c r="K2957" s="102"/>
      <c r="L2957" s="102"/>
      <c r="M2957" s="102"/>
      <c r="N2957" s="102"/>
      <c r="O2957" s="102"/>
      <c r="P2957" s="102"/>
      <c r="Q2957" s="102"/>
      <c r="R2957" s="102"/>
      <c r="S2957" s="102"/>
      <c r="T2957" s="102"/>
      <c r="U2957" s="102"/>
      <c r="V2957" s="102"/>
      <c r="W2957" s="102"/>
      <c r="X2957" s="102"/>
      <c r="Y2957" s="102"/>
      <c r="Z2957" s="102"/>
      <c r="AA2957" s="102"/>
      <c r="AB2957" s="102"/>
      <c r="AC2957" s="102"/>
      <c r="AD2957" s="102"/>
      <c r="AE2957" s="102"/>
      <c r="AF2957" s="102"/>
      <c r="AG2957" s="102"/>
      <c r="AH2957" s="102"/>
      <c r="AI2957" s="102"/>
      <c r="AJ2957" s="102"/>
      <c r="AK2957" s="102"/>
      <c r="AL2957" s="102"/>
      <c r="AM2957" s="102"/>
      <c r="AN2957" s="102"/>
      <c r="AO2957" s="102"/>
      <c r="AP2957" s="102"/>
      <c r="AQ2957" s="102"/>
      <c r="AR2957" s="102"/>
      <c r="AS2957" s="102"/>
      <c r="AT2957" s="102"/>
      <c r="AU2957" s="102"/>
      <c r="AV2957" s="102"/>
      <c r="AW2957" s="102"/>
      <c r="AX2957" s="103"/>
    </row>
    <row r="2958" spans="1:113" ht="12" customHeight="1">
      <c r="A2958" s="40"/>
      <c r="B2958" s="101"/>
      <c r="C2958" s="102"/>
      <c r="D2958" s="102"/>
      <c r="E2958" s="102"/>
      <c r="F2958" s="102"/>
      <c r="G2958" s="102"/>
      <c r="H2958" s="102"/>
      <c r="I2958" s="102"/>
      <c r="J2958" s="102"/>
      <c r="K2958" s="102"/>
      <c r="L2958" s="102"/>
      <c r="M2958" s="102"/>
      <c r="N2958" s="102"/>
      <c r="O2958" s="102"/>
      <c r="P2958" s="102"/>
      <c r="Q2958" s="102"/>
      <c r="R2958" s="102"/>
      <c r="S2958" s="102"/>
      <c r="T2958" s="102"/>
      <c r="U2958" s="102"/>
      <c r="V2958" s="102"/>
      <c r="W2958" s="102"/>
      <c r="X2958" s="102"/>
      <c r="Y2958" s="102"/>
      <c r="Z2958" s="102"/>
      <c r="AA2958" s="102"/>
      <c r="AB2958" s="102"/>
      <c r="AC2958" s="102"/>
      <c r="AD2958" s="102"/>
      <c r="AE2958" s="102"/>
      <c r="AF2958" s="102"/>
      <c r="AG2958" s="102"/>
      <c r="AH2958" s="102"/>
      <c r="AI2958" s="102"/>
      <c r="AJ2958" s="102"/>
      <c r="AK2958" s="102"/>
      <c r="AL2958" s="102"/>
      <c r="AM2958" s="102"/>
      <c r="AN2958" s="102"/>
      <c r="AO2958" s="102"/>
      <c r="AP2958" s="102"/>
      <c r="AQ2958" s="102"/>
      <c r="AR2958" s="102"/>
      <c r="AS2958" s="102"/>
      <c r="AT2958" s="102"/>
      <c r="AU2958" s="102"/>
      <c r="AV2958" s="102"/>
      <c r="AW2958" s="102"/>
      <c r="AX2958" s="103"/>
    </row>
    <row r="2959" spans="1:113" ht="12" customHeight="1">
      <c r="A2959" s="40"/>
      <c r="B2959" s="101"/>
      <c r="C2959" s="102"/>
      <c r="D2959" s="102"/>
      <c r="E2959" s="102"/>
      <c r="F2959" s="102"/>
      <c r="G2959" s="102"/>
      <c r="H2959" s="102"/>
      <c r="I2959" s="102"/>
      <c r="J2959" s="102"/>
      <c r="K2959" s="102"/>
      <c r="L2959" s="102"/>
      <c r="M2959" s="102"/>
      <c r="N2959" s="102"/>
      <c r="O2959" s="102"/>
      <c r="P2959" s="102"/>
      <c r="Q2959" s="102"/>
      <c r="R2959" s="102"/>
      <c r="S2959" s="102"/>
      <c r="T2959" s="102"/>
      <c r="U2959" s="102"/>
      <c r="V2959" s="102"/>
      <c r="W2959" s="102"/>
      <c r="X2959" s="102"/>
      <c r="Y2959" s="102"/>
      <c r="Z2959" s="102"/>
      <c r="AA2959" s="102"/>
      <c r="AB2959" s="102"/>
      <c r="AC2959" s="102"/>
      <c r="AD2959" s="102"/>
      <c r="AE2959" s="102"/>
      <c r="AF2959" s="102"/>
      <c r="AG2959" s="102"/>
      <c r="AH2959" s="102"/>
      <c r="AI2959" s="102"/>
      <c r="AJ2959" s="102"/>
      <c r="AK2959" s="102"/>
      <c r="AL2959" s="102"/>
      <c r="AM2959" s="102"/>
      <c r="AN2959" s="102"/>
      <c r="AO2959" s="102"/>
      <c r="AP2959" s="102"/>
      <c r="AQ2959" s="102"/>
      <c r="AR2959" s="102"/>
      <c r="AS2959" s="102"/>
      <c r="AT2959" s="102"/>
      <c r="AU2959" s="102"/>
      <c r="AV2959" s="102"/>
      <c r="AW2959" s="102"/>
      <c r="AX2959" s="103"/>
    </row>
    <row r="2960" spans="1:113" ht="12" customHeight="1">
      <c r="A2960" s="40"/>
      <c r="B2960" s="101"/>
      <c r="C2960" s="102"/>
      <c r="D2960" s="102"/>
      <c r="E2960" s="102"/>
      <c r="F2960" s="102"/>
      <c r="G2960" s="102"/>
      <c r="H2960" s="102"/>
      <c r="I2960" s="102"/>
      <c r="J2960" s="102"/>
      <c r="K2960" s="102"/>
      <c r="L2960" s="102"/>
      <c r="M2960" s="102"/>
      <c r="N2960" s="102"/>
      <c r="O2960" s="102"/>
      <c r="P2960" s="102"/>
      <c r="Q2960" s="102"/>
      <c r="R2960" s="102"/>
      <c r="S2960" s="102"/>
      <c r="T2960" s="102"/>
      <c r="U2960" s="102"/>
      <c r="V2960" s="102"/>
      <c r="W2960" s="102"/>
      <c r="X2960" s="102"/>
      <c r="Y2960" s="102"/>
      <c r="Z2960" s="102"/>
      <c r="AA2960" s="102"/>
      <c r="AB2960" s="102"/>
      <c r="AC2960" s="102"/>
      <c r="AD2960" s="102"/>
      <c r="AE2960" s="102"/>
      <c r="AF2960" s="102"/>
      <c r="AG2960" s="102"/>
      <c r="AH2960" s="102"/>
      <c r="AI2960" s="102"/>
      <c r="AJ2960" s="102"/>
      <c r="AK2960" s="102"/>
      <c r="AL2960" s="102"/>
      <c r="AM2960" s="102"/>
      <c r="AN2960" s="102"/>
      <c r="AO2960" s="102"/>
      <c r="AP2960" s="102"/>
      <c r="AQ2960" s="102"/>
      <c r="AR2960" s="102"/>
      <c r="AS2960" s="102"/>
      <c r="AT2960" s="102"/>
      <c r="AU2960" s="102"/>
      <c r="AV2960" s="102"/>
      <c r="AW2960" s="102"/>
      <c r="AX2960" s="103"/>
    </row>
    <row r="2961" spans="1:251" ht="12" customHeight="1">
      <c r="A2961" s="40"/>
      <c r="B2961" s="101"/>
      <c r="C2961" s="102"/>
      <c r="D2961" s="102"/>
      <c r="E2961" s="102"/>
      <c r="F2961" s="102"/>
      <c r="G2961" s="102"/>
      <c r="H2961" s="102"/>
      <c r="I2961" s="102"/>
      <c r="J2961" s="102"/>
      <c r="K2961" s="102"/>
      <c r="L2961" s="102"/>
      <c r="M2961" s="102"/>
      <c r="N2961" s="102"/>
      <c r="O2961" s="102"/>
      <c r="P2961" s="102"/>
      <c r="Q2961" s="102"/>
      <c r="R2961" s="102"/>
      <c r="S2961" s="102"/>
      <c r="T2961" s="102"/>
      <c r="U2961" s="102"/>
      <c r="V2961" s="102"/>
      <c r="W2961" s="102"/>
      <c r="X2961" s="102"/>
      <c r="Y2961" s="102"/>
      <c r="Z2961" s="102"/>
      <c r="AA2961" s="102"/>
      <c r="AB2961" s="102"/>
      <c r="AC2961" s="102"/>
      <c r="AD2961" s="102"/>
      <c r="AE2961" s="102"/>
      <c r="AF2961" s="102"/>
      <c r="AG2961" s="102"/>
      <c r="AH2961" s="102"/>
      <c r="AI2961" s="102"/>
      <c r="AJ2961" s="102"/>
      <c r="AK2961" s="102"/>
      <c r="AL2961" s="102"/>
      <c r="AM2961" s="102"/>
      <c r="AN2961" s="102"/>
      <c r="AO2961" s="102"/>
      <c r="AP2961" s="102"/>
      <c r="AQ2961" s="102"/>
      <c r="AR2961" s="102"/>
      <c r="AS2961" s="102"/>
      <c r="AT2961" s="102"/>
      <c r="AU2961" s="102"/>
      <c r="AV2961" s="102"/>
      <c r="AW2961" s="102"/>
      <c r="AX2961" s="103"/>
    </row>
    <row r="2962" spans="1:251" ht="12" customHeight="1">
      <c r="A2962" s="40"/>
      <c r="B2962" s="101"/>
      <c r="C2962" s="102"/>
      <c r="D2962" s="102"/>
      <c r="E2962" s="102"/>
      <c r="F2962" s="102"/>
      <c r="G2962" s="102"/>
      <c r="H2962" s="102"/>
      <c r="I2962" s="102"/>
      <c r="J2962" s="102"/>
      <c r="K2962" s="102"/>
      <c r="L2962" s="102"/>
      <c r="M2962" s="102"/>
      <c r="N2962" s="102"/>
      <c r="O2962" s="102"/>
      <c r="P2962" s="102"/>
      <c r="Q2962" s="102"/>
      <c r="R2962" s="102"/>
      <c r="S2962" s="102"/>
      <c r="T2962" s="102"/>
      <c r="U2962" s="102"/>
      <c r="V2962" s="102"/>
      <c r="W2962" s="102"/>
      <c r="X2962" s="102"/>
      <c r="Y2962" s="102"/>
      <c r="Z2962" s="102"/>
      <c r="AA2962" s="102"/>
      <c r="AB2962" s="102"/>
      <c r="AC2962" s="102"/>
      <c r="AD2962" s="102"/>
      <c r="AE2962" s="102"/>
      <c r="AF2962" s="102"/>
      <c r="AG2962" s="102"/>
      <c r="AH2962" s="102"/>
      <c r="AI2962" s="102"/>
      <c r="AJ2962" s="102"/>
      <c r="AK2962" s="102"/>
      <c r="AL2962" s="102"/>
      <c r="AM2962" s="102"/>
      <c r="AN2962" s="102"/>
      <c r="AO2962" s="102"/>
      <c r="AP2962" s="102"/>
      <c r="AQ2962" s="102"/>
      <c r="AR2962" s="102"/>
      <c r="AS2962" s="102"/>
      <c r="AT2962" s="102"/>
      <c r="AU2962" s="102"/>
      <c r="AV2962" s="102"/>
      <c r="AW2962" s="102"/>
      <c r="AX2962" s="103"/>
    </row>
    <row r="2963" spans="1:251" ht="12" customHeight="1">
      <c r="A2963" s="40"/>
      <c r="B2963" s="101"/>
      <c r="C2963" s="102"/>
      <c r="D2963" s="102"/>
      <c r="E2963" s="102"/>
      <c r="F2963" s="102"/>
      <c r="G2963" s="102"/>
      <c r="H2963" s="102"/>
      <c r="I2963" s="102"/>
      <c r="J2963" s="102"/>
      <c r="K2963" s="102"/>
      <c r="L2963" s="102"/>
      <c r="M2963" s="102"/>
      <c r="N2963" s="102"/>
      <c r="O2963" s="102"/>
      <c r="P2963" s="102"/>
      <c r="Q2963" s="102"/>
      <c r="R2963" s="102"/>
      <c r="S2963" s="102"/>
      <c r="T2963" s="102"/>
      <c r="U2963" s="102"/>
      <c r="V2963" s="102"/>
      <c r="W2963" s="102"/>
      <c r="X2963" s="102"/>
      <c r="Y2963" s="102"/>
      <c r="Z2963" s="102"/>
      <c r="AA2963" s="102"/>
      <c r="AB2963" s="102"/>
      <c r="AC2963" s="102"/>
      <c r="AD2963" s="102"/>
      <c r="AE2963" s="102"/>
      <c r="AF2963" s="102"/>
      <c r="AG2963" s="102"/>
      <c r="AH2963" s="102"/>
      <c r="AI2963" s="102"/>
      <c r="AJ2963" s="102"/>
      <c r="AK2963" s="102"/>
      <c r="AL2963" s="102"/>
      <c r="AM2963" s="102"/>
      <c r="AN2963" s="102"/>
      <c r="AO2963" s="102"/>
      <c r="AP2963" s="102"/>
      <c r="AQ2963" s="102"/>
      <c r="AR2963" s="102"/>
      <c r="AS2963" s="102"/>
      <c r="AT2963" s="102"/>
      <c r="AU2963" s="102"/>
      <c r="AV2963" s="102"/>
      <c r="AW2963" s="102"/>
      <c r="AX2963" s="103"/>
    </row>
    <row r="2964" spans="1:251" ht="12" customHeight="1">
      <c r="A2964" s="40"/>
      <c r="B2964" s="101"/>
      <c r="C2964" s="102"/>
      <c r="D2964" s="102"/>
      <c r="E2964" s="102"/>
      <c r="F2964" s="102"/>
      <c r="G2964" s="102"/>
      <c r="H2964" s="102"/>
      <c r="I2964" s="102"/>
      <c r="J2964" s="102"/>
      <c r="K2964" s="102"/>
      <c r="L2964" s="102"/>
      <c r="M2964" s="102"/>
      <c r="N2964" s="102"/>
      <c r="O2964" s="102"/>
      <c r="P2964" s="102"/>
      <c r="Q2964" s="102"/>
      <c r="R2964" s="102"/>
      <c r="S2964" s="102"/>
      <c r="T2964" s="102"/>
      <c r="U2964" s="102"/>
      <c r="V2964" s="102"/>
      <c r="W2964" s="102"/>
      <c r="X2964" s="102"/>
      <c r="Y2964" s="102"/>
      <c r="Z2964" s="102"/>
      <c r="AA2964" s="102"/>
      <c r="AB2964" s="102"/>
      <c r="AC2964" s="102"/>
      <c r="AD2964" s="102"/>
      <c r="AE2964" s="102"/>
      <c r="AF2964" s="102"/>
      <c r="AG2964" s="102"/>
      <c r="AH2964" s="102"/>
      <c r="AI2964" s="102"/>
      <c r="AJ2964" s="102"/>
      <c r="AK2964" s="102"/>
      <c r="AL2964" s="102"/>
      <c r="AM2964" s="102"/>
      <c r="AN2964" s="102"/>
      <c r="AO2964" s="102"/>
      <c r="AP2964" s="102"/>
      <c r="AQ2964" s="102"/>
      <c r="AR2964" s="102"/>
      <c r="AS2964" s="102"/>
      <c r="AT2964" s="102"/>
      <c r="AU2964" s="102"/>
      <c r="AV2964" s="102"/>
      <c r="AW2964" s="102"/>
      <c r="AX2964" s="103"/>
    </row>
    <row r="2965" spans="1:251" ht="12" customHeight="1">
      <c r="A2965" s="40"/>
      <c r="B2965" s="101"/>
      <c r="C2965" s="102"/>
      <c r="D2965" s="102"/>
      <c r="E2965" s="102"/>
      <c r="F2965" s="102"/>
      <c r="G2965" s="102"/>
      <c r="H2965" s="102"/>
      <c r="I2965" s="102"/>
      <c r="J2965" s="102"/>
      <c r="K2965" s="102"/>
      <c r="L2965" s="102"/>
      <c r="M2965" s="102"/>
      <c r="N2965" s="102"/>
      <c r="O2965" s="102"/>
      <c r="P2965" s="102"/>
      <c r="Q2965" s="102"/>
      <c r="R2965" s="102"/>
      <c r="S2965" s="102"/>
      <c r="T2965" s="102"/>
      <c r="U2965" s="102"/>
      <c r="V2965" s="102"/>
      <c r="W2965" s="102"/>
      <c r="X2965" s="102"/>
      <c r="Y2965" s="102"/>
      <c r="Z2965" s="102"/>
      <c r="AA2965" s="102"/>
      <c r="AB2965" s="102"/>
      <c r="AC2965" s="102"/>
      <c r="AD2965" s="102"/>
      <c r="AE2965" s="102"/>
      <c r="AF2965" s="102"/>
      <c r="AG2965" s="102"/>
      <c r="AH2965" s="102"/>
      <c r="AI2965" s="102"/>
      <c r="AJ2965" s="102"/>
      <c r="AK2965" s="102"/>
      <c r="AL2965" s="102"/>
      <c r="AM2965" s="102"/>
      <c r="AN2965" s="102"/>
      <c r="AO2965" s="102"/>
      <c r="AP2965" s="102"/>
      <c r="AQ2965" s="102"/>
      <c r="AR2965" s="102"/>
      <c r="AS2965" s="102"/>
      <c r="AT2965" s="102"/>
      <c r="AU2965" s="102"/>
      <c r="AV2965" s="102"/>
      <c r="AW2965" s="102"/>
      <c r="AX2965" s="103"/>
    </row>
    <row r="2966" spans="1:251" ht="12" customHeight="1">
      <c r="A2966" s="40"/>
      <c r="B2966" s="101"/>
      <c r="C2966" s="102"/>
      <c r="D2966" s="102"/>
      <c r="E2966" s="102"/>
      <c r="F2966" s="102"/>
      <c r="G2966" s="102"/>
      <c r="H2966" s="102"/>
      <c r="I2966" s="102"/>
      <c r="J2966" s="102"/>
      <c r="K2966" s="102"/>
      <c r="L2966" s="102"/>
      <c r="M2966" s="102"/>
      <c r="N2966" s="102"/>
      <c r="O2966" s="102"/>
      <c r="P2966" s="102"/>
      <c r="Q2966" s="102"/>
      <c r="R2966" s="102"/>
      <c r="S2966" s="102"/>
      <c r="T2966" s="102"/>
      <c r="U2966" s="102"/>
      <c r="V2966" s="102"/>
      <c r="W2966" s="102"/>
      <c r="X2966" s="102"/>
      <c r="Y2966" s="102"/>
      <c r="Z2966" s="102"/>
      <c r="AA2966" s="102"/>
      <c r="AB2966" s="102"/>
      <c r="AC2966" s="102"/>
      <c r="AD2966" s="102"/>
      <c r="AE2966" s="102"/>
      <c r="AF2966" s="102"/>
      <c r="AG2966" s="102"/>
      <c r="AH2966" s="102"/>
      <c r="AI2966" s="102"/>
      <c r="AJ2966" s="102"/>
      <c r="AK2966" s="102"/>
      <c r="AL2966" s="102"/>
      <c r="AM2966" s="102"/>
      <c r="AN2966" s="102"/>
      <c r="AO2966" s="102"/>
      <c r="AP2966" s="102"/>
      <c r="AQ2966" s="102"/>
      <c r="AR2966" s="102"/>
      <c r="AS2966" s="102"/>
      <c r="AT2966" s="102"/>
      <c r="AU2966" s="102"/>
      <c r="AV2966" s="102"/>
      <c r="AW2966" s="102"/>
      <c r="AX2966" s="103"/>
    </row>
    <row r="2967" spans="1:251" ht="12" customHeight="1">
      <c r="A2967" s="40"/>
      <c r="B2967" s="101"/>
      <c r="C2967" s="102"/>
      <c r="D2967" s="102"/>
      <c r="E2967" s="102"/>
      <c r="F2967" s="102"/>
      <c r="G2967" s="102"/>
      <c r="H2967" s="102"/>
      <c r="I2967" s="102"/>
      <c r="J2967" s="102"/>
      <c r="K2967" s="102"/>
      <c r="L2967" s="102"/>
      <c r="M2967" s="102"/>
      <c r="N2967" s="102"/>
      <c r="O2967" s="102"/>
      <c r="P2967" s="102"/>
      <c r="Q2967" s="102"/>
      <c r="R2967" s="102"/>
      <c r="S2967" s="102"/>
      <c r="T2967" s="102"/>
      <c r="U2967" s="102"/>
      <c r="V2967" s="102"/>
      <c r="W2967" s="102"/>
      <c r="X2967" s="102"/>
      <c r="Y2967" s="102"/>
      <c r="Z2967" s="102"/>
      <c r="AA2967" s="102"/>
      <c r="AB2967" s="102"/>
      <c r="AC2967" s="102"/>
      <c r="AD2967" s="102"/>
      <c r="AE2967" s="102"/>
      <c r="AF2967" s="102"/>
      <c r="AG2967" s="102"/>
      <c r="AH2967" s="102"/>
      <c r="AI2967" s="102"/>
      <c r="AJ2967" s="102"/>
      <c r="AK2967" s="102"/>
      <c r="AL2967" s="102"/>
      <c r="AM2967" s="102"/>
      <c r="AN2967" s="102"/>
      <c r="AO2967" s="102"/>
      <c r="AP2967" s="102"/>
      <c r="AQ2967" s="102"/>
      <c r="AR2967" s="102"/>
      <c r="AS2967" s="102"/>
      <c r="AT2967" s="102"/>
      <c r="AU2967" s="102"/>
      <c r="AV2967" s="102"/>
      <c r="AW2967" s="102"/>
      <c r="AX2967" s="103"/>
    </row>
    <row r="2968" spans="1:251" ht="12" customHeight="1">
      <c r="A2968" s="40"/>
      <c r="B2968" s="101"/>
      <c r="C2968" s="102"/>
      <c r="D2968" s="102"/>
      <c r="E2968" s="102"/>
      <c r="F2968" s="102"/>
      <c r="G2968" s="102"/>
      <c r="H2968" s="102"/>
      <c r="I2968" s="102"/>
      <c r="J2968" s="102"/>
      <c r="K2968" s="102"/>
      <c r="L2968" s="102"/>
      <c r="M2968" s="102"/>
      <c r="N2968" s="102"/>
      <c r="O2968" s="102"/>
      <c r="P2968" s="102"/>
      <c r="Q2968" s="102"/>
      <c r="R2968" s="102"/>
      <c r="S2968" s="102"/>
      <c r="T2968" s="102"/>
      <c r="U2968" s="102"/>
      <c r="V2968" s="102"/>
      <c r="W2968" s="102"/>
      <c r="X2968" s="102"/>
      <c r="Y2968" s="102"/>
      <c r="Z2968" s="102"/>
      <c r="AA2968" s="102"/>
      <c r="AB2968" s="102"/>
      <c r="AC2968" s="102"/>
      <c r="AD2968" s="102"/>
      <c r="AE2968" s="102"/>
      <c r="AF2968" s="102"/>
      <c r="AG2968" s="102"/>
      <c r="AH2968" s="102"/>
      <c r="AI2968" s="102"/>
      <c r="AJ2968" s="102"/>
      <c r="AK2968" s="102"/>
      <c r="AL2968" s="102"/>
      <c r="AM2968" s="102"/>
      <c r="AN2968" s="102"/>
      <c r="AO2968" s="102"/>
      <c r="AP2968" s="102"/>
      <c r="AQ2968" s="102"/>
      <c r="AR2968" s="102"/>
      <c r="AS2968" s="102"/>
      <c r="AT2968" s="102"/>
      <c r="AU2968" s="102"/>
      <c r="AV2968" s="102"/>
      <c r="AW2968" s="102"/>
      <c r="AX2968" s="103"/>
    </row>
    <row r="2969" spans="1:251" ht="15" thickBot="1">
      <c r="A2969" s="49"/>
      <c r="B2969" s="50"/>
      <c r="C2969" s="51"/>
      <c r="D2969" s="51"/>
      <c r="E2969" s="51"/>
      <c r="F2969" s="51"/>
      <c r="G2969" s="51"/>
      <c r="H2969" s="51"/>
      <c r="I2969" s="51"/>
      <c r="J2969" s="51"/>
      <c r="K2969" s="51"/>
      <c r="L2969" s="51"/>
      <c r="M2969" s="51"/>
      <c r="N2969" s="51"/>
      <c r="O2969" s="51"/>
      <c r="P2969" s="51"/>
      <c r="Q2969" s="51"/>
      <c r="R2969" s="51"/>
      <c r="S2969" s="51"/>
      <c r="T2969" s="51"/>
      <c r="U2969" s="51"/>
      <c r="V2969" s="51"/>
      <c r="W2969" s="51"/>
      <c r="X2969" s="51"/>
      <c r="Y2969" s="51"/>
      <c r="Z2969" s="51"/>
      <c r="AA2969" s="51"/>
      <c r="AB2969" s="51"/>
      <c r="AC2969" s="51"/>
      <c r="AD2969" s="51"/>
      <c r="AE2969" s="51"/>
      <c r="AF2969" s="51"/>
      <c r="AG2969" s="51"/>
      <c r="AH2969" s="51"/>
      <c r="AI2969" s="51"/>
      <c r="AJ2969" s="51"/>
      <c r="AK2969" s="51"/>
      <c r="AL2969" s="51"/>
      <c r="AM2969" s="51"/>
      <c r="AN2969" s="51"/>
      <c r="AO2969" s="51"/>
      <c r="AP2969" s="51"/>
      <c r="AQ2969" s="51"/>
      <c r="AR2969" s="51"/>
      <c r="AS2969" s="51"/>
      <c r="AT2969" s="51"/>
      <c r="AU2969" s="51"/>
      <c r="AV2969" s="51"/>
      <c r="AW2969" s="51"/>
      <c r="AX2969" s="52"/>
    </row>
    <row r="2970" spans="1:251">
      <c r="B2970" s="53"/>
    </row>
    <row r="2971" spans="1:251" ht="14.25">
      <c r="B2971" s="42" t="s">
        <v>192</v>
      </c>
      <c r="C2971" s="40"/>
      <c r="D2971" s="40"/>
      <c r="E2971" s="40"/>
      <c r="F2971" s="40"/>
      <c r="G2971" s="40"/>
      <c r="H2971" s="40"/>
      <c r="I2971" s="40"/>
      <c r="J2971" s="40"/>
      <c r="K2971" s="40"/>
      <c r="L2971" s="41"/>
      <c r="M2971" s="41"/>
      <c r="N2971" s="41"/>
      <c r="O2971" s="41"/>
      <c r="P2971" s="40"/>
      <c r="Q2971" s="40"/>
      <c r="R2971" s="40"/>
      <c r="S2971" s="40"/>
      <c r="T2971" s="40"/>
      <c r="U2971" s="40"/>
      <c r="V2971" s="42"/>
      <c r="W2971" s="42"/>
      <c r="X2971" s="42"/>
      <c r="Y2971" s="42"/>
      <c r="Z2971" s="42"/>
      <c r="AA2971" s="42"/>
      <c r="AB2971" s="42"/>
      <c r="AC2971" s="42"/>
      <c r="AD2971" s="42"/>
      <c r="AE2971" s="42"/>
      <c r="AF2971" s="42"/>
      <c r="AG2971" s="42"/>
      <c r="AH2971" s="42"/>
      <c r="AI2971" s="42"/>
      <c r="AJ2971" s="42"/>
      <c r="AK2971" s="42"/>
      <c r="AL2971" s="42"/>
      <c r="AM2971" s="42"/>
      <c r="AN2971" s="42"/>
      <c r="AO2971" s="42"/>
      <c r="AP2971" s="42"/>
      <c r="AQ2971" s="42"/>
      <c r="AR2971" s="42"/>
      <c r="AS2971" s="42"/>
      <c r="AT2971" s="42"/>
      <c r="AU2971" s="42"/>
      <c r="AV2971" s="42"/>
      <c r="AW2971" s="42"/>
      <c r="AX2971" s="42"/>
    </row>
    <row r="2972" spans="1:251" ht="15" thickBot="1">
      <c r="B2972" s="40"/>
      <c r="C2972" s="40"/>
      <c r="D2972" s="40"/>
      <c r="E2972" s="40"/>
      <c r="F2972" s="40"/>
      <c r="G2972" s="40"/>
      <c r="H2972" s="40"/>
      <c r="I2972" s="40"/>
      <c r="J2972" s="40"/>
      <c r="K2972" s="40"/>
      <c r="L2972" s="41"/>
      <c r="M2972" s="41"/>
      <c r="N2972" s="41"/>
      <c r="O2972" s="41"/>
      <c r="P2972" s="40"/>
      <c r="Q2972" s="40"/>
      <c r="R2972" s="40"/>
      <c r="S2972" s="40"/>
      <c r="T2972" s="40"/>
      <c r="U2972" s="40"/>
      <c r="V2972" s="42"/>
      <c r="W2972" s="42"/>
      <c r="X2972" s="42"/>
      <c r="Y2972" s="42"/>
      <c r="Z2972" s="42"/>
      <c r="AA2972" s="42"/>
      <c r="AB2972" s="42"/>
      <c r="AC2972" s="42"/>
      <c r="AD2972" s="42"/>
      <c r="AE2972" s="42"/>
      <c r="AF2972" s="42"/>
      <c r="AG2972" s="42"/>
      <c r="AH2972" s="42"/>
      <c r="AI2972" s="42"/>
      <c r="AJ2972" s="42"/>
      <c r="AK2972" s="42"/>
      <c r="AL2972" s="42"/>
      <c r="AM2972" s="42"/>
      <c r="AN2972" s="42"/>
      <c r="AO2972" s="42"/>
      <c r="AP2972" s="42"/>
      <c r="AQ2972" s="42"/>
      <c r="AR2972" s="42"/>
      <c r="AS2972" s="42"/>
      <c r="AT2972" s="42"/>
      <c r="AU2972" s="42"/>
      <c r="AV2972" s="42"/>
      <c r="AW2972" s="42"/>
      <c r="AX2972" s="54" t="s">
        <v>193</v>
      </c>
    </row>
    <row r="2973" spans="1:251" s="48" customFormat="1" ht="13.5" customHeight="1">
      <c r="A2973" s="40"/>
      <c r="B2973" s="104" t="s">
        <v>194</v>
      </c>
      <c r="C2973" s="105"/>
      <c r="D2973" s="105"/>
      <c r="E2973" s="105"/>
      <c r="F2973" s="105"/>
      <c r="G2973" s="105"/>
      <c r="H2973" s="105"/>
      <c r="I2973" s="105"/>
      <c r="J2973" s="105"/>
      <c r="K2973" s="105"/>
      <c r="L2973" s="105"/>
      <c r="M2973" s="105"/>
      <c r="N2973" s="105"/>
      <c r="O2973" s="105"/>
      <c r="P2973" s="105"/>
      <c r="Q2973" s="105"/>
      <c r="R2973" s="105"/>
      <c r="S2973" s="105"/>
      <c r="T2973" s="105"/>
      <c r="U2973" s="105"/>
      <c r="V2973" s="105"/>
      <c r="W2973" s="105"/>
      <c r="X2973" s="105"/>
      <c r="Y2973" s="105"/>
      <c r="Z2973" s="106"/>
      <c r="AA2973" s="110" t="s">
        <v>195</v>
      </c>
      <c r="AB2973" s="105"/>
      <c r="AC2973" s="105"/>
      <c r="AD2973" s="105"/>
      <c r="AE2973" s="105"/>
      <c r="AF2973" s="105"/>
      <c r="AG2973" s="105"/>
      <c r="AH2973" s="105"/>
      <c r="AI2973" s="106"/>
      <c r="AJ2973" s="110" t="s">
        <v>196</v>
      </c>
      <c r="AK2973" s="105"/>
      <c r="AL2973" s="105"/>
      <c r="AM2973" s="105"/>
      <c r="AN2973" s="105"/>
      <c r="AO2973" s="105"/>
      <c r="AP2973" s="105"/>
      <c r="AQ2973" s="105"/>
      <c r="AR2973" s="106"/>
      <c r="AS2973" s="110" t="s">
        <v>197</v>
      </c>
      <c r="AT2973" s="105"/>
      <c r="AU2973" s="105"/>
      <c r="AV2973" s="105"/>
      <c r="AW2973" s="105"/>
      <c r="AX2973" s="112"/>
      <c r="AY2973" s="34"/>
      <c r="AZ2973" s="34"/>
      <c r="BA2973" s="34"/>
      <c r="BB2973" s="34"/>
      <c r="BC2973" s="34"/>
      <c r="BD2973" s="34"/>
      <c r="BE2973" s="34"/>
      <c r="BF2973" s="34"/>
      <c r="BG2973" s="34"/>
      <c r="BH2973" s="34"/>
      <c r="BI2973" s="34"/>
      <c r="BJ2973" s="34"/>
      <c r="BK2973" s="34"/>
      <c r="BL2973" s="34"/>
      <c r="BM2973" s="34"/>
      <c r="BN2973" s="34"/>
      <c r="BO2973" s="34"/>
      <c r="BP2973" s="34"/>
      <c r="BQ2973" s="34"/>
      <c r="BR2973" s="34"/>
      <c r="BS2973" s="34"/>
      <c r="BT2973" s="34"/>
      <c r="BU2973" s="34"/>
      <c r="BV2973" s="34"/>
      <c r="BW2973" s="34"/>
      <c r="BX2973" s="34"/>
      <c r="BY2973" s="34"/>
      <c r="BZ2973" s="34"/>
      <c r="CA2973" s="34"/>
      <c r="CB2973" s="34"/>
      <c r="CC2973" s="34"/>
      <c r="CD2973" s="34"/>
      <c r="CE2973" s="34"/>
      <c r="CF2973" s="34"/>
      <c r="CG2973" s="34"/>
      <c r="CH2973" s="34"/>
      <c r="CI2973" s="34"/>
      <c r="CJ2973" s="34"/>
      <c r="CK2973" s="34"/>
      <c r="CL2973" s="34"/>
      <c r="CM2973" s="34"/>
      <c r="CN2973" s="34"/>
      <c r="CO2973" s="34"/>
      <c r="CP2973" s="34"/>
      <c r="CQ2973" s="34"/>
      <c r="CR2973" s="34"/>
      <c r="CS2973" s="34"/>
      <c r="CT2973" s="34"/>
      <c r="CU2973" s="34"/>
      <c r="CV2973" s="34"/>
      <c r="CW2973" s="34"/>
      <c r="CX2973" s="34"/>
      <c r="CY2973" s="34"/>
      <c r="CZ2973" s="34"/>
      <c r="DA2973" s="34"/>
      <c r="DB2973" s="34"/>
      <c r="DC2973" s="34"/>
      <c r="DD2973" s="34"/>
      <c r="DE2973" s="34"/>
      <c r="DF2973" s="34"/>
      <c r="DG2973" s="34"/>
      <c r="DH2973" s="34"/>
      <c r="DI2973" s="34"/>
      <c r="DJ2973" s="34"/>
      <c r="DK2973" s="34"/>
      <c r="DL2973" s="34"/>
      <c r="DM2973" s="34"/>
      <c r="DN2973" s="34"/>
      <c r="DO2973" s="34"/>
      <c r="DP2973" s="34"/>
      <c r="DQ2973" s="34"/>
      <c r="DR2973" s="34"/>
      <c r="DS2973" s="34"/>
      <c r="DT2973" s="34"/>
      <c r="DU2973" s="34"/>
      <c r="DV2973" s="34"/>
      <c r="DW2973" s="34"/>
      <c r="DX2973" s="34"/>
      <c r="DY2973" s="34"/>
      <c r="DZ2973" s="34"/>
      <c r="EA2973" s="34"/>
      <c r="EB2973" s="34"/>
      <c r="EC2973" s="34"/>
      <c r="ED2973" s="34"/>
      <c r="EE2973" s="34"/>
      <c r="EF2973" s="34"/>
      <c r="EG2973" s="34"/>
      <c r="EH2973" s="34"/>
      <c r="EI2973" s="34"/>
      <c r="EJ2973" s="34"/>
      <c r="EK2973" s="34"/>
      <c r="EL2973" s="34"/>
      <c r="EM2973" s="34"/>
      <c r="EN2973" s="34"/>
      <c r="EO2973" s="34"/>
      <c r="EP2973" s="34"/>
      <c r="EQ2973" s="34"/>
      <c r="ER2973" s="34"/>
      <c r="ES2973" s="34"/>
      <c r="ET2973" s="34"/>
      <c r="EU2973" s="34"/>
      <c r="EV2973" s="34"/>
      <c r="EW2973" s="34"/>
      <c r="EX2973" s="34"/>
      <c r="EY2973" s="34"/>
      <c r="EZ2973" s="34"/>
      <c r="FA2973" s="34"/>
      <c r="FB2973" s="34"/>
      <c r="FC2973" s="34"/>
      <c r="FD2973" s="34"/>
      <c r="FE2973" s="34"/>
      <c r="FF2973" s="34"/>
      <c r="FG2973" s="34"/>
      <c r="FH2973" s="34"/>
      <c r="FI2973" s="34"/>
      <c r="FJ2973" s="34"/>
      <c r="FK2973" s="34"/>
      <c r="FL2973" s="34"/>
      <c r="FM2973" s="34"/>
      <c r="FN2973" s="34"/>
      <c r="FO2973" s="34"/>
      <c r="FP2973" s="34"/>
      <c r="FQ2973" s="34"/>
      <c r="FR2973" s="34"/>
      <c r="FS2973" s="34"/>
      <c r="FT2973" s="34"/>
      <c r="FU2973" s="34"/>
      <c r="FV2973" s="34"/>
      <c r="FW2973" s="34"/>
      <c r="FX2973" s="34"/>
      <c r="FY2973" s="34"/>
      <c r="FZ2973" s="34"/>
      <c r="GA2973" s="34"/>
      <c r="GB2973" s="34"/>
      <c r="GC2973" s="34"/>
      <c r="GD2973" s="34"/>
      <c r="GE2973" s="34"/>
      <c r="GF2973" s="34"/>
      <c r="GG2973" s="34"/>
      <c r="GH2973" s="34"/>
      <c r="GI2973" s="34"/>
      <c r="GJ2973" s="34"/>
      <c r="GK2973" s="34"/>
      <c r="GL2973" s="34"/>
      <c r="GM2973" s="34"/>
      <c r="GN2973" s="34"/>
      <c r="GO2973" s="34"/>
      <c r="GP2973" s="34"/>
      <c r="GQ2973" s="34"/>
      <c r="GR2973" s="34"/>
      <c r="GS2973" s="34"/>
      <c r="GT2973" s="34"/>
      <c r="GU2973" s="34"/>
      <c r="GV2973" s="34"/>
      <c r="GW2973" s="34"/>
      <c r="GX2973" s="34"/>
      <c r="GY2973" s="34"/>
      <c r="GZ2973" s="34"/>
      <c r="HA2973" s="34"/>
      <c r="HB2973" s="34"/>
      <c r="HC2973" s="34"/>
      <c r="HD2973" s="34"/>
      <c r="HE2973" s="34"/>
      <c r="HF2973" s="34"/>
      <c r="HG2973" s="34"/>
      <c r="HH2973" s="34"/>
      <c r="HI2973" s="34"/>
      <c r="HJ2973" s="34"/>
      <c r="HK2973" s="34"/>
      <c r="HL2973" s="34"/>
      <c r="HM2973" s="34"/>
      <c r="HN2973" s="34"/>
      <c r="HO2973" s="34"/>
      <c r="HP2973" s="34"/>
      <c r="HQ2973" s="34"/>
      <c r="HR2973" s="34"/>
      <c r="HS2973" s="34"/>
      <c r="HT2973" s="34"/>
      <c r="HU2973" s="34"/>
      <c r="HV2973" s="34"/>
      <c r="HW2973" s="34"/>
      <c r="HX2973" s="34"/>
      <c r="HY2973" s="34"/>
      <c r="HZ2973" s="34"/>
      <c r="IA2973" s="34"/>
      <c r="IB2973" s="34"/>
      <c r="IC2973" s="34"/>
      <c r="ID2973" s="34"/>
      <c r="IE2973" s="34"/>
      <c r="IF2973" s="34"/>
      <c r="IG2973" s="34"/>
      <c r="IH2973" s="34"/>
      <c r="II2973" s="34"/>
      <c r="IJ2973" s="34"/>
      <c r="IK2973" s="34"/>
      <c r="IL2973" s="34"/>
      <c r="IM2973" s="34"/>
      <c r="IN2973" s="34"/>
      <c r="IO2973" s="34"/>
      <c r="IP2973" s="34"/>
      <c r="IQ2973" s="34"/>
    </row>
    <row r="2974" spans="1:251" s="48" customFormat="1" ht="13.5">
      <c r="A2974" s="40"/>
      <c r="B2974" s="107"/>
      <c r="C2974" s="108"/>
      <c r="D2974" s="108"/>
      <c r="E2974" s="108"/>
      <c r="F2974" s="108"/>
      <c r="G2974" s="108"/>
      <c r="H2974" s="108"/>
      <c r="I2974" s="108"/>
      <c r="J2974" s="108"/>
      <c r="K2974" s="108"/>
      <c r="L2974" s="108"/>
      <c r="M2974" s="108"/>
      <c r="N2974" s="108"/>
      <c r="O2974" s="108"/>
      <c r="P2974" s="108"/>
      <c r="Q2974" s="108"/>
      <c r="R2974" s="108"/>
      <c r="S2974" s="108"/>
      <c r="T2974" s="108"/>
      <c r="U2974" s="108"/>
      <c r="V2974" s="108"/>
      <c r="W2974" s="108"/>
      <c r="X2974" s="108"/>
      <c r="Y2974" s="108"/>
      <c r="Z2974" s="109"/>
      <c r="AA2974" s="111"/>
      <c r="AB2974" s="108"/>
      <c r="AC2974" s="108"/>
      <c r="AD2974" s="108"/>
      <c r="AE2974" s="108"/>
      <c r="AF2974" s="108"/>
      <c r="AG2974" s="108"/>
      <c r="AH2974" s="108"/>
      <c r="AI2974" s="109"/>
      <c r="AJ2974" s="111"/>
      <c r="AK2974" s="108"/>
      <c r="AL2974" s="108"/>
      <c r="AM2974" s="108"/>
      <c r="AN2974" s="108"/>
      <c r="AO2974" s="108"/>
      <c r="AP2974" s="108"/>
      <c r="AQ2974" s="108"/>
      <c r="AR2974" s="109"/>
      <c r="AS2974" s="111"/>
      <c r="AT2974" s="108"/>
      <c r="AU2974" s="108"/>
      <c r="AV2974" s="108"/>
      <c r="AW2974" s="108"/>
      <c r="AX2974" s="113"/>
      <c r="AY2974" s="34"/>
      <c r="AZ2974" s="34"/>
      <c r="BA2974" s="34"/>
      <c r="BB2974" s="55"/>
      <c r="BC2974" s="56"/>
      <c r="BE2974" s="34"/>
      <c r="BF2974" s="34"/>
      <c r="BG2974" s="34"/>
      <c r="BH2974" s="34"/>
      <c r="BI2974" s="34"/>
      <c r="BJ2974" s="34"/>
      <c r="BK2974" s="34"/>
      <c r="BL2974" s="34"/>
      <c r="BM2974" s="34"/>
      <c r="BN2974" s="34"/>
      <c r="BO2974" s="34"/>
      <c r="BP2974" s="34"/>
      <c r="BQ2974" s="34"/>
      <c r="BR2974" s="34"/>
      <c r="BS2974" s="34"/>
      <c r="BT2974" s="34"/>
      <c r="BU2974" s="34"/>
      <c r="BV2974" s="34"/>
      <c r="BW2974" s="34"/>
      <c r="BX2974" s="34"/>
      <c r="BY2974" s="34"/>
      <c r="BZ2974" s="34"/>
      <c r="CA2974" s="34"/>
      <c r="CB2974" s="34"/>
      <c r="CC2974" s="34"/>
      <c r="CD2974" s="34"/>
      <c r="CE2974" s="34"/>
      <c r="CF2974" s="34"/>
      <c r="CG2974" s="34"/>
      <c r="CH2974" s="34"/>
      <c r="CI2974" s="34"/>
      <c r="CJ2974" s="34"/>
      <c r="CK2974" s="34"/>
      <c r="CL2974" s="34"/>
      <c r="CM2974" s="34"/>
      <c r="CN2974" s="34"/>
      <c r="CO2974" s="34"/>
      <c r="CP2974" s="34"/>
      <c r="CQ2974" s="34"/>
      <c r="CR2974" s="34"/>
      <c r="CS2974" s="34"/>
      <c r="CT2974" s="34"/>
      <c r="CU2974" s="34"/>
      <c r="CV2974" s="34"/>
      <c r="CW2974" s="34"/>
      <c r="CX2974" s="34"/>
      <c r="CY2974" s="34"/>
      <c r="CZ2974" s="34"/>
      <c r="DA2974" s="34"/>
      <c r="DB2974" s="34"/>
      <c r="DC2974" s="34"/>
      <c r="DD2974" s="34"/>
      <c r="DE2974" s="34"/>
      <c r="DF2974" s="34"/>
      <c r="DG2974" s="34"/>
      <c r="DH2974" s="34"/>
      <c r="DI2974" s="34"/>
      <c r="DJ2974" s="34"/>
      <c r="DK2974" s="34"/>
      <c r="DL2974" s="34"/>
      <c r="DM2974" s="34"/>
      <c r="DN2974" s="34"/>
      <c r="DO2974" s="34"/>
      <c r="DP2974" s="34"/>
      <c r="DQ2974" s="34"/>
      <c r="DR2974" s="34"/>
      <c r="DS2974" s="34"/>
      <c r="DT2974" s="34"/>
      <c r="DU2974" s="34"/>
      <c r="DV2974" s="34"/>
      <c r="DW2974" s="34"/>
      <c r="DX2974" s="34"/>
      <c r="DY2974" s="34"/>
      <c r="DZ2974" s="34"/>
      <c r="EA2974" s="34"/>
      <c r="EB2974" s="34"/>
      <c r="EC2974" s="34"/>
      <c r="ED2974" s="34"/>
      <c r="EE2974" s="34"/>
      <c r="EF2974" s="34"/>
      <c r="EG2974" s="34"/>
      <c r="EH2974" s="34"/>
      <c r="EI2974" s="34"/>
      <c r="EJ2974" s="34"/>
      <c r="EK2974" s="34"/>
      <c r="EL2974" s="34"/>
      <c r="EM2974" s="34"/>
      <c r="EN2974" s="34"/>
      <c r="EO2974" s="34"/>
      <c r="EP2974" s="34"/>
      <c r="EQ2974" s="34"/>
      <c r="ER2974" s="34"/>
      <c r="ES2974" s="34"/>
      <c r="ET2974" s="34"/>
      <c r="EU2974" s="34"/>
      <c r="EV2974" s="34"/>
      <c r="EW2974" s="34"/>
      <c r="EX2974" s="34"/>
      <c r="EY2974" s="34"/>
      <c r="EZ2974" s="34"/>
      <c r="FA2974" s="34"/>
      <c r="FB2974" s="34"/>
      <c r="FC2974" s="34"/>
      <c r="FD2974" s="34"/>
      <c r="FE2974" s="34"/>
      <c r="FF2974" s="34"/>
      <c r="FG2974" s="34"/>
      <c r="FH2974" s="34"/>
      <c r="FI2974" s="34"/>
      <c r="FJ2974" s="34"/>
      <c r="FK2974" s="34"/>
      <c r="FL2974" s="34"/>
      <c r="FM2974" s="34"/>
      <c r="FN2974" s="34"/>
      <c r="FO2974" s="34"/>
      <c r="FP2974" s="34"/>
      <c r="FQ2974" s="34"/>
      <c r="FR2974" s="34"/>
      <c r="FS2974" s="34"/>
      <c r="FT2974" s="34"/>
      <c r="FU2974" s="34"/>
      <c r="FV2974" s="34"/>
      <c r="FW2974" s="34"/>
      <c r="FX2974" s="34"/>
      <c r="FY2974" s="34"/>
      <c r="FZ2974" s="34"/>
      <c r="GA2974" s="34"/>
      <c r="GB2974" s="34"/>
      <c r="GC2974" s="34"/>
      <c r="GD2974" s="34"/>
      <c r="GE2974" s="34"/>
      <c r="GF2974" s="34"/>
      <c r="GG2974" s="34"/>
      <c r="GH2974" s="34"/>
      <c r="GI2974" s="34"/>
      <c r="GJ2974" s="34"/>
      <c r="GK2974" s="34"/>
      <c r="GL2974" s="34"/>
      <c r="GM2974" s="34"/>
      <c r="GN2974" s="34"/>
      <c r="GO2974" s="34"/>
      <c r="GP2974" s="34"/>
      <c r="GQ2974" s="34"/>
      <c r="GR2974" s="34"/>
      <c r="GS2974" s="34"/>
      <c r="GT2974" s="34"/>
      <c r="GU2974" s="34"/>
      <c r="GV2974" s="34"/>
      <c r="GW2974" s="34"/>
      <c r="GX2974" s="34"/>
      <c r="GY2974" s="34"/>
      <c r="GZ2974" s="34"/>
      <c r="HA2974" s="34"/>
      <c r="HB2974" s="34"/>
      <c r="HC2974" s="34"/>
      <c r="HD2974" s="34"/>
      <c r="HE2974" s="34"/>
      <c r="HF2974" s="34"/>
      <c r="HG2974" s="34"/>
      <c r="HH2974" s="34"/>
      <c r="HI2974" s="34"/>
      <c r="HJ2974" s="34"/>
      <c r="HK2974" s="34"/>
      <c r="HL2974" s="34"/>
      <c r="HM2974" s="34"/>
      <c r="HN2974" s="34"/>
      <c r="HO2974" s="34"/>
      <c r="HP2974" s="34"/>
      <c r="HQ2974" s="34"/>
      <c r="HR2974" s="34"/>
      <c r="HS2974" s="34"/>
      <c r="HT2974" s="34"/>
      <c r="HU2974" s="34"/>
      <c r="HV2974" s="34"/>
      <c r="HW2974" s="34"/>
      <c r="HX2974" s="34"/>
      <c r="HY2974" s="34"/>
      <c r="HZ2974" s="34"/>
      <c r="IA2974" s="34"/>
      <c r="IB2974" s="34"/>
      <c r="IC2974" s="34"/>
      <c r="ID2974" s="34"/>
      <c r="IE2974" s="34"/>
      <c r="IF2974" s="34"/>
      <c r="IG2974" s="34"/>
      <c r="IH2974" s="34"/>
      <c r="II2974" s="34"/>
      <c r="IJ2974" s="34"/>
      <c r="IK2974" s="34"/>
      <c r="IL2974" s="34"/>
      <c r="IM2974" s="34"/>
      <c r="IN2974" s="34"/>
      <c r="IO2974" s="34"/>
      <c r="IP2974" s="34"/>
      <c r="IQ2974" s="34"/>
    </row>
    <row r="2975" spans="1:251" s="48" customFormat="1" ht="18.75" customHeight="1">
      <c r="A2975" s="40"/>
      <c r="B2975" s="57"/>
      <c r="C2975" s="114" t="s">
        <v>663</v>
      </c>
      <c r="D2975" s="115"/>
      <c r="E2975" s="115"/>
      <c r="F2975" s="115"/>
      <c r="G2975" s="115"/>
      <c r="H2975" s="115"/>
      <c r="I2975" s="115"/>
      <c r="J2975" s="115"/>
      <c r="K2975" s="115"/>
      <c r="L2975" s="115"/>
      <c r="M2975" s="115"/>
      <c r="N2975" s="115"/>
      <c r="O2975" s="115"/>
      <c r="P2975" s="115"/>
      <c r="Q2975" s="115"/>
      <c r="R2975" s="115"/>
      <c r="S2975" s="115"/>
      <c r="T2975" s="115"/>
      <c r="U2975" s="115"/>
      <c r="V2975" s="115"/>
      <c r="W2975" s="115"/>
      <c r="X2975" s="115"/>
      <c r="Y2975" s="115"/>
      <c r="Z2975" s="116"/>
      <c r="AA2975" s="117">
        <v>935100</v>
      </c>
      <c r="AB2975" s="118"/>
      <c r="AC2975" s="118"/>
      <c r="AD2975" s="118"/>
      <c r="AE2975" s="118"/>
      <c r="AF2975" s="118"/>
      <c r="AG2975" s="118"/>
      <c r="AH2975" s="118"/>
      <c r="AI2975" s="119"/>
      <c r="AJ2975" s="117">
        <v>710250</v>
      </c>
      <c r="AK2975" s="118"/>
      <c r="AL2975" s="118"/>
      <c r="AM2975" s="118"/>
      <c r="AN2975" s="118"/>
      <c r="AO2975" s="118"/>
      <c r="AP2975" s="118"/>
      <c r="AQ2975" s="118"/>
      <c r="AR2975" s="119"/>
      <c r="AS2975" s="120"/>
      <c r="AT2975" s="121"/>
      <c r="AU2975" s="121"/>
      <c r="AV2975" s="121"/>
      <c r="AW2975" s="121"/>
      <c r="AX2975" s="122"/>
      <c r="AY2975" s="34"/>
      <c r="AZ2975" s="34"/>
      <c r="BA2975" s="34"/>
      <c r="BB2975" s="34"/>
      <c r="BC2975" s="34"/>
      <c r="BD2975" s="34"/>
      <c r="BE2975" s="34"/>
      <c r="BF2975" s="34"/>
      <c r="BG2975" s="34"/>
      <c r="BH2975" s="34"/>
      <c r="BI2975" s="34"/>
      <c r="BJ2975" s="34"/>
      <c r="BK2975" s="34"/>
      <c r="BL2975" s="34"/>
      <c r="BM2975" s="34"/>
      <c r="BN2975" s="34"/>
      <c r="BO2975" s="34"/>
      <c r="BP2975" s="34"/>
      <c r="BQ2975" s="34"/>
      <c r="BR2975" s="34"/>
      <c r="BS2975" s="34"/>
      <c r="BT2975" s="34"/>
      <c r="BU2975" s="34"/>
      <c r="BV2975" s="34"/>
      <c r="BW2975" s="34"/>
      <c r="BX2975" s="34"/>
      <c r="BY2975" s="34"/>
      <c r="BZ2975" s="34"/>
      <c r="CA2975" s="34"/>
      <c r="CB2975" s="34"/>
      <c r="CC2975" s="34"/>
      <c r="CD2975" s="34"/>
      <c r="CE2975" s="34"/>
      <c r="CF2975" s="34"/>
      <c r="CG2975" s="34"/>
      <c r="CH2975" s="34"/>
      <c r="CI2975" s="34"/>
      <c r="CJ2975" s="34"/>
      <c r="CK2975" s="34"/>
      <c r="CL2975" s="34"/>
      <c r="CM2975" s="34"/>
      <c r="CN2975" s="34"/>
      <c r="CO2975" s="34"/>
      <c r="CP2975" s="34"/>
      <c r="CQ2975" s="34"/>
      <c r="CR2975" s="34"/>
      <c r="CS2975" s="34"/>
      <c r="CT2975" s="34"/>
      <c r="CU2975" s="34"/>
      <c r="CV2975" s="34"/>
      <c r="CW2975" s="34"/>
      <c r="CX2975" s="34"/>
      <c r="CY2975" s="34"/>
      <c r="CZ2975" s="34"/>
      <c r="DA2975" s="34"/>
      <c r="DB2975" s="34"/>
      <c r="DC2975" s="34"/>
      <c r="DD2975" s="34"/>
      <c r="DE2975" s="34"/>
      <c r="DF2975" s="34"/>
      <c r="DG2975" s="34"/>
      <c r="DH2975" s="34"/>
      <c r="DI2975" s="34"/>
      <c r="DJ2975" s="34"/>
      <c r="DK2975" s="34"/>
      <c r="DL2975" s="34"/>
      <c r="DM2975" s="34"/>
      <c r="DN2975" s="34"/>
      <c r="DO2975" s="34"/>
      <c r="DP2975" s="34"/>
      <c r="DQ2975" s="34"/>
      <c r="DR2975" s="34"/>
      <c r="DS2975" s="34"/>
      <c r="DT2975" s="34"/>
      <c r="DU2975" s="34"/>
      <c r="DV2975" s="34"/>
      <c r="DW2975" s="34"/>
      <c r="DX2975" s="34"/>
      <c r="DY2975" s="34"/>
      <c r="DZ2975" s="34"/>
      <c r="EA2975" s="34"/>
      <c r="EB2975" s="34"/>
      <c r="EC2975" s="34"/>
      <c r="ED2975" s="34"/>
      <c r="EE2975" s="34"/>
      <c r="EF2975" s="34"/>
      <c r="EG2975" s="34"/>
      <c r="EH2975" s="34"/>
      <c r="EI2975" s="34"/>
      <c r="EJ2975" s="34"/>
      <c r="EK2975" s="34"/>
      <c r="EL2975" s="34"/>
      <c r="EM2975" s="34"/>
      <c r="EN2975" s="34"/>
      <c r="EO2975" s="34"/>
      <c r="EP2975" s="34"/>
      <c r="EQ2975" s="34"/>
      <c r="ER2975" s="34"/>
      <c r="ES2975" s="34"/>
      <c r="ET2975" s="34"/>
      <c r="EU2975" s="34"/>
      <c r="EV2975" s="34"/>
      <c r="EW2975" s="34"/>
      <c r="EX2975" s="34"/>
      <c r="EY2975" s="34"/>
      <c r="EZ2975" s="34"/>
      <c r="FA2975" s="34"/>
      <c r="FB2975" s="34"/>
      <c r="FC2975" s="34"/>
      <c r="FD2975" s="34"/>
      <c r="FE2975" s="34"/>
      <c r="FF2975" s="34"/>
      <c r="FG2975" s="34"/>
      <c r="FH2975" s="34"/>
      <c r="FI2975" s="34"/>
      <c r="FJ2975" s="34"/>
      <c r="FK2975" s="34"/>
      <c r="FL2975" s="34"/>
      <c r="FM2975" s="34"/>
      <c r="FN2975" s="34"/>
      <c r="FO2975" s="34"/>
      <c r="FP2975" s="34"/>
      <c r="FQ2975" s="34"/>
      <c r="FR2975" s="34"/>
      <c r="FS2975" s="34"/>
      <c r="FT2975" s="34"/>
      <c r="FU2975" s="34"/>
      <c r="FV2975" s="34"/>
      <c r="FW2975" s="34"/>
      <c r="FX2975" s="34"/>
      <c r="FY2975" s="34"/>
      <c r="FZ2975" s="34"/>
      <c r="GA2975" s="34"/>
      <c r="GB2975" s="34"/>
      <c r="GC2975" s="34"/>
      <c r="GD2975" s="34"/>
      <c r="GE2975" s="34"/>
      <c r="GF2975" s="34"/>
      <c r="GG2975" s="34"/>
      <c r="GH2975" s="34"/>
      <c r="GI2975" s="34"/>
      <c r="GJ2975" s="34"/>
      <c r="GK2975" s="34"/>
      <c r="GL2975" s="34"/>
      <c r="GM2975" s="34"/>
      <c r="GN2975" s="34"/>
      <c r="GO2975" s="34"/>
      <c r="GP2975" s="34"/>
      <c r="GQ2975" s="34"/>
      <c r="GR2975" s="34"/>
      <c r="GS2975" s="34"/>
      <c r="GT2975" s="34"/>
      <c r="GU2975" s="34"/>
      <c r="GV2975" s="34"/>
      <c r="GW2975" s="34"/>
      <c r="GX2975" s="34"/>
      <c r="GY2975" s="34"/>
      <c r="GZ2975" s="34"/>
      <c r="HA2975" s="34"/>
      <c r="HB2975" s="34"/>
      <c r="HC2975" s="34"/>
      <c r="HD2975" s="34"/>
      <c r="HE2975" s="34"/>
      <c r="HF2975" s="34"/>
      <c r="HG2975" s="34"/>
      <c r="HH2975" s="34"/>
      <c r="HI2975" s="34"/>
      <c r="HJ2975" s="34"/>
      <c r="HK2975" s="34"/>
      <c r="HL2975" s="34"/>
      <c r="HM2975" s="34"/>
      <c r="HN2975" s="34"/>
      <c r="HO2975" s="34"/>
      <c r="HP2975" s="34"/>
      <c r="HQ2975" s="34"/>
      <c r="HR2975" s="34"/>
      <c r="HS2975" s="34"/>
      <c r="HT2975" s="34"/>
      <c r="HU2975" s="34"/>
      <c r="HV2975" s="34"/>
      <c r="HW2975" s="34"/>
      <c r="HX2975" s="34"/>
      <c r="HY2975" s="34"/>
      <c r="HZ2975" s="34"/>
      <c r="IA2975" s="34"/>
      <c r="IB2975" s="34"/>
      <c r="IC2975" s="34"/>
      <c r="ID2975" s="34"/>
      <c r="IE2975" s="34"/>
      <c r="IF2975" s="34"/>
      <c r="IG2975" s="34"/>
      <c r="IH2975" s="34"/>
      <c r="II2975" s="34"/>
      <c r="IJ2975" s="34"/>
      <c r="IK2975" s="34"/>
      <c r="IL2975" s="34"/>
      <c r="IM2975" s="34"/>
      <c r="IN2975" s="34"/>
      <c r="IO2975" s="34"/>
      <c r="IP2975" s="34"/>
      <c r="IQ2975" s="34"/>
    </row>
    <row r="2976" spans="1:251" s="48" customFormat="1" ht="18.75" customHeight="1">
      <c r="A2976" s="40"/>
      <c r="B2976" s="57"/>
      <c r="C2976" s="114" t="s">
        <v>664</v>
      </c>
      <c r="D2976" s="115"/>
      <c r="E2976" s="115"/>
      <c r="F2976" s="115"/>
      <c r="G2976" s="115"/>
      <c r="H2976" s="115"/>
      <c r="I2976" s="115"/>
      <c r="J2976" s="115"/>
      <c r="K2976" s="115"/>
      <c r="L2976" s="115"/>
      <c r="M2976" s="115"/>
      <c r="N2976" s="115"/>
      <c r="O2976" s="115"/>
      <c r="P2976" s="115"/>
      <c r="Q2976" s="115"/>
      <c r="R2976" s="115"/>
      <c r="S2976" s="115"/>
      <c r="T2976" s="115"/>
      <c r="U2976" s="115"/>
      <c r="V2976" s="115"/>
      <c r="W2976" s="115"/>
      <c r="X2976" s="115"/>
      <c r="Y2976" s="115"/>
      <c r="Z2976" s="116"/>
      <c r="AA2976" s="117">
        <v>832900</v>
      </c>
      <c r="AB2976" s="118"/>
      <c r="AC2976" s="118"/>
      <c r="AD2976" s="118"/>
      <c r="AE2976" s="118"/>
      <c r="AF2976" s="118"/>
      <c r="AG2976" s="118"/>
      <c r="AH2976" s="118"/>
      <c r="AI2976" s="119"/>
      <c r="AJ2976" s="117">
        <v>880992</v>
      </c>
      <c r="AK2976" s="118"/>
      <c r="AL2976" s="118"/>
      <c r="AM2976" s="118"/>
      <c r="AN2976" s="118"/>
      <c r="AO2976" s="118"/>
      <c r="AP2976" s="118"/>
      <c r="AQ2976" s="118"/>
      <c r="AR2976" s="119"/>
      <c r="AS2976" s="120"/>
      <c r="AT2976" s="121"/>
      <c r="AU2976" s="121"/>
      <c r="AV2976" s="121"/>
      <c r="AW2976" s="121"/>
      <c r="AX2976" s="122"/>
      <c r="AY2976" s="34"/>
      <c r="AZ2976" s="34"/>
      <c r="BA2976" s="34"/>
      <c r="BB2976" s="34"/>
      <c r="BC2976" s="34"/>
      <c r="BD2976" s="34"/>
      <c r="BE2976" s="34"/>
      <c r="BF2976" s="34"/>
      <c r="BG2976" s="34"/>
      <c r="BH2976" s="34"/>
      <c r="BI2976" s="34"/>
      <c r="BJ2976" s="34"/>
      <c r="BK2976" s="34"/>
      <c r="BL2976" s="34"/>
      <c r="BM2976" s="34"/>
      <c r="BN2976" s="34"/>
      <c r="BO2976" s="34"/>
      <c r="BP2976" s="34"/>
      <c r="BQ2976" s="34"/>
      <c r="BR2976" s="34"/>
      <c r="BS2976" s="34"/>
      <c r="BT2976" s="34"/>
      <c r="BU2976" s="34"/>
      <c r="BV2976" s="34"/>
      <c r="BW2976" s="34"/>
      <c r="BX2976" s="34"/>
      <c r="BY2976" s="34"/>
      <c r="BZ2976" s="34"/>
      <c r="CA2976" s="34"/>
      <c r="CB2976" s="34"/>
      <c r="CC2976" s="34"/>
      <c r="CD2976" s="34"/>
      <c r="CE2976" s="34"/>
      <c r="CF2976" s="34"/>
      <c r="CG2976" s="34"/>
      <c r="CH2976" s="34"/>
      <c r="CI2976" s="34"/>
      <c r="CJ2976" s="34"/>
      <c r="CK2976" s="34"/>
      <c r="CL2976" s="34"/>
      <c r="CM2976" s="34"/>
      <c r="CN2976" s="34"/>
      <c r="CO2976" s="34"/>
      <c r="CP2976" s="34"/>
      <c r="CQ2976" s="34"/>
      <c r="CR2976" s="34"/>
      <c r="CS2976" s="34"/>
      <c r="CT2976" s="34"/>
      <c r="CU2976" s="34"/>
      <c r="CV2976" s="34"/>
      <c r="CW2976" s="34"/>
      <c r="CX2976" s="34"/>
      <c r="CY2976" s="34"/>
      <c r="CZ2976" s="34"/>
      <c r="DA2976" s="34"/>
      <c r="DB2976" s="34"/>
      <c r="DC2976" s="34"/>
      <c r="DD2976" s="34"/>
      <c r="DE2976" s="34"/>
      <c r="DF2976" s="34"/>
      <c r="DG2976" s="34"/>
      <c r="DH2976" s="34"/>
      <c r="DI2976" s="34"/>
      <c r="DJ2976" s="34"/>
      <c r="DK2976" s="34"/>
      <c r="DL2976" s="34"/>
      <c r="DM2976" s="34"/>
      <c r="DN2976" s="34"/>
      <c r="DO2976" s="34"/>
      <c r="DP2976" s="34"/>
      <c r="DQ2976" s="34"/>
      <c r="DR2976" s="34"/>
      <c r="DS2976" s="34"/>
      <c r="DT2976" s="34"/>
      <c r="DU2976" s="34"/>
      <c r="DV2976" s="34"/>
      <c r="DW2976" s="34"/>
      <c r="DX2976" s="34"/>
      <c r="DY2976" s="34"/>
      <c r="DZ2976" s="34"/>
      <c r="EA2976" s="34"/>
      <c r="EB2976" s="34"/>
      <c r="EC2976" s="34"/>
      <c r="ED2976" s="34"/>
      <c r="EE2976" s="34"/>
      <c r="EF2976" s="34"/>
      <c r="EG2976" s="34"/>
      <c r="EH2976" s="34"/>
      <c r="EI2976" s="34"/>
      <c r="EJ2976" s="34"/>
      <c r="EK2976" s="34"/>
      <c r="EL2976" s="34"/>
      <c r="EM2976" s="34"/>
      <c r="EN2976" s="34"/>
      <c r="EO2976" s="34"/>
      <c r="EP2976" s="34"/>
      <c r="EQ2976" s="34"/>
      <c r="ER2976" s="34"/>
      <c r="ES2976" s="34"/>
      <c r="ET2976" s="34"/>
      <c r="EU2976" s="34"/>
      <c r="EV2976" s="34"/>
      <c r="EW2976" s="34"/>
      <c r="EX2976" s="34"/>
      <c r="EY2976" s="34"/>
      <c r="EZ2976" s="34"/>
      <c r="FA2976" s="34"/>
      <c r="FB2976" s="34"/>
      <c r="FC2976" s="34"/>
      <c r="FD2976" s="34"/>
      <c r="FE2976" s="34"/>
      <c r="FF2976" s="34"/>
      <c r="FG2976" s="34"/>
      <c r="FH2976" s="34"/>
      <c r="FI2976" s="34"/>
      <c r="FJ2976" s="34"/>
      <c r="FK2976" s="34"/>
      <c r="FL2976" s="34"/>
      <c r="FM2976" s="34"/>
      <c r="FN2976" s="34"/>
      <c r="FO2976" s="34"/>
      <c r="FP2976" s="34"/>
      <c r="FQ2976" s="34"/>
      <c r="FR2976" s="34"/>
      <c r="FS2976" s="34"/>
      <c r="FT2976" s="34"/>
      <c r="FU2976" s="34"/>
      <c r="FV2976" s="34"/>
      <c r="FW2976" s="34"/>
      <c r="FX2976" s="34"/>
      <c r="FY2976" s="34"/>
      <c r="FZ2976" s="34"/>
      <c r="GA2976" s="34"/>
      <c r="GB2976" s="34"/>
      <c r="GC2976" s="34"/>
      <c r="GD2976" s="34"/>
      <c r="GE2976" s="34"/>
      <c r="GF2976" s="34"/>
      <c r="GG2976" s="34"/>
      <c r="GH2976" s="34"/>
      <c r="GI2976" s="34"/>
      <c r="GJ2976" s="34"/>
      <c r="GK2976" s="34"/>
      <c r="GL2976" s="34"/>
      <c r="GM2976" s="34"/>
      <c r="GN2976" s="34"/>
      <c r="GO2976" s="34"/>
      <c r="GP2976" s="34"/>
      <c r="GQ2976" s="34"/>
      <c r="GR2976" s="34"/>
      <c r="GS2976" s="34"/>
      <c r="GT2976" s="34"/>
      <c r="GU2976" s="34"/>
      <c r="GV2976" s="34"/>
      <c r="GW2976" s="34"/>
      <c r="GX2976" s="34"/>
      <c r="GY2976" s="34"/>
      <c r="GZ2976" s="34"/>
      <c r="HA2976" s="34"/>
      <c r="HB2976" s="34"/>
      <c r="HC2976" s="34"/>
      <c r="HD2976" s="34"/>
      <c r="HE2976" s="34"/>
      <c r="HF2976" s="34"/>
      <c r="HG2976" s="34"/>
      <c r="HH2976" s="34"/>
      <c r="HI2976" s="34"/>
      <c r="HJ2976" s="34"/>
      <c r="HK2976" s="34"/>
      <c r="HL2976" s="34"/>
      <c r="HM2976" s="34"/>
      <c r="HN2976" s="34"/>
      <c r="HO2976" s="34"/>
      <c r="HP2976" s="34"/>
      <c r="HQ2976" s="34"/>
      <c r="HR2976" s="34"/>
      <c r="HS2976" s="34"/>
      <c r="HT2976" s="34"/>
      <c r="HU2976" s="34"/>
      <c r="HV2976" s="34"/>
      <c r="HW2976" s="34"/>
      <c r="HX2976" s="34"/>
      <c r="HY2976" s="34"/>
      <c r="HZ2976" s="34"/>
      <c r="IA2976" s="34"/>
      <c r="IB2976" s="34"/>
      <c r="IC2976" s="34"/>
      <c r="ID2976" s="34"/>
      <c r="IE2976" s="34"/>
      <c r="IF2976" s="34"/>
      <c r="IG2976" s="34"/>
      <c r="IH2976" s="34"/>
      <c r="II2976" s="34"/>
      <c r="IJ2976" s="34"/>
      <c r="IK2976" s="34"/>
      <c r="IL2976" s="34"/>
      <c r="IM2976" s="34"/>
      <c r="IN2976" s="34"/>
      <c r="IO2976" s="34"/>
      <c r="IP2976" s="34"/>
      <c r="IQ2976" s="34"/>
    </row>
    <row r="2977" spans="1:251" s="48" customFormat="1" ht="18.75" customHeight="1">
      <c r="A2977" s="40"/>
      <c r="B2977" s="57"/>
      <c r="C2977" s="114" t="s">
        <v>665</v>
      </c>
      <c r="D2977" s="115"/>
      <c r="E2977" s="115"/>
      <c r="F2977" s="115"/>
      <c r="G2977" s="115"/>
      <c r="H2977" s="115"/>
      <c r="I2977" s="115"/>
      <c r="J2977" s="115"/>
      <c r="K2977" s="115"/>
      <c r="L2977" s="115"/>
      <c r="M2977" s="115"/>
      <c r="N2977" s="115"/>
      <c r="O2977" s="115"/>
      <c r="P2977" s="115"/>
      <c r="Q2977" s="115"/>
      <c r="R2977" s="115"/>
      <c r="S2977" s="115"/>
      <c r="T2977" s="115"/>
      <c r="U2977" s="115"/>
      <c r="V2977" s="115"/>
      <c r="W2977" s="115"/>
      <c r="X2977" s="115"/>
      <c r="Y2977" s="115"/>
      <c r="Z2977" s="116"/>
      <c r="AA2977" s="117">
        <v>503249</v>
      </c>
      <c r="AB2977" s="118"/>
      <c r="AC2977" s="118"/>
      <c r="AD2977" s="118"/>
      <c r="AE2977" s="118"/>
      <c r="AF2977" s="118"/>
      <c r="AG2977" s="118"/>
      <c r="AH2977" s="118"/>
      <c r="AI2977" s="119"/>
      <c r="AJ2977" s="117">
        <v>527896</v>
      </c>
      <c r="AK2977" s="118"/>
      <c r="AL2977" s="118"/>
      <c r="AM2977" s="118"/>
      <c r="AN2977" s="118"/>
      <c r="AO2977" s="118"/>
      <c r="AP2977" s="118"/>
      <c r="AQ2977" s="118"/>
      <c r="AR2977" s="119"/>
      <c r="AS2977" s="120"/>
      <c r="AT2977" s="121"/>
      <c r="AU2977" s="121"/>
      <c r="AV2977" s="121"/>
      <c r="AW2977" s="121"/>
      <c r="AX2977" s="122"/>
      <c r="AY2977" s="34"/>
      <c r="AZ2977" s="34"/>
      <c r="BA2977" s="34"/>
      <c r="BB2977" s="34"/>
      <c r="BC2977" s="34"/>
      <c r="BD2977" s="34"/>
      <c r="BE2977" s="34"/>
      <c r="BF2977" s="34"/>
      <c r="BG2977" s="34"/>
      <c r="BH2977" s="34"/>
      <c r="BI2977" s="34"/>
      <c r="BJ2977" s="34"/>
      <c r="BK2977" s="34"/>
      <c r="BL2977" s="34"/>
      <c r="BM2977" s="34"/>
      <c r="BN2977" s="34"/>
      <c r="BO2977" s="34"/>
      <c r="BP2977" s="34"/>
      <c r="BQ2977" s="34"/>
      <c r="BR2977" s="34"/>
      <c r="BS2977" s="34"/>
      <c r="BT2977" s="34"/>
      <c r="BU2977" s="34"/>
      <c r="BV2977" s="34"/>
      <c r="BW2977" s="34"/>
      <c r="BX2977" s="34"/>
      <c r="BY2977" s="34"/>
      <c r="BZ2977" s="34"/>
      <c r="CA2977" s="34"/>
      <c r="CB2977" s="34"/>
      <c r="CC2977" s="34"/>
      <c r="CD2977" s="34"/>
      <c r="CE2977" s="34"/>
      <c r="CF2977" s="34"/>
      <c r="CG2977" s="34"/>
      <c r="CH2977" s="34"/>
      <c r="CI2977" s="34"/>
      <c r="CJ2977" s="34"/>
      <c r="CK2977" s="34"/>
      <c r="CL2977" s="34"/>
      <c r="CM2977" s="34"/>
      <c r="CN2977" s="34"/>
      <c r="CO2977" s="34"/>
      <c r="CP2977" s="34"/>
      <c r="CQ2977" s="34"/>
      <c r="CR2977" s="34"/>
      <c r="CS2977" s="34"/>
      <c r="CT2977" s="34"/>
      <c r="CU2977" s="34"/>
      <c r="CV2977" s="34"/>
      <c r="CW2977" s="34"/>
      <c r="CX2977" s="34"/>
      <c r="CY2977" s="34"/>
      <c r="CZ2977" s="34"/>
      <c r="DA2977" s="34"/>
      <c r="DB2977" s="34"/>
      <c r="DC2977" s="34"/>
      <c r="DD2977" s="34"/>
      <c r="DE2977" s="34"/>
      <c r="DF2977" s="34"/>
      <c r="DG2977" s="34"/>
      <c r="DH2977" s="34"/>
      <c r="DI2977" s="34"/>
      <c r="DJ2977" s="34"/>
      <c r="DK2977" s="34"/>
      <c r="DL2977" s="34"/>
      <c r="DM2977" s="34"/>
      <c r="DN2977" s="34"/>
      <c r="DO2977" s="34"/>
      <c r="DP2977" s="34"/>
      <c r="DQ2977" s="34"/>
      <c r="DR2977" s="34"/>
      <c r="DS2977" s="34"/>
      <c r="DT2977" s="34"/>
      <c r="DU2977" s="34"/>
      <c r="DV2977" s="34"/>
      <c r="DW2977" s="34"/>
      <c r="DX2977" s="34"/>
      <c r="DY2977" s="34"/>
      <c r="DZ2977" s="34"/>
      <c r="EA2977" s="34"/>
      <c r="EB2977" s="34"/>
      <c r="EC2977" s="34"/>
      <c r="ED2977" s="34"/>
      <c r="EE2977" s="34"/>
      <c r="EF2977" s="34"/>
      <c r="EG2977" s="34"/>
      <c r="EH2977" s="34"/>
      <c r="EI2977" s="34"/>
      <c r="EJ2977" s="34"/>
      <c r="EK2977" s="34"/>
      <c r="EL2977" s="34"/>
      <c r="EM2977" s="34"/>
      <c r="EN2977" s="34"/>
      <c r="EO2977" s="34"/>
      <c r="EP2977" s="34"/>
      <c r="EQ2977" s="34"/>
      <c r="ER2977" s="34"/>
      <c r="ES2977" s="34"/>
      <c r="ET2977" s="34"/>
      <c r="EU2977" s="34"/>
      <c r="EV2977" s="34"/>
      <c r="EW2977" s="34"/>
      <c r="EX2977" s="34"/>
      <c r="EY2977" s="34"/>
      <c r="EZ2977" s="34"/>
      <c r="FA2977" s="34"/>
      <c r="FB2977" s="34"/>
      <c r="FC2977" s="34"/>
      <c r="FD2977" s="34"/>
      <c r="FE2977" s="34"/>
      <c r="FF2977" s="34"/>
      <c r="FG2977" s="34"/>
      <c r="FH2977" s="34"/>
      <c r="FI2977" s="34"/>
      <c r="FJ2977" s="34"/>
      <c r="FK2977" s="34"/>
      <c r="FL2977" s="34"/>
      <c r="FM2977" s="34"/>
      <c r="FN2977" s="34"/>
      <c r="FO2977" s="34"/>
      <c r="FP2977" s="34"/>
      <c r="FQ2977" s="34"/>
      <c r="FR2977" s="34"/>
      <c r="FS2977" s="34"/>
      <c r="FT2977" s="34"/>
      <c r="FU2977" s="34"/>
      <c r="FV2977" s="34"/>
      <c r="FW2977" s="34"/>
      <c r="FX2977" s="34"/>
      <c r="FY2977" s="34"/>
      <c r="FZ2977" s="34"/>
      <c r="GA2977" s="34"/>
      <c r="GB2977" s="34"/>
      <c r="GC2977" s="34"/>
      <c r="GD2977" s="34"/>
      <c r="GE2977" s="34"/>
      <c r="GF2977" s="34"/>
      <c r="GG2977" s="34"/>
      <c r="GH2977" s="34"/>
      <c r="GI2977" s="34"/>
      <c r="GJ2977" s="34"/>
      <c r="GK2977" s="34"/>
      <c r="GL2977" s="34"/>
      <c r="GM2977" s="34"/>
      <c r="GN2977" s="34"/>
      <c r="GO2977" s="34"/>
      <c r="GP2977" s="34"/>
      <c r="GQ2977" s="34"/>
      <c r="GR2977" s="34"/>
      <c r="GS2977" s="34"/>
      <c r="GT2977" s="34"/>
      <c r="GU2977" s="34"/>
      <c r="GV2977" s="34"/>
      <c r="GW2977" s="34"/>
      <c r="GX2977" s="34"/>
      <c r="GY2977" s="34"/>
      <c r="GZ2977" s="34"/>
      <c r="HA2977" s="34"/>
      <c r="HB2977" s="34"/>
      <c r="HC2977" s="34"/>
      <c r="HD2977" s="34"/>
      <c r="HE2977" s="34"/>
      <c r="HF2977" s="34"/>
      <c r="HG2977" s="34"/>
      <c r="HH2977" s="34"/>
      <c r="HI2977" s="34"/>
      <c r="HJ2977" s="34"/>
      <c r="HK2977" s="34"/>
      <c r="HL2977" s="34"/>
      <c r="HM2977" s="34"/>
      <c r="HN2977" s="34"/>
      <c r="HO2977" s="34"/>
      <c r="HP2977" s="34"/>
      <c r="HQ2977" s="34"/>
      <c r="HR2977" s="34"/>
      <c r="HS2977" s="34"/>
      <c r="HT2977" s="34"/>
      <c r="HU2977" s="34"/>
      <c r="HV2977" s="34"/>
      <c r="HW2977" s="34"/>
      <c r="HX2977" s="34"/>
      <c r="HY2977" s="34"/>
      <c r="HZ2977" s="34"/>
      <c r="IA2977" s="34"/>
      <c r="IB2977" s="34"/>
      <c r="IC2977" s="34"/>
      <c r="ID2977" s="34"/>
      <c r="IE2977" s="34"/>
      <c r="IF2977" s="34"/>
      <c r="IG2977" s="34"/>
      <c r="IH2977" s="34"/>
      <c r="II2977" s="34"/>
      <c r="IJ2977" s="34"/>
      <c r="IK2977" s="34"/>
      <c r="IL2977" s="34"/>
      <c r="IM2977" s="34"/>
      <c r="IN2977" s="34"/>
      <c r="IO2977" s="34"/>
      <c r="IP2977" s="34"/>
      <c r="IQ2977" s="34"/>
    </row>
    <row r="2978" spans="1:251" s="48" customFormat="1" ht="18.75" customHeight="1">
      <c r="A2978" s="40"/>
      <c r="B2978" s="57"/>
      <c r="C2978" s="114" t="s">
        <v>666</v>
      </c>
      <c r="D2978" s="115"/>
      <c r="E2978" s="115"/>
      <c r="F2978" s="115"/>
      <c r="G2978" s="115"/>
      <c r="H2978" s="115"/>
      <c r="I2978" s="115"/>
      <c r="J2978" s="115"/>
      <c r="K2978" s="115"/>
      <c r="L2978" s="115"/>
      <c r="M2978" s="115"/>
      <c r="N2978" s="115"/>
      <c r="O2978" s="115"/>
      <c r="P2978" s="115"/>
      <c r="Q2978" s="115"/>
      <c r="R2978" s="115"/>
      <c r="S2978" s="115"/>
      <c r="T2978" s="115"/>
      <c r="U2978" s="115"/>
      <c r="V2978" s="115"/>
      <c r="W2978" s="115"/>
      <c r="X2978" s="115"/>
      <c r="Y2978" s="115"/>
      <c r="Z2978" s="116"/>
      <c r="AA2978" s="117">
        <v>130000</v>
      </c>
      <c r="AB2978" s="118"/>
      <c r="AC2978" s="118"/>
      <c r="AD2978" s="118"/>
      <c r="AE2978" s="118"/>
      <c r="AF2978" s="118"/>
      <c r="AG2978" s="118"/>
      <c r="AH2978" s="118"/>
      <c r="AI2978" s="119"/>
      <c r="AJ2978" s="117">
        <v>130000</v>
      </c>
      <c r="AK2978" s="118"/>
      <c r="AL2978" s="118"/>
      <c r="AM2978" s="118"/>
      <c r="AN2978" s="118"/>
      <c r="AO2978" s="118"/>
      <c r="AP2978" s="118"/>
      <c r="AQ2978" s="118"/>
      <c r="AR2978" s="119"/>
      <c r="AS2978" s="120"/>
      <c r="AT2978" s="121"/>
      <c r="AU2978" s="121"/>
      <c r="AV2978" s="121"/>
      <c r="AW2978" s="121"/>
      <c r="AX2978" s="122"/>
      <c r="AY2978" s="34"/>
      <c r="AZ2978" s="34"/>
      <c r="BA2978" s="34"/>
      <c r="BB2978" s="34"/>
      <c r="BC2978" s="34"/>
      <c r="BD2978" s="34"/>
      <c r="BE2978" s="34"/>
      <c r="BF2978" s="34"/>
      <c r="BG2978" s="34"/>
      <c r="BH2978" s="34"/>
      <c r="BI2978" s="34"/>
      <c r="BJ2978" s="34"/>
      <c r="BK2978" s="34"/>
      <c r="BL2978" s="34"/>
      <c r="BM2978" s="34"/>
      <c r="BN2978" s="34"/>
      <c r="BO2978" s="34"/>
      <c r="BP2978" s="34"/>
      <c r="BQ2978" s="34"/>
      <c r="BR2978" s="34"/>
      <c r="BS2978" s="34"/>
      <c r="BT2978" s="34"/>
      <c r="BU2978" s="34"/>
      <c r="BV2978" s="34"/>
      <c r="BW2978" s="34"/>
      <c r="BX2978" s="34"/>
      <c r="BY2978" s="34"/>
      <c r="BZ2978" s="34"/>
      <c r="CA2978" s="34"/>
      <c r="CB2978" s="34"/>
      <c r="CC2978" s="34"/>
      <c r="CD2978" s="34"/>
      <c r="CE2978" s="34"/>
      <c r="CF2978" s="34"/>
      <c r="CG2978" s="34"/>
      <c r="CH2978" s="34"/>
      <c r="CI2978" s="34"/>
      <c r="CJ2978" s="34"/>
      <c r="CK2978" s="34"/>
      <c r="CL2978" s="34"/>
      <c r="CM2978" s="34"/>
      <c r="CN2978" s="34"/>
      <c r="CO2978" s="34"/>
      <c r="CP2978" s="34"/>
      <c r="CQ2978" s="34"/>
      <c r="CR2978" s="34"/>
      <c r="CS2978" s="34"/>
      <c r="CT2978" s="34"/>
      <c r="CU2978" s="34"/>
      <c r="CV2978" s="34"/>
      <c r="CW2978" s="34"/>
      <c r="CX2978" s="34"/>
      <c r="CY2978" s="34"/>
      <c r="CZ2978" s="34"/>
      <c r="DA2978" s="34"/>
      <c r="DB2978" s="34"/>
      <c r="DC2978" s="34"/>
      <c r="DD2978" s="34"/>
      <c r="DE2978" s="34"/>
      <c r="DF2978" s="34"/>
      <c r="DG2978" s="34"/>
      <c r="DH2978" s="34"/>
      <c r="DI2978" s="34"/>
      <c r="DJ2978" s="34"/>
      <c r="DK2978" s="34"/>
      <c r="DL2978" s="34"/>
      <c r="DM2978" s="34"/>
      <c r="DN2978" s="34"/>
      <c r="DO2978" s="34"/>
      <c r="DP2978" s="34"/>
      <c r="DQ2978" s="34"/>
      <c r="DR2978" s="34"/>
      <c r="DS2978" s="34"/>
      <c r="DT2978" s="34"/>
      <c r="DU2978" s="34"/>
      <c r="DV2978" s="34"/>
      <c r="DW2978" s="34"/>
      <c r="DX2978" s="34"/>
      <c r="DY2978" s="34"/>
      <c r="DZ2978" s="34"/>
      <c r="EA2978" s="34"/>
      <c r="EB2978" s="34"/>
      <c r="EC2978" s="34"/>
      <c r="ED2978" s="34"/>
      <c r="EE2978" s="34"/>
      <c r="EF2978" s="34"/>
      <c r="EG2978" s="34"/>
      <c r="EH2978" s="34"/>
      <c r="EI2978" s="34"/>
      <c r="EJ2978" s="34"/>
      <c r="EK2978" s="34"/>
      <c r="EL2978" s="34"/>
      <c r="EM2978" s="34"/>
      <c r="EN2978" s="34"/>
      <c r="EO2978" s="34"/>
      <c r="EP2978" s="34"/>
      <c r="EQ2978" s="34"/>
      <c r="ER2978" s="34"/>
      <c r="ES2978" s="34"/>
      <c r="ET2978" s="34"/>
      <c r="EU2978" s="34"/>
      <c r="EV2978" s="34"/>
      <c r="EW2978" s="34"/>
      <c r="EX2978" s="34"/>
      <c r="EY2978" s="34"/>
      <c r="EZ2978" s="34"/>
      <c r="FA2978" s="34"/>
      <c r="FB2978" s="34"/>
      <c r="FC2978" s="34"/>
      <c r="FD2978" s="34"/>
      <c r="FE2978" s="34"/>
      <c r="FF2978" s="34"/>
      <c r="FG2978" s="34"/>
      <c r="FH2978" s="34"/>
      <c r="FI2978" s="34"/>
      <c r="FJ2978" s="34"/>
      <c r="FK2978" s="34"/>
      <c r="FL2978" s="34"/>
      <c r="FM2978" s="34"/>
      <c r="FN2978" s="34"/>
      <c r="FO2978" s="34"/>
      <c r="FP2978" s="34"/>
      <c r="FQ2978" s="34"/>
      <c r="FR2978" s="34"/>
      <c r="FS2978" s="34"/>
      <c r="FT2978" s="34"/>
      <c r="FU2978" s="34"/>
      <c r="FV2978" s="34"/>
      <c r="FW2978" s="34"/>
      <c r="FX2978" s="34"/>
      <c r="FY2978" s="34"/>
      <c r="FZ2978" s="34"/>
      <c r="GA2978" s="34"/>
      <c r="GB2978" s="34"/>
      <c r="GC2978" s="34"/>
      <c r="GD2978" s="34"/>
      <c r="GE2978" s="34"/>
      <c r="GF2978" s="34"/>
      <c r="GG2978" s="34"/>
      <c r="GH2978" s="34"/>
      <c r="GI2978" s="34"/>
      <c r="GJ2978" s="34"/>
      <c r="GK2978" s="34"/>
      <c r="GL2978" s="34"/>
      <c r="GM2978" s="34"/>
      <c r="GN2978" s="34"/>
      <c r="GO2978" s="34"/>
      <c r="GP2978" s="34"/>
      <c r="GQ2978" s="34"/>
      <c r="GR2978" s="34"/>
      <c r="GS2978" s="34"/>
      <c r="GT2978" s="34"/>
      <c r="GU2978" s="34"/>
      <c r="GV2978" s="34"/>
      <c r="GW2978" s="34"/>
      <c r="GX2978" s="34"/>
      <c r="GY2978" s="34"/>
      <c r="GZ2978" s="34"/>
      <c r="HA2978" s="34"/>
      <c r="HB2978" s="34"/>
      <c r="HC2978" s="34"/>
      <c r="HD2978" s="34"/>
      <c r="HE2978" s="34"/>
      <c r="HF2978" s="34"/>
      <c r="HG2978" s="34"/>
      <c r="HH2978" s="34"/>
      <c r="HI2978" s="34"/>
      <c r="HJ2978" s="34"/>
      <c r="HK2978" s="34"/>
      <c r="HL2978" s="34"/>
      <c r="HM2978" s="34"/>
      <c r="HN2978" s="34"/>
      <c r="HO2978" s="34"/>
      <c r="HP2978" s="34"/>
      <c r="HQ2978" s="34"/>
      <c r="HR2978" s="34"/>
      <c r="HS2978" s="34"/>
      <c r="HT2978" s="34"/>
      <c r="HU2978" s="34"/>
      <c r="HV2978" s="34"/>
      <c r="HW2978" s="34"/>
      <c r="HX2978" s="34"/>
      <c r="HY2978" s="34"/>
      <c r="HZ2978" s="34"/>
      <c r="IA2978" s="34"/>
      <c r="IB2978" s="34"/>
      <c r="IC2978" s="34"/>
      <c r="ID2978" s="34"/>
      <c r="IE2978" s="34"/>
      <c r="IF2978" s="34"/>
      <c r="IG2978" s="34"/>
      <c r="IH2978" s="34"/>
      <c r="II2978" s="34"/>
      <c r="IJ2978" s="34"/>
      <c r="IK2978" s="34"/>
      <c r="IL2978" s="34"/>
      <c r="IM2978" s="34"/>
      <c r="IN2978" s="34"/>
      <c r="IO2978" s="34"/>
      <c r="IP2978" s="34"/>
      <c r="IQ2978" s="34"/>
    </row>
    <row r="2979" spans="1:251" s="48" customFormat="1" ht="18.75" customHeight="1">
      <c r="A2979" s="40"/>
      <c r="B2979" s="57"/>
      <c r="C2979" s="114" t="s">
        <v>667</v>
      </c>
      <c r="D2979" s="115"/>
      <c r="E2979" s="115"/>
      <c r="F2979" s="115"/>
      <c r="G2979" s="115"/>
      <c r="H2979" s="115"/>
      <c r="I2979" s="115"/>
      <c r="J2979" s="115"/>
      <c r="K2979" s="115"/>
      <c r="L2979" s="115"/>
      <c r="M2979" s="115"/>
      <c r="N2979" s="115"/>
      <c r="O2979" s="115"/>
      <c r="P2979" s="115"/>
      <c r="Q2979" s="115"/>
      <c r="R2979" s="115"/>
      <c r="S2979" s="115"/>
      <c r="T2979" s="115"/>
      <c r="U2979" s="115"/>
      <c r="V2979" s="115"/>
      <c r="W2979" s="115"/>
      <c r="X2979" s="115"/>
      <c r="Y2979" s="115"/>
      <c r="Z2979" s="116"/>
      <c r="AA2979" s="117">
        <v>0</v>
      </c>
      <c r="AB2979" s="118"/>
      <c r="AC2979" s="118"/>
      <c r="AD2979" s="118"/>
      <c r="AE2979" s="118"/>
      <c r="AF2979" s="118"/>
      <c r="AG2979" s="118"/>
      <c r="AH2979" s="118"/>
      <c r="AI2979" s="119"/>
      <c r="AJ2979" s="117">
        <v>301000</v>
      </c>
      <c r="AK2979" s="118"/>
      <c r="AL2979" s="118"/>
      <c r="AM2979" s="118"/>
      <c r="AN2979" s="118"/>
      <c r="AO2979" s="118"/>
      <c r="AP2979" s="118"/>
      <c r="AQ2979" s="118"/>
      <c r="AR2979" s="119"/>
      <c r="AS2979" s="120"/>
      <c r="AT2979" s="121"/>
      <c r="AU2979" s="121"/>
      <c r="AV2979" s="121"/>
      <c r="AW2979" s="121"/>
      <c r="AX2979" s="122"/>
      <c r="AY2979" s="34"/>
      <c r="AZ2979" s="34"/>
      <c r="BA2979" s="34"/>
      <c r="BB2979" s="34"/>
      <c r="BC2979" s="34"/>
      <c r="BD2979" s="34"/>
      <c r="BE2979" s="34"/>
      <c r="BF2979" s="34"/>
      <c r="BG2979" s="34"/>
      <c r="BH2979" s="34"/>
      <c r="BI2979" s="34"/>
      <c r="BJ2979" s="34"/>
      <c r="BK2979" s="34"/>
      <c r="BL2979" s="34"/>
      <c r="BM2979" s="34"/>
      <c r="BN2979" s="34"/>
      <c r="BO2979" s="34"/>
      <c r="BP2979" s="34"/>
      <c r="BQ2979" s="34"/>
      <c r="BR2979" s="34"/>
      <c r="BS2979" s="34"/>
      <c r="BT2979" s="34"/>
      <c r="BU2979" s="34"/>
      <c r="BV2979" s="34"/>
      <c r="BW2979" s="34"/>
      <c r="BX2979" s="34"/>
      <c r="BY2979" s="34"/>
      <c r="BZ2979" s="34"/>
      <c r="CA2979" s="34"/>
      <c r="CB2979" s="34"/>
      <c r="CC2979" s="34"/>
      <c r="CD2979" s="34"/>
      <c r="CE2979" s="34"/>
      <c r="CF2979" s="34"/>
      <c r="CG2979" s="34"/>
      <c r="CH2979" s="34"/>
      <c r="CI2979" s="34"/>
      <c r="CJ2979" s="34"/>
      <c r="CK2979" s="34"/>
      <c r="CL2979" s="34"/>
      <c r="CM2979" s="34"/>
      <c r="CN2979" s="34"/>
      <c r="CO2979" s="34"/>
      <c r="CP2979" s="34"/>
      <c r="CQ2979" s="34"/>
      <c r="CR2979" s="34"/>
      <c r="CS2979" s="34"/>
      <c r="CT2979" s="34"/>
      <c r="CU2979" s="34"/>
      <c r="CV2979" s="34"/>
      <c r="CW2979" s="34"/>
      <c r="CX2979" s="34"/>
      <c r="CY2979" s="34"/>
      <c r="CZ2979" s="34"/>
      <c r="DA2979" s="34"/>
      <c r="DB2979" s="34"/>
      <c r="DC2979" s="34"/>
      <c r="DD2979" s="34"/>
      <c r="DE2979" s="34"/>
      <c r="DF2979" s="34"/>
      <c r="DG2979" s="34"/>
      <c r="DH2979" s="34"/>
      <c r="DI2979" s="34"/>
      <c r="DJ2979" s="34"/>
      <c r="DK2979" s="34"/>
      <c r="DL2979" s="34"/>
      <c r="DM2979" s="34"/>
      <c r="DN2979" s="34"/>
      <c r="DO2979" s="34"/>
      <c r="DP2979" s="34"/>
      <c r="DQ2979" s="34"/>
      <c r="DR2979" s="34"/>
      <c r="DS2979" s="34"/>
      <c r="DT2979" s="34"/>
      <c r="DU2979" s="34"/>
      <c r="DV2979" s="34"/>
      <c r="DW2979" s="34"/>
      <c r="DX2979" s="34"/>
      <c r="DY2979" s="34"/>
      <c r="DZ2979" s="34"/>
      <c r="EA2979" s="34"/>
      <c r="EB2979" s="34"/>
      <c r="EC2979" s="34"/>
      <c r="ED2979" s="34"/>
      <c r="EE2979" s="34"/>
      <c r="EF2979" s="34"/>
      <c r="EG2979" s="34"/>
      <c r="EH2979" s="34"/>
      <c r="EI2979" s="34"/>
      <c r="EJ2979" s="34"/>
      <c r="EK2979" s="34"/>
      <c r="EL2979" s="34"/>
      <c r="EM2979" s="34"/>
      <c r="EN2979" s="34"/>
      <c r="EO2979" s="34"/>
      <c r="EP2979" s="34"/>
      <c r="EQ2979" s="34"/>
      <c r="ER2979" s="34"/>
      <c r="ES2979" s="34"/>
      <c r="ET2979" s="34"/>
      <c r="EU2979" s="34"/>
      <c r="EV2979" s="34"/>
      <c r="EW2979" s="34"/>
      <c r="EX2979" s="34"/>
      <c r="EY2979" s="34"/>
      <c r="EZ2979" s="34"/>
      <c r="FA2979" s="34"/>
      <c r="FB2979" s="34"/>
      <c r="FC2979" s="34"/>
      <c r="FD2979" s="34"/>
      <c r="FE2979" s="34"/>
      <c r="FF2979" s="34"/>
      <c r="FG2979" s="34"/>
      <c r="FH2979" s="34"/>
      <c r="FI2979" s="34"/>
      <c r="FJ2979" s="34"/>
      <c r="FK2979" s="34"/>
      <c r="FL2979" s="34"/>
      <c r="FM2979" s="34"/>
      <c r="FN2979" s="34"/>
      <c r="FO2979" s="34"/>
      <c r="FP2979" s="34"/>
      <c r="FQ2979" s="34"/>
      <c r="FR2979" s="34"/>
      <c r="FS2979" s="34"/>
      <c r="FT2979" s="34"/>
      <c r="FU2979" s="34"/>
      <c r="FV2979" s="34"/>
      <c r="FW2979" s="34"/>
      <c r="FX2979" s="34"/>
      <c r="FY2979" s="34"/>
      <c r="FZ2979" s="34"/>
      <c r="GA2979" s="34"/>
      <c r="GB2979" s="34"/>
      <c r="GC2979" s="34"/>
      <c r="GD2979" s="34"/>
      <c r="GE2979" s="34"/>
      <c r="GF2979" s="34"/>
      <c r="GG2979" s="34"/>
      <c r="GH2979" s="34"/>
      <c r="GI2979" s="34"/>
      <c r="GJ2979" s="34"/>
      <c r="GK2979" s="34"/>
      <c r="GL2979" s="34"/>
      <c r="GM2979" s="34"/>
      <c r="GN2979" s="34"/>
      <c r="GO2979" s="34"/>
      <c r="GP2979" s="34"/>
      <c r="GQ2979" s="34"/>
      <c r="GR2979" s="34"/>
      <c r="GS2979" s="34"/>
      <c r="GT2979" s="34"/>
      <c r="GU2979" s="34"/>
      <c r="GV2979" s="34"/>
      <c r="GW2979" s="34"/>
      <c r="GX2979" s="34"/>
      <c r="GY2979" s="34"/>
      <c r="GZ2979" s="34"/>
      <c r="HA2979" s="34"/>
      <c r="HB2979" s="34"/>
      <c r="HC2979" s="34"/>
      <c r="HD2979" s="34"/>
      <c r="HE2979" s="34"/>
      <c r="HF2979" s="34"/>
      <c r="HG2979" s="34"/>
      <c r="HH2979" s="34"/>
      <c r="HI2979" s="34"/>
      <c r="HJ2979" s="34"/>
      <c r="HK2979" s="34"/>
      <c r="HL2979" s="34"/>
      <c r="HM2979" s="34"/>
      <c r="HN2979" s="34"/>
      <c r="HO2979" s="34"/>
      <c r="HP2979" s="34"/>
      <c r="HQ2979" s="34"/>
      <c r="HR2979" s="34"/>
      <c r="HS2979" s="34"/>
      <c r="HT2979" s="34"/>
      <c r="HU2979" s="34"/>
      <c r="HV2979" s="34"/>
      <c r="HW2979" s="34"/>
      <c r="HX2979" s="34"/>
      <c r="HY2979" s="34"/>
      <c r="HZ2979" s="34"/>
      <c r="IA2979" s="34"/>
      <c r="IB2979" s="34"/>
      <c r="IC2979" s="34"/>
      <c r="ID2979" s="34"/>
      <c r="IE2979" s="34"/>
      <c r="IF2979" s="34"/>
      <c r="IG2979" s="34"/>
      <c r="IH2979" s="34"/>
      <c r="II2979" s="34"/>
      <c r="IJ2979" s="34"/>
      <c r="IK2979" s="34"/>
      <c r="IL2979" s="34"/>
      <c r="IM2979" s="34"/>
      <c r="IN2979" s="34"/>
      <c r="IO2979" s="34"/>
      <c r="IP2979" s="34"/>
      <c r="IQ2979" s="34"/>
    </row>
    <row r="2980" spans="1:251" s="48" customFormat="1" ht="18.75" customHeight="1">
      <c r="A2980" s="40"/>
      <c r="B2980" s="57"/>
      <c r="C2980" s="114" t="s">
        <v>668</v>
      </c>
      <c r="D2980" s="115"/>
      <c r="E2980" s="115"/>
      <c r="F2980" s="115"/>
      <c r="G2980" s="115"/>
      <c r="H2980" s="115"/>
      <c r="I2980" s="115"/>
      <c r="J2980" s="115"/>
      <c r="K2980" s="115"/>
      <c r="L2980" s="115"/>
      <c r="M2980" s="115"/>
      <c r="N2980" s="115"/>
      <c r="O2980" s="115"/>
      <c r="P2980" s="115"/>
      <c r="Q2980" s="115"/>
      <c r="R2980" s="115"/>
      <c r="S2980" s="115"/>
      <c r="T2980" s="115"/>
      <c r="U2980" s="115"/>
      <c r="V2980" s="115"/>
      <c r="W2980" s="115"/>
      <c r="X2980" s="115"/>
      <c r="Y2980" s="115"/>
      <c r="Z2980" s="116"/>
      <c r="AA2980" s="117">
        <v>10000</v>
      </c>
      <c r="AB2980" s="118"/>
      <c r="AC2980" s="118"/>
      <c r="AD2980" s="118"/>
      <c r="AE2980" s="118"/>
      <c r="AF2980" s="118"/>
      <c r="AG2980" s="118"/>
      <c r="AH2980" s="118"/>
      <c r="AI2980" s="119"/>
      <c r="AJ2980" s="117">
        <v>110000</v>
      </c>
      <c r="AK2980" s="118"/>
      <c r="AL2980" s="118"/>
      <c r="AM2980" s="118"/>
      <c r="AN2980" s="118"/>
      <c r="AO2980" s="118"/>
      <c r="AP2980" s="118"/>
      <c r="AQ2980" s="118"/>
      <c r="AR2980" s="119"/>
      <c r="AS2980" s="120"/>
      <c r="AT2980" s="121"/>
      <c r="AU2980" s="121"/>
      <c r="AV2980" s="121"/>
      <c r="AW2980" s="121"/>
      <c r="AX2980" s="122"/>
      <c r="AY2980" s="34"/>
      <c r="AZ2980" s="34"/>
      <c r="BA2980" s="34"/>
      <c r="BB2980" s="34"/>
      <c r="BC2980" s="34"/>
      <c r="BD2980" s="34"/>
      <c r="BE2980" s="34"/>
      <c r="BF2980" s="34"/>
      <c r="BG2980" s="34"/>
      <c r="BH2980" s="34"/>
      <c r="BI2980" s="34"/>
      <c r="BJ2980" s="34"/>
      <c r="BK2980" s="34"/>
      <c r="BL2980" s="34"/>
      <c r="BM2980" s="34"/>
      <c r="BN2980" s="34"/>
      <c r="BO2980" s="34"/>
      <c r="BP2980" s="34"/>
      <c r="BQ2980" s="34"/>
      <c r="BR2980" s="34"/>
      <c r="BS2980" s="34"/>
      <c r="BT2980" s="34"/>
      <c r="BU2980" s="34"/>
      <c r="BV2980" s="34"/>
      <c r="BW2980" s="34"/>
      <c r="BX2980" s="34"/>
      <c r="BY2980" s="34"/>
      <c r="BZ2980" s="34"/>
      <c r="CA2980" s="34"/>
      <c r="CB2980" s="34"/>
      <c r="CC2980" s="34"/>
      <c r="CD2980" s="34"/>
      <c r="CE2980" s="34"/>
      <c r="CF2980" s="34"/>
      <c r="CG2980" s="34"/>
      <c r="CH2980" s="34"/>
      <c r="CI2980" s="34"/>
      <c r="CJ2980" s="34"/>
      <c r="CK2980" s="34"/>
      <c r="CL2980" s="34"/>
      <c r="CM2980" s="34"/>
      <c r="CN2980" s="34"/>
      <c r="CO2980" s="34"/>
      <c r="CP2980" s="34"/>
      <c r="CQ2980" s="34"/>
      <c r="CR2980" s="34"/>
      <c r="CS2980" s="34"/>
      <c r="CT2980" s="34"/>
      <c r="CU2980" s="34"/>
      <c r="CV2980" s="34"/>
      <c r="CW2980" s="34"/>
      <c r="CX2980" s="34"/>
      <c r="CY2980" s="34"/>
      <c r="CZ2980" s="34"/>
      <c r="DA2980" s="34"/>
      <c r="DB2980" s="34"/>
      <c r="DC2980" s="34"/>
      <c r="DD2980" s="34"/>
      <c r="DE2980" s="34"/>
      <c r="DF2980" s="34"/>
      <c r="DG2980" s="34"/>
      <c r="DH2980" s="34"/>
      <c r="DI2980" s="34"/>
      <c r="DJ2980" s="34"/>
      <c r="DK2980" s="34"/>
      <c r="DL2980" s="34"/>
      <c r="DM2980" s="34"/>
      <c r="DN2980" s="34"/>
      <c r="DO2980" s="34"/>
      <c r="DP2980" s="34"/>
      <c r="DQ2980" s="34"/>
      <c r="DR2980" s="34"/>
      <c r="DS2980" s="34"/>
      <c r="DT2980" s="34"/>
      <c r="DU2980" s="34"/>
      <c r="DV2980" s="34"/>
      <c r="DW2980" s="34"/>
      <c r="DX2980" s="34"/>
      <c r="DY2980" s="34"/>
      <c r="DZ2980" s="34"/>
      <c r="EA2980" s="34"/>
      <c r="EB2980" s="34"/>
      <c r="EC2980" s="34"/>
      <c r="ED2980" s="34"/>
      <c r="EE2980" s="34"/>
      <c r="EF2980" s="34"/>
      <c r="EG2980" s="34"/>
      <c r="EH2980" s="34"/>
      <c r="EI2980" s="34"/>
      <c r="EJ2980" s="34"/>
      <c r="EK2980" s="34"/>
      <c r="EL2980" s="34"/>
      <c r="EM2980" s="34"/>
      <c r="EN2980" s="34"/>
      <c r="EO2980" s="34"/>
      <c r="EP2980" s="34"/>
      <c r="EQ2980" s="34"/>
      <c r="ER2980" s="34"/>
      <c r="ES2980" s="34"/>
      <c r="ET2980" s="34"/>
      <c r="EU2980" s="34"/>
      <c r="EV2980" s="34"/>
      <c r="EW2980" s="34"/>
      <c r="EX2980" s="34"/>
      <c r="EY2980" s="34"/>
      <c r="EZ2980" s="34"/>
      <c r="FA2980" s="34"/>
      <c r="FB2980" s="34"/>
      <c r="FC2980" s="34"/>
      <c r="FD2980" s="34"/>
      <c r="FE2980" s="34"/>
      <c r="FF2980" s="34"/>
      <c r="FG2980" s="34"/>
      <c r="FH2980" s="34"/>
      <c r="FI2980" s="34"/>
      <c r="FJ2980" s="34"/>
      <c r="FK2980" s="34"/>
      <c r="FL2980" s="34"/>
      <c r="FM2980" s="34"/>
      <c r="FN2980" s="34"/>
      <c r="FO2980" s="34"/>
      <c r="FP2980" s="34"/>
      <c r="FQ2980" s="34"/>
      <c r="FR2980" s="34"/>
      <c r="FS2980" s="34"/>
      <c r="FT2980" s="34"/>
      <c r="FU2980" s="34"/>
      <c r="FV2980" s="34"/>
      <c r="FW2980" s="34"/>
      <c r="FX2980" s="34"/>
      <c r="FY2980" s="34"/>
      <c r="FZ2980" s="34"/>
      <c r="GA2980" s="34"/>
      <c r="GB2980" s="34"/>
      <c r="GC2980" s="34"/>
      <c r="GD2980" s="34"/>
      <c r="GE2980" s="34"/>
      <c r="GF2980" s="34"/>
      <c r="GG2980" s="34"/>
      <c r="GH2980" s="34"/>
      <c r="GI2980" s="34"/>
      <c r="GJ2980" s="34"/>
      <c r="GK2980" s="34"/>
      <c r="GL2980" s="34"/>
      <c r="GM2980" s="34"/>
      <c r="GN2980" s="34"/>
      <c r="GO2980" s="34"/>
      <c r="GP2980" s="34"/>
      <c r="GQ2980" s="34"/>
      <c r="GR2980" s="34"/>
      <c r="GS2980" s="34"/>
      <c r="GT2980" s="34"/>
      <c r="GU2980" s="34"/>
      <c r="GV2980" s="34"/>
      <c r="GW2980" s="34"/>
      <c r="GX2980" s="34"/>
      <c r="GY2980" s="34"/>
      <c r="GZ2980" s="34"/>
      <c r="HA2980" s="34"/>
      <c r="HB2980" s="34"/>
      <c r="HC2980" s="34"/>
      <c r="HD2980" s="34"/>
      <c r="HE2980" s="34"/>
      <c r="HF2980" s="34"/>
      <c r="HG2980" s="34"/>
      <c r="HH2980" s="34"/>
      <c r="HI2980" s="34"/>
      <c r="HJ2980" s="34"/>
      <c r="HK2980" s="34"/>
      <c r="HL2980" s="34"/>
      <c r="HM2980" s="34"/>
      <c r="HN2980" s="34"/>
      <c r="HO2980" s="34"/>
      <c r="HP2980" s="34"/>
      <c r="HQ2980" s="34"/>
      <c r="HR2980" s="34"/>
      <c r="HS2980" s="34"/>
      <c r="HT2980" s="34"/>
      <c r="HU2980" s="34"/>
      <c r="HV2980" s="34"/>
      <c r="HW2980" s="34"/>
      <c r="HX2980" s="34"/>
      <c r="HY2980" s="34"/>
      <c r="HZ2980" s="34"/>
      <c r="IA2980" s="34"/>
      <c r="IB2980" s="34"/>
      <c r="IC2980" s="34"/>
      <c r="ID2980" s="34"/>
      <c r="IE2980" s="34"/>
      <c r="IF2980" s="34"/>
      <c r="IG2980" s="34"/>
      <c r="IH2980" s="34"/>
      <c r="II2980" s="34"/>
      <c r="IJ2980" s="34"/>
      <c r="IK2980" s="34"/>
      <c r="IL2980" s="34"/>
      <c r="IM2980" s="34"/>
      <c r="IN2980" s="34"/>
      <c r="IO2980" s="34"/>
      <c r="IP2980" s="34"/>
      <c r="IQ2980" s="34"/>
    </row>
    <row r="2981" spans="1:251" s="48" customFormat="1" ht="18.75" customHeight="1">
      <c r="A2981" s="40"/>
      <c r="B2981" s="57"/>
      <c r="C2981" s="114" t="s">
        <v>669</v>
      </c>
      <c r="D2981" s="115"/>
      <c r="E2981" s="115"/>
      <c r="F2981" s="115"/>
      <c r="G2981" s="115"/>
      <c r="H2981" s="115"/>
      <c r="I2981" s="115"/>
      <c r="J2981" s="115"/>
      <c r="K2981" s="115"/>
      <c r="L2981" s="115"/>
      <c r="M2981" s="115"/>
      <c r="N2981" s="115"/>
      <c r="O2981" s="115"/>
      <c r="P2981" s="115"/>
      <c r="Q2981" s="115"/>
      <c r="R2981" s="115"/>
      <c r="S2981" s="115"/>
      <c r="T2981" s="115"/>
      <c r="U2981" s="115"/>
      <c r="V2981" s="115"/>
      <c r="W2981" s="115"/>
      <c r="X2981" s="115"/>
      <c r="Y2981" s="115"/>
      <c r="Z2981" s="116"/>
      <c r="AA2981" s="117">
        <v>143000</v>
      </c>
      <c r="AB2981" s="118"/>
      <c r="AC2981" s="118"/>
      <c r="AD2981" s="118"/>
      <c r="AE2981" s="118"/>
      <c r="AF2981" s="118"/>
      <c r="AG2981" s="118"/>
      <c r="AH2981" s="118"/>
      <c r="AI2981" s="119"/>
      <c r="AJ2981" s="117">
        <v>88000</v>
      </c>
      <c r="AK2981" s="118"/>
      <c r="AL2981" s="118"/>
      <c r="AM2981" s="118"/>
      <c r="AN2981" s="118"/>
      <c r="AO2981" s="118"/>
      <c r="AP2981" s="118"/>
      <c r="AQ2981" s="118"/>
      <c r="AR2981" s="119"/>
      <c r="AS2981" s="120"/>
      <c r="AT2981" s="121"/>
      <c r="AU2981" s="121"/>
      <c r="AV2981" s="121"/>
      <c r="AW2981" s="121"/>
      <c r="AX2981" s="122"/>
      <c r="AY2981" s="34"/>
      <c r="AZ2981" s="34"/>
      <c r="BA2981" s="34"/>
      <c r="BB2981" s="34"/>
      <c r="BC2981" s="34"/>
      <c r="BD2981" s="34"/>
      <c r="BE2981" s="34"/>
      <c r="BF2981" s="34"/>
      <c r="BG2981" s="34"/>
      <c r="BH2981" s="34"/>
      <c r="BI2981" s="34"/>
      <c r="BJ2981" s="34"/>
      <c r="BK2981" s="34"/>
      <c r="BL2981" s="34"/>
      <c r="BM2981" s="34"/>
      <c r="BN2981" s="34"/>
      <c r="BO2981" s="34"/>
      <c r="BP2981" s="34"/>
      <c r="BQ2981" s="34"/>
      <c r="BR2981" s="34"/>
      <c r="BS2981" s="34"/>
      <c r="BT2981" s="34"/>
      <c r="BU2981" s="34"/>
      <c r="BV2981" s="34"/>
      <c r="BW2981" s="34"/>
      <c r="BX2981" s="34"/>
      <c r="BY2981" s="34"/>
      <c r="BZ2981" s="34"/>
      <c r="CA2981" s="34"/>
      <c r="CB2981" s="34"/>
      <c r="CC2981" s="34"/>
      <c r="CD2981" s="34"/>
      <c r="CE2981" s="34"/>
      <c r="CF2981" s="34"/>
      <c r="CG2981" s="34"/>
      <c r="CH2981" s="34"/>
      <c r="CI2981" s="34"/>
      <c r="CJ2981" s="34"/>
      <c r="CK2981" s="34"/>
      <c r="CL2981" s="34"/>
      <c r="CM2981" s="34"/>
      <c r="CN2981" s="34"/>
      <c r="CO2981" s="34"/>
      <c r="CP2981" s="34"/>
      <c r="CQ2981" s="34"/>
      <c r="CR2981" s="34"/>
      <c r="CS2981" s="34"/>
      <c r="CT2981" s="34"/>
      <c r="CU2981" s="34"/>
      <c r="CV2981" s="34"/>
      <c r="CW2981" s="34"/>
      <c r="CX2981" s="34"/>
      <c r="CY2981" s="34"/>
      <c r="CZ2981" s="34"/>
      <c r="DA2981" s="34"/>
      <c r="DB2981" s="34"/>
      <c r="DC2981" s="34"/>
      <c r="DD2981" s="34"/>
      <c r="DE2981" s="34"/>
      <c r="DF2981" s="34"/>
      <c r="DG2981" s="34"/>
      <c r="DH2981" s="34"/>
      <c r="DI2981" s="34"/>
      <c r="DJ2981" s="34"/>
      <c r="DK2981" s="34"/>
      <c r="DL2981" s="34"/>
      <c r="DM2981" s="34"/>
      <c r="DN2981" s="34"/>
      <c r="DO2981" s="34"/>
      <c r="DP2981" s="34"/>
      <c r="DQ2981" s="34"/>
      <c r="DR2981" s="34"/>
      <c r="DS2981" s="34"/>
      <c r="DT2981" s="34"/>
      <c r="DU2981" s="34"/>
      <c r="DV2981" s="34"/>
      <c r="DW2981" s="34"/>
      <c r="DX2981" s="34"/>
      <c r="DY2981" s="34"/>
      <c r="DZ2981" s="34"/>
      <c r="EA2981" s="34"/>
      <c r="EB2981" s="34"/>
      <c r="EC2981" s="34"/>
      <c r="ED2981" s="34"/>
      <c r="EE2981" s="34"/>
      <c r="EF2981" s="34"/>
      <c r="EG2981" s="34"/>
      <c r="EH2981" s="34"/>
      <c r="EI2981" s="34"/>
      <c r="EJ2981" s="34"/>
      <c r="EK2981" s="34"/>
      <c r="EL2981" s="34"/>
      <c r="EM2981" s="34"/>
      <c r="EN2981" s="34"/>
      <c r="EO2981" s="34"/>
      <c r="EP2981" s="34"/>
      <c r="EQ2981" s="34"/>
      <c r="ER2981" s="34"/>
      <c r="ES2981" s="34"/>
      <c r="ET2981" s="34"/>
      <c r="EU2981" s="34"/>
      <c r="EV2981" s="34"/>
      <c r="EW2981" s="34"/>
      <c r="EX2981" s="34"/>
      <c r="EY2981" s="34"/>
      <c r="EZ2981" s="34"/>
      <c r="FA2981" s="34"/>
      <c r="FB2981" s="34"/>
      <c r="FC2981" s="34"/>
      <c r="FD2981" s="34"/>
      <c r="FE2981" s="34"/>
      <c r="FF2981" s="34"/>
      <c r="FG2981" s="34"/>
      <c r="FH2981" s="34"/>
      <c r="FI2981" s="34"/>
      <c r="FJ2981" s="34"/>
      <c r="FK2981" s="34"/>
      <c r="FL2981" s="34"/>
      <c r="FM2981" s="34"/>
      <c r="FN2981" s="34"/>
      <c r="FO2981" s="34"/>
      <c r="FP2981" s="34"/>
      <c r="FQ2981" s="34"/>
      <c r="FR2981" s="34"/>
      <c r="FS2981" s="34"/>
      <c r="FT2981" s="34"/>
      <c r="FU2981" s="34"/>
      <c r="FV2981" s="34"/>
      <c r="FW2981" s="34"/>
      <c r="FX2981" s="34"/>
      <c r="FY2981" s="34"/>
      <c r="FZ2981" s="34"/>
      <c r="GA2981" s="34"/>
      <c r="GB2981" s="34"/>
      <c r="GC2981" s="34"/>
      <c r="GD2981" s="34"/>
      <c r="GE2981" s="34"/>
      <c r="GF2981" s="34"/>
      <c r="GG2981" s="34"/>
      <c r="GH2981" s="34"/>
      <c r="GI2981" s="34"/>
      <c r="GJ2981" s="34"/>
      <c r="GK2981" s="34"/>
      <c r="GL2981" s="34"/>
      <c r="GM2981" s="34"/>
      <c r="GN2981" s="34"/>
      <c r="GO2981" s="34"/>
      <c r="GP2981" s="34"/>
      <c r="GQ2981" s="34"/>
      <c r="GR2981" s="34"/>
      <c r="GS2981" s="34"/>
      <c r="GT2981" s="34"/>
      <c r="GU2981" s="34"/>
      <c r="GV2981" s="34"/>
      <c r="GW2981" s="34"/>
      <c r="GX2981" s="34"/>
      <c r="GY2981" s="34"/>
      <c r="GZ2981" s="34"/>
      <c r="HA2981" s="34"/>
      <c r="HB2981" s="34"/>
      <c r="HC2981" s="34"/>
      <c r="HD2981" s="34"/>
      <c r="HE2981" s="34"/>
      <c r="HF2981" s="34"/>
      <c r="HG2981" s="34"/>
      <c r="HH2981" s="34"/>
      <c r="HI2981" s="34"/>
      <c r="HJ2981" s="34"/>
      <c r="HK2981" s="34"/>
      <c r="HL2981" s="34"/>
      <c r="HM2981" s="34"/>
      <c r="HN2981" s="34"/>
      <c r="HO2981" s="34"/>
      <c r="HP2981" s="34"/>
      <c r="HQ2981" s="34"/>
      <c r="HR2981" s="34"/>
      <c r="HS2981" s="34"/>
      <c r="HT2981" s="34"/>
      <c r="HU2981" s="34"/>
      <c r="HV2981" s="34"/>
      <c r="HW2981" s="34"/>
      <c r="HX2981" s="34"/>
      <c r="HY2981" s="34"/>
      <c r="HZ2981" s="34"/>
      <c r="IA2981" s="34"/>
      <c r="IB2981" s="34"/>
      <c r="IC2981" s="34"/>
      <c r="ID2981" s="34"/>
      <c r="IE2981" s="34"/>
      <c r="IF2981" s="34"/>
      <c r="IG2981" s="34"/>
      <c r="IH2981" s="34"/>
      <c r="II2981" s="34"/>
      <c r="IJ2981" s="34"/>
      <c r="IK2981" s="34"/>
      <c r="IL2981" s="34"/>
      <c r="IM2981" s="34"/>
      <c r="IN2981" s="34"/>
      <c r="IO2981" s="34"/>
      <c r="IP2981" s="34"/>
      <c r="IQ2981" s="34"/>
    </row>
    <row r="2982" spans="1:251" s="48" customFormat="1" ht="18.75" customHeight="1">
      <c r="A2982" s="40"/>
      <c r="B2982" s="57"/>
      <c r="C2982" s="114" t="s">
        <v>670</v>
      </c>
      <c r="D2982" s="115"/>
      <c r="E2982" s="115"/>
      <c r="F2982" s="115"/>
      <c r="G2982" s="115"/>
      <c r="H2982" s="115"/>
      <c r="I2982" s="115"/>
      <c r="J2982" s="115"/>
      <c r="K2982" s="115"/>
      <c r="L2982" s="115"/>
      <c r="M2982" s="115"/>
      <c r="N2982" s="115"/>
      <c r="O2982" s="115"/>
      <c r="P2982" s="115"/>
      <c r="Q2982" s="115"/>
      <c r="R2982" s="115"/>
      <c r="S2982" s="115"/>
      <c r="T2982" s="115"/>
      <c r="U2982" s="115"/>
      <c r="V2982" s="115"/>
      <c r="W2982" s="115"/>
      <c r="X2982" s="115"/>
      <c r="Y2982" s="115"/>
      <c r="Z2982" s="116"/>
      <c r="AA2982" s="117">
        <v>297000</v>
      </c>
      <c r="AB2982" s="118"/>
      <c r="AC2982" s="118"/>
      <c r="AD2982" s="118"/>
      <c r="AE2982" s="118"/>
      <c r="AF2982" s="118"/>
      <c r="AG2982" s="118"/>
      <c r="AH2982" s="118"/>
      <c r="AI2982" s="119"/>
      <c r="AJ2982" s="117">
        <v>62000</v>
      </c>
      <c r="AK2982" s="118"/>
      <c r="AL2982" s="118"/>
      <c r="AM2982" s="118"/>
      <c r="AN2982" s="118"/>
      <c r="AO2982" s="118"/>
      <c r="AP2982" s="118"/>
      <c r="AQ2982" s="118"/>
      <c r="AR2982" s="119"/>
      <c r="AS2982" s="120"/>
      <c r="AT2982" s="121"/>
      <c r="AU2982" s="121"/>
      <c r="AV2982" s="121"/>
      <c r="AW2982" s="121"/>
      <c r="AX2982" s="122"/>
      <c r="AY2982" s="34"/>
      <c r="AZ2982" s="34"/>
      <c r="BA2982" s="34"/>
      <c r="BB2982" s="34"/>
      <c r="BC2982" s="34"/>
      <c r="BD2982" s="34"/>
      <c r="BE2982" s="34"/>
      <c r="BF2982" s="34"/>
      <c r="BG2982" s="34"/>
      <c r="BH2982" s="34"/>
      <c r="BI2982" s="34"/>
      <c r="BJ2982" s="34"/>
      <c r="BK2982" s="34"/>
      <c r="BL2982" s="34"/>
      <c r="BM2982" s="34"/>
      <c r="BN2982" s="34"/>
      <c r="BO2982" s="34"/>
      <c r="BP2982" s="34"/>
      <c r="BQ2982" s="34"/>
      <c r="BR2982" s="34"/>
      <c r="BS2982" s="34"/>
      <c r="BT2982" s="34"/>
      <c r="BU2982" s="34"/>
      <c r="BV2982" s="34"/>
      <c r="BW2982" s="34"/>
      <c r="BX2982" s="34"/>
      <c r="BY2982" s="34"/>
      <c r="BZ2982" s="34"/>
      <c r="CA2982" s="34"/>
      <c r="CB2982" s="34"/>
      <c r="CC2982" s="34"/>
      <c r="CD2982" s="34"/>
      <c r="CE2982" s="34"/>
      <c r="CF2982" s="34"/>
      <c r="CG2982" s="34"/>
      <c r="CH2982" s="34"/>
      <c r="CI2982" s="34"/>
      <c r="CJ2982" s="34"/>
      <c r="CK2982" s="34"/>
      <c r="CL2982" s="34"/>
      <c r="CM2982" s="34"/>
      <c r="CN2982" s="34"/>
      <c r="CO2982" s="34"/>
      <c r="CP2982" s="34"/>
      <c r="CQ2982" s="34"/>
      <c r="CR2982" s="34"/>
      <c r="CS2982" s="34"/>
      <c r="CT2982" s="34"/>
      <c r="CU2982" s="34"/>
      <c r="CV2982" s="34"/>
      <c r="CW2982" s="34"/>
      <c r="CX2982" s="34"/>
      <c r="CY2982" s="34"/>
      <c r="CZ2982" s="34"/>
      <c r="DA2982" s="34"/>
      <c r="DB2982" s="34"/>
      <c r="DC2982" s="34"/>
      <c r="DD2982" s="34"/>
      <c r="DE2982" s="34"/>
      <c r="DF2982" s="34"/>
      <c r="DG2982" s="34"/>
      <c r="DH2982" s="34"/>
      <c r="DI2982" s="34"/>
      <c r="DJ2982" s="34"/>
      <c r="DK2982" s="34"/>
      <c r="DL2982" s="34"/>
      <c r="DM2982" s="34"/>
      <c r="DN2982" s="34"/>
      <c r="DO2982" s="34"/>
      <c r="DP2982" s="34"/>
      <c r="DQ2982" s="34"/>
      <c r="DR2982" s="34"/>
      <c r="DS2982" s="34"/>
      <c r="DT2982" s="34"/>
      <c r="DU2982" s="34"/>
      <c r="DV2982" s="34"/>
      <c r="DW2982" s="34"/>
      <c r="DX2982" s="34"/>
      <c r="DY2982" s="34"/>
      <c r="DZ2982" s="34"/>
      <c r="EA2982" s="34"/>
      <c r="EB2982" s="34"/>
      <c r="EC2982" s="34"/>
      <c r="ED2982" s="34"/>
      <c r="EE2982" s="34"/>
      <c r="EF2982" s="34"/>
      <c r="EG2982" s="34"/>
      <c r="EH2982" s="34"/>
      <c r="EI2982" s="34"/>
      <c r="EJ2982" s="34"/>
      <c r="EK2982" s="34"/>
      <c r="EL2982" s="34"/>
      <c r="EM2982" s="34"/>
      <c r="EN2982" s="34"/>
      <c r="EO2982" s="34"/>
      <c r="EP2982" s="34"/>
      <c r="EQ2982" s="34"/>
      <c r="ER2982" s="34"/>
      <c r="ES2982" s="34"/>
      <c r="ET2982" s="34"/>
      <c r="EU2982" s="34"/>
      <c r="EV2982" s="34"/>
      <c r="EW2982" s="34"/>
      <c r="EX2982" s="34"/>
      <c r="EY2982" s="34"/>
      <c r="EZ2982" s="34"/>
      <c r="FA2982" s="34"/>
      <c r="FB2982" s="34"/>
      <c r="FC2982" s="34"/>
      <c r="FD2982" s="34"/>
      <c r="FE2982" s="34"/>
      <c r="FF2982" s="34"/>
      <c r="FG2982" s="34"/>
      <c r="FH2982" s="34"/>
      <c r="FI2982" s="34"/>
      <c r="FJ2982" s="34"/>
      <c r="FK2982" s="34"/>
      <c r="FL2982" s="34"/>
      <c r="FM2982" s="34"/>
      <c r="FN2982" s="34"/>
      <c r="FO2982" s="34"/>
      <c r="FP2982" s="34"/>
      <c r="FQ2982" s="34"/>
      <c r="FR2982" s="34"/>
      <c r="FS2982" s="34"/>
      <c r="FT2982" s="34"/>
      <c r="FU2982" s="34"/>
      <c r="FV2982" s="34"/>
      <c r="FW2982" s="34"/>
      <c r="FX2982" s="34"/>
      <c r="FY2982" s="34"/>
      <c r="FZ2982" s="34"/>
      <c r="GA2982" s="34"/>
      <c r="GB2982" s="34"/>
      <c r="GC2982" s="34"/>
      <c r="GD2982" s="34"/>
      <c r="GE2982" s="34"/>
      <c r="GF2982" s="34"/>
      <c r="GG2982" s="34"/>
      <c r="GH2982" s="34"/>
      <c r="GI2982" s="34"/>
      <c r="GJ2982" s="34"/>
      <c r="GK2982" s="34"/>
      <c r="GL2982" s="34"/>
      <c r="GM2982" s="34"/>
      <c r="GN2982" s="34"/>
      <c r="GO2982" s="34"/>
      <c r="GP2982" s="34"/>
      <c r="GQ2982" s="34"/>
      <c r="GR2982" s="34"/>
      <c r="GS2982" s="34"/>
      <c r="GT2982" s="34"/>
      <c r="GU2982" s="34"/>
      <c r="GV2982" s="34"/>
      <c r="GW2982" s="34"/>
      <c r="GX2982" s="34"/>
      <c r="GY2982" s="34"/>
      <c r="GZ2982" s="34"/>
      <c r="HA2982" s="34"/>
      <c r="HB2982" s="34"/>
      <c r="HC2982" s="34"/>
      <c r="HD2982" s="34"/>
      <c r="HE2982" s="34"/>
      <c r="HF2982" s="34"/>
      <c r="HG2982" s="34"/>
      <c r="HH2982" s="34"/>
      <c r="HI2982" s="34"/>
      <c r="HJ2982" s="34"/>
      <c r="HK2982" s="34"/>
      <c r="HL2982" s="34"/>
      <c r="HM2982" s="34"/>
      <c r="HN2982" s="34"/>
      <c r="HO2982" s="34"/>
      <c r="HP2982" s="34"/>
      <c r="HQ2982" s="34"/>
      <c r="HR2982" s="34"/>
      <c r="HS2982" s="34"/>
      <c r="HT2982" s="34"/>
      <c r="HU2982" s="34"/>
      <c r="HV2982" s="34"/>
      <c r="HW2982" s="34"/>
      <c r="HX2982" s="34"/>
      <c r="HY2982" s="34"/>
      <c r="HZ2982" s="34"/>
      <c r="IA2982" s="34"/>
      <c r="IB2982" s="34"/>
      <c r="IC2982" s="34"/>
      <c r="ID2982" s="34"/>
      <c r="IE2982" s="34"/>
      <c r="IF2982" s="34"/>
      <c r="IG2982" s="34"/>
      <c r="IH2982" s="34"/>
      <c r="II2982" s="34"/>
      <c r="IJ2982" s="34"/>
      <c r="IK2982" s="34"/>
      <c r="IL2982" s="34"/>
      <c r="IM2982" s="34"/>
      <c r="IN2982" s="34"/>
      <c r="IO2982" s="34"/>
      <c r="IP2982" s="34"/>
      <c r="IQ2982" s="34"/>
    </row>
    <row r="2983" spans="1:251" s="48" customFormat="1" ht="18.75" customHeight="1">
      <c r="A2983" s="40"/>
      <c r="B2983" s="57"/>
      <c r="C2983" s="114" t="s">
        <v>671</v>
      </c>
      <c r="D2983" s="115"/>
      <c r="E2983" s="115"/>
      <c r="F2983" s="115"/>
      <c r="G2983" s="115"/>
      <c r="H2983" s="115"/>
      <c r="I2983" s="115"/>
      <c r="J2983" s="115"/>
      <c r="K2983" s="115"/>
      <c r="L2983" s="115"/>
      <c r="M2983" s="115"/>
      <c r="N2983" s="115"/>
      <c r="O2983" s="115"/>
      <c r="P2983" s="115"/>
      <c r="Q2983" s="115"/>
      <c r="R2983" s="115"/>
      <c r="S2983" s="115"/>
      <c r="T2983" s="115"/>
      <c r="U2983" s="115"/>
      <c r="V2983" s="115"/>
      <c r="W2983" s="115"/>
      <c r="X2983" s="115"/>
      <c r="Y2983" s="115"/>
      <c r="Z2983" s="116"/>
      <c r="AA2983" s="117">
        <v>17750</v>
      </c>
      <c r="AB2983" s="118"/>
      <c r="AC2983" s="118"/>
      <c r="AD2983" s="118"/>
      <c r="AE2983" s="118"/>
      <c r="AF2983" s="118"/>
      <c r="AG2983" s="118"/>
      <c r="AH2983" s="118"/>
      <c r="AI2983" s="119"/>
      <c r="AJ2983" s="117">
        <v>32263</v>
      </c>
      <c r="AK2983" s="118"/>
      <c r="AL2983" s="118"/>
      <c r="AM2983" s="118"/>
      <c r="AN2983" s="118"/>
      <c r="AO2983" s="118"/>
      <c r="AP2983" s="118"/>
      <c r="AQ2983" s="118"/>
      <c r="AR2983" s="119"/>
      <c r="AS2983" s="120"/>
      <c r="AT2983" s="121"/>
      <c r="AU2983" s="121"/>
      <c r="AV2983" s="121"/>
      <c r="AW2983" s="121"/>
      <c r="AX2983" s="122"/>
      <c r="AY2983" s="34"/>
      <c r="AZ2983" s="34"/>
      <c r="BA2983" s="34"/>
      <c r="BB2983" s="34"/>
      <c r="BC2983" s="34"/>
      <c r="BD2983" s="34"/>
      <c r="BE2983" s="34"/>
      <c r="BF2983" s="34"/>
      <c r="BG2983" s="34"/>
      <c r="BH2983" s="34"/>
      <c r="BI2983" s="34"/>
      <c r="BJ2983" s="34"/>
      <c r="BK2983" s="34"/>
      <c r="BL2983" s="34"/>
      <c r="BM2983" s="34"/>
      <c r="BN2983" s="34"/>
      <c r="BO2983" s="34"/>
      <c r="BP2983" s="34"/>
      <c r="BQ2983" s="34"/>
      <c r="BR2983" s="34"/>
      <c r="BS2983" s="34"/>
      <c r="BT2983" s="34"/>
      <c r="BU2983" s="34"/>
      <c r="BV2983" s="34"/>
      <c r="BW2983" s="34"/>
      <c r="BX2983" s="34"/>
      <c r="BY2983" s="34"/>
      <c r="BZ2983" s="34"/>
      <c r="CA2983" s="34"/>
      <c r="CB2983" s="34"/>
      <c r="CC2983" s="34"/>
      <c r="CD2983" s="34"/>
      <c r="CE2983" s="34"/>
      <c r="CF2983" s="34"/>
      <c r="CG2983" s="34"/>
      <c r="CH2983" s="34"/>
      <c r="CI2983" s="34"/>
      <c r="CJ2983" s="34"/>
      <c r="CK2983" s="34"/>
      <c r="CL2983" s="34"/>
      <c r="CM2983" s="34"/>
      <c r="CN2983" s="34"/>
      <c r="CO2983" s="34"/>
      <c r="CP2983" s="34"/>
      <c r="CQ2983" s="34"/>
      <c r="CR2983" s="34"/>
      <c r="CS2983" s="34"/>
      <c r="CT2983" s="34"/>
      <c r="CU2983" s="34"/>
      <c r="CV2983" s="34"/>
      <c r="CW2983" s="34"/>
      <c r="CX2983" s="34"/>
      <c r="CY2983" s="34"/>
      <c r="CZ2983" s="34"/>
      <c r="DA2983" s="34"/>
      <c r="DB2983" s="34"/>
      <c r="DC2983" s="34"/>
      <c r="DD2983" s="34"/>
      <c r="DE2983" s="34"/>
      <c r="DF2983" s="34"/>
      <c r="DG2983" s="34"/>
      <c r="DH2983" s="34"/>
      <c r="DI2983" s="34"/>
      <c r="DJ2983" s="34"/>
      <c r="DK2983" s="34"/>
      <c r="DL2983" s="34"/>
      <c r="DM2983" s="34"/>
      <c r="DN2983" s="34"/>
      <c r="DO2983" s="34"/>
      <c r="DP2983" s="34"/>
      <c r="DQ2983" s="34"/>
      <c r="DR2983" s="34"/>
      <c r="DS2983" s="34"/>
      <c r="DT2983" s="34"/>
      <c r="DU2983" s="34"/>
      <c r="DV2983" s="34"/>
      <c r="DW2983" s="34"/>
      <c r="DX2983" s="34"/>
      <c r="DY2983" s="34"/>
      <c r="DZ2983" s="34"/>
      <c r="EA2983" s="34"/>
      <c r="EB2983" s="34"/>
      <c r="EC2983" s="34"/>
      <c r="ED2983" s="34"/>
      <c r="EE2983" s="34"/>
      <c r="EF2983" s="34"/>
      <c r="EG2983" s="34"/>
      <c r="EH2983" s="34"/>
      <c r="EI2983" s="34"/>
      <c r="EJ2983" s="34"/>
      <c r="EK2983" s="34"/>
      <c r="EL2983" s="34"/>
      <c r="EM2983" s="34"/>
      <c r="EN2983" s="34"/>
      <c r="EO2983" s="34"/>
      <c r="EP2983" s="34"/>
      <c r="EQ2983" s="34"/>
      <c r="ER2983" s="34"/>
      <c r="ES2983" s="34"/>
      <c r="ET2983" s="34"/>
      <c r="EU2983" s="34"/>
      <c r="EV2983" s="34"/>
      <c r="EW2983" s="34"/>
      <c r="EX2983" s="34"/>
      <c r="EY2983" s="34"/>
      <c r="EZ2983" s="34"/>
      <c r="FA2983" s="34"/>
      <c r="FB2983" s="34"/>
      <c r="FC2983" s="34"/>
      <c r="FD2983" s="34"/>
      <c r="FE2983" s="34"/>
      <c r="FF2983" s="34"/>
      <c r="FG2983" s="34"/>
      <c r="FH2983" s="34"/>
      <c r="FI2983" s="34"/>
      <c r="FJ2983" s="34"/>
      <c r="FK2983" s="34"/>
      <c r="FL2983" s="34"/>
      <c r="FM2983" s="34"/>
      <c r="FN2983" s="34"/>
      <c r="FO2983" s="34"/>
      <c r="FP2983" s="34"/>
      <c r="FQ2983" s="34"/>
      <c r="FR2983" s="34"/>
      <c r="FS2983" s="34"/>
      <c r="FT2983" s="34"/>
      <c r="FU2983" s="34"/>
      <c r="FV2983" s="34"/>
      <c r="FW2983" s="34"/>
      <c r="FX2983" s="34"/>
      <c r="FY2983" s="34"/>
      <c r="FZ2983" s="34"/>
      <c r="GA2983" s="34"/>
      <c r="GB2983" s="34"/>
      <c r="GC2983" s="34"/>
      <c r="GD2983" s="34"/>
      <c r="GE2983" s="34"/>
      <c r="GF2983" s="34"/>
      <c r="GG2983" s="34"/>
      <c r="GH2983" s="34"/>
      <c r="GI2983" s="34"/>
      <c r="GJ2983" s="34"/>
      <c r="GK2983" s="34"/>
      <c r="GL2983" s="34"/>
      <c r="GM2983" s="34"/>
      <c r="GN2983" s="34"/>
      <c r="GO2983" s="34"/>
      <c r="GP2983" s="34"/>
      <c r="GQ2983" s="34"/>
      <c r="GR2983" s="34"/>
      <c r="GS2983" s="34"/>
      <c r="GT2983" s="34"/>
      <c r="GU2983" s="34"/>
      <c r="GV2983" s="34"/>
      <c r="GW2983" s="34"/>
      <c r="GX2983" s="34"/>
      <c r="GY2983" s="34"/>
      <c r="GZ2983" s="34"/>
      <c r="HA2983" s="34"/>
      <c r="HB2983" s="34"/>
      <c r="HC2983" s="34"/>
      <c r="HD2983" s="34"/>
      <c r="HE2983" s="34"/>
      <c r="HF2983" s="34"/>
      <c r="HG2983" s="34"/>
      <c r="HH2983" s="34"/>
      <c r="HI2983" s="34"/>
      <c r="HJ2983" s="34"/>
      <c r="HK2983" s="34"/>
      <c r="HL2983" s="34"/>
      <c r="HM2983" s="34"/>
      <c r="HN2983" s="34"/>
      <c r="HO2983" s="34"/>
      <c r="HP2983" s="34"/>
      <c r="HQ2983" s="34"/>
      <c r="HR2983" s="34"/>
      <c r="HS2983" s="34"/>
      <c r="HT2983" s="34"/>
      <c r="HU2983" s="34"/>
      <c r="HV2983" s="34"/>
      <c r="HW2983" s="34"/>
      <c r="HX2983" s="34"/>
      <c r="HY2983" s="34"/>
      <c r="HZ2983" s="34"/>
      <c r="IA2983" s="34"/>
      <c r="IB2983" s="34"/>
      <c r="IC2983" s="34"/>
      <c r="ID2983" s="34"/>
      <c r="IE2983" s="34"/>
      <c r="IF2983" s="34"/>
      <c r="IG2983" s="34"/>
      <c r="IH2983" s="34"/>
      <c r="II2983" s="34"/>
      <c r="IJ2983" s="34"/>
      <c r="IK2983" s="34"/>
      <c r="IL2983" s="34"/>
      <c r="IM2983" s="34"/>
      <c r="IN2983" s="34"/>
      <c r="IO2983" s="34"/>
      <c r="IP2983" s="34"/>
      <c r="IQ2983" s="34"/>
    </row>
    <row r="2984" spans="1:251" s="48" customFormat="1" ht="18.75" customHeight="1">
      <c r="A2984" s="40"/>
      <c r="B2984" s="57"/>
      <c r="C2984" s="114" t="s">
        <v>672</v>
      </c>
      <c r="D2984" s="115"/>
      <c r="E2984" s="115"/>
      <c r="F2984" s="115"/>
      <c r="G2984" s="115"/>
      <c r="H2984" s="115"/>
      <c r="I2984" s="115"/>
      <c r="J2984" s="115"/>
      <c r="K2984" s="115"/>
      <c r="L2984" s="115"/>
      <c r="M2984" s="115"/>
      <c r="N2984" s="115"/>
      <c r="O2984" s="115"/>
      <c r="P2984" s="115"/>
      <c r="Q2984" s="115"/>
      <c r="R2984" s="115"/>
      <c r="S2984" s="115"/>
      <c r="T2984" s="115"/>
      <c r="U2984" s="115"/>
      <c r="V2984" s="115"/>
      <c r="W2984" s="115"/>
      <c r="X2984" s="115"/>
      <c r="Y2984" s="115"/>
      <c r="Z2984" s="116"/>
      <c r="AA2984" s="117">
        <v>59472</v>
      </c>
      <c r="AB2984" s="118"/>
      <c r="AC2984" s="118"/>
      <c r="AD2984" s="118"/>
      <c r="AE2984" s="118"/>
      <c r="AF2984" s="118"/>
      <c r="AG2984" s="118"/>
      <c r="AH2984" s="118"/>
      <c r="AI2984" s="119"/>
      <c r="AJ2984" s="117">
        <v>50000</v>
      </c>
      <c r="AK2984" s="118"/>
      <c r="AL2984" s="118"/>
      <c r="AM2984" s="118"/>
      <c r="AN2984" s="118"/>
      <c r="AO2984" s="118"/>
      <c r="AP2984" s="118"/>
      <c r="AQ2984" s="118"/>
      <c r="AR2984" s="119"/>
      <c r="AS2984" s="120"/>
      <c r="AT2984" s="121"/>
      <c r="AU2984" s="121"/>
      <c r="AV2984" s="121"/>
      <c r="AW2984" s="121"/>
      <c r="AX2984" s="122"/>
      <c r="AY2984" s="34"/>
      <c r="AZ2984" s="34"/>
      <c r="BA2984" s="34"/>
      <c r="BB2984" s="34"/>
      <c r="BC2984" s="34"/>
      <c r="BD2984" s="34"/>
      <c r="BE2984" s="34"/>
      <c r="BF2984" s="34"/>
      <c r="BG2984" s="34"/>
      <c r="BH2984" s="34"/>
      <c r="BI2984" s="34"/>
      <c r="BJ2984" s="34"/>
      <c r="BK2984" s="34"/>
      <c r="BL2984" s="34"/>
      <c r="BM2984" s="34"/>
      <c r="BN2984" s="34"/>
      <c r="BO2984" s="34"/>
      <c r="BP2984" s="34"/>
      <c r="BQ2984" s="34"/>
      <c r="BR2984" s="34"/>
      <c r="BS2984" s="34"/>
      <c r="BT2984" s="34"/>
      <c r="BU2984" s="34"/>
      <c r="BV2984" s="34"/>
      <c r="BW2984" s="34"/>
      <c r="BX2984" s="34"/>
      <c r="BY2984" s="34"/>
      <c r="BZ2984" s="34"/>
      <c r="CA2984" s="34"/>
      <c r="CB2984" s="34"/>
      <c r="CC2984" s="34"/>
      <c r="CD2984" s="34"/>
      <c r="CE2984" s="34"/>
      <c r="CF2984" s="34"/>
      <c r="CG2984" s="34"/>
      <c r="CH2984" s="34"/>
      <c r="CI2984" s="34"/>
      <c r="CJ2984" s="34"/>
      <c r="CK2984" s="34"/>
      <c r="CL2984" s="34"/>
      <c r="CM2984" s="34"/>
      <c r="CN2984" s="34"/>
      <c r="CO2984" s="34"/>
      <c r="CP2984" s="34"/>
      <c r="CQ2984" s="34"/>
      <c r="CR2984" s="34"/>
      <c r="CS2984" s="34"/>
      <c r="CT2984" s="34"/>
      <c r="CU2984" s="34"/>
      <c r="CV2984" s="34"/>
      <c r="CW2984" s="34"/>
      <c r="CX2984" s="34"/>
      <c r="CY2984" s="34"/>
      <c r="CZ2984" s="34"/>
      <c r="DA2984" s="34"/>
      <c r="DB2984" s="34"/>
      <c r="DC2984" s="34"/>
      <c r="DD2984" s="34"/>
      <c r="DE2984" s="34"/>
      <c r="DF2984" s="34"/>
      <c r="DG2984" s="34"/>
      <c r="DH2984" s="34"/>
      <c r="DI2984" s="34"/>
      <c r="DJ2984" s="34"/>
      <c r="DK2984" s="34"/>
      <c r="DL2984" s="34"/>
      <c r="DM2984" s="34"/>
      <c r="DN2984" s="34"/>
      <c r="DO2984" s="34"/>
      <c r="DP2984" s="34"/>
      <c r="DQ2984" s="34"/>
      <c r="DR2984" s="34"/>
      <c r="DS2984" s="34"/>
      <c r="DT2984" s="34"/>
      <c r="DU2984" s="34"/>
      <c r="DV2984" s="34"/>
      <c r="DW2984" s="34"/>
      <c r="DX2984" s="34"/>
      <c r="DY2984" s="34"/>
      <c r="DZ2984" s="34"/>
      <c r="EA2984" s="34"/>
      <c r="EB2984" s="34"/>
      <c r="EC2984" s="34"/>
      <c r="ED2984" s="34"/>
      <c r="EE2984" s="34"/>
      <c r="EF2984" s="34"/>
      <c r="EG2984" s="34"/>
      <c r="EH2984" s="34"/>
      <c r="EI2984" s="34"/>
      <c r="EJ2984" s="34"/>
      <c r="EK2984" s="34"/>
      <c r="EL2984" s="34"/>
      <c r="EM2984" s="34"/>
      <c r="EN2984" s="34"/>
      <c r="EO2984" s="34"/>
      <c r="EP2984" s="34"/>
      <c r="EQ2984" s="34"/>
      <c r="ER2984" s="34"/>
      <c r="ES2984" s="34"/>
      <c r="ET2984" s="34"/>
      <c r="EU2984" s="34"/>
      <c r="EV2984" s="34"/>
      <c r="EW2984" s="34"/>
      <c r="EX2984" s="34"/>
      <c r="EY2984" s="34"/>
      <c r="EZ2984" s="34"/>
      <c r="FA2984" s="34"/>
      <c r="FB2984" s="34"/>
      <c r="FC2984" s="34"/>
      <c r="FD2984" s="34"/>
      <c r="FE2984" s="34"/>
      <c r="FF2984" s="34"/>
      <c r="FG2984" s="34"/>
      <c r="FH2984" s="34"/>
      <c r="FI2984" s="34"/>
      <c r="FJ2984" s="34"/>
      <c r="FK2984" s="34"/>
      <c r="FL2984" s="34"/>
      <c r="FM2984" s="34"/>
      <c r="FN2984" s="34"/>
      <c r="FO2984" s="34"/>
      <c r="FP2984" s="34"/>
      <c r="FQ2984" s="34"/>
      <c r="FR2984" s="34"/>
      <c r="FS2984" s="34"/>
      <c r="FT2984" s="34"/>
      <c r="FU2984" s="34"/>
      <c r="FV2984" s="34"/>
      <c r="FW2984" s="34"/>
      <c r="FX2984" s="34"/>
      <c r="FY2984" s="34"/>
      <c r="FZ2984" s="34"/>
      <c r="GA2984" s="34"/>
      <c r="GB2984" s="34"/>
      <c r="GC2984" s="34"/>
      <c r="GD2984" s="34"/>
      <c r="GE2984" s="34"/>
      <c r="GF2984" s="34"/>
      <c r="GG2984" s="34"/>
      <c r="GH2984" s="34"/>
      <c r="GI2984" s="34"/>
      <c r="GJ2984" s="34"/>
      <c r="GK2984" s="34"/>
      <c r="GL2984" s="34"/>
      <c r="GM2984" s="34"/>
      <c r="GN2984" s="34"/>
      <c r="GO2984" s="34"/>
      <c r="GP2984" s="34"/>
      <c r="GQ2984" s="34"/>
      <c r="GR2984" s="34"/>
      <c r="GS2984" s="34"/>
      <c r="GT2984" s="34"/>
      <c r="GU2984" s="34"/>
      <c r="GV2984" s="34"/>
      <c r="GW2984" s="34"/>
      <c r="GX2984" s="34"/>
      <c r="GY2984" s="34"/>
      <c r="GZ2984" s="34"/>
      <c r="HA2984" s="34"/>
      <c r="HB2984" s="34"/>
      <c r="HC2984" s="34"/>
      <c r="HD2984" s="34"/>
      <c r="HE2984" s="34"/>
      <c r="HF2984" s="34"/>
      <c r="HG2984" s="34"/>
      <c r="HH2984" s="34"/>
      <c r="HI2984" s="34"/>
      <c r="HJ2984" s="34"/>
      <c r="HK2984" s="34"/>
      <c r="HL2984" s="34"/>
      <c r="HM2984" s="34"/>
      <c r="HN2984" s="34"/>
      <c r="HO2984" s="34"/>
      <c r="HP2984" s="34"/>
      <c r="HQ2984" s="34"/>
      <c r="HR2984" s="34"/>
      <c r="HS2984" s="34"/>
      <c r="HT2984" s="34"/>
      <c r="HU2984" s="34"/>
      <c r="HV2984" s="34"/>
      <c r="HW2984" s="34"/>
      <c r="HX2984" s="34"/>
      <c r="HY2984" s="34"/>
      <c r="HZ2984" s="34"/>
      <c r="IA2984" s="34"/>
      <c r="IB2984" s="34"/>
      <c r="IC2984" s="34"/>
      <c r="ID2984" s="34"/>
      <c r="IE2984" s="34"/>
      <c r="IF2984" s="34"/>
      <c r="IG2984" s="34"/>
      <c r="IH2984" s="34"/>
      <c r="II2984" s="34"/>
      <c r="IJ2984" s="34"/>
      <c r="IK2984" s="34"/>
      <c r="IL2984" s="34"/>
      <c r="IM2984" s="34"/>
      <c r="IN2984" s="34"/>
      <c r="IO2984" s="34"/>
      <c r="IP2984" s="34"/>
      <c r="IQ2984" s="34"/>
    </row>
    <row r="2985" spans="1:251" s="48" customFormat="1" ht="18.75" customHeight="1">
      <c r="A2985" s="40"/>
      <c r="B2985" s="57"/>
      <c r="C2985" s="114" t="s">
        <v>638</v>
      </c>
      <c r="D2985" s="115"/>
      <c r="E2985" s="115"/>
      <c r="F2985" s="115"/>
      <c r="G2985" s="115"/>
      <c r="H2985" s="115"/>
      <c r="I2985" s="115"/>
      <c r="J2985" s="115"/>
      <c r="K2985" s="115"/>
      <c r="L2985" s="115"/>
      <c r="M2985" s="115"/>
      <c r="N2985" s="115"/>
      <c r="O2985" s="115"/>
      <c r="P2985" s="115"/>
      <c r="Q2985" s="115"/>
      <c r="R2985" s="115"/>
      <c r="S2985" s="115"/>
      <c r="T2985" s="115"/>
      <c r="U2985" s="115"/>
      <c r="V2985" s="115"/>
      <c r="W2985" s="115"/>
      <c r="X2985" s="115"/>
      <c r="Y2985" s="115"/>
      <c r="Z2985" s="116"/>
      <c r="AA2985" s="117">
        <v>0</v>
      </c>
      <c r="AB2985" s="118"/>
      <c r="AC2985" s="118"/>
      <c r="AD2985" s="118"/>
      <c r="AE2985" s="118"/>
      <c r="AF2985" s="118"/>
      <c r="AG2985" s="118"/>
      <c r="AH2985" s="118"/>
      <c r="AI2985" s="119"/>
      <c r="AJ2985" s="117">
        <v>28000</v>
      </c>
      <c r="AK2985" s="118"/>
      <c r="AL2985" s="118"/>
      <c r="AM2985" s="118"/>
      <c r="AN2985" s="118"/>
      <c r="AO2985" s="118"/>
      <c r="AP2985" s="118"/>
      <c r="AQ2985" s="118"/>
      <c r="AR2985" s="119"/>
      <c r="AS2985" s="120"/>
      <c r="AT2985" s="121"/>
      <c r="AU2985" s="121"/>
      <c r="AV2985" s="121"/>
      <c r="AW2985" s="121"/>
      <c r="AX2985" s="122"/>
      <c r="AY2985" s="34"/>
      <c r="AZ2985" s="34"/>
      <c r="BA2985" s="34"/>
      <c r="BB2985" s="34"/>
      <c r="BC2985" s="34"/>
      <c r="BD2985" s="34"/>
      <c r="BE2985" s="34"/>
      <c r="BF2985" s="34"/>
      <c r="BG2985" s="34"/>
      <c r="BH2985" s="34"/>
      <c r="BI2985" s="34"/>
      <c r="BJ2985" s="34"/>
      <c r="BK2985" s="34"/>
      <c r="BL2985" s="34"/>
      <c r="BM2985" s="34"/>
      <c r="BN2985" s="34"/>
      <c r="BO2985" s="34"/>
      <c r="BP2985" s="34"/>
      <c r="BQ2985" s="34"/>
      <c r="BR2985" s="34"/>
      <c r="BS2985" s="34"/>
      <c r="BT2985" s="34"/>
      <c r="BU2985" s="34"/>
      <c r="BV2985" s="34"/>
      <c r="BW2985" s="34"/>
      <c r="BX2985" s="34"/>
      <c r="BY2985" s="34"/>
      <c r="BZ2985" s="34"/>
      <c r="CA2985" s="34"/>
      <c r="CB2985" s="34"/>
      <c r="CC2985" s="34"/>
      <c r="CD2985" s="34"/>
      <c r="CE2985" s="34"/>
      <c r="CF2985" s="34"/>
      <c r="CG2985" s="34"/>
      <c r="CH2985" s="34"/>
      <c r="CI2985" s="34"/>
      <c r="CJ2985" s="34"/>
      <c r="CK2985" s="34"/>
      <c r="CL2985" s="34"/>
      <c r="CM2985" s="34"/>
      <c r="CN2985" s="34"/>
      <c r="CO2985" s="34"/>
      <c r="CP2985" s="34"/>
      <c r="CQ2985" s="34"/>
      <c r="CR2985" s="34"/>
      <c r="CS2985" s="34"/>
      <c r="CT2985" s="34"/>
      <c r="CU2985" s="34"/>
      <c r="CV2985" s="34"/>
      <c r="CW2985" s="34"/>
      <c r="CX2985" s="34"/>
      <c r="CY2985" s="34"/>
      <c r="CZ2985" s="34"/>
      <c r="DA2985" s="34"/>
      <c r="DB2985" s="34"/>
      <c r="DC2985" s="34"/>
      <c r="DD2985" s="34"/>
      <c r="DE2985" s="34"/>
      <c r="DF2985" s="34"/>
      <c r="DG2985" s="34"/>
      <c r="DH2985" s="34"/>
      <c r="DI2985" s="34"/>
      <c r="DJ2985" s="34"/>
      <c r="DK2985" s="34"/>
      <c r="DL2985" s="34"/>
      <c r="DM2985" s="34"/>
      <c r="DN2985" s="34"/>
      <c r="DO2985" s="34"/>
      <c r="DP2985" s="34"/>
      <c r="DQ2985" s="34"/>
      <c r="DR2985" s="34"/>
      <c r="DS2985" s="34"/>
      <c r="DT2985" s="34"/>
      <c r="DU2985" s="34"/>
      <c r="DV2985" s="34"/>
      <c r="DW2985" s="34"/>
      <c r="DX2985" s="34"/>
      <c r="DY2985" s="34"/>
      <c r="DZ2985" s="34"/>
      <c r="EA2985" s="34"/>
      <c r="EB2985" s="34"/>
      <c r="EC2985" s="34"/>
      <c r="ED2985" s="34"/>
      <c r="EE2985" s="34"/>
      <c r="EF2985" s="34"/>
      <c r="EG2985" s="34"/>
      <c r="EH2985" s="34"/>
      <c r="EI2985" s="34"/>
      <c r="EJ2985" s="34"/>
      <c r="EK2985" s="34"/>
      <c r="EL2985" s="34"/>
      <c r="EM2985" s="34"/>
      <c r="EN2985" s="34"/>
      <c r="EO2985" s="34"/>
      <c r="EP2985" s="34"/>
      <c r="EQ2985" s="34"/>
      <c r="ER2985" s="34"/>
      <c r="ES2985" s="34"/>
      <c r="ET2985" s="34"/>
      <c r="EU2985" s="34"/>
      <c r="EV2985" s="34"/>
      <c r="EW2985" s="34"/>
      <c r="EX2985" s="34"/>
      <c r="EY2985" s="34"/>
      <c r="EZ2985" s="34"/>
      <c r="FA2985" s="34"/>
      <c r="FB2985" s="34"/>
      <c r="FC2985" s="34"/>
      <c r="FD2985" s="34"/>
      <c r="FE2985" s="34"/>
      <c r="FF2985" s="34"/>
      <c r="FG2985" s="34"/>
      <c r="FH2985" s="34"/>
      <c r="FI2985" s="34"/>
      <c r="FJ2985" s="34"/>
      <c r="FK2985" s="34"/>
      <c r="FL2985" s="34"/>
      <c r="FM2985" s="34"/>
      <c r="FN2985" s="34"/>
      <c r="FO2985" s="34"/>
      <c r="FP2985" s="34"/>
      <c r="FQ2985" s="34"/>
      <c r="FR2985" s="34"/>
      <c r="FS2985" s="34"/>
      <c r="FT2985" s="34"/>
      <c r="FU2985" s="34"/>
      <c r="FV2985" s="34"/>
      <c r="FW2985" s="34"/>
      <c r="FX2985" s="34"/>
      <c r="FY2985" s="34"/>
      <c r="FZ2985" s="34"/>
      <c r="GA2985" s="34"/>
      <c r="GB2985" s="34"/>
      <c r="GC2985" s="34"/>
      <c r="GD2985" s="34"/>
      <c r="GE2985" s="34"/>
      <c r="GF2985" s="34"/>
      <c r="GG2985" s="34"/>
      <c r="GH2985" s="34"/>
      <c r="GI2985" s="34"/>
      <c r="GJ2985" s="34"/>
      <c r="GK2985" s="34"/>
      <c r="GL2985" s="34"/>
      <c r="GM2985" s="34"/>
      <c r="GN2985" s="34"/>
      <c r="GO2985" s="34"/>
      <c r="GP2985" s="34"/>
      <c r="GQ2985" s="34"/>
      <c r="GR2985" s="34"/>
      <c r="GS2985" s="34"/>
      <c r="GT2985" s="34"/>
      <c r="GU2985" s="34"/>
      <c r="GV2985" s="34"/>
      <c r="GW2985" s="34"/>
      <c r="GX2985" s="34"/>
      <c r="GY2985" s="34"/>
      <c r="GZ2985" s="34"/>
      <c r="HA2985" s="34"/>
      <c r="HB2985" s="34"/>
      <c r="HC2985" s="34"/>
      <c r="HD2985" s="34"/>
      <c r="HE2985" s="34"/>
      <c r="HF2985" s="34"/>
      <c r="HG2985" s="34"/>
      <c r="HH2985" s="34"/>
      <c r="HI2985" s="34"/>
      <c r="HJ2985" s="34"/>
      <c r="HK2985" s="34"/>
      <c r="HL2985" s="34"/>
      <c r="HM2985" s="34"/>
      <c r="HN2985" s="34"/>
      <c r="HO2985" s="34"/>
      <c r="HP2985" s="34"/>
      <c r="HQ2985" s="34"/>
      <c r="HR2985" s="34"/>
      <c r="HS2985" s="34"/>
      <c r="HT2985" s="34"/>
      <c r="HU2985" s="34"/>
      <c r="HV2985" s="34"/>
      <c r="HW2985" s="34"/>
      <c r="HX2985" s="34"/>
      <c r="HY2985" s="34"/>
      <c r="HZ2985" s="34"/>
      <c r="IA2985" s="34"/>
      <c r="IB2985" s="34"/>
      <c r="IC2985" s="34"/>
      <c r="ID2985" s="34"/>
      <c r="IE2985" s="34"/>
      <c r="IF2985" s="34"/>
      <c r="IG2985" s="34"/>
      <c r="IH2985" s="34"/>
      <c r="II2985" s="34"/>
      <c r="IJ2985" s="34"/>
      <c r="IK2985" s="34"/>
      <c r="IL2985" s="34"/>
      <c r="IM2985" s="34"/>
      <c r="IN2985" s="34"/>
      <c r="IO2985" s="34"/>
      <c r="IP2985" s="34"/>
      <c r="IQ2985" s="34"/>
    </row>
    <row r="2986" spans="1:251" s="48" customFormat="1" ht="18.75" customHeight="1">
      <c r="A2986" s="40"/>
      <c r="B2986" s="57"/>
      <c r="C2986" s="114" t="s">
        <v>673</v>
      </c>
      <c r="D2986" s="115"/>
      <c r="E2986" s="115"/>
      <c r="F2986" s="115"/>
      <c r="G2986" s="115"/>
      <c r="H2986" s="115"/>
      <c r="I2986" s="115"/>
      <c r="J2986" s="115"/>
      <c r="K2986" s="115"/>
      <c r="L2986" s="115"/>
      <c r="M2986" s="115"/>
      <c r="N2986" s="115"/>
      <c r="O2986" s="115"/>
      <c r="P2986" s="115"/>
      <c r="Q2986" s="115"/>
      <c r="R2986" s="115"/>
      <c r="S2986" s="115"/>
      <c r="T2986" s="115"/>
      <c r="U2986" s="115"/>
      <c r="V2986" s="115"/>
      <c r="W2986" s="115"/>
      <c r="X2986" s="115"/>
      <c r="Y2986" s="115"/>
      <c r="Z2986" s="116"/>
      <c r="AA2986" s="117">
        <v>0</v>
      </c>
      <c r="AB2986" s="118"/>
      <c r="AC2986" s="118"/>
      <c r="AD2986" s="118"/>
      <c r="AE2986" s="118"/>
      <c r="AF2986" s="118"/>
      <c r="AG2986" s="118"/>
      <c r="AH2986" s="118"/>
      <c r="AI2986" s="119"/>
      <c r="AJ2986" s="117">
        <v>2000</v>
      </c>
      <c r="AK2986" s="118"/>
      <c r="AL2986" s="118"/>
      <c r="AM2986" s="118"/>
      <c r="AN2986" s="118"/>
      <c r="AO2986" s="118"/>
      <c r="AP2986" s="118"/>
      <c r="AQ2986" s="118"/>
      <c r="AR2986" s="119"/>
      <c r="AS2986" s="120"/>
      <c r="AT2986" s="121"/>
      <c r="AU2986" s="121"/>
      <c r="AV2986" s="121"/>
      <c r="AW2986" s="121"/>
      <c r="AX2986" s="122"/>
      <c r="AY2986" s="34"/>
      <c r="AZ2986" s="34"/>
      <c r="BA2986" s="34"/>
      <c r="BB2986" s="34"/>
      <c r="BC2986" s="34"/>
      <c r="BD2986" s="34"/>
      <c r="BE2986" s="34"/>
      <c r="BF2986" s="34"/>
      <c r="BG2986" s="34"/>
      <c r="BH2986" s="34"/>
      <c r="BI2986" s="34"/>
      <c r="BJ2986" s="34"/>
      <c r="BK2986" s="34"/>
      <c r="BL2986" s="34"/>
      <c r="BM2986" s="34"/>
      <c r="BN2986" s="34"/>
      <c r="BO2986" s="34"/>
      <c r="BP2986" s="34"/>
      <c r="BQ2986" s="34"/>
      <c r="BR2986" s="34"/>
      <c r="BS2986" s="34"/>
      <c r="BT2986" s="34"/>
      <c r="BU2986" s="34"/>
      <c r="BV2986" s="34"/>
      <c r="BW2986" s="34"/>
      <c r="BX2986" s="34"/>
      <c r="BY2986" s="34"/>
      <c r="BZ2986" s="34"/>
      <c r="CA2986" s="34"/>
      <c r="CB2986" s="34"/>
      <c r="CC2986" s="34"/>
      <c r="CD2986" s="34"/>
      <c r="CE2986" s="34"/>
      <c r="CF2986" s="34"/>
      <c r="CG2986" s="34"/>
      <c r="CH2986" s="34"/>
      <c r="CI2986" s="34"/>
      <c r="CJ2986" s="34"/>
      <c r="CK2986" s="34"/>
      <c r="CL2986" s="34"/>
      <c r="CM2986" s="34"/>
      <c r="CN2986" s="34"/>
      <c r="CO2986" s="34"/>
      <c r="CP2986" s="34"/>
      <c r="CQ2986" s="34"/>
      <c r="CR2986" s="34"/>
      <c r="CS2986" s="34"/>
      <c r="CT2986" s="34"/>
      <c r="CU2986" s="34"/>
      <c r="CV2986" s="34"/>
      <c r="CW2986" s="34"/>
      <c r="CX2986" s="34"/>
      <c r="CY2986" s="34"/>
      <c r="CZ2986" s="34"/>
      <c r="DA2986" s="34"/>
      <c r="DB2986" s="34"/>
      <c r="DC2986" s="34"/>
      <c r="DD2986" s="34"/>
      <c r="DE2986" s="34"/>
      <c r="DF2986" s="34"/>
      <c r="DG2986" s="34"/>
      <c r="DH2986" s="34"/>
      <c r="DI2986" s="34"/>
      <c r="DJ2986" s="34"/>
      <c r="DK2986" s="34"/>
      <c r="DL2986" s="34"/>
      <c r="DM2986" s="34"/>
      <c r="DN2986" s="34"/>
      <c r="DO2986" s="34"/>
      <c r="DP2986" s="34"/>
      <c r="DQ2986" s="34"/>
      <c r="DR2986" s="34"/>
      <c r="DS2986" s="34"/>
      <c r="DT2986" s="34"/>
      <c r="DU2986" s="34"/>
      <c r="DV2986" s="34"/>
      <c r="DW2986" s="34"/>
      <c r="DX2986" s="34"/>
      <c r="DY2986" s="34"/>
      <c r="DZ2986" s="34"/>
      <c r="EA2986" s="34"/>
      <c r="EB2986" s="34"/>
      <c r="EC2986" s="34"/>
      <c r="ED2986" s="34"/>
      <c r="EE2986" s="34"/>
      <c r="EF2986" s="34"/>
      <c r="EG2986" s="34"/>
      <c r="EH2986" s="34"/>
      <c r="EI2986" s="34"/>
      <c r="EJ2986" s="34"/>
      <c r="EK2986" s="34"/>
      <c r="EL2986" s="34"/>
      <c r="EM2986" s="34"/>
      <c r="EN2986" s="34"/>
      <c r="EO2986" s="34"/>
      <c r="EP2986" s="34"/>
      <c r="EQ2986" s="34"/>
      <c r="ER2986" s="34"/>
      <c r="ES2986" s="34"/>
      <c r="ET2986" s="34"/>
      <c r="EU2986" s="34"/>
      <c r="EV2986" s="34"/>
      <c r="EW2986" s="34"/>
      <c r="EX2986" s="34"/>
      <c r="EY2986" s="34"/>
      <c r="EZ2986" s="34"/>
      <c r="FA2986" s="34"/>
      <c r="FB2986" s="34"/>
      <c r="FC2986" s="34"/>
      <c r="FD2986" s="34"/>
      <c r="FE2986" s="34"/>
      <c r="FF2986" s="34"/>
      <c r="FG2986" s="34"/>
      <c r="FH2986" s="34"/>
      <c r="FI2986" s="34"/>
      <c r="FJ2986" s="34"/>
      <c r="FK2986" s="34"/>
      <c r="FL2986" s="34"/>
      <c r="FM2986" s="34"/>
      <c r="FN2986" s="34"/>
      <c r="FO2986" s="34"/>
      <c r="FP2986" s="34"/>
      <c r="FQ2986" s="34"/>
      <c r="FR2986" s="34"/>
      <c r="FS2986" s="34"/>
      <c r="FT2986" s="34"/>
      <c r="FU2986" s="34"/>
      <c r="FV2986" s="34"/>
      <c r="FW2986" s="34"/>
      <c r="FX2986" s="34"/>
      <c r="FY2986" s="34"/>
      <c r="FZ2986" s="34"/>
      <c r="GA2986" s="34"/>
      <c r="GB2986" s="34"/>
      <c r="GC2986" s="34"/>
      <c r="GD2986" s="34"/>
      <c r="GE2986" s="34"/>
      <c r="GF2986" s="34"/>
      <c r="GG2986" s="34"/>
      <c r="GH2986" s="34"/>
      <c r="GI2986" s="34"/>
      <c r="GJ2986" s="34"/>
      <c r="GK2986" s="34"/>
      <c r="GL2986" s="34"/>
      <c r="GM2986" s="34"/>
      <c r="GN2986" s="34"/>
      <c r="GO2986" s="34"/>
      <c r="GP2986" s="34"/>
      <c r="GQ2986" s="34"/>
      <c r="GR2986" s="34"/>
      <c r="GS2986" s="34"/>
      <c r="GT2986" s="34"/>
      <c r="GU2986" s="34"/>
      <c r="GV2986" s="34"/>
      <c r="GW2986" s="34"/>
      <c r="GX2986" s="34"/>
      <c r="GY2986" s="34"/>
      <c r="GZ2986" s="34"/>
      <c r="HA2986" s="34"/>
      <c r="HB2986" s="34"/>
      <c r="HC2986" s="34"/>
      <c r="HD2986" s="34"/>
      <c r="HE2986" s="34"/>
      <c r="HF2986" s="34"/>
      <c r="HG2986" s="34"/>
      <c r="HH2986" s="34"/>
      <c r="HI2986" s="34"/>
      <c r="HJ2986" s="34"/>
      <c r="HK2986" s="34"/>
      <c r="HL2986" s="34"/>
      <c r="HM2986" s="34"/>
      <c r="HN2986" s="34"/>
      <c r="HO2986" s="34"/>
      <c r="HP2986" s="34"/>
      <c r="HQ2986" s="34"/>
      <c r="HR2986" s="34"/>
      <c r="HS2986" s="34"/>
      <c r="HT2986" s="34"/>
      <c r="HU2986" s="34"/>
      <c r="HV2986" s="34"/>
      <c r="HW2986" s="34"/>
      <c r="HX2986" s="34"/>
      <c r="HY2986" s="34"/>
      <c r="HZ2986" s="34"/>
      <c r="IA2986" s="34"/>
      <c r="IB2986" s="34"/>
      <c r="IC2986" s="34"/>
      <c r="ID2986" s="34"/>
      <c r="IE2986" s="34"/>
      <c r="IF2986" s="34"/>
      <c r="IG2986" s="34"/>
      <c r="IH2986" s="34"/>
      <c r="II2986" s="34"/>
      <c r="IJ2986" s="34"/>
      <c r="IK2986" s="34"/>
      <c r="IL2986" s="34"/>
      <c r="IM2986" s="34"/>
      <c r="IN2986" s="34"/>
      <c r="IO2986" s="34"/>
      <c r="IP2986" s="34"/>
      <c r="IQ2986" s="34"/>
    </row>
    <row r="2987" spans="1:251" s="48" customFormat="1" ht="18.75" customHeight="1">
      <c r="A2987" s="40"/>
      <c r="B2987" s="57"/>
      <c r="C2987" s="114" t="s">
        <v>674</v>
      </c>
      <c r="D2987" s="115"/>
      <c r="E2987" s="115"/>
      <c r="F2987" s="115"/>
      <c r="G2987" s="115"/>
      <c r="H2987" s="115"/>
      <c r="I2987" s="115"/>
      <c r="J2987" s="115"/>
      <c r="K2987" s="115"/>
      <c r="L2987" s="115"/>
      <c r="M2987" s="115"/>
      <c r="N2987" s="115"/>
      <c r="O2987" s="115"/>
      <c r="P2987" s="115"/>
      <c r="Q2987" s="115"/>
      <c r="R2987" s="115"/>
      <c r="S2987" s="115"/>
      <c r="T2987" s="115"/>
      <c r="U2987" s="115"/>
      <c r="V2987" s="115"/>
      <c r="W2987" s="115"/>
      <c r="X2987" s="115"/>
      <c r="Y2987" s="115"/>
      <c r="Z2987" s="116"/>
      <c r="AA2987" s="117">
        <v>90000</v>
      </c>
      <c r="AB2987" s="118"/>
      <c r="AC2987" s="118"/>
      <c r="AD2987" s="118"/>
      <c r="AE2987" s="118"/>
      <c r="AF2987" s="118"/>
      <c r="AG2987" s="118"/>
      <c r="AH2987" s="118"/>
      <c r="AI2987" s="119"/>
      <c r="AJ2987" s="117">
        <v>0</v>
      </c>
      <c r="AK2987" s="118"/>
      <c r="AL2987" s="118"/>
      <c r="AM2987" s="118"/>
      <c r="AN2987" s="118"/>
      <c r="AO2987" s="118"/>
      <c r="AP2987" s="118"/>
      <c r="AQ2987" s="118"/>
      <c r="AR2987" s="119"/>
      <c r="AS2987" s="120"/>
      <c r="AT2987" s="121"/>
      <c r="AU2987" s="121"/>
      <c r="AV2987" s="121"/>
      <c r="AW2987" s="121"/>
      <c r="AX2987" s="122"/>
      <c r="AY2987" s="34"/>
      <c r="AZ2987" s="34"/>
      <c r="BA2987" s="34"/>
      <c r="BB2987" s="34"/>
      <c r="BC2987" s="34"/>
      <c r="BD2987" s="34"/>
      <c r="BE2987" s="34"/>
      <c r="BF2987" s="34"/>
      <c r="BG2987" s="34"/>
      <c r="BH2987" s="34"/>
      <c r="BI2987" s="34"/>
      <c r="BJ2987" s="34"/>
      <c r="BK2987" s="34"/>
      <c r="BL2987" s="34"/>
      <c r="BM2987" s="34"/>
      <c r="BN2987" s="34"/>
      <c r="BO2987" s="34"/>
      <c r="BP2987" s="34"/>
      <c r="BQ2987" s="34"/>
      <c r="BR2987" s="34"/>
      <c r="BS2987" s="34"/>
      <c r="BT2987" s="34"/>
      <c r="BU2987" s="34"/>
      <c r="BV2987" s="34"/>
      <c r="BW2987" s="34"/>
      <c r="BX2987" s="34"/>
      <c r="BY2987" s="34"/>
      <c r="BZ2987" s="34"/>
      <c r="CA2987" s="34"/>
      <c r="CB2987" s="34"/>
      <c r="CC2987" s="34"/>
      <c r="CD2987" s="34"/>
      <c r="CE2987" s="34"/>
      <c r="CF2987" s="34"/>
      <c r="CG2987" s="34"/>
      <c r="CH2987" s="34"/>
      <c r="CI2987" s="34"/>
      <c r="CJ2987" s="34"/>
      <c r="CK2987" s="34"/>
      <c r="CL2987" s="34"/>
      <c r="CM2987" s="34"/>
      <c r="CN2987" s="34"/>
      <c r="CO2987" s="34"/>
      <c r="CP2987" s="34"/>
      <c r="CQ2987" s="34"/>
      <c r="CR2987" s="34"/>
      <c r="CS2987" s="34"/>
      <c r="CT2987" s="34"/>
      <c r="CU2987" s="34"/>
      <c r="CV2987" s="34"/>
      <c r="CW2987" s="34"/>
      <c r="CX2987" s="34"/>
      <c r="CY2987" s="34"/>
      <c r="CZ2987" s="34"/>
      <c r="DA2987" s="34"/>
      <c r="DB2987" s="34"/>
      <c r="DC2987" s="34"/>
      <c r="DD2987" s="34"/>
      <c r="DE2987" s="34"/>
      <c r="DF2987" s="34"/>
      <c r="DG2987" s="34"/>
      <c r="DH2987" s="34"/>
      <c r="DI2987" s="34"/>
      <c r="DJ2987" s="34"/>
      <c r="DK2987" s="34"/>
      <c r="DL2987" s="34"/>
      <c r="DM2987" s="34"/>
      <c r="DN2987" s="34"/>
      <c r="DO2987" s="34"/>
      <c r="DP2987" s="34"/>
      <c r="DQ2987" s="34"/>
      <c r="DR2987" s="34"/>
      <c r="DS2987" s="34"/>
      <c r="DT2987" s="34"/>
      <c r="DU2987" s="34"/>
      <c r="DV2987" s="34"/>
      <c r="DW2987" s="34"/>
      <c r="DX2987" s="34"/>
      <c r="DY2987" s="34"/>
      <c r="DZ2987" s="34"/>
      <c r="EA2987" s="34"/>
      <c r="EB2987" s="34"/>
      <c r="EC2987" s="34"/>
      <c r="ED2987" s="34"/>
      <c r="EE2987" s="34"/>
      <c r="EF2987" s="34"/>
      <c r="EG2987" s="34"/>
      <c r="EH2987" s="34"/>
      <c r="EI2987" s="34"/>
      <c r="EJ2987" s="34"/>
      <c r="EK2987" s="34"/>
      <c r="EL2987" s="34"/>
      <c r="EM2987" s="34"/>
      <c r="EN2987" s="34"/>
      <c r="EO2987" s="34"/>
      <c r="EP2987" s="34"/>
      <c r="EQ2987" s="34"/>
      <c r="ER2987" s="34"/>
      <c r="ES2987" s="34"/>
      <c r="ET2987" s="34"/>
      <c r="EU2987" s="34"/>
      <c r="EV2987" s="34"/>
      <c r="EW2987" s="34"/>
      <c r="EX2987" s="34"/>
      <c r="EY2987" s="34"/>
      <c r="EZ2987" s="34"/>
      <c r="FA2987" s="34"/>
      <c r="FB2987" s="34"/>
      <c r="FC2987" s="34"/>
      <c r="FD2987" s="34"/>
      <c r="FE2987" s="34"/>
      <c r="FF2987" s="34"/>
      <c r="FG2987" s="34"/>
      <c r="FH2987" s="34"/>
      <c r="FI2987" s="34"/>
      <c r="FJ2987" s="34"/>
      <c r="FK2987" s="34"/>
      <c r="FL2987" s="34"/>
      <c r="FM2987" s="34"/>
      <c r="FN2987" s="34"/>
      <c r="FO2987" s="34"/>
      <c r="FP2987" s="34"/>
      <c r="FQ2987" s="34"/>
      <c r="FR2987" s="34"/>
      <c r="FS2987" s="34"/>
      <c r="FT2987" s="34"/>
      <c r="FU2987" s="34"/>
      <c r="FV2987" s="34"/>
      <c r="FW2987" s="34"/>
      <c r="FX2987" s="34"/>
      <c r="FY2987" s="34"/>
      <c r="FZ2987" s="34"/>
      <c r="GA2987" s="34"/>
      <c r="GB2987" s="34"/>
      <c r="GC2987" s="34"/>
      <c r="GD2987" s="34"/>
      <c r="GE2987" s="34"/>
      <c r="GF2987" s="34"/>
      <c r="GG2987" s="34"/>
      <c r="GH2987" s="34"/>
      <c r="GI2987" s="34"/>
      <c r="GJ2987" s="34"/>
      <c r="GK2987" s="34"/>
      <c r="GL2987" s="34"/>
      <c r="GM2987" s="34"/>
      <c r="GN2987" s="34"/>
      <c r="GO2987" s="34"/>
      <c r="GP2987" s="34"/>
      <c r="GQ2987" s="34"/>
      <c r="GR2987" s="34"/>
      <c r="GS2987" s="34"/>
      <c r="GT2987" s="34"/>
      <c r="GU2987" s="34"/>
      <c r="GV2987" s="34"/>
      <c r="GW2987" s="34"/>
      <c r="GX2987" s="34"/>
      <c r="GY2987" s="34"/>
      <c r="GZ2987" s="34"/>
      <c r="HA2987" s="34"/>
      <c r="HB2987" s="34"/>
      <c r="HC2987" s="34"/>
      <c r="HD2987" s="34"/>
      <c r="HE2987" s="34"/>
      <c r="HF2987" s="34"/>
      <c r="HG2987" s="34"/>
      <c r="HH2987" s="34"/>
      <c r="HI2987" s="34"/>
      <c r="HJ2987" s="34"/>
      <c r="HK2987" s="34"/>
      <c r="HL2987" s="34"/>
      <c r="HM2987" s="34"/>
      <c r="HN2987" s="34"/>
      <c r="HO2987" s="34"/>
      <c r="HP2987" s="34"/>
      <c r="HQ2987" s="34"/>
      <c r="HR2987" s="34"/>
      <c r="HS2987" s="34"/>
      <c r="HT2987" s="34"/>
      <c r="HU2987" s="34"/>
      <c r="HV2987" s="34"/>
      <c r="HW2987" s="34"/>
      <c r="HX2987" s="34"/>
      <c r="HY2987" s="34"/>
      <c r="HZ2987" s="34"/>
      <c r="IA2987" s="34"/>
      <c r="IB2987" s="34"/>
      <c r="IC2987" s="34"/>
      <c r="ID2987" s="34"/>
      <c r="IE2987" s="34"/>
      <c r="IF2987" s="34"/>
      <c r="IG2987" s="34"/>
      <c r="IH2987" s="34"/>
      <c r="II2987" s="34"/>
      <c r="IJ2987" s="34"/>
      <c r="IK2987" s="34"/>
      <c r="IL2987" s="34"/>
      <c r="IM2987" s="34"/>
      <c r="IN2987" s="34"/>
      <c r="IO2987" s="34"/>
      <c r="IP2987" s="34"/>
      <c r="IQ2987" s="34"/>
    </row>
    <row r="2988" spans="1:251" s="48" customFormat="1" ht="18.75" customHeight="1">
      <c r="A2988" s="40"/>
      <c r="B2988" s="57"/>
      <c r="C2988" s="114" t="s">
        <v>675</v>
      </c>
      <c r="D2988" s="115"/>
      <c r="E2988" s="115"/>
      <c r="F2988" s="115"/>
      <c r="G2988" s="115"/>
      <c r="H2988" s="115"/>
      <c r="I2988" s="115"/>
      <c r="J2988" s="115"/>
      <c r="K2988" s="115"/>
      <c r="L2988" s="115"/>
      <c r="M2988" s="115"/>
      <c r="N2988" s="115"/>
      <c r="O2988" s="115"/>
      <c r="P2988" s="115"/>
      <c r="Q2988" s="115"/>
      <c r="R2988" s="115"/>
      <c r="S2988" s="115"/>
      <c r="T2988" s="115"/>
      <c r="U2988" s="115"/>
      <c r="V2988" s="115"/>
      <c r="W2988" s="115"/>
      <c r="X2988" s="115"/>
      <c r="Y2988" s="115"/>
      <c r="Z2988" s="116"/>
      <c r="AA2988" s="117">
        <v>110000</v>
      </c>
      <c r="AB2988" s="118"/>
      <c r="AC2988" s="118"/>
      <c r="AD2988" s="118"/>
      <c r="AE2988" s="118"/>
      <c r="AF2988" s="118"/>
      <c r="AG2988" s="118"/>
      <c r="AH2988" s="118"/>
      <c r="AI2988" s="119"/>
      <c r="AJ2988" s="117">
        <v>0</v>
      </c>
      <c r="AK2988" s="118"/>
      <c r="AL2988" s="118"/>
      <c r="AM2988" s="118"/>
      <c r="AN2988" s="118"/>
      <c r="AO2988" s="118"/>
      <c r="AP2988" s="118"/>
      <c r="AQ2988" s="118"/>
      <c r="AR2988" s="119"/>
      <c r="AS2988" s="120"/>
      <c r="AT2988" s="121"/>
      <c r="AU2988" s="121"/>
      <c r="AV2988" s="121"/>
      <c r="AW2988" s="121"/>
      <c r="AX2988" s="122"/>
      <c r="AY2988" s="34"/>
      <c r="AZ2988" s="34"/>
      <c r="BA2988" s="34"/>
      <c r="BB2988" s="34"/>
      <c r="BC2988" s="34"/>
      <c r="BD2988" s="34"/>
      <c r="BE2988" s="34"/>
      <c r="BF2988" s="34"/>
      <c r="BG2988" s="34"/>
      <c r="BH2988" s="34"/>
      <c r="BI2988" s="34"/>
      <c r="BJ2988" s="34"/>
      <c r="BK2988" s="34"/>
      <c r="BL2988" s="34"/>
      <c r="BM2988" s="34"/>
      <c r="BN2988" s="34"/>
      <c r="BO2988" s="34"/>
      <c r="BP2988" s="34"/>
      <c r="BQ2988" s="34"/>
      <c r="BR2988" s="34"/>
      <c r="BS2988" s="34"/>
      <c r="BT2988" s="34"/>
      <c r="BU2988" s="34"/>
      <c r="BV2988" s="34"/>
      <c r="BW2988" s="34"/>
      <c r="BX2988" s="34"/>
      <c r="BY2988" s="34"/>
      <c r="BZ2988" s="34"/>
      <c r="CA2988" s="34"/>
      <c r="CB2988" s="34"/>
      <c r="CC2988" s="34"/>
      <c r="CD2988" s="34"/>
      <c r="CE2988" s="34"/>
      <c r="CF2988" s="34"/>
      <c r="CG2988" s="34"/>
      <c r="CH2988" s="34"/>
      <c r="CI2988" s="34"/>
      <c r="CJ2988" s="34"/>
      <c r="CK2988" s="34"/>
      <c r="CL2988" s="34"/>
      <c r="CM2988" s="34"/>
      <c r="CN2988" s="34"/>
      <c r="CO2988" s="34"/>
      <c r="CP2988" s="34"/>
      <c r="CQ2988" s="34"/>
      <c r="CR2988" s="34"/>
      <c r="CS2988" s="34"/>
      <c r="CT2988" s="34"/>
      <c r="CU2988" s="34"/>
      <c r="CV2988" s="34"/>
      <c r="CW2988" s="34"/>
      <c r="CX2988" s="34"/>
      <c r="CY2988" s="34"/>
      <c r="CZ2988" s="34"/>
      <c r="DA2988" s="34"/>
      <c r="DB2988" s="34"/>
      <c r="DC2988" s="34"/>
      <c r="DD2988" s="34"/>
      <c r="DE2988" s="34"/>
      <c r="DF2988" s="34"/>
      <c r="DG2988" s="34"/>
      <c r="DH2988" s="34"/>
      <c r="DI2988" s="34"/>
      <c r="DJ2988" s="34"/>
      <c r="DK2988" s="34"/>
      <c r="DL2988" s="34"/>
      <c r="DM2988" s="34"/>
      <c r="DN2988" s="34"/>
      <c r="DO2988" s="34"/>
      <c r="DP2988" s="34"/>
      <c r="DQ2988" s="34"/>
      <c r="DR2988" s="34"/>
      <c r="DS2988" s="34"/>
      <c r="DT2988" s="34"/>
      <c r="DU2988" s="34"/>
      <c r="DV2988" s="34"/>
      <c r="DW2988" s="34"/>
      <c r="DX2988" s="34"/>
      <c r="DY2988" s="34"/>
      <c r="DZ2988" s="34"/>
      <c r="EA2988" s="34"/>
      <c r="EB2988" s="34"/>
      <c r="EC2988" s="34"/>
      <c r="ED2988" s="34"/>
      <c r="EE2988" s="34"/>
      <c r="EF2988" s="34"/>
      <c r="EG2988" s="34"/>
      <c r="EH2988" s="34"/>
      <c r="EI2988" s="34"/>
      <c r="EJ2988" s="34"/>
      <c r="EK2988" s="34"/>
      <c r="EL2988" s="34"/>
      <c r="EM2988" s="34"/>
      <c r="EN2988" s="34"/>
      <c r="EO2988" s="34"/>
      <c r="EP2988" s="34"/>
      <c r="EQ2988" s="34"/>
      <c r="ER2988" s="34"/>
      <c r="ES2988" s="34"/>
      <c r="ET2988" s="34"/>
      <c r="EU2988" s="34"/>
      <c r="EV2988" s="34"/>
      <c r="EW2988" s="34"/>
      <c r="EX2988" s="34"/>
      <c r="EY2988" s="34"/>
      <c r="EZ2988" s="34"/>
      <c r="FA2988" s="34"/>
      <c r="FB2988" s="34"/>
      <c r="FC2988" s="34"/>
      <c r="FD2988" s="34"/>
      <c r="FE2988" s="34"/>
      <c r="FF2988" s="34"/>
      <c r="FG2988" s="34"/>
      <c r="FH2988" s="34"/>
      <c r="FI2988" s="34"/>
      <c r="FJ2988" s="34"/>
      <c r="FK2988" s="34"/>
      <c r="FL2988" s="34"/>
      <c r="FM2988" s="34"/>
      <c r="FN2988" s="34"/>
      <c r="FO2988" s="34"/>
      <c r="FP2988" s="34"/>
      <c r="FQ2988" s="34"/>
      <c r="FR2988" s="34"/>
      <c r="FS2988" s="34"/>
      <c r="FT2988" s="34"/>
      <c r="FU2988" s="34"/>
      <c r="FV2988" s="34"/>
      <c r="FW2988" s="34"/>
      <c r="FX2988" s="34"/>
      <c r="FY2988" s="34"/>
      <c r="FZ2988" s="34"/>
      <c r="GA2988" s="34"/>
      <c r="GB2988" s="34"/>
      <c r="GC2988" s="34"/>
      <c r="GD2988" s="34"/>
      <c r="GE2988" s="34"/>
      <c r="GF2988" s="34"/>
      <c r="GG2988" s="34"/>
      <c r="GH2988" s="34"/>
      <c r="GI2988" s="34"/>
      <c r="GJ2988" s="34"/>
      <c r="GK2988" s="34"/>
      <c r="GL2988" s="34"/>
      <c r="GM2988" s="34"/>
      <c r="GN2988" s="34"/>
      <c r="GO2988" s="34"/>
      <c r="GP2988" s="34"/>
      <c r="GQ2988" s="34"/>
      <c r="GR2988" s="34"/>
      <c r="GS2988" s="34"/>
      <c r="GT2988" s="34"/>
      <c r="GU2988" s="34"/>
      <c r="GV2988" s="34"/>
      <c r="GW2988" s="34"/>
      <c r="GX2988" s="34"/>
      <c r="GY2988" s="34"/>
      <c r="GZ2988" s="34"/>
      <c r="HA2988" s="34"/>
      <c r="HB2988" s="34"/>
      <c r="HC2988" s="34"/>
      <c r="HD2988" s="34"/>
      <c r="HE2988" s="34"/>
      <c r="HF2988" s="34"/>
      <c r="HG2988" s="34"/>
      <c r="HH2988" s="34"/>
      <c r="HI2988" s="34"/>
      <c r="HJ2988" s="34"/>
      <c r="HK2988" s="34"/>
      <c r="HL2988" s="34"/>
      <c r="HM2988" s="34"/>
      <c r="HN2988" s="34"/>
      <c r="HO2988" s="34"/>
      <c r="HP2988" s="34"/>
      <c r="HQ2988" s="34"/>
      <c r="HR2988" s="34"/>
      <c r="HS2988" s="34"/>
      <c r="HT2988" s="34"/>
      <c r="HU2988" s="34"/>
      <c r="HV2988" s="34"/>
      <c r="HW2988" s="34"/>
      <c r="HX2988" s="34"/>
      <c r="HY2988" s="34"/>
      <c r="HZ2988" s="34"/>
      <c r="IA2988" s="34"/>
      <c r="IB2988" s="34"/>
      <c r="IC2988" s="34"/>
      <c r="ID2988" s="34"/>
      <c r="IE2988" s="34"/>
      <c r="IF2988" s="34"/>
      <c r="IG2988" s="34"/>
      <c r="IH2988" s="34"/>
      <c r="II2988" s="34"/>
      <c r="IJ2988" s="34"/>
      <c r="IK2988" s="34"/>
      <c r="IL2988" s="34"/>
      <c r="IM2988" s="34"/>
      <c r="IN2988" s="34"/>
      <c r="IO2988" s="34"/>
      <c r="IP2988" s="34"/>
      <c r="IQ2988" s="34"/>
    </row>
    <row r="2989" spans="1:251" s="48" customFormat="1" ht="18.75" customHeight="1">
      <c r="A2989" s="40"/>
      <c r="B2989" s="57"/>
      <c r="C2989" s="114" t="s">
        <v>676</v>
      </c>
      <c r="D2989" s="115"/>
      <c r="E2989" s="115"/>
      <c r="F2989" s="115"/>
      <c r="G2989" s="115"/>
      <c r="H2989" s="115"/>
      <c r="I2989" s="115"/>
      <c r="J2989" s="115"/>
      <c r="K2989" s="115"/>
      <c r="L2989" s="115"/>
      <c r="M2989" s="115"/>
      <c r="N2989" s="115"/>
      <c r="O2989" s="115"/>
      <c r="P2989" s="115"/>
      <c r="Q2989" s="115"/>
      <c r="R2989" s="115"/>
      <c r="S2989" s="115"/>
      <c r="T2989" s="115"/>
      <c r="U2989" s="115"/>
      <c r="V2989" s="115"/>
      <c r="W2989" s="115"/>
      <c r="X2989" s="115"/>
      <c r="Y2989" s="115"/>
      <c r="Z2989" s="116"/>
      <c r="AA2989" s="117">
        <v>360</v>
      </c>
      <c r="AB2989" s="118"/>
      <c r="AC2989" s="118"/>
      <c r="AD2989" s="118"/>
      <c r="AE2989" s="118"/>
      <c r="AF2989" s="118"/>
      <c r="AG2989" s="118"/>
      <c r="AH2989" s="118"/>
      <c r="AI2989" s="119"/>
      <c r="AJ2989" s="117">
        <v>0</v>
      </c>
      <c r="AK2989" s="118"/>
      <c r="AL2989" s="118"/>
      <c r="AM2989" s="118"/>
      <c r="AN2989" s="118"/>
      <c r="AO2989" s="118"/>
      <c r="AP2989" s="118"/>
      <c r="AQ2989" s="118"/>
      <c r="AR2989" s="119"/>
      <c r="AS2989" s="120"/>
      <c r="AT2989" s="121"/>
      <c r="AU2989" s="121"/>
      <c r="AV2989" s="121"/>
      <c r="AW2989" s="121"/>
      <c r="AX2989" s="122"/>
      <c r="AY2989" s="34"/>
      <c r="AZ2989" s="34"/>
      <c r="BA2989" s="34"/>
      <c r="BB2989" s="34"/>
      <c r="BC2989" s="34"/>
      <c r="BD2989" s="34"/>
      <c r="BE2989" s="34"/>
      <c r="BF2989" s="34"/>
      <c r="BG2989" s="34"/>
      <c r="BH2989" s="34"/>
      <c r="BI2989" s="34"/>
      <c r="BJ2989" s="34"/>
      <c r="BK2989" s="34"/>
      <c r="BL2989" s="34"/>
      <c r="BM2989" s="34"/>
      <c r="BN2989" s="34"/>
      <c r="BO2989" s="34"/>
      <c r="BP2989" s="34"/>
      <c r="BQ2989" s="34"/>
      <c r="BR2989" s="34"/>
      <c r="BS2989" s="34"/>
      <c r="BT2989" s="34"/>
      <c r="BU2989" s="34"/>
      <c r="BV2989" s="34"/>
      <c r="BW2989" s="34"/>
      <c r="BX2989" s="34"/>
      <c r="BY2989" s="34"/>
      <c r="BZ2989" s="34"/>
      <c r="CA2989" s="34"/>
      <c r="CB2989" s="34"/>
      <c r="CC2989" s="34"/>
      <c r="CD2989" s="34"/>
      <c r="CE2989" s="34"/>
      <c r="CF2989" s="34"/>
      <c r="CG2989" s="34"/>
      <c r="CH2989" s="34"/>
      <c r="CI2989" s="34"/>
      <c r="CJ2989" s="34"/>
      <c r="CK2989" s="34"/>
      <c r="CL2989" s="34"/>
      <c r="CM2989" s="34"/>
      <c r="CN2989" s="34"/>
      <c r="CO2989" s="34"/>
      <c r="CP2989" s="34"/>
      <c r="CQ2989" s="34"/>
      <c r="CR2989" s="34"/>
      <c r="CS2989" s="34"/>
      <c r="CT2989" s="34"/>
      <c r="CU2989" s="34"/>
      <c r="CV2989" s="34"/>
      <c r="CW2989" s="34"/>
      <c r="CX2989" s="34"/>
      <c r="CY2989" s="34"/>
      <c r="CZ2989" s="34"/>
      <c r="DA2989" s="34"/>
      <c r="DB2989" s="34"/>
      <c r="DC2989" s="34"/>
      <c r="DD2989" s="34"/>
      <c r="DE2989" s="34"/>
      <c r="DF2989" s="34"/>
      <c r="DG2989" s="34"/>
      <c r="DH2989" s="34"/>
      <c r="DI2989" s="34"/>
      <c r="DJ2989" s="34"/>
      <c r="DK2989" s="34"/>
      <c r="DL2989" s="34"/>
      <c r="DM2989" s="34"/>
      <c r="DN2989" s="34"/>
      <c r="DO2989" s="34"/>
      <c r="DP2989" s="34"/>
      <c r="DQ2989" s="34"/>
      <c r="DR2989" s="34"/>
      <c r="DS2989" s="34"/>
      <c r="DT2989" s="34"/>
      <c r="DU2989" s="34"/>
      <c r="DV2989" s="34"/>
      <c r="DW2989" s="34"/>
      <c r="DX2989" s="34"/>
      <c r="DY2989" s="34"/>
      <c r="DZ2989" s="34"/>
      <c r="EA2989" s="34"/>
      <c r="EB2989" s="34"/>
      <c r="EC2989" s="34"/>
      <c r="ED2989" s="34"/>
      <c r="EE2989" s="34"/>
      <c r="EF2989" s="34"/>
      <c r="EG2989" s="34"/>
      <c r="EH2989" s="34"/>
      <c r="EI2989" s="34"/>
      <c r="EJ2989" s="34"/>
      <c r="EK2989" s="34"/>
      <c r="EL2989" s="34"/>
      <c r="EM2989" s="34"/>
      <c r="EN2989" s="34"/>
      <c r="EO2989" s="34"/>
      <c r="EP2989" s="34"/>
      <c r="EQ2989" s="34"/>
      <c r="ER2989" s="34"/>
      <c r="ES2989" s="34"/>
      <c r="ET2989" s="34"/>
      <c r="EU2989" s="34"/>
      <c r="EV2989" s="34"/>
      <c r="EW2989" s="34"/>
      <c r="EX2989" s="34"/>
      <c r="EY2989" s="34"/>
      <c r="EZ2989" s="34"/>
      <c r="FA2989" s="34"/>
      <c r="FB2989" s="34"/>
      <c r="FC2989" s="34"/>
      <c r="FD2989" s="34"/>
      <c r="FE2989" s="34"/>
      <c r="FF2989" s="34"/>
      <c r="FG2989" s="34"/>
      <c r="FH2989" s="34"/>
      <c r="FI2989" s="34"/>
      <c r="FJ2989" s="34"/>
      <c r="FK2989" s="34"/>
      <c r="FL2989" s="34"/>
      <c r="FM2989" s="34"/>
      <c r="FN2989" s="34"/>
      <c r="FO2989" s="34"/>
      <c r="FP2989" s="34"/>
      <c r="FQ2989" s="34"/>
      <c r="FR2989" s="34"/>
      <c r="FS2989" s="34"/>
      <c r="FT2989" s="34"/>
      <c r="FU2989" s="34"/>
      <c r="FV2989" s="34"/>
      <c r="FW2989" s="34"/>
      <c r="FX2989" s="34"/>
      <c r="FY2989" s="34"/>
      <c r="FZ2989" s="34"/>
      <c r="GA2989" s="34"/>
      <c r="GB2989" s="34"/>
      <c r="GC2989" s="34"/>
      <c r="GD2989" s="34"/>
      <c r="GE2989" s="34"/>
      <c r="GF2989" s="34"/>
      <c r="GG2989" s="34"/>
      <c r="GH2989" s="34"/>
      <c r="GI2989" s="34"/>
      <c r="GJ2989" s="34"/>
      <c r="GK2989" s="34"/>
      <c r="GL2989" s="34"/>
      <c r="GM2989" s="34"/>
      <c r="GN2989" s="34"/>
      <c r="GO2989" s="34"/>
      <c r="GP2989" s="34"/>
      <c r="GQ2989" s="34"/>
      <c r="GR2989" s="34"/>
      <c r="GS2989" s="34"/>
      <c r="GT2989" s="34"/>
      <c r="GU2989" s="34"/>
      <c r="GV2989" s="34"/>
      <c r="GW2989" s="34"/>
      <c r="GX2989" s="34"/>
      <c r="GY2989" s="34"/>
      <c r="GZ2989" s="34"/>
      <c r="HA2989" s="34"/>
      <c r="HB2989" s="34"/>
      <c r="HC2989" s="34"/>
      <c r="HD2989" s="34"/>
      <c r="HE2989" s="34"/>
      <c r="HF2989" s="34"/>
      <c r="HG2989" s="34"/>
      <c r="HH2989" s="34"/>
      <c r="HI2989" s="34"/>
      <c r="HJ2989" s="34"/>
      <c r="HK2989" s="34"/>
      <c r="HL2989" s="34"/>
      <c r="HM2989" s="34"/>
      <c r="HN2989" s="34"/>
      <c r="HO2989" s="34"/>
      <c r="HP2989" s="34"/>
      <c r="HQ2989" s="34"/>
      <c r="HR2989" s="34"/>
      <c r="HS2989" s="34"/>
      <c r="HT2989" s="34"/>
      <c r="HU2989" s="34"/>
      <c r="HV2989" s="34"/>
      <c r="HW2989" s="34"/>
      <c r="HX2989" s="34"/>
      <c r="HY2989" s="34"/>
      <c r="HZ2989" s="34"/>
      <c r="IA2989" s="34"/>
      <c r="IB2989" s="34"/>
      <c r="IC2989" s="34"/>
      <c r="ID2989" s="34"/>
      <c r="IE2989" s="34"/>
      <c r="IF2989" s="34"/>
      <c r="IG2989" s="34"/>
      <c r="IH2989" s="34"/>
      <c r="II2989" s="34"/>
      <c r="IJ2989" s="34"/>
      <c r="IK2989" s="34"/>
      <c r="IL2989" s="34"/>
      <c r="IM2989" s="34"/>
      <c r="IN2989" s="34"/>
      <c r="IO2989" s="34"/>
      <c r="IP2989" s="34"/>
      <c r="IQ2989" s="34"/>
    </row>
    <row r="2990" spans="1:251" s="48" customFormat="1" ht="18.75" customHeight="1">
      <c r="A2990" s="40"/>
      <c r="B2990" s="57"/>
      <c r="C2990" s="114" t="s">
        <v>314</v>
      </c>
      <c r="D2990" s="115"/>
      <c r="E2990" s="115"/>
      <c r="F2990" s="115"/>
      <c r="G2990" s="115"/>
      <c r="H2990" s="115"/>
      <c r="I2990" s="115"/>
      <c r="J2990" s="115"/>
      <c r="K2990" s="115"/>
      <c r="L2990" s="115"/>
      <c r="M2990" s="115"/>
      <c r="N2990" s="115"/>
      <c r="O2990" s="115"/>
      <c r="P2990" s="115"/>
      <c r="Q2990" s="115"/>
      <c r="R2990" s="115"/>
      <c r="S2990" s="115"/>
      <c r="T2990" s="115"/>
      <c r="U2990" s="115"/>
      <c r="V2990" s="115"/>
      <c r="W2990" s="115"/>
      <c r="X2990" s="115"/>
      <c r="Y2990" s="115"/>
      <c r="Z2990" s="116"/>
      <c r="AA2990" s="117">
        <v>5000</v>
      </c>
      <c r="AB2990" s="118"/>
      <c r="AC2990" s="118"/>
      <c r="AD2990" s="118"/>
      <c r="AE2990" s="118"/>
      <c r="AF2990" s="118"/>
      <c r="AG2990" s="118"/>
      <c r="AH2990" s="118"/>
      <c r="AI2990" s="119"/>
      <c r="AJ2990" s="117">
        <v>8000</v>
      </c>
      <c r="AK2990" s="118"/>
      <c r="AL2990" s="118"/>
      <c r="AM2990" s="118"/>
      <c r="AN2990" s="118"/>
      <c r="AO2990" s="118"/>
      <c r="AP2990" s="118"/>
      <c r="AQ2990" s="118"/>
      <c r="AR2990" s="119"/>
      <c r="AS2990" s="120"/>
      <c r="AT2990" s="121"/>
      <c r="AU2990" s="121"/>
      <c r="AV2990" s="121"/>
      <c r="AW2990" s="121"/>
      <c r="AX2990" s="122"/>
      <c r="AY2990" s="34"/>
      <c r="AZ2990" s="34"/>
      <c r="BA2990" s="34"/>
      <c r="BB2990" s="34"/>
      <c r="BC2990" s="34"/>
      <c r="BD2990" s="34"/>
      <c r="BE2990" s="34"/>
      <c r="BF2990" s="34"/>
      <c r="BG2990" s="34"/>
      <c r="BH2990" s="34"/>
      <c r="BI2990" s="34"/>
      <c r="BJ2990" s="34"/>
      <c r="BK2990" s="34"/>
      <c r="BL2990" s="34"/>
      <c r="BM2990" s="34"/>
      <c r="BN2990" s="34"/>
      <c r="BO2990" s="34"/>
      <c r="BP2990" s="34"/>
      <c r="BQ2990" s="34"/>
      <c r="BR2990" s="34"/>
      <c r="BS2990" s="34"/>
      <c r="BT2990" s="34"/>
      <c r="BU2990" s="34"/>
      <c r="BV2990" s="34"/>
      <c r="BW2990" s="34"/>
      <c r="BX2990" s="34"/>
      <c r="BY2990" s="34"/>
      <c r="BZ2990" s="34"/>
      <c r="CA2990" s="34"/>
      <c r="CB2990" s="34"/>
      <c r="CC2990" s="34"/>
      <c r="CD2990" s="34"/>
      <c r="CE2990" s="34"/>
      <c r="CF2990" s="34"/>
      <c r="CG2990" s="34"/>
      <c r="CH2990" s="34"/>
      <c r="CI2990" s="34"/>
      <c r="CJ2990" s="34"/>
      <c r="CK2990" s="34"/>
      <c r="CL2990" s="34"/>
      <c r="CM2990" s="34"/>
      <c r="CN2990" s="34"/>
      <c r="CO2990" s="34"/>
      <c r="CP2990" s="34"/>
      <c r="CQ2990" s="34"/>
      <c r="CR2990" s="34"/>
      <c r="CS2990" s="34"/>
      <c r="CT2990" s="34"/>
      <c r="CU2990" s="34"/>
      <c r="CV2990" s="34"/>
      <c r="CW2990" s="34"/>
      <c r="CX2990" s="34"/>
      <c r="CY2990" s="34"/>
      <c r="CZ2990" s="34"/>
      <c r="DA2990" s="34"/>
      <c r="DB2990" s="34"/>
      <c r="DC2990" s="34"/>
      <c r="DD2990" s="34"/>
      <c r="DE2990" s="34"/>
      <c r="DF2990" s="34"/>
      <c r="DG2990" s="34"/>
      <c r="DH2990" s="34"/>
      <c r="DI2990" s="34"/>
      <c r="DJ2990" s="34"/>
      <c r="DK2990" s="34"/>
      <c r="DL2990" s="34"/>
      <c r="DM2990" s="34"/>
      <c r="DN2990" s="34"/>
      <c r="DO2990" s="34"/>
      <c r="DP2990" s="34"/>
      <c r="DQ2990" s="34"/>
      <c r="DR2990" s="34"/>
      <c r="DS2990" s="34"/>
      <c r="DT2990" s="34"/>
      <c r="DU2990" s="34"/>
      <c r="DV2990" s="34"/>
      <c r="DW2990" s="34"/>
      <c r="DX2990" s="34"/>
      <c r="DY2990" s="34"/>
      <c r="DZ2990" s="34"/>
      <c r="EA2990" s="34"/>
      <c r="EB2990" s="34"/>
      <c r="EC2990" s="34"/>
      <c r="ED2990" s="34"/>
      <c r="EE2990" s="34"/>
      <c r="EF2990" s="34"/>
      <c r="EG2990" s="34"/>
      <c r="EH2990" s="34"/>
      <c r="EI2990" s="34"/>
      <c r="EJ2990" s="34"/>
      <c r="EK2990" s="34"/>
      <c r="EL2990" s="34"/>
      <c r="EM2990" s="34"/>
      <c r="EN2990" s="34"/>
      <c r="EO2990" s="34"/>
      <c r="EP2990" s="34"/>
      <c r="EQ2990" s="34"/>
      <c r="ER2990" s="34"/>
      <c r="ES2990" s="34"/>
      <c r="ET2990" s="34"/>
      <c r="EU2990" s="34"/>
      <c r="EV2990" s="34"/>
      <c r="EW2990" s="34"/>
      <c r="EX2990" s="34"/>
      <c r="EY2990" s="34"/>
      <c r="EZ2990" s="34"/>
      <c r="FA2990" s="34"/>
      <c r="FB2990" s="34"/>
      <c r="FC2990" s="34"/>
      <c r="FD2990" s="34"/>
      <c r="FE2990" s="34"/>
      <c r="FF2990" s="34"/>
      <c r="FG2990" s="34"/>
      <c r="FH2990" s="34"/>
      <c r="FI2990" s="34"/>
      <c r="FJ2990" s="34"/>
      <c r="FK2990" s="34"/>
      <c r="FL2990" s="34"/>
      <c r="FM2990" s="34"/>
      <c r="FN2990" s="34"/>
      <c r="FO2990" s="34"/>
      <c r="FP2990" s="34"/>
      <c r="FQ2990" s="34"/>
      <c r="FR2990" s="34"/>
      <c r="FS2990" s="34"/>
      <c r="FT2990" s="34"/>
      <c r="FU2990" s="34"/>
      <c r="FV2990" s="34"/>
      <c r="FW2990" s="34"/>
      <c r="FX2990" s="34"/>
      <c r="FY2990" s="34"/>
      <c r="FZ2990" s="34"/>
      <c r="GA2990" s="34"/>
      <c r="GB2990" s="34"/>
      <c r="GC2990" s="34"/>
      <c r="GD2990" s="34"/>
      <c r="GE2990" s="34"/>
      <c r="GF2990" s="34"/>
      <c r="GG2990" s="34"/>
      <c r="GH2990" s="34"/>
      <c r="GI2990" s="34"/>
      <c r="GJ2990" s="34"/>
      <c r="GK2990" s="34"/>
      <c r="GL2990" s="34"/>
      <c r="GM2990" s="34"/>
      <c r="GN2990" s="34"/>
      <c r="GO2990" s="34"/>
      <c r="GP2990" s="34"/>
      <c r="GQ2990" s="34"/>
      <c r="GR2990" s="34"/>
      <c r="GS2990" s="34"/>
      <c r="GT2990" s="34"/>
      <c r="GU2990" s="34"/>
      <c r="GV2990" s="34"/>
      <c r="GW2990" s="34"/>
      <c r="GX2990" s="34"/>
      <c r="GY2990" s="34"/>
      <c r="GZ2990" s="34"/>
      <c r="HA2990" s="34"/>
      <c r="HB2990" s="34"/>
      <c r="HC2990" s="34"/>
      <c r="HD2990" s="34"/>
      <c r="HE2990" s="34"/>
      <c r="HF2990" s="34"/>
      <c r="HG2990" s="34"/>
      <c r="HH2990" s="34"/>
      <c r="HI2990" s="34"/>
      <c r="HJ2990" s="34"/>
      <c r="HK2990" s="34"/>
      <c r="HL2990" s="34"/>
      <c r="HM2990" s="34"/>
      <c r="HN2990" s="34"/>
      <c r="HO2990" s="34"/>
      <c r="HP2990" s="34"/>
      <c r="HQ2990" s="34"/>
      <c r="HR2990" s="34"/>
      <c r="HS2990" s="34"/>
      <c r="HT2990" s="34"/>
      <c r="HU2990" s="34"/>
      <c r="HV2990" s="34"/>
      <c r="HW2990" s="34"/>
      <c r="HX2990" s="34"/>
      <c r="HY2990" s="34"/>
      <c r="HZ2990" s="34"/>
      <c r="IA2990" s="34"/>
      <c r="IB2990" s="34"/>
      <c r="IC2990" s="34"/>
      <c r="ID2990" s="34"/>
      <c r="IE2990" s="34"/>
      <c r="IF2990" s="34"/>
      <c r="IG2990" s="34"/>
      <c r="IH2990" s="34"/>
      <c r="II2990" s="34"/>
      <c r="IJ2990" s="34"/>
      <c r="IK2990" s="34"/>
      <c r="IL2990" s="34"/>
      <c r="IM2990" s="34"/>
      <c r="IN2990" s="34"/>
      <c r="IO2990" s="34"/>
      <c r="IP2990" s="34"/>
      <c r="IQ2990" s="34"/>
    </row>
    <row r="2991" spans="1:251" s="48" customFormat="1" ht="18.75" customHeight="1" thickBot="1">
      <c r="A2991" s="49"/>
      <c r="B2991" s="123" t="s">
        <v>199</v>
      </c>
      <c r="C2991" s="124"/>
      <c r="D2991" s="124"/>
      <c r="E2991" s="124"/>
      <c r="F2991" s="124"/>
      <c r="G2991" s="124"/>
      <c r="H2991" s="124"/>
      <c r="I2991" s="124"/>
      <c r="J2991" s="124"/>
      <c r="K2991" s="124"/>
      <c r="L2991" s="124"/>
      <c r="M2991" s="124"/>
      <c r="N2991" s="124"/>
      <c r="O2991" s="124"/>
      <c r="P2991" s="124"/>
      <c r="Q2991" s="124"/>
      <c r="R2991" s="124"/>
      <c r="S2991" s="124"/>
      <c r="T2991" s="124"/>
      <c r="U2991" s="124"/>
      <c r="V2991" s="124"/>
      <c r="W2991" s="124"/>
      <c r="X2991" s="124"/>
      <c r="Y2991" s="124"/>
      <c r="Z2991" s="125"/>
      <c r="AA2991" s="126">
        <f>SUM($AA$2975:$AA$2990)</f>
        <v>3133831</v>
      </c>
      <c r="AB2991" s="127"/>
      <c r="AC2991" s="127"/>
      <c r="AD2991" s="127"/>
      <c r="AE2991" s="127"/>
      <c r="AF2991" s="127"/>
      <c r="AG2991" s="127"/>
      <c r="AH2991" s="127"/>
      <c r="AI2991" s="128"/>
      <c r="AJ2991" s="126">
        <f>SUM($AJ$2975:$AJ$2990)</f>
        <v>2930401</v>
      </c>
      <c r="AK2991" s="127"/>
      <c r="AL2991" s="127"/>
      <c r="AM2991" s="127"/>
      <c r="AN2991" s="127"/>
      <c r="AO2991" s="127"/>
      <c r="AP2991" s="127"/>
      <c r="AQ2991" s="127"/>
      <c r="AR2991" s="128"/>
      <c r="AS2991" s="129"/>
      <c r="AT2991" s="130"/>
      <c r="AU2991" s="130"/>
      <c r="AV2991" s="130"/>
      <c r="AW2991" s="130"/>
      <c r="AX2991" s="131"/>
      <c r="AY2991" s="34"/>
      <c r="AZ2991" s="34"/>
      <c r="BA2991" s="34"/>
      <c r="BB2991" s="34"/>
      <c r="BC2991" s="34"/>
      <c r="BD2991" s="34"/>
      <c r="BE2991" s="34"/>
      <c r="BF2991" s="34"/>
      <c r="BG2991" s="34"/>
      <c r="BH2991" s="34"/>
      <c r="BI2991" s="34"/>
      <c r="BJ2991" s="34"/>
      <c r="BK2991" s="34"/>
      <c r="BL2991" s="34"/>
      <c r="BM2991" s="34"/>
      <c r="BN2991" s="34"/>
      <c r="BO2991" s="34"/>
      <c r="BP2991" s="34"/>
      <c r="BQ2991" s="34"/>
      <c r="BR2991" s="34"/>
      <c r="BS2991" s="34"/>
      <c r="BT2991" s="34"/>
      <c r="BU2991" s="34"/>
      <c r="BV2991" s="34"/>
      <c r="BW2991" s="34"/>
      <c r="BX2991" s="34"/>
      <c r="BY2991" s="34"/>
      <c r="BZ2991" s="34"/>
      <c r="CA2991" s="34"/>
      <c r="CB2991" s="34"/>
      <c r="CC2991" s="34"/>
      <c r="CD2991" s="34"/>
      <c r="CE2991" s="34"/>
      <c r="CF2991" s="34"/>
      <c r="CG2991" s="34"/>
      <c r="CH2991" s="34"/>
      <c r="CI2991" s="34"/>
      <c r="CJ2991" s="34"/>
      <c r="CK2991" s="34"/>
      <c r="CL2991" s="34"/>
      <c r="CM2991" s="34"/>
      <c r="CN2991" s="34"/>
      <c r="CO2991" s="34"/>
      <c r="CP2991" s="34"/>
      <c r="CQ2991" s="34"/>
      <c r="CR2991" s="34"/>
      <c r="CS2991" s="34"/>
      <c r="CT2991" s="34"/>
      <c r="CU2991" s="34"/>
      <c r="CV2991" s="34"/>
      <c r="CW2991" s="34"/>
      <c r="CX2991" s="34"/>
      <c r="CY2991" s="34"/>
      <c r="CZ2991" s="34"/>
      <c r="DA2991" s="34"/>
      <c r="DB2991" s="34"/>
      <c r="DC2991" s="34"/>
      <c r="DD2991" s="34"/>
      <c r="DE2991" s="34"/>
      <c r="DF2991" s="34"/>
      <c r="DG2991" s="34"/>
      <c r="DH2991" s="34"/>
      <c r="DI2991" s="34"/>
      <c r="DJ2991" s="34"/>
      <c r="DK2991" s="34"/>
      <c r="DL2991" s="34"/>
      <c r="DM2991" s="34"/>
      <c r="DN2991" s="34"/>
      <c r="DO2991" s="34"/>
      <c r="DP2991" s="34"/>
      <c r="DQ2991" s="34"/>
      <c r="DR2991" s="34"/>
      <c r="DS2991" s="34"/>
      <c r="DT2991" s="34"/>
      <c r="DU2991" s="34"/>
      <c r="DV2991" s="34"/>
      <c r="DW2991" s="34"/>
      <c r="DX2991" s="34"/>
      <c r="DY2991" s="34"/>
      <c r="DZ2991" s="34"/>
      <c r="EA2991" s="34"/>
      <c r="EB2991" s="34"/>
      <c r="EC2991" s="34"/>
      <c r="ED2991" s="34"/>
      <c r="EE2991" s="34"/>
      <c r="EF2991" s="34"/>
      <c r="EG2991" s="34"/>
      <c r="EH2991" s="34"/>
      <c r="EI2991" s="34"/>
      <c r="EJ2991" s="34"/>
      <c r="EK2991" s="34"/>
      <c r="EL2991" s="34"/>
      <c r="EM2991" s="34"/>
      <c r="EN2991" s="34"/>
      <c r="EO2991" s="34"/>
      <c r="EP2991" s="34"/>
      <c r="EQ2991" s="34"/>
      <c r="ER2991" s="34"/>
      <c r="ES2991" s="34"/>
      <c r="ET2991" s="34"/>
      <c r="EU2991" s="34"/>
      <c r="EV2991" s="34"/>
      <c r="EW2991" s="34"/>
      <c r="EX2991" s="34"/>
      <c r="EY2991" s="34"/>
      <c r="EZ2991" s="34"/>
      <c r="FA2991" s="34"/>
      <c r="FB2991" s="34"/>
      <c r="FC2991" s="34"/>
      <c r="FD2991" s="34"/>
      <c r="FE2991" s="34"/>
      <c r="FF2991" s="34"/>
      <c r="FG2991" s="34"/>
      <c r="FH2991" s="34"/>
      <c r="FI2991" s="34"/>
      <c r="FJ2991" s="34"/>
      <c r="FK2991" s="34"/>
      <c r="FL2991" s="34"/>
      <c r="FM2991" s="34"/>
      <c r="FN2991" s="34"/>
      <c r="FO2991" s="34"/>
      <c r="FP2991" s="34"/>
      <c r="FQ2991" s="34"/>
      <c r="FR2991" s="34"/>
      <c r="FS2991" s="34"/>
      <c r="FT2991" s="34"/>
      <c r="FU2991" s="34"/>
      <c r="FV2991" s="34"/>
      <c r="FW2991" s="34"/>
      <c r="FX2991" s="34"/>
      <c r="FY2991" s="34"/>
      <c r="FZ2991" s="34"/>
      <c r="GA2991" s="34"/>
      <c r="GB2991" s="34"/>
      <c r="GC2991" s="34"/>
      <c r="GD2991" s="34"/>
      <c r="GE2991" s="34"/>
      <c r="GF2991" s="34"/>
      <c r="GG2991" s="34"/>
      <c r="GH2991" s="34"/>
      <c r="GI2991" s="34"/>
      <c r="GJ2991" s="34"/>
      <c r="GK2991" s="34"/>
      <c r="GL2991" s="34"/>
      <c r="GM2991" s="34"/>
      <c r="GN2991" s="34"/>
      <c r="GO2991" s="34"/>
      <c r="GP2991" s="34"/>
      <c r="GQ2991" s="34"/>
      <c r="GR2991" s="34"/>
      <c r="GS2991" s="34"/>
      <c r="GT2991" s="34"/>
      <c r="GU2991" s="34"/>
      <c r="GV2991" s="34"/>
      <c r="GW2991" s="34"/>
      <c r="GX2991" s="34"/>
      <c r="GY2991" s="34"/>
      <c r="GZ2991" s="34"/>
      <c r="HA2991" s="34"/>
      <c r="HB2991" s="34"/>
      <c r="HC2991" s="34"/>
      <c r="HD2991" s="34"/>
      <c r="HE2991" s="34"/>
      <c r="HF2991" s="34"/>
      <c r="HG2991" s="34"/>
      <c r="HH2991" s="34"/>
      <c r="HI2991" s="34"/>
      <c r="HJ2991" s="34"/>
      <c r="HK2991" s="34"/>
      <c r="HL2991" s="34"/>
      <c r="HM2991" s="34"/>
      <c r="HN2991" s="34"/>
      <c r="HO2991" s="34"/>
      <c r="HP2991" s="34"/>
      <c r="HQ2991" s="34"/>
      <c r="HR2991" s="34"/>
      <c r="HS2991" s="34"/>
      <c r="HT2991" s="34"/>
      <c r="HU2991" s="34"/>
      <c r="HV2991" s="34"/>
      <c r="HW2991" s="34"/>
      <c r="HX2991" s="34"/>
      <c r="HY2991" s="34"/>
      <c r="HZ2991" s="34"/>
      <c r="IA2991" s="34"/>
      <c r="IB2991" s="34"/>
      <c r="IC2991" s="34"/>
      <c r="ID2991" s="34"/>
      <c r="IE2991" s="34"/>
      <c r="IF2991" s="34"/>
      <c r="IG2991" s="34"/>
      <c r="IH2991" s="34"/>
      <c r="II2991" s="34"/>
      <c r="IJ2991" s="34"/>
      <c r="IK2991" s="34"/>
      <c r="IL2991" s="34"/>
      <c r="IM2991" s="34"/>
      <c r="IN2991" s="34"/>
      <c r="IO2991" s="34"/>
      <c r="IP2991" s="34"/>
      <c r="IQ2991" s="34"/>
    </row>
    <row r="2993" spans="1:113" ht="18.75">
      <c r="A2993" s="33" t="s">
        <v>200</v>
      </c>
      <c r="AW2993" s="35"/>
      <c r="AX2993" s="36"/>
      <c r="AY2993" s="35"/>
    </row>
    <row r="2995" spans="1:113" ht="18.75">
      <c r="B2995" s="94" t="s">
        <v>0</v>
      </c>
      <c r="C2995" s="95"/>
      <c r="D2995" s="95"/>
      <c r="E2995" s="95"/>
      <c r="F2995" s="95"/>
      <c r="G2995" s="95"/>
      <c r="H2995" s="95"/>
      <c r="I2995" s="95"/>
      <c r="J2995" s="95"/>
      <c r="K2995" s="95"/>
      <c r="L2995" s="95"/>
      <c r="M2995" s="95"/>
      <c r="N2995" s="95"/>
      <c r="O2995" s="95"/>
      <c r="P2995" s="95"/>
      <c r="Q2995" s="95"/>
      <c r="R2995" s="95"/>
      <c r="S2995" s="95"/>
      <c r="T2995" s="95"/>
      <c r="U2995" s="95"/>
      <c r="V2995" s="95"/>
      <c r="W2995" s="95"/>
      <c r="X2995" s="95"/>
      <c r="Y2995" s="95"/>
      <c r="Z2995" s="95"/>
      <c r="AA2995" s="95"/>
      <c r="AB2995" s="95"/>
      <c r="AC2995" s="95"/>
      <c r="AD2995" s="95"/>
      <c r="AE2995" s="95"/>
      <c r="AF2995" s="95"/>
      <c r="AG2995" s="95"/>
      <c r="AH2995" s="95"/>
      <c r="AI2995" s="95"/>
      <c r="AJ2995" s="95"/>
      <c r="AK2995" s="95"/>
      <c r="AL2995" s="95"/>
      <c r="AM2995" s="95"/>
      <c r="AN2995" s="95"/>
      <c r="AO2995" s="95"/>
      <c r="AP2995" s="95"/>
      <c r="AQ2995" s="95"/>
      <c r="AR2995" s="95"/>
      <c r="AS2995" s="95"/>
      <c r="AT2995" s="95"/>
      <c r="AU2995" s="95"/>
      <c r="AV2995" s="95"/>
      <c r="AW2995" s="95"/>
      <c r="AX2995" s="95"/>
    </row>
    <row r="2996" spans="1:113">
      <c r="Z2996" s="37"/>
      <c r="AD2996" s="37"/>
      <c r="AE2996" s="37"/>
      <c r="AF2996" s="37"/>
      <c r="AG2996" s="37"/>
      <c r="AH2996" s="37"/>
      <c r="AI2996" s="37"/>
      <c r="AO2996" s="37"/>
    </row>
    <row r="2997" spans="1:113" ht="13.5" thickBot="1">
      <c r="Z2997" s="37"/>
      <c r="AD2997" s="37"/>
      <c r="AE2997" s="37"/>
      <c r="AF2997" s="37"/>
      <c r="AG2997" s="37"/>
      <c r="AH2997" s="37"/>
      <c r="AI2997" s="37"/>
      <c r="AO2997" s="37"/>
      <c r="DI2997" s="38"/>
    </row>
    <row r="2998" spans="1:113" ht="24.75" customHeight="1" thickBot="1">
      <c r="B2998" s="96" t="s">
        <v>187</v>
      </c>
      <c r="C2998" s="97"/>
      <c r="D2998" s="97"/>
      <c r="E2998" s="97"/>
      <c r="F2998" s="97"/>
      <c r="G2998" s="97"/>
      <c r="H2998" s="98" t="s">
        <v>327</v>
      </c>
      <c r="I2998" s="99"/>
      <c r="J2998" s="99"/>
      <c r="K2998" s="99"/>
      <c r="L2998" s="99"/>
      <c r="M2998" s="99"/>
      <c r="N2998" s="99"/>
      <c r="O2998" s="99"/>
      <c r="P2998" s="99"/>
      <c r="Q2998" s="99"/>
      <c r="R2998" s="99"/>
      <c r="S2998" s="99"/>
      <c r="T2998" s="99"/>
      <c r="U2998" s="99"/>
      <c r="V2998" s="99"/>
      <c r="W2998" s="99"/>
      <c r="X2998" s="99"/>
      <c r="Y2998" s="99"/>
      <c r="Z2998" s="99"/>
      <c r="AA2998" s="99"/>
      <c r="AB2998" s="99"/>
      <c r="AC2998" s="99"/>
      <c r="AD2998" s="99"/>
      <c r="AE2998" s="99"/>
      <c r="AF2998" s="99"/>
      <c r="AG2998" s="99"/>
      <c r="AH2998" s="99"/>
      <c r="AI2998" s="99"/>
      <c r="AJ2998" s="99"/>
      <c r="AK2998" s="99"/>
      <c r="AL2998" s="99"/>
      <c r="AM2998" s="99"/>
      <c r="AN2998" s="99"/>
      <c r="AO2998" s="99"/>
      <c r="AP2998" s="99"/>
      <c r="AQ2998" s="99"/>
      <c r="AR2998" s="99"/>
      <c r="AS2998" s="99"/>
      <c r="AT2998" s="99"/>
      <c r="AU2998" s="99"/>
      <c r="AV2998" s="99"/>
      <c r="AW2998" s="99"/>
      <c r="AX2998" s="100"/>
      <c r="DI2998" s="38"/>
    </row>
    <row r="2999" spans="1:113" ht="14.25">
      <c r="B2999" s="39"/>
      <c r="C2999" s="39"/>
      <c r="D2999" s="39"/>
      <c r="E2999" s="39"/>
      <c r="F2999" s="39"/>
      <c r="G2999" s="39"/>
      <c r="H2999" s="40"/>
      <c r="I2999" s="40"/>
      <c r="J2999" s="40"/>
      <c r="K2999" s="40"/>
      <c r="L2999" s="41"/>
      <c r="M2999" s="41"/>
      <c r="N2999" s="41"/>
      <c r="O2999" s="41"/>
      <c r="P2999" s="40"/>
      <c r="Q2999" s="40"/>
      <c r="R2999" s="40"/>
      <c r="S2999" s="40"/>
      <c r="T2999" s="40"/>
      <c r="U2999" s="40"/>
      <c r="V2999" s="42"/>
      <c r="W2999" s="42"/>
      <c r="X2999" s="42"/>
      <c r="Y2999" s="42"/>
      <c r="Z2999" s="42"/>
      <c r="AA2999" s="42"/>
      <c r="AB2999" s="42"/>
      <c r="AC2999" s="42"/>
      <c r="AD2999" s="42"/>
      <c r="AE2999" s="42"/>
      <c r="AF2999" s="42"/>
      <c r="AG2999" s="42"/>
      <c r="AH2999" s="42"/>
      <c r="AI2999" s="42"/>
      <c r="AJ2999" s="42"/>
      <c r="AK2999" s="42"/>
      <c r="AL2999" s="42"/>
      <c r="AM2999" s="42"/>
      <c r="AN2999" s="42"/>
      <c r="AO2999" s="42"/>
      <c r="AP2999" s="42"/>
      <c r="AQ2999" s="42"/>
      <c r="AR2999" s="42"/>
      <c r="AS2999" s="42"/>
      <c r="AT2999" s="42"/>
      <c r="AU2999" s="42"/>
      <c r="AV2999" s="42"/>
      <c r="AW2999" s="42"/>
      <c r="AX2999" s="42"/>
      <c r="DI2999" s="38"/>
    </row>
    <row r="3000" spans="1:113" ht="15" thickBot="1">
      <c r="A3000" s="43"/>
      <c r="B3000" s="42" t="s">
        <v>189</v>
      </c>
      <c r="C3000" s="40"/>
      <c r="D3000" s="40"/>
      <c r="E3000" s="40"/>
      <c r="F3000" s="40"/>
      <c r="G3000" s="40"/>
      <c r="H3000" s="40"/>
      <c r="I3000" s="40"/>
      <c r="J3000" s="40"/>
      <c r="K3000" s="40"/>
      <c r="L3000" s="41"/>
      <c r="M3000" s="41"/>
      <c r="N3000" s="41"/>
      <c r="O3000" s="41"/>
      <c r="P3000" s="40"/>
      <c r="Q3000" s="40"/>
      <c r="R3000" s="40"/>
      <c r="S3000" s="40"/>
      <c r="T3000" s="40"/>
      <c r="U3000" s="40"/>
      <c r="V3000" s="42"/>
      <c r="W3000" s="42"/>
      <c r="X3000" s="42"/>
      <c r="Y3000" s="42"/>
      <c r="Z3000" s="42"/>
      <c r="AA3000" s="42"/>
      <c r="AB3000" s="42"/>
      <c r="AC3000" s="42"/>
      <c r="AD3000" s="42"/>
      <c r="AE3000" s="42"/>
      <c r="AF3000" s="42"/>
      <c r="AG3000" s="42"/>
      <c r="AH3000" s="42"/>
      <c r="AI3000" s="42"/>
      <c r="AJ3000" s="42"/>
      <c r="AK3000" s="42"/>
      <c r="AL3000" s="42"/>
      <c r="AM3000" s="42"/>
      <c r="AN3000" s="42"/>
      <c r="AO3000" s="42"/>
      <c r="AP3000" s="42"/>
      <c r="AQ3000" s="42"/>
      <c r="AR3000" s="42"/>
      <c r="AS3000" s="42"/>
      <c r="AT3000" s="42"/>
      <c r="AU3000" s="42"/>
      <c r="AV3000" s="42"/>
      <c r="AW3000" s="42"/>
      <c r="AX3000" s="42"/>
      <c r="DI3000" s="38"/>
    </row>
    <row r="3001" spans="1:113" ht="14.25">
      <c r="A3001" s="40"/>
      <c r="B3001" s="44"/>
      <c r="C3001" s="39"/>
      <c r="D3001" s="39"/>
      <c r="E3001" s="39"/>
      <c r="F3001" s="39"/>
      <c r="G3001" s="39"/>
      <c r="H3001" s="39"/>
      <c r="I3001" s="39"/>
      <c r="J3001" s="39"/>
      <c r="K3001" s="39"/>
      <c r="L3001" s="45"/>
      <c r="M3001" s="45"/>
      <c r="N3001" s="45"/>
      <c r="O3001" s="45"/>
      <c r="P3001" s="39"/>
      <c r="Q3001" s="39"/>
      <c r="R3001" s="39"/>
      <c r="S3001" s="39"/>
      <c r="T3001" s="39"/>
      <c r="U3001" s="39"/>
      <c r="V3001" s="46"/>
      <c r="W3001" s="46"/>
      <c r="X3001" s="46"/>
      <c r="Y3001" s="46"/>
      <c r="Z3001" s="46"/>
      <c r="AA3001" s="46"/>
      <c r="AB3001" s="46"/>
      <c r="AC3001" s="46"/>
      <c r="AD3001" s="46"/>
      <c r="AE3001" s="46"/>
      <c r="AF3001" s="46"/>
      <c r="AG3001" s="46"/>
      <c r="AH3001" s="46"/>
      <c r="AI3001" s="46"/>
      <c r="AJ3001" s="46"/>
      <c r="AK3001" s="46"/>
      <c r="AL3001" s="46"/>
      <c r="AM3001" s="46"/>
      <c r="AN3001" s="46"/>
      <c r="AO3001" s="46"/>
      <c r="AP3001" s="46"/>
      <c r="AQ3001" s="46"/>
      <c r="AR3001" s="46"/>
      <c r="AS3001" s="46"/>
      <c r="AT3001" s="46"/>
      <c r="AU3001" s="46"/>
      <c r="AV3001" s="46"/>
      <c r="AW3001" s="46"/>
      <c r="AX3001" s="47"/>
    </row>
    <row r="3002" spans="1:113" ht="12" customHeight="1">
      <c r="A3002" s="40"/>
      <c r="B3002" s="101" t="s">
        <v>677</v>
      </c>
      <c r="C3002" s="102"/>
      <c r="D3002" s="102"/>
      <c r="E3002" s="102"/>
      <c r="F3002" s="102"/>
      <c r="G3002" s="102"/>
      <c r="H3002" s="102"/>
      <c r="I3002" s="102"/>
      <c r="J3002" s="102"/>
      <c r="K3002" s="102"/>
      <c r="L3002" s="102"/>
      <c r="M3002" s="102"/>
      <c r="N3002" s="102"/>
      <c r="O3002" s="102"/>
      <c r="P3002" s="102"/>
      <c r="Q3002" s="102"/>
      <c r="R3002" s="102"/>
      <c r="S3002" s="102"/>
      <c r="T3002" s="102"/>
      <c r="U3002" s="102"/>
      <c r="V3002" s="102"/>
      <c r="W3002" s="102"/>
      <c r="X3002" s="102"/>
      <c r="Y3002" s="102"/>
      <c r="Z3002" s="102"/>
      <c r="AA3002" s="102"/>
      <c r="AB3002" s="102"/>
      <c r="AC3002" s="102"/>
      <c r="AD3002" s="102"/>
      <c r="AE3002" s="102"/>
      <c r="AF3002" s="102"/>
      <c r="AG3002" s="102"/>
      <c r="AH3002" s="102"/>
      <c r="AI3002" s="102"/>
      <c r="AJ3002" s="102"/>
      <c r="AK3002" s="102"/>
      <c r="AL3002" s="102"/>
      <c r="AM3002" s="102"/>
      <c r="AN3002" s="102"/>
      <c r="AO3002" s="102"/>
      <c r="AP3002" s="102"/>
      <c r="AQ3002" s="102"/>
      <c r="AR3002" s="102"/>
      <c r="AS3002" s="102"/>
      <c r="AT3002" s="102"/>
      <c r="AU3002" s="102"/>
      <c r="AV3002" s="102"/>
      <c r="AW3002" s="102"/>
      <c r="AX3002" s="103"/>
    </row>
    <row r="3003" spans="1:113" ht="12" customHeight="1">
      <c r="A3003" s="40"/>
      <c r="B3003" s="101"/>
      <c r="C3003" s="102"/>
      <c r="D3003" s="102"/>
      <c r="E3003" s="102"/>
      <c r="F3003" s="102"/>
      <c r="G3003" s="102"/>
      <c r="H3003" s="102"/>
      <c r="I3003" s="102"/>
      <c r="J3003" s="102"/>
      <c r="K3003" s="102"/>
      <c r="L3003" s="102"/>
      <c r="M3003" s="102"/>
      <c r="N3003" s="102"/>
      <c r="O3003" s="102"/>
      <c r="P3003" s="102"/>
      <c r="Q3003" s="102"/>
      <c r="R3003" s="102"/>
      <c r="S3003" s="102"/>
      <c r="T3003" s="102"/>
      <c r="U3003" s="102"/>
      <c r="V3003" s="102"/>
      <c r="W3003" s="102"/>
      <c r="X3003" s="102"/>
      <c r="Y3003" s="102"/>
      <c r="Z3003" s="102"/>
      <c r="AA3003" s="102"/>
      <c r="AB3003" s="102"/>
      <c r="AC3003" s="102"/>
      <c r="AD3003" s="102"/>
      <c r="AE3003" s="102"/>
      <c r="AF3003" s="102"/>
      <c r="AG3003" s="102"/>
      <c r="AH3003" s="102"/>
      <c r="AI3003" s="102"/>
      <c r="AJ3003" s="102"/>
      <c r="AK3003" s="102"/>
      <c r="AL3003" s="102"/>
      <c r="AM3003" s="102"/>
      <c r="AN3003" s="102"/>
      <c r="AO3003" s="102"/>
      <c r="AP3003" s="102"/>
      <c r="AQ3003" s="102"/>
      <c r="AR3003" s="102"/>
      <c r="AS3003" s="102"/>
      <c r="AT3003" s="102"/>
      <c r="AU3003" s="102"/>
      <c r="AV3003" s="102"/>
      <c r="AW3003" s="102"/>
      <c r="AX3003" s="103"/>
    </row>
    <row r="3004" spans="1:113" ht="12" customHeight="1">
      <c r="A3004" s="40"/>
      <c r="B3004" s="101"/>
      <c r="C3004" s="102"/>
      <c r="D3004" s="102"/>
      <c r="E3004" s="102"/>
      <c r="F3004" s="102"/>
      <c r="G3004" s="102"/>
      <c r="H3004" s="102"/>
      <c r="I3004" s="102"/>
      <c r="J3004" s="102"/>
      <c r="K3004" s="102"/>
      <c r="L3004" s="102"/>
      <c r="M3004" s="102"/>
      <c r="N3004" s="102"/>
      <c r="O3004" s="102"/>
      <c r="P3004" s="102"/>
      <c r="Q3004" s="102"/>
      <c r="R3004" s="102"/>
      <c r="S3004" s="102"/>
      <c r="T3004" s="102"/>
      <c r="U3004" s="102"/>
      <c r="V3004" s="102"/>
      <c r="W3004" s="102"/>
      <c r="X3004" s="102"/>
      <c r="Y3004" s="102"/>
      <c r="Z3004" s="102"/>
      <c r="AA3004" s="102"/>
      <c r="AB3004" s="102"/>
      <c r="AC3004" s="102"/>
      <c r="AD3004" s="102"/>
      <c r="AE3004" s="102"/>
      <c r="AF3004" s="102"/>
      <c r="AG3004" s="102"/>
      <c r="AH3004" s="102"/>
      <c r="AI3004" s="102"/>
      <c r="AJ3004" s="102"/>
      <c r="AK3004" s="102"/>
      <c r="AL3004" s="102"/>
      <c r="AM3004" s="102"/>
      <c r="AN3004" s="102"/>
      <c r="AO3004" s="102"/>
      <c r="AP3004" s="102"/>
      <c r="AQ3004" s="102"/>
      <c r="AR3004" s="102"/>
      <c r="AS3004" s="102"/>
      <c r="AT3004" s="102"/>
      <c r="AU3004" s="102"/>
      <c r="AV3004" s="102"/>
      <c r="AW3004" s="102"/>
      <c r="AX3004" s="103"/>
    </row>
    <row r="3005" spans="1:113" ht="12" customHeight="1">
      <c r="A3005" s="40"/>
      <c r="B3005" s="101"/>
      <c r="C3005" s="102"/>
      <c r="D3005" s="102"/>
      <c r="E3005" s="102"/>
      <c r="F3005" s="102"/>
      <c r="G3005" s="102"/>
      <c r="H3005" s="102"/>
      <c r="I3005" s="102"/>
      <c r="J3005" s="102"/>
      <c r="K3005" s="102"/>
      <c r="L3005" s="102"/>
      <c r="M3005" s="102"/>
      <c r="N3005" s="102"/>
      <c r="O3005" s="102"/>
      <c r="P3005" s="102"/>
      <c r="Q3005" s="102"/>
      <c r="R3005" s="102"/>
      <c r="S3005" s="102"/>
      <c r="T3005" s="102"/>
      <c r="U3005" s="102"/>
      <c r="V3005" s="102"/>
      <c r="W3005" s="102"/>
      <c r="X3005" s="102"/>
      <c r="Y3005" s="102"/>
      <c r="Z3005" s="102"/>
      <c r="AA3005" s="102"/>
      <c r="AB3005" s="102"/>
      <c r="AC3005" s="102"/>
      <c r="AD3005" s="102"/>
      <c r="AE3005" s="102"/>
      <c r="AF3005" s="102"/>
      <c r="AG3005" s="102"/>
      <c r="AH3005" s="102"/>
      <c r="AI3005" s="102"/>
      <c r="AJ3005" s="102"/>
      <c r="AK3005" s="102"/>
      <c r="AL3005" s="102"/>
      <c r="AM3005" s="102"/>
      <c r="AN3005" s="102"/>
      <c r="AO3005" s="102"/>
      <c r="AP3005" s="102"/>
      <c r="AQ3005" s="102"/>
      <c r="AR3005" s="102"/>
      <c r="AS3005" s="102"/>
      <c r="AT3005" s="102"/>
      <c r="AU3005" s="102"/>
      <c r="AV3005" s="102"/>
      <c r="AW3005" s="102"/>
      <c r="AX3005" s="103"/>
    </row>
    <row r="3006" spans="1:113" ht="12" customHeight="1">
      <c r="A3006" s="40"/>
      <c r="B3006" s="101"/>
      <c r="C3006" s="102"/>
      <c r="D3006" s="102"/>
      <c r="E3006" s="102"/>
      <c r="F3006" s="102"/>
      <c r="G3006" s="102"/>
      <c r="H3006" s="102"/>
      <c r="I3006" s="102"/>
      <c r="J3006" s="102"/>
      <c r="K3006" s="102"/>
      <c r="L3006" s="102"/>
      <c r="M3006" s="102"/>
      <c r="N3006" s="102"/>
      <c r="O3006" s="102"/>
      <c r="P3006" s="102"/>
      <c r="Q3006" s="102"/>
      <c r="R3006" s="102"/>
      <c r="S3006" s="102"/>
      <c r="T3006" s="102"/>
      <c r="U3006" s="102"/>
      <c r="V3006" s="102"/>
      <c r="W3006" s="102"/>
      <c r="X3006" s="102"/>
      <c r="Y3006" s="102"/>
      <c r="Z3006" s="102"/>
      <c r="AA3006" s="102"/>
      <c r="AB3006" s="102"/>
      <c r="AC3006" s="102"/>
      <c r="AD3006" s="102"/>
      <c r="AE3006" s="102"/>
      <c r="AF3006" s="102"/>
      <c r="AG3006" s="102"/>
      <c r="AH3006" s="102"/>
      <c r="AI3006" s="102"/>
      <c r="AJ3006" s="102"/>
      <c r="AK3006" s="102"/>
      <c r="AL3006" s="102"/>
      <c r="AM3006" s="102"/>
      <c r="AN3006" s="102"/>
      <c r="AO3006" s="102"/>
      <c r="AP3006" s="102"/>
      <c r="AQ3006" s="102"/>
      <c r="AR3006" s="102"/>
      <c r="AS3006" s="102"/>
      <c r="AT3006" s="102"/>
      <c r="AU3006" s="102"/>
      <c r="AV3006" s="102"/>
      <c r="AW3006" s="102"/>
      <c r="AX3006" s="103"/>
    </row>
    <row r="3007" spans="1:113" ht="12" customHeight="1">
      <c r="A3007" s="40"/>
      <c r="B3007" s="101"/>
      <c r="C3007" s="102"/>
      <c r="D3007" s="102"/>
      <c r="E3007" s="102"/>
      <c r="F3007" s="102"/>
      <c r="G3007" s="102"/>
      <c r="H3007" s="102"/>
      <c r="I3007" s="102"/>
      <c r="J3007" s="102"/>
      <c r="K3007" s="102"/>
      <c r="L3007" s="102"/>
      <c r="M3007" s="102"/>
      <c r="N3007" s="102"/>
      <c r="O3007" s="102"/>
      <c r="P3007" s="102"/>
      <c r="Q3007" s="102"/>
      <c r="R3007" s="102"/>
      <c r="S3007" s="102"/>
      <c r="T3007" s="102"/>
      <c r="U3007" s="102"/>
      <c r="V3007" s="102"/>
      <c r="W3007" s="102"/>
      <c r="X3007" s="102"/>
      <c r="Y3007" s="102"/>
      <c r="Z3007" s="102"/>
      <c r="AA3007" s="102"/>
      <c r="AB3007" s="102"/>
      <c r="AC3007" s="102"/>
      <c r="AD3007" s="102"/>
      <c r="AE3007" s="102"/>
      <c r="AF3007" s="102"/>
      <c r="AG3007" s="102"/>
      <c r="AH3007" s="102"/>
      <c r="AI3007" s="102"/>
      <c r="AJ3007" s="102"/>
      <c r="AK3007" s="102"/>
      <c r="AL3007" s="102"/>
      <c r="AM3007" s="102"/>
      <c r="AN3007" s="102"/>
      <c r="AO3007" s="102"/>
      <c r="AP3007" s="102"/>
      <c r="AQ3007" s="102"/>
      <c r="AR3007" s="102"/>
      <c r="AS3007" s="102"/>
      <c r="AT3007" s="102"/>
      <c r="AU3007" s="102"/>
      <c r="AV3007" s="102"/>
      <c r="AW3007" s="102"/>
      <c r="AX3007" s="103"/>
    </row>
    <row r="3008" spans="1:113" ht="12" customHeight="1">
      <c r="A3008" s="40"/>
      <c r="B3008" s="101"/>
      <c r="C3008" s="102"/>
      <c r="D3008" s="102"/>
      <c r="E3008" s="102"/>
      <c r="F3008" s="102"/>
      <c r="G3008" s="102"/>
      <c r="H3008" s="102"/>
      <c r="I3008" s="102"/>
      <c r="J3008" s="102"/>
      <c r="K3008" s="102"/>
      <c r="L3008" s="102"/>
      <c r="M3008" s="102"/>
      <c r="N3008" s="102"/>
      <c r="O3008" s="102"/>
      <c r="P3008" s="102"/>
      <c r="Q3008" s="102"/>
      <c r="R3008" s="102"/>
      <c r="S3008" s="102"/>
      <c r="T3008" s="102"/>
      <c r="U3008" s="102"/>
      <c r="V3008" s="102"/>
      <c r="W3008" s="102"/>
      <c r="X3008" s="102"/>
      <c r="Y3008" s="102"/>
      <c r="Z3008" s="102"/>
      <c r="AA3008" s="102"/>
      <c r="AB3008" s="102"/>
      <c r="AC3008" s="102"/>
      <c r="AD3008" s="102"/>
      <c r="AE3008" s="102"/>
      <c r="AF3008" s="102"/>
      <c r="AG3008" s="102"/>
      <c r="AH3008" s="102"/>
      <c r="AI3008" s="102"/>
      <c r="AJ3008" s="102"/>
      <c r="AK3008" s="102"/>
      <c r="AL3008" s="102"/>
      <c r="AM3008" s="102"/>
      <c r="AN3008" s="102"/>
      <c r="AO3008" s="102"/>
      <c r="AP3008" s="102"/>
      <c r="AQ3008" s="102"/>
      <c r="AR3008" s="102"/>
      <c r="AS3008" s="102"/>
      <c r="AT3008" s="102"/>
      <c r="AU3008" s="102"/>
      <c r="AV3008" s="102"/>
      <c r="AW3008" s="102"/>
      <c r="AX3008" s="103"/>
    </row>
    <row r="3009" spans="1:113" ht="12" customHeight="1">
      <c r="A3009" s="40"/>
      <c r="B3009" s="101"/>
      <c r="C3009" s="102"/>
      <c r="D3009" s="102"/>
      <c r="E3009" s="102"/>
      <c r="F3009" s="102"/>
      <c r="G3009" s="102"/>
      <c r="H3009" s="102"/>
      <c r="I3009" s="102"/>
      <c r="J3009" s="102"/>
      <c r="K3009" s="102"/>
      <c r="L3009" s="102"/>
      <c r="M3009" s="102"/>
      <c r="N3009" s="102"/>
      <c r="O3009" s="102"/>
      <c r="P3009" s="102"/>
      <c r="Q3009" s="102"/>
      <c r="R3009" s="102"/>
      <c r="S3009" s="102"/>
      <c r="T3009" s="102"/>
      <c r="U3009" s="102"/>
      <c r="V3009" s="102"/>
      <c r="W3009" s="102"/>
      <c r="X3009" s="102"/>
      <c r="Y3009" s="102"/>
      <c r="Z3009" s="102"/>
      <c r="AA3009" s="102"/>
      <c r="AB3009" s="102"/>
      <c r="AC3009" s="102"/>
      <c r="AD3009" s="102"/>
      <c r="AE3009" s="102"/>
      <c r="AF3009" s="102"/>
      <c r="AG3009" s="102"/>
      <c r="AH3009" s="102"/>
      <c r="AI3009" s="102"/>
      <c r="AJ3009" s="102"/>
      <c r="AK3009" s="102"/>
      <c r="AL3009" s="102"/>
      <c r="AM3009" s="102"/>
      <c r="AN3009" s="102"/>
      <c r="AO3009" s="102"/>
      <c r="AP3009" s="102"/>
      <c r="AQ3009" s="102"/>
      <c r="AR3009" s="102"/>
      <c r="AS3009" s="102"/>
      <c r="AT3009" s="102"/>
      <c r="AU3009" s="102"/>
      <c r="AV3009" s="102"/>
      <c r="AW3009" s="102"/>
      <c r="AX3009" s="103"/>
    </row>
    <row r="3010" spans="1:113" ht="12" customHeight="1">
      <c r="A3010" s="40"/>
      <c r="B3010" s="101"/>
      <c r="C3010" s="102"/>
      <c r="D3010" s="102"/>
      <c r="E3010" s="102"/>
      <c r="F3010" s="102"/>
      <c r="G3010" s="102"/>
      <c r="H3010" s="102"/>
      <c r="I3010" s="102"/>
      <c r="J3010" s="102"/>
      <c r="K3010" s="102"/>
      <c r="L3010" s="102"/>
      <c r="M3010" s="102"/>
      <c r="N3010" s="102"/>
      <c r="O3010" s="102"/>
      <c r="P3010" s="102"/>
      <c r="Q3010" s="102"/>
      <c r="R3010" s="102"/>
      <c r="S3010" s="102"/>
      <c r="T3010" s="102"/>
      <c r="U3010" s="102"/>
      <c r="V3010" s="102"/>
      <c r="W3010" s="102"/>
      <c r="X3010" s="102"/>
      <c r="Y3010" s="102"/>
      <c r="Z3010" s="102"/>
      <c r="AA3010" s="102"/>
      <c r="AB3010" s="102"/>
      <c r="AC3010" s="102"/>
      <c r="AD3010" s="102"/>
      <c r="AE3010" s="102"/>
      <c r="AF3010" s="102"/>
      <c r="AG3010" s="102"/>
      <c r="AH3010" s="102"/>
      <c r="AI3010" s="102"/>
      <c r="AJ3010" s="102"/>
      <c r="AK3010" s="102"/>
      <c r="AL3010" s="102"/>
      <c r="AM3010" s="102"/>
      <c r="AN3010" s="102"/>
      <c r="AO3010" s="102"/>
      <c r="AP3010" s="102"/>
      <c r="AQ3010" s="102"/>
      <c r="AR3010" s="102"/>
      <c r="AS3010" s="102"/>
      <c r="AT3010" s="102"/>
      <c r="AU3010" s="102"/>
      <c r="AV3010" s="102"/>
      <c r="AW3010" s="102"/>
      <c r="AX3010" s="103"/>
      <c r="BC3010" s="48"/>
    </row>
    <row r="3011" spans="1:113" ht="12" customHeight="1">
      <c r="A3011" s="40"/>
      <c r="B3011" s="101"/>
      <c r="C3011" s="102"/>
      <c r="D3011" s="102"/>
      <c r="E3011" s="102"/>
      <c r="F3011" s="102"/>
      <c r="G3011" s="102"/>
      <c r="H3011" s="102"/>
      <c r="I3011" s="102"/>
      <c r="J3011" s="102"/>
      <c r="K3011" s="102"/>
      <c r="L3011" s="102"/>
      <c r="M3011" s="102"/>
      <c r="N3011" s="102"/>
      <c r="O3011" s="102"/>
      <c r="P3011" s="102"/>
      <c r="Q3011" s="102"/>
      <c r="R3011" s="102"/>
      <c r="S3011" s="102"/>
      <c r="T3011" s="102"/>
      <c r="U3011" s="102"/>
      <c r="V3011" s="102"/>
      <c r="W3011" s="102"/>
      <c r="X3011" s="102"/>
      <c r="Y3011" s="102"/>
      <c r="Z3011" s="102"/>
      <c r="AA3011" s="102"/>
      <c r="AB3011" s="102"/>
      <c r="AC3011" s="102"/>
      <c r="AD3011" s="102"/>
      <c r="AE3011" s="102"/>
      <c r="AF3011" s="102"/>
      <c r="AG3011" s="102"/>
      <c r="AH3011" s="102"/>
      <c r="AI3011" s="102"/>
      <c r="AJ3011" s="102"/>
      <c r="AK3011" s="102"/>
      <c r="AL3011" s="102"/>
      <c r="AM3011" s="102"/>
      <c r="AN3011" s="102"/>
      <c r="AO3011" s="102"/>
      <c r="AP3011" s="102"/>
      <c r="AQ3011" s="102"/>
      <c r="AR3011" s="102"/>
      <c r="AS3011" s="102"/>
      <c r="AT3011" s="102"/>
      <c r="AU3011" s="102"/>
      <c r="AV3011" s="102"/>
      <c r="AW3011" s="102"/>
      <c r="AX3011" s="103"/>
    </row>
    <row r="3012" spans="1:113" ht="12" customHeight="1">
      <c r="A3012" s="40"/>
      <c r="B3012" s="101"/>
      <c r="C3012" s="102"/>
      <c r="D3012" s="102"/>
      <c r="E3012" s="102"/>
      <c r="F3012" s="102"/>
      <c r="G3012" s="102"/>
      <c r="H3012" s="102"/>
      <c r="I3012" s="102"/>
      <c r="J3012" s="102"/>
      <c r="K3012" s="102"/>
      <c r="L3012" s="102"/>
      <c r="M3012" s="102"/>
      <c r="N3012" s="102"/>
      <c r="O3012" s="102"/>
      <c r="P3012" s="102"/>
      <c r="Q3012" s="102"/>
      <c r="R3012" s="102"/>
      <c r="S3012" s="102"/>
      <c r="T3012" s="102"/>
      <c r="U3012" s="102"/>
      <c r="V3012" s="102"/>
      <c r="W3012" s="102"/>
      <c r="X3012" s="102"/>
      <c r="Y3012" s="102"/>
      <c r="Z3012" s="102"/>
      <c r="AA3012" s="102"/>
      <c r="AB3012" s="102"/>
      <c r="AC3012" s="102"/>
      <c r="AD3012" s="102"/>
      <c r="AE3012" s="102"/>
      <c r="AF3012" s="102"/>
      <c r="AG3012" s="102"/>
      <c r="AH3012" s="102"/>
      <c r="AI3012" s="102"/>
      <c r="AJ3012" s="102"/>
      <c r="AK3012" s="102"/>
      <c r="AL3012" s="102"/>
      <c r="AM3012" s="102"/>
      <c r="AN3012" s="102"/>
      <c r="AO3012" s="102"/>
      <c r="AP3012" s="102"/>
      <c r="AQ3012" s="102"/>
      <c r="AR3012" s="102"/>
      <c r="AS3012" s="102"/>
      <c r="AT3012" s="102"/>
      <c r="AU3012" s="102"/>
      <c r="AV3012" s="102"/>
      <c r="AW3012" s="102"/>
      <c r="AX3012" s="103"/>
    </row>
    <row r="3013" spans="1:113" ht="12" customHeight="1">
      <c r="A3013" s="40"/>
      <c r="B3013" s="101"/>
      <c r="C3013" s="102"/>
      <c r="D3013" s="102"/>
      <c r="E3013" s="102"/>
      <c r="F3013" s="102"/>
      <c r="G3013" s="102"/>
      <c r="H3013" s="102"/>
      <c r="I3013" s="102"/>
      <c r="J3013" s="102"/>
      <c r="K3013" s="102"/>
      <c r="L3013" s="102"/>
      <c r="M3013" s="102"/>
      <c r="N3013" s="102"/>
      <c r="O3013" s="102"/>
      <c r="P3013" s="102"/>
      <c r="Q3013" s="102"/>
      <c r="R3013" s="102"/>
      <c r="S3013" s="102"/>
      <c r="T3013" s="102"/>
      <c r="U3013" s="102"/>
      <c r="V3013" s="102"/>
      <c r="W3013" s="102"/>
      <c r="X3013" s="102"/>
      <c r="Y3013" s="102"/>
      <c r="Z3013" s="102"/>
      <c r="AA3013" s="102"/>
      <c r="AB3013" s="102"/>
      <c r="AC3013" s="102"/>
      <c r="AD3013" s="102"/>
      <c r="AE3013" s="102"/>
      <c r="AF3013" s="102"/>
      <c r="AG3013" s="102"/>
      <c r="AH3013" s="102"/>
      <c r="AI3013" s="102"/>
      <c r="AJ3013" s="102"/>
      <c r="AK3013" s="102"/>
      <c r="AL3013" s="102"/>
      <c r="AM3013" s="102"/>
      <c r="AN3013" s="102"/>
      <c r="AO3013" s="102"/>
      <c r="AP3013" s="102"/>
      <c r="AQ3013" s="102"/>
      <c r="AR3013" s="102"/>
      <c r="AS3013" s="102"/>
      <c r="AT3013" s="102"/>
      <c r="AU3013" s="102"/>
      <c r="AV3013" s="102"/>
      <c r="AW3013" s="102"/>
      <c r="AX3013" s="103"/>
    </row>
    <row r="3014" spans="1:113" ht="15" thickBot="1">
      <c r="A3014" s="49"/>
      <c r="B3014" s="50"/>
      <c r="C3014" s="51"/>
      <c r="D3014" s="51"/>
      <c r="E3014" s="51"/>
      <c r="F3014" s="51"/>
      <c r="G3014" s="51"/>
      <c r="H3014" s="51"/>
      <c r="I3014" s="51"/>
      <c r="J3014" s="51"/>
      <c r="K3014" s="51"/>
      <c r="L3014" s="51"/>
      <c r="M3014" s="51"/>
      <c r="N3014" s="51"/>
      <c r="O3014" s="51"/>
      <c r="P3014" s="51"/>
      <c r="Q3014" s="51"/>
      <c r="R3014" s="51"/>
      <c r="S3014" s="51"/>
      <c r="T3014" s="51"/>
      <c r="U3014" s="51"/>
      <c r="V3014" s="51"/>
      <c r="W3014" s="51"/>
      <c r="X3014" s="51"/>
      <c r="Y3014" s="51"/>
      <c r="Z3014" s="51"/>
      <c r="AA3014" s="51"/>
      <c r="AB3014" s="51"/>
      <c r="AC3014" s="51"/>
      <c r="AD3014" s="51"/>
      <c r="AE3014" s="51"/>
      <c r="AF3014" s="51"/>
      <c r="AG3014" s="51"/>
      <c r="AH3014" s="51"/>
      <c r="AI3014" s="51"/>
      <c r="AJ3014" s="51"/>
      <c r="AK3014" s="51"/>
      <c r="AL3014" s="51"/>
      <c r="AM3014" s="51"/>
      <c r="AN3014" s="51"/>
      <c r="AO3014" s="51"/>
      <c r="AP3014" s="51"/>
      <c r="AQ3014" s="51"/>
      <c r="AR3014" s="51"/>
      <c r="AS3014" s="51"/>
      <c r="AT3014" s="51"/>
      <c r="AU3014" s="51"/>
      <c r="AV3014" s="51"/>
      <c r="AW3014" s="51"/>
      <c r="AX3014" s="52"/>
    </row>
    <row r="3015" spans="1:113">
      <c r="B3015" s="53"/>
    </row>
    <row r="3016" spans="1:113" ht="15" thickBot="1">
      <c r="A3016" s="43"/>
      <c r="B3016" s="42" t="s">
        <v>191</v>
      </c>
      <c r="C3016" s="40"/>
      <c r="D3016" s="40"/>
      <c r="E3016" s="40"/>
      <c r="F3016" s="40"/>
      <c r="G3016" s="40"/>
      <c r="H3016" s="40"/>
      <c r="I3016" s="40"/>
      <c r="J3016" s="40"/>
      <c r="K3016" s="40"/>
      <c r="L3016" s="41"/>
      <c r="M3016" s="41"/>
      <c r="N3016" s="41"/>
      <c r="O3016" s="41"/>
      <c r="P3016" s="40"/>
      <c r="Q3016" s="40"/>
      <c r="R3016" s="40"/>
      <c r="S3016" s="40"/>
      <c r="T3016" s="40"/>
      <c r="U3016" s="40"/>
      <c r="V3016" s="42"/>
      <c r="W3016" s="42"/>
      <c r="X3016" s="42"/>
      <c r="Y3016" s="42"/>
      <c r="Z3016" s="42"/>
      <c r="AA3016" s="42"/>
      <c r="AB3016" s="42"/>
      <c r="AC3016" s="42"/>
      <c r="AD3016" s="42"/>
      <c r="AE3016" s="42"/>
      <c r="AF3016" s="42"/>
      <c r="AG3016" s="42"/>
      <c r="AH3016" s="42"/>
      <c r="AI3016" s="42"/>
      <c r="AJ3016" s="42"/>
      <c r="AK3016" s="42"/>
      <c r="AL3016" s="42"/>
      <c r="AM3016" s="42"/>
      <c r="AN3016" s="42"/>
      <c r="AO3016" s="42"/>
      <c r="AP3016" s="42"/>
      <c r="AQ3016" s="42"/>
      <c r="AR3016" s="42"/>
      <c r="AS3016" s="42"/>
      <c r="AT3016" s="42"/>
      <c r="AU3016" s="42"/>
      <c r="AV3016" s="42"/>
      <c r="AW3016" s="42"/>
      <c r="AX3016" s="42"/>
      <c r="DI3016" s="38"/>
    </row>
    <row r="3017" spans="1:113" ht="14.25">
      <c r="A3017" s="40"/>
      <c r="B3017" s="44"/>
      <c r="C3017" s="39"/>
      <c r="D3017" s="39"/>
      <c r="E3017" s="39"/>
      <c r="F3017" s="39"/>
      <c r="G3017" s="39"/>
      <c r="H3017" s="39"/>
      <c r="I3017" s="39"/>
      <c r="J3017" s="39"/>
      <c r="K3017" s="39"/>
      <c r="L3017" s="45"/>
      <c r="M3017" s="45"/>
      <c r="N3017" s="45"/>
      <c r="O3017" s="45"/>
      <c r="P3017" s="39"/>
      <c r="Q3017" s="39"/>
      <c r="R3017" s="39"/>
      <c r="S3017" s="39"/>
      <c r="T3017" s="39"/>
      <c r="U3017" s="39"/>
      <c r="V3017" s="46"/>
      <c r="W3017" s="46"/>
      <c r="X3017" s="46"/>
      <c r="Y3017" s="46"/>
      <c r="Z3017" s="46"/>
      <c r="AA3017" s="46"/>
      <c r="AB3017" s="46"/>
      <c r="AC3017" s="46"/>
      <c r="AD3017" s="46"/>
      <c r="AE3017" s="46"/>
      <c r="AF3017" s="46"/>
      <c r="AG3017" s="46"/>
      <c r="AH3017" s="46"/>
      <c r="AI3017" s="46"/>
      <c r="AJ3017" s="46"/>
      <c r="AK3017" s="46"/>
      <c r="AL3017" s="46"/>
      <c r="AM3017" s="46"/>
      <c r="AN3017" s="46"/>
      <c r="AO3017" s="46"/>
      <c r="AP3017" s="46"/>
      <c r="AQ3017" s="46"/>
      <c r="AR3017" s="46"/>
      <c r="AS3017" s="46"/>
      <c r="AT3017" s="46"/>
      <c r="AU3017" s="46"/>
      <c r="AV3017" s="46"/>
      <c r="AW3017" s="46"/>
      <c r="AX3017" s="47"/>
    </row>
    <row r="3018" spans="1:113" ht="12" customHeight="1">
      <c r="A3018" s="40"/>
      <c r="B3018" s="101" t="s">
        <v>678</v>
      </c>
      <c r="C3018" s="102"/>
      <c r="D3018" s="102"/>
      <c r="E3018" s="102"/>
      <c r="F3018" s="102"/>
      <c r="G3018" s="102"/>
      <c r="H3018" s="102"/>
      <c r="I3018" s="102"/>
      <c r="J3018" s="102"/>
      <c r="K3018" s="102"/>
      <c r="L3018" s="102"/>
      <c r="M3018" s="102"/>
      <c r="N3018" s="102"/>
      <c r="O3018" s="102"/>
      <c r="P3018" s="102"/>
      <c r="Q3018" s="102"/>
      <c r="R3018" s="102"/>
      <c r="S3018" s="102"/>
      <c r="T3018" s="102"/>
      <c r="U3018" s="102"/>
      <c r="V3018" s="102"/>
      <c r="W3018" s="102"/>
      <c r="X3018" s="102"/>
      <c r="Y3018" s="102"/>
      <c r="Z3018" s="102"/>
      <c r="AA3018" s="102"/>
      <c r="AB3018" s="102"/>
      <c r="AC3018" s="102"/>
      <c r="AD3018" s="102"/>
      <c r="AE3018" s="102"/>
      <c r="AF3018" s="102"/>
      <c r="AG3018" s="102"/>
      <c r="AH3018" s="102"/>
      <c r="AI3018" s="102"/>
      <c r="AJ3018" s="102"/>
      <c r="AK3018" s="102"/>
      <c r="AL3018" s="102"/>
      <c r="AM3018" s="102"/>
      <c r="AN3018" s="102"/>
      <c r="AO3018" s="102"/>
      <c r="AP3018" s="102"/>
      <c r="AQ3018" s="102"/>
      <c r="AR3018" s="102"/>
      <c r="AS3018" s="102"/>
      <c r="AT3018" s="102"/>
      <c r="AU3018" s="102"/>
      <c r="AV3018" s="102"/>
      <c r="AW3018" s="102"/>
      <c r="AX3018" s="103"/>
    </row>
    <row r="3019" spans="1:113" ht="12" customHeight="1">
      <c r="A3019" s="40"/>
      <c r="B3019" s="101"/>
      <c r="C3019" s="102"/>
      <c r="D3019" s="102"/>
      <c r="E3019" s="102"/>
      <c r="F3019" s="102"/>
      <c r="G3019" s="102"/>
      <c r="H3019" s="102"/>
      <c r="I3019" s="102"/>
      <c r="J3019" s="102"/>
      <c r="K3019" s="102"/>
      <c r="L3019" s="102"/>
      <c r="M3019" s="102"/>
      <c r="N3019" s="102"/>
      <c r="O3019" s="102"/>
      <c r="P3019" s="102"/>
      <c r="Q3019" s="102"/>
      <c r="R3019" s="102"/>
      <c r="S3019" s="102"/>
      <c r="T3019" s="102"/>
      <c r="U3019" s="102"/>
      <c r="V3019" s="102"/>
      <c r="W3019" s="102"/>
      <c r="X3019" s="102"/>
      <c r="Y3019" s="102"/>
      <c r="Z3019" s="102"/>
      <c r="AA3019" s="102"/>
      <c r="AB3019" s="102"/>
      <c r="AC3019" s="102"/>
      <c r="AD3019" s="102"/>
      <c r="AE3019" s="102"/>
      <c r="AF3019" s="102"/>
      <c r="AG3019" s="102"/>
      <c r="AH3019" s="102"/>
      <c r="AI3019" s="102"/>
      <c r="AJ3019" s="102"/>
      <c r="AK3019" s="102"/>
      <c r="AL3019" s="102"/>
      <c r="AM3019" s="102"/>
      <c r="AN3019" s="102"/>
      <c r="AO3019" s="102"/>
      <c r="AP3019" s="102"/>
      <c r="AQ3019" s="102"/>
      <c r="AR3019" s="102"/>
      <c r="AS3019" s="102"/>
      <c r="AT3019" s="102"/>
      <c r="AU3019" s="102"/>
      <c r="AV3019" s="102"/>
      <c r="AW3019" s="102"/>
      <c r="AX3019" s="103"/>
    </row>
    <row r="3020" spans="1:113" ht="12" customHeight="1">
      <c r="A3020" s="40"/>
      <c r="B3020" s="101"/>
      <c r="C3020" s="102"/>
      <c r="D3020" s="102"/>
      <c r="E3020" s="102"/>
      <c r="F3020" s="102"/>
      <c r="G3020" s="102"/>
      <c r="H3020" s="102"/>
      <c r="I3020" s="102"/>
      <c r="J3020" s="102"/>
      <c r="K3020" s="102"/>
      <c r="L3020" s="102"/>
      <c r="M3020" s="102"/>
      <c r="N3020" s="102"/>
      <c r="O3020" s="102"/>
      <c r="P3020" s="102"/>
      <c r="Q3020" s="102"/>
      <c r="R3020" s="102"/>
      <c r="S3020" s="102"/>
      <c r="T3020" s="102"/>
      <c r="U3020" s="102"/>
      <c r="V3020" s="102"/>
      <c r="W3020" s="102"/>
      <c r="X3020" s="102"/>
      <c r="Y3020" s="102"/>
      <c r="Z3020" s="102"/>
      <c r="AA3020" s="102"/>
      <c r="AB3020" s="102"/>
      <c r="AC3020" s="102"/>
      <c r="AD3020" s="102"/>
      <c r="AE3020" s="102"/>
      <c r="AF3020" s="102"/>
      <c r="AG3020" s="102"/>
      <c r="AH3020" s="102"/>
      <c r="AI3020" s="102"/>
      <c r="AJ3020" s="102"/>
      <c r="AK3020" s="102"/>
      <c r="AL3020" s="102"/>
      <c r="AM3020" s="102"/>
      <c r="AN3020" s="102"/>
      <c r="AO3020" s="102"/>
      <c r="AP3020" s="102"/>
      <c r="AQ3020" s="102"/>
      <c r="AR3020" s="102"/>
      <c r="AS3020" s="102"/>
      <c r="AT3020" s="102"/>
      <c r="AU3020" s="102"/>
      <c r="AV3020" s="102"/>
      <c r="AW3020" s="102"/>
      <c r="AX3020" s="103"/>
    </row>
    <row r="3021" spans="1:113" ht="12" customHeight="1">
      <c r="A3021" s="40"/>
      <c r="B3021" s="101"/>
      <c r="C3021" s="102"/>
      <c r="D3021" s="102"/>
      <c r="E3021" s="102"/>
      <c r="F3021" s="102"/>
      <c r="G3021" s="102"/>
      <c r="H3021" s="102"/>
      <c r="I3021" s="102"/>
      <c r="J3021" s="102"/>
      <c r="K3021" s="102"/>
      <c r="L3021" s="102"/>
      <c r="M3021" s="102"/>
      <c r="N3021" s="102"/>
      <c r="O3021" s="102"/>
      <c r="P3021" s="102"/>
      <c r="Q3021" s="102"/>
      <c r="R3021" s="102"/>
      <c r="S3021" s="102"/>
      <c r="T3021" s="102"/>
      <c r="U3021" s="102"/>
      <c r="V3021" s="102"/>
      <c r="W3021" s="102"/>
      <c r="X3021" s="102"/>
      <c r="Y3021" s="102"/>
      <c r="Z3021" s="102"/>
      <c r="AA3021" s="102"/>
      <c r="AB3021" s="102"/>
      <c r="AC3021" s="102"/>
      <c r="AD3021" s="102"/>
      <c r="AE3021" s="102"/>
      <c r="AF3021" s="102"/>
      <c r="AG3021" s="102"/>
      <c r="AH3021" s="102"/>
      <c r="AI3021" s="102"/>
      <c r="AJ3021" s="102"/>
      <c r="AK3021" s="102"/>
      <c r="AL3021" s="102"/>
      <c r="AM3021" s="102"/>
      <c r="AN3021" s="102"/>
      <c r="AO3021" s="102"/>
      <c r="AP3021" s="102"/>
      <c r="AQ3021" s="102"/>
      <c r="AR3021" s="102"/>
      <c r="AS3021" s="102"/>
      <c r="AT3021" s="102"/>
      <c r="AU3021" s="102"/>
      <c r="AV3021" s="102"/>
      <c r="AW3021" s="102"/>
      <c r="AX3021" s="103"/>
    </row>
    <row r="3022" spans="1:113" ht="12" customHeight="1">
      <c r="A3022" s="40"/>
      <c r="B3022" s="101"/>
      <c r="C3022" s="102"/>
      <c r="D3022" s="102"/>
      <c r="E3022" s="102"/>
      <c r="F3022" s="102"/>
      <c r="G3022" s="102"/>
      <c r="H3022" s="102"/>
      <c r="I3022" s="102"/>
      <c r="J3022" s="102"/>
      <c r="K3022" s="102"/>
      <c r="L3022" s="102"/>
      <c r="M3022" s="102"/>
      <c r="N3022" s="102"/>
      <c r="O3022" s="102"/>
      <c r="P3022" s="102"/>
      <c r="Q3022" s="102"/>
      <c r="R3022" s="102"/>
      <c r="S3022" s="102"/>
      <c r="T3022" s="102"/>
      <c r="U3022" s="102"/>
      <c r="V3022" s="102"/>
      <c r="W3022" s="102"/>
      <c r="X3022" s="102"/>
      <c r="Y3022" s="102"/>
      <c r="Z3022" s="102"/>
      <c r="AA3022" s="102"/>
      <c r="AB3022" s="102"/>
      <c r="AC3022" s="102"/>
      <c r="AD3022" s="102"/>
      <c r="AE3022" s="102"/>
      <c r="AF3022" s="102"/>
      <c r="AG3022" s="102"/>
      <c r="AH3022" s="102"/>
      <c r="AI3022" s="102"/>
      <c r="AJ3022" s="102"/>
      <c r="AK3022" s="102"/>
      <c r="AL3022" s="102"/>
      <c r="AM3022" s="102"/>
      <c r="AN3022" s="102"/>
      <c r="AO3022" s="102"/>
      <c r="AP3022" s="102"/>
      <c r="AQ3022" s="102"/>
      <c r="AR3022" s="102"/>
      <c r="AS3022" s="102"/>
      <c r="AT3022" s="102"/>
      <c r="AU3022" s="102"/>
      <c r="AV3022" s="102"/>
      <c r="AW3022" s="102"/>
      <c r="AX3022" s="103"/>
    </row>
    <row r="3023" spans="1:113" ht="12" customHeight="1">
      <c r="A3023" s="40"/>
      <c r="B3023" s="101"/>
      <c r="C3023" s="102"/>
      <c r="D3023" s="102"/>
      <c r="E3023" s="102"/>
      <c r="F3023" s="102"/>
      <c r="G3023" s="102"/>
      <c r="H3023" s="102"/>
      <c r="I3023" s="102"/>
      <c r="J3023" s="102"/>
      <c r="K3023" s="102"/>
      <c r="L3023" s="102"/>
      <c r="M3023" s="102"/>
      <c r="N3023" s="102"/>
      <c r="O3023" s="102"/>
      <c r="P3023" s="102"/>
      <c r="Q3023" s="102"/>
      <c r="R3023" s="102"/>
      <c r="S3023" s="102"/>
      <c r="T3023" s="102"/>
      <c r="U3023" s="102"/>
      <c r="V3023" s="102"/>
      <c r="W3023" s="102"/>
      <c r="X3023" s="102"/>
      <c r="Y3023" s="102"/>
      <c r="Z3023" s="102"/>
      <c r="AA3023" s="102"/>
      <c r="AB3023" s="102"/>
      <c r="AC3023" s="102"/>
      <c r="AD3023" s="102"/>
      <c r="AE3023" s="102"/>
      <c r="AF3023" s="102"/>
      <c r="AG3023" s="102"/>
      <c r="AH3023" s="102"/>
      <c r="AI3023" s="102"/>
      <c r="AJ3023" s="102"/>
      <c r="AK3023" s="102"/>
      <c r="AL3023" s="102"/>
      <c r="AM3023" s="102"/>
      <c r="AN3023" s="102"/>
      <c r="AO3023" s="102"/>
      <c r="AP3023" s="102"/>
      <c r="AQ3023" s="102"/>
      <c r="AR3023" s="102"/>
      <c r="AS3023" s="102"/>
      <c r="AT3023" s="102"/>
      <c r="AU3023" s="102"/>
      <c r="AV3023" s="102"/>
      <c r="AW3023" s="102"/>
      <c r="AX3023" s="103"/>
      <c r="BC3023" s="48"/>
    </row>
    <row r="3024" spans="1:113" ht="12" customHeight="1">
      <c r="A3024" s="40"/>
      <c r="B3024" s="101"/>
      <c r="C3024" s="102"/>
      <c r="D3024" s="102"/>
      <c r="E3024" s="102"/>
      <c r="F3024" s="102"/>
      <c r="G3024" s="102"/>
      <c r="H3024" s="102"/>
      <c r="I3024" s="102"/>
      <c r="J3024" s="102"/>
      <c r="K3024" s="102"/>
      <c r="L3024" s="102"/>
      <c r="M3024" s="102"/>
      <c r="N3024" s="102"/>
      <c r="O3024" s="102"/>
      <c r="P3024" s="102"/>
      <c r="Q3024" s="102"/>
      <c r="R3024" s="102"/>
      <c r="S3024" s="102"/>
      <c r="T3024" s="102"/>
      <c r="U3024" s="102"/>
      <c r="V3024" s="102"/>
      <c r="W3024" s="102"/>
      <c r="X3024" s="102"/>
      <c r="Y3024" s="102"/>
      <c r="Z3024" s="102"/>
      <c r="AA3024" s="102"/>
      <c r="AB3024" s="102"/>
      <c r="AC3024" s="102"/>
      <c r="AD3024" s="102"/>
      <c r="AE3024" s="102"/>
      <c r="AF3024" s="102"/>
      <c r="AG3024" s="102"/>
      <c r="AH3024" s="102"/>
      <c r="AI3024" s="102"/>
      <c r="AJ3024" s="102"/>
      <c r="AK3024" s="102"/>
      <c r="AL3024" s="102"/>
      <c r="AM3024" s="102"/>
      <c r="AN3024" s="102"/>
      <c r="AO3024" s="102"/>
      <c r="AP3024" s="102"/>
      <c r="AQ3024" s="102"/>
      <c r="AR3024" s="102"/>
      <c r="AS3024" s="102"/>
      <c r="AT3024" s="102"/>
      <c r="AU3024" s="102"/>
      <c r="AV3024" s="102"/>
      <c r="AW3024" s="102"/>
      <c r="AX3024" s="103"/>
    </row>
    <row r="3025" spans="1:251" ht="12" customHeight="1">
      <c r="A3025" s="40"/>
      <c r="B3025" s="101"/>
      <c r="C3025" s="102"/>
      <c r="D3025" s="102"/>
      <c r="E3025" s="102"/>
      <c r="F3025" s="102"/>
      <c r="G3025" s="102"/>
      <c r="H3025" s="102"/>
      <c r="I3025" s="102"/>
      <c r="J3025" s="102"/>
      <c r="K3025" s="102"/>
      <c r="L3025" s="102"/>
      <c r="M3025" s="102"/>
      <c r="N3025" s="102"/>
      <c r="O3025" s="102"/>
      <c r="P3025" s="102"/>
      <c r="Q3025" s="102"/>
      <c r="R3025" s="102"/>
      <c r="S3025" s="102"/>
      <c r="T3025" s="102"/>
      <c r="U3025" s="102"/>
      <c r="V3025" s="102"/>
      <c r="W3025" s="102"/>
      <c r="X3025" s="102"/>
      <c r="Y3025" s="102"/>
      <c r="Z3025" s="102"/>
      <c r="AA3025" s="102"/>
      <c r="AB3025" s="102"/>
      <c r="AC3025" s="102"/>
      <c r="AD3025" s="102"/>
      <c r="AE3025" s="102"/>
      <c r="AF3025" s="102"/>
      <c r="AG3025" s="102"/>
      <c r="AH3025" s="102"/>
      <c r="AI3025" s="102"/>
      <c r="AJ3025" s="102"/>
      <c r="AK3025" s="102"/>
      <c r="AL3025" s="102"/>
      <c r="AM3025" s="102"/>
      <c r="AN3025" s="102"/>
      <c r="AO3025" s="102"/>
      <c r="AP3025" s="102"/>
      <c r="AQ3025" s="102"/>
      <c r="AR3025" s="102"/>
      <c r="AS3025" s="102"/>
      <c r="AT3025" s="102"/>
      <c r="AU3025" s="102"/>
      <c r="AV3025" s="102"/>
      <c r="AW3025" s="102"/>
      <c r="AX3025" s="103"/>
    </row>
    <row r="3026" spans="1:251" ht="12" customHeight="1">
      <c r="A3026" s="40"/>
      <c r="B3026" s="101"/>
      <c r="C3026" s="102"/>
      <c r="D3026" s="102"/>
      <c r="E3026" s="102"/>
      <c r="F3026" s="102"/>
      <c r="G3026" s="102"/>
      <c r="H3026" s="102"/>
      <c r="I3026" s="102"/>
      <c r="J3026" s="102"/>
      <c r="K3026" s="102"/>
      <c r="L3026" s="102"/>
      <c r="M3026" s="102"/>
      <c r="N3026" s="102"/>
      <c r="O3026" s="102"/>
      <c r="P3026" s="102"/>
      <c r="Q3026" s="102"/>
      <c r="R3026" s="102"/>
      <c r="S3026" s="102"/>
      <c r="T3026" s="102"/>
      <c r="U3026" s="102"/>
      <c r="V3026" s="102"/>
      <c r="W3026" s="102"/>
      <c r="X3026" s="102"/>
      <c r="Y3026" s="102"/>
      <c r="Z3026" s="102"/>
      <c r="AA3026" s="102"/>
      <c r="AB3026" s="102"/>
      <c r="AC3026" s="102"/>
      <c r="AD3026" s="102"/>
      <c r="AE3026" s="102"/>
      <c r="AF3026" s="102"/>
      <c r="AG3026" s="102"/>
      <c r="AH3026" s="102"/>
      <c r="AI3026" s="102"/>
      <c r="AJ3026" s="102"/>
      <c r="AK3026" s="102"/>
      <c r="AL3026" s="102"/>
      <c r="AM3026" s="102"/>
      <c r="AN3026" s="102"/>
      <c r="AO3026" s="102"/>
      <c r="AP3026" s="102"/>
      <c r="AQ3026" s="102"/>
      <c r="AR3026" s="102"/>
      <c r="AS3026" s="102"/>
      <c r="AT3026" s="102"/>
      <c r="AU3026" s="102"/>
      <c r="AV3026" s="102"/>
      <c r="AW3026" s="102"/>
      <c r="AX3026" s="103"/>
    </row>
    <row r="3027" spans="1:251" ht="15" thickBot="1">
      <c r="A3027" s="49"/>
      <c r="B3027" s="50"/>
      <c r="C3027" s="51"/>
      <c r="D3027" s="51"/>
      <c r="E3027" s="51"/>
      <c r="F3027" s="51"/>
      <c r="G3027" s="51"/>
      <c r="H3027" s="51"/>
      <c r="I3027" s="51"/>
      <c r="J3027" s="51"/>
      <c r="K3027" s="51"/>
      <c r="L3027" s="51"/>
      <c r="M3027" s="51"/>
      <c r="N3027" s="51"/>
      <c r="O3027" s="51"/>
      <c r="P3027" s="51"/>
      <c r="Q3027" s="51"/>
      <c r="R3027" s="51"/>
      <c r="S3027" s="51"/>
      <c r="T3027" s="51"/>
      <c r="U3027" s="51"/>
      <c r="V3027" s="51"/>
      <c r="W3027" s="51"/>
      <c r="X3027" s="51"/>
      <c r="Y3027" s="51"/>
      <c r="Z3027" s="51"/>
      <c r="AA3027" s="51"/>
      <c r="AB3027" s="51"/>
      <c r="AC3027" s="51"/>
      <c r="AD3027" s="51"/>
      <c r="AE3027" s="51"/>
      <c r="AF3027" s="51"/>
      <c r="AG3027" s="51"/>
      <c r="AH3027" s="51"/>
      <c r="AI3027" s="51"/>
      <c r="AJ3027" s="51"/>
      <c r="AK3027" s="51"/>
      <c r="AL3027" s="51"/>
      <c r="AM3027" s="51"/>
      <c r="AN3027" s="51"/>
      <c r="AO3027" s="51"/>
      <c r="AP3027" s="51"/>
      <c r="AQ3027" s="51"/>
      <c r="AR3027" s="51"/>
      <c r="AS3027" s="51"/>
      <c r="AT3027" s="51"/>
      <c r="AU3027" s="51"/>
      <c r="AV3027" s="51"/>
      <c r="AW3027" s="51"/>
      <c r="AX3027" s="52"/>
    </row>
    <row r="3028" spans="1:251">
      <c r="B3028" s="53"/>
    </row>
    <row r="3029" spans="1:251" ht="14.25">
      <c r="B3029" s="42" t="s">
        <v>192</v>
      </c>
      <c r="C3029" s="40"/>
      <c r="D3029" s="40"/>
      <c r="E3029" s="40"/>
      <c r="F3029" s="40"/>
      <c r="G3029" s="40"/>
      <c r="H3029" s="40"/>
      <c r="I3029" s="40"/>
      <c r="J3029" s="40"/>
      <c r="K3029" s="40"/>
      <c r="L3029" s="41"/>
      <c r="M3029" s="41"/>
      <c r="N3029" s="41"/>
      <c r="O3029" s="41"/>
      <c r="P3029" s="40"/>
      <c r="Q3029" s="40"/>
      <c r="R3029" s="40"/>
      <c r="S3029" s="40"/>
      <c r="T3029" s="40"/>
      <c r="U3029" s="40"/>
      <c r="V3029" s="42"/>
      <c r="W3029" s="42"/>
      <c r="X3029" s="42"/>
      <c r="Y3029" s="42"/>
      <c r="Z3029" s="42"/>
      <c r="AA3029" s="42"/>
      <c r="AB3029" s="42"/>
      <c r="AC3029" s="42"/>
      <c r="AD3029" s="42"/>
      <c r="AE3029" s="42"/>
      <c r="AF3029" s="42"/>
      <c r="AG3029" s="42"/>
      <c r="AH3029" s="42"/>
      <c r="AI3029" s="42"/>
      <c r="AJ3029" s="42"/>
      <c r="AK3029" s="42"/>
      <c r="AL3029" s="42"/>
      <c r="AM3029" s="42"/>
      <c r="AN3029" s="42"/>
      <c r="AO3029" s="42"/>
      <c r="AP3029" s="42"/>
      <c r="AQ3029" s="42"/>
      <c r="AR3029" s="42"/>
      <c r="AS3029" s="42"/>
      <c r="AT3029" s="42"/>
      <c r="AU3029" s="42"/>
      <c r="AV3029" s="42"/>
      <c r="AW3029" s="42"/>
      <c r="AX3029" s="42"/>
    </row>
    <row r="3030" spans="1:251" ht="15" thickBot="1">
      <c r="B3030" s="40"/>
      <c r="C3030" s="40"/>
      <c r="D3030" s="40"/>
      <c r="E3030" s="40"/>
      <c r="F3030" s="40"/>
      <c r="G3030" s="40"/>
      <c r="H3030" s="40"/>
      <c r="I3030" s="40"/>
      <c r="J3030" s="40"/>
      <c r="K3030" s="40"/>
      <c r="L3030" s="41"/>
      <c r="M3030" s="41"/>
      <c r="N3030" s="41"/>
      <c r="O3030" s="41"/>
      <c r="P3030" s="40"/>
      <c r="Q3030" s="40"/>
      <c r="R3030" s="40"/>
      <c r="S3030" s="40"/>
      <c r="T3030" s="40"/>
      <c r="U3030" s="40"/>
      <c r="V3030" s="42"/>
      <c r="W3030" s="42"/>
      <c r="X3030" s="42"/>
      <c r="Y3030" s="42"/>
      <c r="Z3030" s="42"/>
      <c r="AA3030" s="42"/>
      <c r="AB3030" s="42"/>
      <c r="AC3030" s="42"/>
      <c r="AD3030" s="42"/>
      <c r="AE3030" s="42"/>
      <c r="AF3030" s="42"/>
      <c r="AG3030" s="42"/>
      <c r="AH3030" s="42"/>
      <c r="AI3030" s="42"/>
      <c r="AJ3030" s="42"/>
      <c r="AK3030" s="42"/>
      <c r="AL3030" s="42"/>
      <c r="AM3030" s="42"/>
      <c r="AN3030" s="42"/>
      <c r="AO3030" s="42"/>
      <c r="AP3030" s="42"/>
      <c r="AQ3030" s="42"/>
      <c r="AR3030" s="42"/>
      <c r="AS3030" s="42"/>
      <c r="AT3030" s="42"/>
      <c r="AU3030" s="42"/>
      <c r="AV3030" s="42"/>
      <c r="AW3030" s="42"/>
      <c r="AX3030" s="54" t="s">
        <v>193</v>
      </c>
    </row>
    <row r="3031" spans="1:251" s="48" customFormat="1" ht="13.5" customHeight="1">
      <c r="A3031" s="40"/>
      <c r="B3031" s="104" t="s">
        <v>194</v>
      </c>
      <c r="C3031" s="105"/>
      <c r="D3031" s="105"/>
      <c r="E3031" s="105"/>
      <c r="F3031" s="105"/>
      <c r="G3031" s="105"/>
      <c r="H3031" s="105"/>
      <c r="I3031" s="105"/>
      <c r="J3031" s="105"/>
      <c r="K3031" s="105"/>
      <c r="L3031" s="105"/>
      <c r="M3031" s="105"/>
      <c r="N3031" s="105"/>
      <c r="O3031" s="105"/>
      <c r="P3031" s="105"/>
      <c r="Q3031" s="105"/>
      <c r="R3031" s="105"/>
      <c r="S3031" s="105"/>
      <c r="T3031" s="105"/>
      <c r="U3031" s="105"/>
      <c r="V3031" s="105"/>
      <c r="W3031" s="105"/>
      <c r="X3031" s="105"/>
      <c r="Y3031" s="105"/>
      <c r="Z3031" s="106"/>
      <c r="AA3031" s="110" t="s">
        <v>195</v>
      </c>
      <c r="AB3031" s="105"/>
      <c r="AC3031" s="105"/>
      <c r="AD3031" s="105"/>
      <c r="AE3031" s="105"/>
      <c r="AF3031" s="105"/>
      <c r="AG3031" s="105"/>
      <c r="AH3031" s="105"/>
      <c r="AI3031" s="106"/>
      <c r="AJ3031" s="110" t="s">
        <v>196</v>
      </c>
      <c r="AK3031" s="105"/>
      <c r="AL3031" s="105"/>
      <c r="AM3031" s="105"/>
      <c r="AN3031" s="105"/>
      <c r="AO3031" s="105"/>
      <c r="AP3031" s="105"/>
      <c r="AQ3031" s="105"/>
      <c r="AR3031" s="106"/>
      <c r="AS3031" s="110" t="s">
        <v>197</v>
      </c>
      <c r="AT3031" s="105"/>
      <c r="AU3031" s="105"/>
      <c r="AV3031" s="105"/>
      <c r="AW3031" s="105"/>
      <c r="AX3031" s="112"/>
      <c r="AY3031" s="34"/>
      <c r="AZ3031" s="34"/>
      <c r="BA3031" s="34"/>
      <c r="BB3031" s="34"/>
      <c r="BC3031" s="34"/>
      <c r="BD3031" s="34"/>
      <c r="BE3031" s="34"/>
      <c r="BF3031" s="34"/>
      <c r="BG3031" s="34"/>
      <c r="BH3031" s="34"/>
      <c r="BI3031" s="34"/>
      <c r="BJ3031" s="34"/>
      <c r="BK3031" s="34"/>
      <c r="BL3031" s="34"/>
      <c r="BM3031" s="34"/>
      <c r="BN3031" s="34"/>
      <c r="BO3031" s="34"/>
      <c r="BP3031" s="34"/>
      <c r="BQ3031" s="34"/>
      <c r="BR3031" s="34"/>
      <c r="BS3031" s="34"/>
      <c r="BT3031" s="34"/>
      <c r="BU3031" s="34"/>
      <c r="BV3031" s="34"/>
      <c r="BW3031" s="34"/>
      <c r="BX3031" s="34"/>
      <c r="BY3031" s="34"/>
      <c r="BZ3031" s="34"/>
      <c r="CA3031" s="34"/>
      <c r="CB3031" s="34"/>
      <c r="CC3031" s="34"/>
      <c r="CD3031" s="34"/>
      <c r="CE3031" s="34"/>
      <c r="CF3031" s="34"/>
      <c r="CG3031" s="34"/>
      <c r="CH3031" s="34"/>
      <c r="CI3031" s="34"/>
      <c r="CJ3031" s="34"/>
      <c r="CK3031" s="34"/>
      <c r="CL3031" s="34"/>
      <c r="CM3031" s="34"/>
      <c r="CN3031" s="34"/>
      <c r="CO3031" s="34"/>
      <c r="CP3031" s="34"/>
      <c r="CQ3031" s="34"/>
      <c r="CR3031" s="34"/>
      <c r="CS3031" s="34"/>
      <c r="CT3031" s="34"/>
      <c r="CU3031" s="34"/>
      <c r="CV3031" s="34"/>
      <c r="CW3031" s="34"/>
      <c r="CX3031" s="34"/>
      <c r="CY3031" s="34"/>
      <c r="CZ3031" s="34"/>
      <c r="DA3031" s="34"/>
      <c r="DB3031" s="34"/>
      <c r="DC3031" s="34"/>
      <c r="DD3031" s="34"/>
      <c r="DE3031" s="34"/>
      <c r="DF3031" s="34"/>
      <c r="DG3031" s="34"/>
      <c r="DH3031" s="34"/>
      <c r="DI3031" s="34"/>
      <c r="DJ3031" s="34"/>
      <c r="DK3031" s="34"/>
      <c r="DL3031" s="34"/>
      <c r="DM3031" s="34"/>
      <c r="DN3031" s="34"/>
      <c r="DO3031" s="34"/>
      <c r="DP3031" s="34"/>
      <c r="DQ3031" s="34"/>
      <c r="DR3031" s="34"/>
      <c r="DS3031" s="34"/>
      <c r="DT3031" s="34"/>
      <c r="DU3031" s="34"/>
      <c r="DV3031" s="34"/>
      <c r="DW3031" s="34"/>
      <c r="DX3031" s="34"/>
      <c r="DY3031" s="34"/>
      <c r="DZ3031" s="34"/>
      <c r="EA3031" s="34"/>
      <c r="EB3031" s="34"/>
      <c r="EC3031" s="34"/>
      <c r="ED3031" s="34"/>
      <c r="EE3031" s="34"/>
      <c r="EF3031" s="34"/>
      <c r="EG3031" s="34"/>
      <c r="EH3031" s="34"/>
      <c r="EI3031" s="34"/>
      <c r="EJ3031" s="34"/>
      <c r="EK3031" s="34"/>
      <c r="EL3031" s="34"/>
      <c r="EM3031" s="34"/>
      <c r="EN3031" s="34"/>
      <c r="EO3031" s="34"/>
      <c r="EP3031" s="34"/>
      <c r="EQ3031" s="34"/>
      <c r="ER3031" s="34"/>
      <c r="ES3031" s="34"/>
      <c r="ET3031" s="34"/>
      <c r="EU3031" s="34"/>
      <c r="EV3031" s="34"/>
      <c r="EW3031" s="34"/>
      <c r="EX3031" s="34"/>
      <c r="EY3031" s="34"/>
      <c r="EZ3031" s="34"/>
      <c r="FA3031" s="34"/>
      <c r="FB3031" s="34"/>
      <c r="FC3031" s="34"/>
      <c r="FD3031" s="34"/>
      <c r="FE3031" s="34"/>
      <c r="FF3031" s="34"/>
      <c r="FG3031" s="34"/>
      <c r="FH3031" s="34"/>
      <c r="FI3031" s="34"/>
      <c r="FJ3031" s="34"/>
      <c r="FK3031" s="34"/>
      <c r="FL3031" s="34"/>
      <c r="FM3031" s="34"/>
      <c r="FN3031" s="34"/>
      <c r="FO3031" s="34"/>
      <c r="FP3031" s="34"/>
      <c r="FQ3031" s="34"/>
      <c r="FR3031" s="34"/>
      <c r="FS3031" s="34"/>
      <c r="FT3031" s="34"/>
      <c r="FU3031" s="34"/>
      <c r="FV3031" s="34"/>
      <c r="FW3031" s="34"/>
      <c r="FX3031" s="34"/>
      <c r="FY3031" s="34"/>
      <c r="FZ3031" s="34"/>
      <c r="GA3031" s="34"/>
      <c r="GB3031" s="34"/>
      <c r="GC3031" s="34"/>
      <c r="GD3031" s="34"/>
      <c r="GE3031" s="34"/>
      <c r="GF3031" s="34"/>
      <c r="GG3031" s="34"/>
      <c r="GH3031" s="34"/>
      <c r="GI3031" s="34"/>
      <c r="GJ3031" s="34"/>
      <c r="GK3031" s="34"/>
      <c r="GL3031" s="34"/>
      <c r="GM3031" s="34"/>
      <c r="GN3031" s="34"/>
      <c r="GO3031" s="34"/>
      <c r="GP3031" s="34"/>
      <c r="GQ3031" s="34"/>
      <c r="GR3031" s="34"/>
      <c r="GS3031" s="34"/>
      <c r="GT3031" s="34"/>
      <c r="GU3031" s="34"/>
      <c r="GV3031" s="34"/>
      <c r="GW3031" s="34"/>
      <c r="GX3031" s="34"/>
      <c r="GY3031" s="34"/>
      <c r="GZ3031" s="34"/>
      <c r="HA3031" s="34"/>
      <c r="HB3031" s="34"/>
      <c r="HC3031" s="34"/>
      <c r="HD3031" s="34"/>
      <c r="HE3031" s="34"/>
      <c r="HF3031" s="34"/>
      <c r="HG3031" s="34"/>
      <c r="HH3031" s="34"/>
      <c r="HI3031" s="34"/>
      <c r="HJ3031" s="34"/>
      <c r="HK3031" s="34"/>
      <c r="HL3031" s="34"/>
      <c r="HM3031" s="34"/>
      <c r="HN3031" s="34"/>
      <c r="HO3031" s="34"/>
      <c r="HP3031" s="34"/>
      <c r="HQ3031" s="34"/>
      <c r="HR3031" s="34"/>
      <c r="HS3031" s="34"/>
      <c r="HT3031" s="34"/>
      <c r="HU3031" s="34"/>
      <c r="HV3031" s="34"/>
      <c r="HW3031" s="34"/>
      <c r="HX3031" s="34"/>
      <c r="HY3031" s="34"/>
      <c r="HZ3031" s="34"/>
      <c r="IA3031" s="34"/>
      <c r="IB3031" s="34"/>
      <c r="IC3031" s="34"/>
      <c r="ID3031" s="34"/>
      <c r="IE3031" s="34"/>
      <c r="IF3031" s="34"/>
      <c r="IG3031" s="34"/>
      <c r="IH3031" s="34"/>
      <c r="II3031" s="34"/>
      <c r="IJ3031" s="34"/>
      <c r="IK3031" s="34"/>
      <c r="IL3031" s="34"/>
      <c r="IM3031" s="34"/>
      <c r="IN3031" s="34"/>
      <c r="IO3031" s="34"/>
      <c r="IP3031" s="34"/>
      <c r="IQ3031" s="34"/>
    </row>
    <row r="3032" spans="1:251" s="48" customFormat="1" ht="13.5">
      <c r="A3032" s="40"/>
      <c r="B3032" s="107"/>
      <c r="C3032" s="108"/>
      <c r="D3032" s="108"/>
      <c r="E3032" s="108"/>
      <c r="F3032" s="108"/>
      <c r="G3032" s="108"/>
      <c r="H3032" s="108"/>
      <c r="I3032" s="108"/>
      <c r="J3032" s="108"/>
      <c r="K3032" s="108"/>
      <c r="L3032" s="108"/>
      <c r="M3032" s="108"/>
      <c r="N3032" s="108"/>
      <c r="O3032" s="108"/>
      <c r="P3032" s="108"/>
      <c r="Q3032" s="108"/>
      <c r="R3032" s="108"/>
      <c r="S3032" s="108"/>
      <c r="T3032" s="108"/>
      <c r="U3032" s="108"/>
      <c r="V3032" s="108"/>
      <c r="W3032" s="108"/>
      <c r="X3032" s="108"/>
      <c r="Y3032" s="108"/>
      <c r="Z3032" s="109"/>
      <c r="AA3032" s="111"/>
      <c r="AB3032" s="108"/>
      <c r="AC3032" s="108"/>
      <c r="AD3032" s="108"/>
      <c r="AE3032" s="108"/>
      <c r="AF3032" s="108"/>
      <c r="AG3032" s="108"/>
      <c r="AH3032" s="108"/>
      <c r="AI3032" s="109"/>
      <c r="AJ3032" s="111"/>
      <c r="AK3032" s="108"/>
      <c r="AL3032" s="108"/>
      <c r="AM3032" s="108"/>
      <c r="AN3032" s="108"/>
      <c r="AO3032" s="108"/>
      <c r="AP3032" s="108"/>
      <c r="AQ3032" s="108"/>
      <c r="AR3032" s="109"/>
      <c r="AS3032" s="111"/>
      <c r="AT3032" s="108"/>
      <c r="AU3032" s="108"/>
      <c r="AV3032" s="108"/>
      <c r="AW3032" s="108"/>
      <c r="AX3032" s="113"/>
      <c r="AY3032" s="34"/>
      <c r="AZ3032" s="34"/>
      <c r="BA3032" s="34"/>
      <c r="BB3032" s="55"/>
      <c r="BC3032" s="56"/>
      <c r="BE3032" s="34"/>
      <c r="BF3032" s="34"/>
      <c r="BG3032" s="34"/>
      <c r="BH3032" s="34"/>
      <c r="BI3032" s="34"/>
      <c r="BJ3032" s="34"/>
      <c r="BK3032" s="34"/>
      <c r="BL3032" s="34"/>
      <c r="BM3032" s="34"/>
      <c r="BN3032" s="34"/>
      <c r="BO3032" s="34"/>
      <c r="BP3032" s="34"/>
      <c r="BQ3032" s="34"/>
      <c r="BR3032" s="34"/>
      <c r="BS3032" s="34"/>
      <c r="BT3032" s="34"/>
      <c r="BU3032" s="34"/>
      <c r="BV3032" s="34"/>
      <c r="BW3032" s="34"/>
      <c r="BX3032" s="34"/>
      <c r="BY3032" s="34"/>
      <c r="BZ3032" s="34"/>
      <c r="CA3032" s="34"/>
      <c r="CB3032" s="34"/>
      <c r="CC3032" s="34"/>
      <c r="CD3032" s="34"/>
      <c r="CE3032" s="34"/>
      <c r="CF3032" s="34"/>
      <c r="CG3032" s="34"/>
      <c r="CH3032" s="34"/>
      <c r="CI3032" s="34"/>
      <c r="CJ3032" s="34"/>
      <c r="CK3032" s="34"/>
      <c r="CL3032" s="34"/>
      <c r="CM3032" s="34"/>
      <c r="CN3032" s="34"/>
      <c r="CO3032" s="34"/>
      <c r="CP3032" s="34"/>
      <c r="CQ3032" s="34"/>
      <c r="CR3032" s="34"/>
      <c r="CS3032" s="34"/>
      <c r="CT3032" s="34"/>
      <c r="CU3032" s="34"/>
      <c r="CV3032" s="34"/>
      <c r="CW3032" s="34"/>
      <c r="CX3032" s="34"/>
      <c r="CY3032" s="34"/>
      <c r="CZ3032" s="34"/>
      <c r="DA3032" s="34"/>
      <c r="DB3032" s="34"/>
      <c r="DC3032" s="34"/>
      <c r="DD3032" s="34"/>
      <c r="DE3032" s="34"/>
      <c r="DF3032" s="34"/>
      <c r="DG3032" s="34"/>
      <c r="DH3032" s="34"/>
      <c r="DI3032" s="34"/>
      <c r="DJ3032" s="34"/>
      <c r="DK3032" s="34"/>
      <c r="DL3032" s="34"/>
      <c r="DM3032" s="34"/>
      <c r="DN3032" s="34"/>
      <c r="DO3032" s="34"/>
      <c r="DP3032" s="34"/>
      <c r="DQ3032" s="34"/>
      <c r="DR3032" s="34"/>
      <c r="DS3032" s="34"/>
      <c r="DT3032" s="34"/>
      <c r="DU3032" s="34"/>
      <c r="DV3032" s="34"/>
      <c r="DW3032" s="34"/>
      <c r="DX3032" s="34"/>
      <c r="DY3032" s="34"/>
      <c r="DZ3032" s="34"/>
      <c r="EA3032" s="34"/>
      <c r="EB3032" s="34"/>
      <c r="EC3032" s="34"/>
      <c r="ED3032" s="34"/>
      <c r="EE3032" s="34"/>
      <c r="EF3032" s="34"/>
      <c r="EG3032" s="34"/>
      <c r="EH3032" s="34"/>
      <c r="EI3032" s="34"/>
      <c r="EJ3032" s="34"/>
      <c r="EK3032" s="34"/>
      <c r="EL3032" s="34"/>
      <c r="EM3032" s="34"/>
      <c r="EN3032" s="34"/>
      <c r="EO3032" s="34"/>
      <c r="EP3032" s="34"/>
      <c r="EQ3032" s="34"/>
      <c r="ER3032" s="34"/>
      <c r="ES3032" s="34"/>
      <c r="ET3032" s="34"/>
      <c r="EU3032" s="34"/>
      <c r="EV3032" s="34"/>
      <c r="EW3032" s="34"/>
      <c r="EX3032" s="34"/>
      <c r="EY3032" s="34"/>
      <c r="EZ3032" s="34"/>
      <c r="FA3032" s="34"/>
      <c r="FB3032" s="34"/>
      <c r="FC3032" s="34"/>
      <c r="FD3032" s="34"/>
      <c r="FE3032" s="34"/>
      <c r="FF3032" s="34"/>
      <c r="FG3032" s="34"/>
      <c r="FH3032" s="34"/>
      <c r="FI3032" s="34"/>
      <c r="FJ3032" s="34"/>
      <c r="FK3032" s="34"/>
      <c r="FL3032" s="34"/>
      <c r="FM3032" s="34"/>
      <c r="FN3032" s="34"/>
      <c r="FO3032" s="34"/>
      <c r="FP3032" s="34"/>
      <c r="FQ3032" s="34"/>
      <c r="FR3032" s="34"/>
      <c r="FS3032" s="34"/>
      <c r="FT3032" s="34"/>
      <c r="FU3032" s="34"/>
      <c r="FV3032" s="34"/>
      <c r="FW3032" s="34"/>
      <c r="FX3032" s="34"/>
      <c r="FY3032" s="34"/>
      <c r="FZ3032" s="34"/>
      <c r="GA3032" s="34"/>
      <c r="GB3032" s="34"/>
      <c r="GC3032" s="34"/>
      <c r="GD3032" s="34"/>
      <c r="GE3032" s="34"/>
      <c r="GF3032" s="34"/>
      <c r="GG3032" s="34"/>
      <c r="GH3032" s="34"/>
      <c r="GI3032" s="34"/>
      <c r="GJ3032" s="34"/>
      <c r="GK3032" s="34"/>
      <c r="GL3032" s="34"/>
      <c r="GM3032" s="34"/>
      <c r="GN3032" s="34"/>
      <c r="GO3032" s="34"/>
      <c r="GP3032" s="34"/>
      <c r="GQ3032" s="34"/>
      <c r="GR3032" s="34"/>
      <c r="GS3032" s="34"/>
      <c r="GT3032" s="34"/>
      <c r="GU3032" s="34"/>
      <c r="GV3032" s="34"/>
      <c r="GW3032" s="34"/>
      <c r="GX3032" s="34"/>
      <c r="GY3032" s="34"/>
      <c r="GZ3032" s="34"/>
      <c r="HA3032" s="34"/>
      <c r="HB3032" s="34"/>
      <c r="HC3032" s="34"/>
      <c r="HD3032" s="34"/>
      <c r="HE3032" s="34"/>
      <c r="HF3032" s="34"/>
      <c r="HG3032" s="34"/>
      <c r="HH3032" s="34"/>
      <c r="HI3032" s="34"/>
      <c r="HJ3032" s="34"/>
      <c r="HK3032" s="34"/>
      <c r="HL3032" s="34"/>
      <c r="HM3032" s="34"/>
      <c r="HN3032" s="34"/>
      <c r="HO3032" s="34"/>
      <c r="HP3032" s="34"/>
      <c r="HQ3032" s="34"/>
      <c r="HR3032" s="34"/>
      <c r="HS3032" s="34"/>
      <c r="HT3032" s="34"/>
      <c r="HU3032" s="34"/>
      <c r="HV3032" s="34"/>
      <c r="HW3032" s="34"/>
      <c r="HX3032" s="34"/>
      <c r="HY3032" s="34"/>
      <c r="HZ3032" s="34"/>
      <c r="IA3032" s="34"/>
      <c r="IB3032" s="34"/>
      <c r="IC3032" s="34"/>
      <c r="ID3032" s="34"/>
      <c r="IE3032" s="34"/>
      <c r="IF3032" s="34"/>
      <c r="IG3032" s="34"/>
      <c r="IH3032" s="34"/>
      <c r="II3032" s="34"/>
      <c r="IJ3032" s="34"/>
      <c r="IK3032" s="34"/>
      <c r="IL3032" s="34"/>
      <c r="IM3032" s="34"/>
      <c r="IN3032" s="34"/>
      <c r="IO3032" s="34"/>
      <c r="IP3032" s="34"/>
      <c r="IQ3032" s="34"/>
    </row>
    <row r="3033" spans="1:251" s="48" customFormat="1" ht="18.75" customHeight="1">
      <c r="A3033" s="40"/>
      <c r="B3033" s="57"/>
      <c r="C3033" s="114" t="s">
        <v>679</v>
      </c>
      <c r="D3033" s="115"/>
      <c r="E3033" s="115"/>
      <c r="F3033" s="115"/>
      <c r="G3033" s="115"/>
      <c r="H3033" s="115"/>
      <c r="I3033" s="115"/>
      <c r="J3033" s="115"/>
      <c r="K3033" s="115"/>
      <c r="L3033" s="115"/>
      <c r="M3033" s="115"/>
      <c r="N3033" s="115"/>
      <c r="O3033" s="115"/>
      <c r="P3033" s="115"/>
      <c r="Q3033" s="115"/>
      <c r="R3033" s="115"/>
      <c r="S3033" s="115"/>
      <c r="T3033" s="115"/>
      <c r="U3033" s="115"/>
      <c r="V3033" s="115"/>
      <c r="W3033" s="115"/>
      <c r="X3033" s="115"/>
      <c r="Y3033" s="115"/>
      <c r="Z3033" s="116"/>
      <c r="AA3033" s="117">
        <v>5000</v>
      </c>
      <c r="AB3033" s="118"/>
      <c r="AC3033" s="118"/>
      <c r="AD3033" s="118"/>
      <c r="AE3033" s="118"/>
      <c r="AF3033" s="118"/>
      <c r="AG3033" s="118"/>
      <c r="AH3033" s="118"/>
      <c r="AI3033" s="119"/>
      <c r="AJ3033" s="117">
        <v>492</v>
      </c>
      <c r="AK3033" s="118"/>
      <c r="AL3033" s="118"/>
      <c r="AM3033" s="118"/>
      <c r="AN3033" s="118"/>
      <c r="AO3033" s="118"/>
      <c r="AP3033" s="118"/>
      <c r="AQ3033" s="118"/>
      <c r="AR3033" s="119"/>
      <c r="AS3033" s="120"/>
      <c r="AT3033" s="121"/>
      <c r="AU3033" s="121"/>
      <c r="AV3033" s="121"/>
      <c r="AW3033" s="121"/>
      <c r="AX3033" s="122"/>
      <c r="AY3033" s="34"/>
      <c r="AZ3033" s="34"/>
      <c r="BA3033" s="34"/>
      <c r="BB3033" s="34"/>
      <c r="BC3033" s="34"/>
      <c r="BD3033" s="34"/>
      <c r="BE3033" s="34"/>
      <c r="BF3033" s="34"/>
      <c r="BG3033" s="34"/>
      <c r="BH3033" s="34"/>
      <c r="BI3033" s="34"/>
      <c r="BJ3033" s="34"/>
      <c r="BK3033" s="34"/>
      <c r="BL3033" s="34"/>
      <c r="BM3033" s="34"/>
      <c r="BN3033" s="34"/>
      <c r="BO3033" s="34"/>
      <c r="BP3033" s="34"/>
      <c r="BQ3033" s="34"/>
      <c r="BR3033" s="34"/>
      <c r="BS3033" s="34"/>
      <c r="BT3033" s="34"/>
      <c r="BU3033" s="34"/>
      <c r="BV3033" s="34"/>
      <c r="BW3033" s="34"/>
      <c r="BX3033" s="34"/>
      <c r="BY3033" s="34"/>
      <c r="BZ3033" s="34"/>
      <c r="CA3033" s="34"/>
      <c r="CB3033" s="34"/>
      <c r="CC3033" s="34"/>
      <c r="CD3033" s="34"/>
      <c r="CE3033" s="34"/>
      <c r="CF3033" s="34"/>
      <c r="CG3033" s="34"/>
      <c r="CH3033" s="34"/>
      <c r="CI3033" s="34"/>
      <c r="CJ3033" s="34"/>
      <c r="CK3033" s="34"/>
      <c r="CL3033" s="34"/>
      <c r="CM3033" s="34"/>
      <c r="CN3033" s="34"/>
      <c r="CO3033" s="34"/>
      <c r="CP3033" s="34"/>
      <c r="CQ3033" s="34"/>
      <c r="CR3033" s="34"/>
      <c r="CS3033" s="34"/>
      <c r="CT3033" s="34"/>
      <c r="CU3033" s="34"/>
      <c r="CV3033" s="34"/>
      <c r="CW3033" s="34"/>
      <c r="CX3033" s="34"/>
      <c r="CY3033" s="34"/>
      <c r="CZ3033" s="34"/>
      <c r="DA3033" s="34"/>
      <c r="DB3033" s="34"/>
      <c r="DC3033" s="34"/>
      <c r="DD3033" s="34"/>
      <c r="DE3033" s="34"/>
      <c r="DF3033" s="34"/>
      <c r="DG3033" s="34"/>
      <c r="DH3033" s="34"/>
      <c r="DI3033" s="34"/>
      <c r="DJ3033" s="34"/>
      <c r="DK3033" s="34"/>
      <c r="DL3033" s="34"/>
      <c r="DM3033" s="34"/>
      <c r="DN3033" s="34"/>
      <c r="DO3033" s="34"/>
      <c r="DP3033" s="34"/>
      <c r="DQ3033" s="34"/>
      <c r="DR3033" s="34"/>
      <c r="DS3033" s="34"/>
      <c r="DT3033" s="34"/>
      <c r="DU3033" s="34"/>
      <c r="DV3033" s="34"/>
      <c r="DW3033" s="34"/>
      <c r="DX3033" s="34"/>
      <c r="DY3033" s="34"/>
      <c r="DZ3033" s="34"/>
      <c r="EA3033" s="34"/>
      <c r="EB3033" s="34"/>
      <c r="EC3033" s="34"/>
      <c r="ED3033" s="34"/>
      <c r="EE3033" s="34"/>
      <c r="EF3033" s="34"/>
      <c r="EG3033" s="34"/>
      <c r="EH3033" s="34"/>
      <c r="EI3033" s="34"/>
      <c r="EJ3033" s="34"/>
      <c r="EK3033" s="34"/>
      <c r="EL3033" s="34"/>
      <c r="EM3033" s="34"/>
      <c r="EN3033" s="34"/>
      <c r="EO3033" s="34"/>
      <c r="EP3033" s="34"/>
      <c r="EQ3033" s="34"/>
      <c r="ER3033" s="34"/>
      <c r="ES3033" s="34"/>
      <c r="ET3033" s="34"/>
      <c r="EU3033" s="34"/>
      <c r="EV3033" s="34"/>
      <c r="EW3033" s="34"/>
      <c r="EX3033" s="34"/>
      <c r="EY3033" s="34"/>
      <c r="EZ3033" s="34"/>
      <c r="FA3033" s="34"/>
      <c r="FB3033" s="34"/>
      <c r="FC3033" s="34"/>
      <c r="FD3033" s="34"/>
      <c r="FE3033" s="34"/>
      <c r="FF3033" s="34"/>
      <c r="FG3033" s="34"/>
      <c r="FH3033" s="34"/>
      <c r="FI3033" s="34"/>
      <c r="FJ3033" s="34"/>
      <c r="FK3033" s="34"/>
      <c r="FL3033" s="34"/>
      <c r="FM3033" s="34"/>
      <c r="FN3033" s="34"/>
      <c r="FO3033" s="34"/>
      <c r="FP3033" s="34"/>
      <c r="FQ3033" s="34"/>
      <c r="FR3033" s="34"/>
      <c r="FS3033" s="34"/>
      <c r="FT3033" s="34"/>
      <c r="FU3033" s="34"/>
      <c r="FV3033" s="34"/>
      <c r="FW3033" s="34"/>
      <c r="FX3033" s="34"/>
      <c r="FY3033" s="34"/>
      <c r="FZ3033" s="34"/>
      <c r="GA3033" s="34"/>
      <c r="GB3033" s="34"/>
      <c r="GC3033" s="34"/>
      <c r="GD3033" s="34"/>
      <c r="GE3033" s="34"/>
      <c r="GF3033" s="34"/>
      <c r="GG3033" s="34"/>
      <c r="GH3033" s="34"/>
      <c r="GI3033" s="34"/>
      <c r="GJ3033" s="34"/>
      <c r="GK3033" s="34"/>
      <c r="GL3033" s="34"/>
      <c r="GM3033" s="34"/>
      <c r="GN3033" s="34"/>
      <c r="GO3033" s="34"/>
      <c r="GP3033" s="34"/>
      <c r="GQ3033" s="34"/>
      <c r="GR3033" s="34"/>
      <c r="GS3033" s="34"/>
      <c r="GT3033" s="34"/>
      <c r="GU3033" s="34"/>
      <c r="GV3033" s="34"/>
      <c r="GW3033" s="34"/>
      <c r="GX3033" s="34"/>
      <c r="GY3033" s="34"/>
      <c r="GZ3033" s="34"/>
      <c r="HA3033" s="34"/>
      <c r="HB3033" s="34"/>
      <c r="HC3033" s="34"/>
      <c r="HD3033" s="34"/>
      <c r="HE3033" s="34"/>
      <c r="HF3033" s="34"/>
      <c r="HG3033" s="34"/>
      <c r="HH3033" s="34"/>
      <c r="HI3033" s="34"/>
      <c r="HJ3033" s="34"/>
      <c r="HK3033" s="34"/>
      <c r="HL3033" s="34"/>
      <c r="HM3033" s="34"/>
      <c r="HN3033" s="34"/>
      <c r="HO3033" s="34"/>
      <c r="HP3033" s="34"/>
      <c r="HQ3033" s="34"/>
      <c r="HR3033" s="34"/>
      <c r="HS3033" s="34"/>
      <c r="HT3033" s="34"/>
      <c r="HU3033" s="34"/>
      <c r="HV3033" s="34"/>
      <c r="HW3033" s="34"/>
      <c r="HX3033" s="34"/>
      <c r="HY3033" s="34"/>
      <c r="HZ3033" s="34"/>
      <c r="IA3033" s="34"/>
      <c r="IB3033" s="34"/>
      <c r="IC3033" s="34"/>
      <c r="ID3033" s="34"/>
      <c r="IE3033" s="34"/>
      <c r="IF3033" s="34"/>
      <c r="IG3033" s="34"/>
      <c r="IH3033" s="34"/>
      <c r="II3033" s="34"/>
      <c r="IJ3033" s="34"/>
      <c r="IK3033" s="34"/>
      <c r="IL3033" s="34"/>
      <c r="IM3033" s="34"/>
      <c r="IN3033" s="34"/>
      <c r="IO3033" s="34"/>
      <c r="IP3033" s="34"/>
      <c r="IQ3033" s="34"/>
    </row>
    <row r="3034" spans="1:251" s="48" customFormat="1" ht="18.75" customHeight="1" thickBot="1">
      <c r="A3034" s="49"/>
      <c r="B3034" s="123" t="s">
        <v>199</v>
      </c>
      <c r="C3034" s="124"/>
      <c r="D3034" s="124"/>
      <c r="E3034" s="124"/>
      <c r="F3034" s="124"/>
      <c r="G3034" s="124"/>
      <c r="H3034" s="124"/>
      <c r="I3034" s="124"/>
      <c r="J3034" s="124"/>
      <c r="K3034" s="124"/>
      <c r="L3034" s="124"/>
      <c r="M3034" s="124"/>
      <c r="N3034" s="124"/>
      <c r="O3034" s="124"/>
      <c r="P3034" s="124"/>
      <c r="Q3034" s="124"/>
      <c r="R3034" s="124"/>
      <c r="S3034" s="124"/>
      <c r="T3034" s="124"/>
      <c r="U3034" s="124"/>
      <c r="V3034" s="124"/>
      <c r="W3034" s="124"/>
      <c r="X3034" s="124"/>
      <c r="Y3034" s="124"/>
      <c r="Z3034" s="125"/>
      <c r="AA3034" s="126">
        <f>SUM($AA$3033:$AA$3033)</f>
        <v>5000</v>
      </c>
      <c r="AB3034" s="127"/>
      <c r="AC3034" s="127"/>
      <c r="AD3034" s="127"/>
      <c r="AE3034" s="127"/>
      <c r="AF3034" s="127"/>
      <c r="AG3034" s="127"/>
      <c r="AH3034" s="127"/>
      <c r="AI3034" s="128"/>
      <c r="AJ3034" s="126">
        <f>SUM($AJ$3033:$AJ$3033)</f>
        <v>492</v>
      </c>
      <c r="AK3034" s="127"/>
      <c r="AL3034" s="127"/>
      <c r="AM3034" s="127"/>
      <c r="AN3034" s="127"/>
      <c r="AO3034" s="127"/>
      <c r="AP3034" s="127"/>
      <c r="AQ3034" s="127"/>
      <c r="AR3034" s="128"/>
      <c r="AS3034" s="129"/>
      <c r="AT3034" s="130"/>
      <c r="AU3034" s="130"/>
      <c r="AV3034" s="130"/>
      <c r="AW3034" s="130"/>
      <c r="AX3034" s="131"/>
      <c r="AY3034" s="34"/>
      <c r="AZ3034" s="34"/>
      <c r="BA3034" s="34"/>
      <c r="BB3034" s="34"/>
      <c r="BC3034" s="34"/>
      <c r="BD3034" s="34"/>
      <c r="BE3034" s="34"/>
      <c r="BF3034" s="34"/>
      <c r="BG3034" s="34"/>
      <c r="BH3034" s="34"/>
      <c r="BI3034" s="34"/>
      <c r="BJ3034" s="34"/>
      <c r="BK3034" s="34"/>
      <c r="BL3034" s="34"/>
      <c r="BM3034" s="34"/>
      <c r="BN3034" s="34"/>
      <c r="BO3034" s="34"/>
      <c r="BP3034" s="34"/>
      <c r="BQ3034" s="34"/>
      <c r="BR3034" s="34"/>
      <c r="BS3034" s="34"/>
      <c r="BT3034" s="34"/>
      <c r="BU3034" s="34"/>
      <c r="BV3034" s="34"/>
      <c r="BW3034" s="34"/>
      <c r="BX3034" s="34"/>
      <c r="BY3034" s="34"/>
      <c r="BZ3034" s="34"/>
      <c r="CA3034" s="34"/>
      <c r="CB3034" s="34"/>
      <c r="CC3034" s="34"/>
      <c r="CD3034" s="34"/>
      <c r="CE3034" s="34"/>
      <c r="CF3034" s="34"/>
      <c r="CG3034" s="34"/>
      <c r="CH3034" s="34"/>
      <c r="CI3034" s="34"/>
      <c r="CJ3034" s="34"/>
      <c r="CK3034" s="34"/>
      <c r="CL3034" s="34"/>
      <c r="CM3034" s="34"/>
      <c r="CN3034" s="34"/>
      <c r="CO3034" s="34"/>
      <c r="CP3034" s="34"/>
      <c r="CQ3034" s="34"/>
      <c r="CR3034" s="34"/>
      <c r="CS3034" s="34"/>
      <c r="CT3034" s="34"/>
      <c r="CU3034" s="34"/>
      <c r="CV3034" s="34"/>
      <c r="CW3034" s="34"/>
      <c r="CX3034" s="34"/>
      <c r="CY3034" s="34"/>
      <c r="CZ3034" s="34"/>
      <c r="DA3034" s="34"/>
      <c r="DB3034" s="34"/>
      <c r="DC3034" s="34"/>
      <c r="DD3034" s="34"/>
      <c r="DE3034" s="34"/>
      <c r="DF3034" s="34"/>
      <c r="DG3034" s="34"/>
      <c r="DH3034" s="34"/>
      <c r="DI3034" s="34"/>
      <c r="DJ3034" s="34"/>
      <c r="DK3034" s="34"/>
      <c r="DL3034" s="34"/>
      <c r="DM3034" s="34"/>
      <c r="DN3034" s="34"/>
      <c r="DO3034" s="34"/>
      <c r="DP3034" s="34"/>
      <c r="DQ3034" s="34"/>
      <c r="DR3034" s="34"/>
      <c r="DS3034" s="34"/>
      <c r="DT3034" s="34"/>
      <c r="DU3034" s="34"/>
      <c r="DV3034" s="34"/>
      <c r="DW3034" s="34"/>
      <c r="DX3034" s="34"/>
      <c r="DY3034" s="34"/>
      <c r="DZ3034" s="34"/>
      <c r="EA3034" s="34"/>
      <c r="EB3034" s="34"/>
      <c r="EC3034" s="34"/>
      <c r="ED3034" s="34"/>
      <c r="EE3034" s="34"/>
      <c r="EF3034" s="34"/>
      <c r="EG3034" s="34"/>
      <c r="EH3034" s="34"/>
      <c r="EI3034" s="34"/>
      <c r="EJ3034" s="34"/>
      <c r="EK3034" s="34"/>
      <c r="EL3034" s="34"/>
      <c r="EM3034" s="34"/>
      <c r="EN3034" s="34"/>
      <c r="EO3034" s="34"/>
      <c r="EP3034" s="34"/>
      <c r="EQ3034" s="34"/>
      <c r="ER3034" s="34"/>
      <c r="ES3034" s="34"/>
      <c r="ET3034" s="34"/>
      <c r="EU3034" s="34"/>
      <c r="EV3034" s="34"/>
      <c r="EW3034" s="34"/>
      <c r="EX3034" s="34"/>
      <c r="EY3034" s="34"/>
      <c r="EZ3034" s="34"/>
      <c r="FA3034" s="34"/>
      <c r="FB3034" s="34"/>
      <c r="FC3034" s="34"/>
      <c r="FD3034" s="34"/>
      <c r="FE3034" s="34"/>
      <c r="FF3034" s="34"/>
      <c r="FG3034" s="34"/>
      <c r="FH3034" s="34"/>
      <c r="FI3034" s="34"/>
      <c r="FJ3034" s="34"/>
      <c r="FK3034" s="34"/>
      <c r="FL3034" s="34"/>
      <c r="FM3034" s="34"/>
      <c r="FN3034" s="34"/>
      <c r="FO3034" s="34"/>
      <c r="FP3034" s="34"/>
      <c r="FQ3034" s="34"/>
      <c r="FR3034" s="34"/>
      <c r="FS3034" s="34"/>
      <c r="FT3034" s="34"/>
      <c r="FU3034" s="34"/>
      <c r="FV3034" s="34"/>
      <c r="FW3034" s="34"/>
      <c r="FX3034" s="34"/>
      <c r="FY3034" s="34"/>
      <c r="FZ3034" s="34"/>
      <c r="GA3034" s="34"/>
      <c r="GB3034" s="34"/>
      <c r="GC3034" s="34"/>
      <c r="GD3034" s="34"/>
      <c r="GE3034" s="34"/>
      <c r="GF3034" s="34"/>
      <c r="GG3034" s="34"/>
      <c r="GH3034" s="34"/>
      <c r="GI3034" s="34"/>
      <c r="GJ3034" s="34"/>
      <c r="GK3034" s="34"/>
      <c r="GL3034" s="34"/>
      <c r="GM3034" s="34"/>
      <c r="GN3034" s="34"/>
      <c r="GO3034" s="34"/>
      <c r="GP3034" s="34"/>
      <c r="GQ3034" s="34"/>
      <c r="GR3034" s="34"/>
      <c r="GS3034" s="34"/>
      <c r="GT3034" s="34"/>
      <c r="GU3034" s="34"/>
      <c r="GV3034" s="34"/>
      <c r="GW3034" s="34"/>
      <c r="GX3034" s="34"/>
      <c r="GY3034" s="34"/>
      <c r="GZ3034" s="34"/>
      <c r="HA3034" s="34"/>
      <c r="HB3034" s="34"/>
      <c r="HC3034" s="34"/>
      <c r="HD3034" s="34"/>
      <c r="HE3034" s="34"/>
      <c r="HF3034" s="34"/>
      <c r="HG3034" s="34"/>
      <c r="HH3034" s="34"/>
      <c r="HI3034" s="34"/>
      <c r="HJ3034" s="34"/>
      <c r="HK3034" s="34"/>
      <c r="HL3034" s="34"/>
      <c r="HM3034" s="34"/>
      <c r="HN3034" s="34"/>
      <c r="HO3034" s="34"/>
      <c r="HP3034" s="34"/>
      <c r="HQ3034" s="34"/>
      <c r="HR3034" s="34"/>
      <c r="HS3034" s="34"/>
      <c r="HT3034" s="34"/>
      <c r="HU3034" s="34"/>
      <c r="HV3034" s="34"/>
      <c r="HW3034" s="34"/>
      <c r="HX3034" s="34"/>
      <c r="HY3034" s="34"/>
      <c r="HZ3034" s="34"/>
      <c r="IA3034" s="34"/>
      <c r="IB3034" s="34"/>
      <c r="IC3034" s="34"/>
      <c r="ID3034" s="34"/>
      <c r="IE3034" s="34"/>
      <c r="IF3034" s="34"/>
      <c r="IG3034" s="34"/>
      <c r="IH3034" s="34"/>
      <c r="II3034" s="34"/>
      <c r="IJ3034" s="34"/>
      <c r="IK3034" s="34"/>
      <c r="IL3034" s="34"/>
      <c r="IM3034" s="34"/>
      <c r="IN3034" s="34"/>
      <c r="IO3034" s="34"/>
      <c r="IP3034" s="34"/>
      <c r="IQ3034" s="34"/>
    </row>
    <row r="3036" spans="1:251" ht="18.75">
      <c r="A3036" s="33" t="s">
        <v>200</v>
      </c>
      <c r="AW3036" s="35"/>
      <c r="AX3036" s="36"/>
      <c r="AY3036" s="35"/>
    </row>
    <row r="3038" spans="1:251" ht="18.75">
      <c r="B3038" s="94" t="s">
        <v>0</v>
      </c>
      <c r="C3038" s="95"/>
      <c r="D3038" s="95"/>
      <c r="E3038" s="95"/>
      <c r="F3038" s="95"/>
      <c r="G3038" s="95"/>
      <c r="H3038" s="95"/>
      <c r="I3038" s="95"/>
      <c r="J3038" s="95"/>
      <c r="K3038" s="95"/>
      <c r="L3038" s="95"/>
      <c r="M3038" s="95"/>
      <c r="N3038" s="95"/>
      <c r="O3038" s="95"/>
      <c r="P3038" s="95"/>
      <c r="Q3038" s="95"/>
      <c r="R3038" s="95"/>
      <c r="S3038" s="95"/>
      <c r="T3038" s="95"/>
      <c r="U3038" s="95"/>
      <c r="V3038" s="95"/>
      <c r="W3038" s="95"/>
      <c r="X3038" s="95"/>
      <c r="Y3038" s="95"/>
      <c r="Z3038" s="95"/>
      <c r="AA3038" s="95"/>
      <c r="AB3038" s="95"/>
      <c r="AC3038" s="95"/>
      <c r="AD3038" s="95"/>
      <c r="AE3038" s="95"/>
      <c r="AF3038" s="95"/>
      <c r="AG3038" s="95"/>
      <c r="AH3038" s="95"/>
      <c r="AI3038" s="95"/>
      <c r="AJ3038" s="95"/>
      <c r="AK3038" s="95"/>
      <c r="AL3038" s="95"/>
      <c r="AM3038" s="95"/>
      <c r="AN3038" s="95"/>
      <c r="AO3038" s="95"/>
      <c r="AP3038" s="95"/>
      <c r="AQ3038" s="95"/>
      <c r="AR3038" s="95"/>
      <c r="AS3038" s="95"/>
      <c r="AT3038" s="95"/>
      <c r="AU3038" s="95"/>
      <c r="AV3038" s="95"/>
      <c r="AW3038" s="95"/>
      <c r="AX3038" s="95"/>
    </row>
    <row r="3039" spans="1:251">
      <c r="Z3039" s="37"/>
      <c r="AD3039" s="37"/>
      <c r="AE3039" s="37"/>
      <c r="AF3039" s="37"/>
      <c r="AG3039" s="37"/>
      <c r="AH3039" s="37"/>
      <c r="AI3039" s="37"/>
      <c r="AO3039" s="37"/>
    </row>
    <row r="3040" spans="1:251" ht="13.5" thickBot="1">
      <c r="Z3040" s="37"/>
      <c r="AD3040" s="37"/>
      <c r="AE3040" s="37"/>
      <c r="AF3040" s="37"/>
      <c r="AG3040" s="37"/>
      <c r="AH3040" s="37"/>
      <c r="AI3040" s="37"/>
      <c r="AO3040" s="37"/>
      <c r="DI3040" s="38"/>
    </row>
    <row r="3041" spans="1:113" ht="24.75" customHeight="1" thickBot="1">
      <c r="B3041" s="96" t="s">
        <v>187</v>
      </c>
      <c r="C3041" s="97"/>
      <c r="D3041" s="97"/>
      <c r="E3041" s="97"/>
      <c r="F3041" s="97"/>
      <c r="G3041" s="97"/>
      <c r="H3041" s="98" t="s">
        <v>680</v>
      </c>
      <c r="I3041" s="99"/>
      <c r="J3041" s="99"/>
      <c r="K3041" s="99"/>
      <c r="L3041" s="99"/>
      <c r="M3041" s="99"/>
      <c r="N3041" s="99"/>
      <c r="O3041" s="99"/>
      <c r="P3041" s="99"/>
      <c r="Q3041" s="99"/>
      <c r="R3041" s="99"/>
      <c r="S3041" s="99"/>
      <c r="T3041" s="99"/>
      <c r="U3041" s="99"/>
      <c r="V3041" s="99"/>
      <c r="W3041" s="99"/>
      <c r="X3041" s="99"/>
      <c r="Y3041" s="99"/>
      <c r="Z3041" s="99"/>
      <c r="AA3041" s="99"/>
      <c r="AB3041" s="99"/>
      <c r="AC3041" s="99"/>
      <c r="AD3041" s="99"/>
      <c r="AE3041" s="99"/>
      <c r="AF3041" s="99"/>
      <c r="AG3041" s="99"/>
      <c r="AH3041" s="99"/>
      <c r="AI3041" s="99"/>
      <c r="AJ3041" s="99"/>
      <c r="AK3041" s="99"/>
      <c r="AL3041" s="99"/>
      <c r="AM3041" s="99"/>
      <c r="AN3041" s="99"/>
      <c r="AO3041" s="99"/>
      <c r="AP3041" s="99"/>
      <c r="AQ3041" s="99"/>
      <c r="AR3041" s="99"/>
      <c r="AS3041" s="99"/>
      <c r="AT3041" s="99"/>
      <c r="AU3041" s="99"/>
      <c r="AV3041" s="99"/>
      <c r="AW3041" s="99"/>
      <c r="AX3041" s="100"/>
      <c r="DI3041" s="38"/>
    </row>
    <row r="3042" spans="1:113" ht="14.25">
      <c r="B3042" s="39"/>
      <c r="C3042" s="39"/>
      <c r="D3042" s="39"/>
      <c r="E3042" s="39"/>
      <c r="F3042" s="39"/>
      <c r="G3042" s="39"/>
      <c r="H3042" s="40"/>
      <c r="I3042" s="40"/>
      <c r="J3042" s="40"/>
      <c r="K3042" s="40"/>
      <c r="L3042" s="41"/>
      <c r="M3042" s="41"/>
      <c r="N3042" s="41"/>
      <c r="O3042" s="41"/>
      <c r="P3042" s="40"/>
      <c r="Q3042" s="40"/>
      <c r="R3042" s="40"/>
      <c r="S3042" s="40"/>
      <c r="T3042" s="40"/>
      <c r="U3042" s="40"/>
      <c r="V3042" s="42"/>
      <c r="W3042" s="42"/>
      <c r="X3042" s="42"/>
      <c r="Y3042" s="42"/>
      <c r="Z3042" s="42"/>
      <c r="AA3042" s="42"/>
      <c r="AB3042" s="42"/>
      <c r="AC3042" s="42"/>
      <c r="AD3042" s="42"/>
      <c r="AE3042" s="42"/>
      <c r="AF3042" s="42"/>
      <c r="AG3042" s="42"/>
      <c r="AH3042" s="42"/>
      <c r="AI3042" s="42"/>
      <c r="AJ3042" s="42"/>
      <c r="AK3042" s="42"/>
      <c r="AL3042" s="42"/>
      <c r="AM3042" s="42"/>
      <c r="AN3042" s="42"/>
      <c r="AO3042" s="42"/>
      <c r="AP3042" s="42"/>
      <c r="AQ3042" s="42"/>
      <c r="AR3042" s="42"/>
      <c r="AS3042" s="42"/>
      <c r="AT3042" s="42"/>
      <c r="AU3042" s="42"/>
      <c r="AV3042" s="42"/>
      <c r="AW3042" s="42"/>
      <c r="AX3042" s="42"/>
      <c r="DI3042" s="38"/>
    </row>
    <row r="3043" spans="1:113" ht="15" thickBot="1">
      <c r="A3043" s="43"/>
      <c r="B3043" s="42" t="s">
        <v>189</v>
      </c>
      <c r="C3043" s="40"/>
      <c r="D3043" s="40"/>
      <c r="E3043" s="40"/>
      <c r="F3043" s="40"/>
      <c r="G3043" s="40"/>
      <c r="H3043" s="40"/>
      <c r="I3043" s="40"/>
      <c r="J3043" s="40"/>
      <c r="K3043" s="40"/>
      <c r="L3043" s="41"/>
      <c r="M3043" s="41"/>
      <c r="N3043" s="41"/>
      <c r="O3043" s="41"/>
      <c r="P3043" s="40"/>
      <c r="Q3043" s="40"/>
      <c r="R3043" s="40"/>
      <c r="S3043" s="40"/>
      <c r="T3043" s="40"/>
      <c r="U3043" s="40"/>
      <c r="V3043" s="42"/>
      <c r="W3043" s="42"/>
      <c r="X3043" s="42"/>
      <c r="Y3043" s="42"/>
      <c r="Z3043" s="42"/>
      <c r="AA3043" s="42"/>
      <c r="AB3043" s="42"/>
      <c r="AC3043" s="42"/>
      <c r="AD3043" s="42"/>
      <c r="AE3043" s="42"/>
      <c r="AF3043" s="42"/>
      <c r="AG3043" s="42"/>
      <c r="AH3043" s="42"/>
      <c r="AI3043" s="42"/>
      <c r="AJ3043" s="42"/>
      <c r="AK3043" s="42"/>
      <c r="AL3043" s="42"/>
      <c r="AM3043" s="42"/>
      <c r="AN3043" s="42"/>
      <c r="AO3043" s="42"/>
      <c r="AP3043" s="42"/>
      <c r="AQ3043" s="42"/>
      <c r="AR3043" s="42"/>
      <c r="AS3043" s="42"/>
      <c r="AT3043" s="42"/>
      <c r="AU3043" s="42"/>
      <c r="AV3043" s="42"/>
      <c r="AW3043" s="42"/>
      <c r="AX3043" s="42"/>
      <c r="DI3043" s="38"/>
    </row>
    <row r="3044" spans="1:113" ht="14.25">
      <c r="A3044" s="40"/>
      <c r="B3044" s="44"/>
      <c r="C3044" s="39"/>
      <c r="D3044" s="39"/>
      <c r="E3044" s="39"/>
      <c r="F3044" s="39"/>
      <c r="G3044" s="39"/>
      <c r="H3044" s="39"/>
      <c r="I3044" s="39"/>
      <c r="J3044" s="39"/>
      <c r="K3044" s="39"/>
      <c r="L3044" s="45"/>
      <c r="M3044" s="45"/>
      <c r="N3044" s="45"/>
      <c r="O3044" s="45"/>
      <c r="P3044" s="39"/>
      <c r="Q3044" s="39"/>
      <c r="R3044" s="39"/>
      <c r="S3044" s="39"/>
      <c r="T3044" s="39"/>
      <c r="U3044" s="39"/>
      <c r="V3044" s="46"/>
      <c r="W3044" s="46"/>
      <c r="X3044" s="46"/>
      <c r="Y3044" s="46"/>
      <c r="Z3044" s="46"/>
      <c r="AA3044" s="46"/>
      <c r="AB3044" s="46"/>
      <c r="AC3044" s="46"/>
      <c r="AD3044" s="46"/>
      <c r="AE3044" s="46"/>
      <c r="AF3044" s="46"/>
      <c r="AG3044" s="46"/>
      <c r="AH3044" s="46"/>
      <c r="AI3044" s="46"/>
      <c r="AJ3044" s="46"/>
      <c r="AK3044" s="46"/>
      <c r="AL3044" s="46"/>
      <c r="AM3044" s="46"/>
      <c r="AN3044" s="46"/>
      <c r="AO3044" s="46"/>
      <c r="AP3044" s="46"/>
      <c r="AQ3044" s="46"/>
      <c r="AR3044" s="46"/>
      <c r="AS3044" s="46"/>
      <c r="AT3044" s="46"/>
      <c r="AU3044" s="46"/>
      <c r="AV3044" s="46"/>
      <c r="AW3044" s="46"/>
      <c r="AX3044" s="47"/>
    </row>
    <row r="3045" spans="1:113" ht="12" customHeight="1">
      <c r="A3045" s="40"/>
      <c r="B3045" s="101" t="s">
        <v>681</v>
      </c>
      <c r="C3045" s="102"/>
      <c r="D3045" s="102"/>
      <c r="E3045" s="102"/>
      <c r="F3045" s="102"/>
      <c r="G3045" s="102"/>
      <c r="H3045" s="102"/>
      <c r="I3045" s="102"/>
      <c r="J3045" s="102"/>
      <c r="K3045" s="102"/>
      <c r="L3045" s="102"/>
      <c r="M3045" s="102"/>
      <c r="N3045" s="102"/>
      <c r="O3045" s="102"/>
      <c r="P3045" s="102"/>
      <c r="Q3045" s="102"/>
      <c r="R3045" s="102"/>
      <c r="S3045" s="102"/>
      <c r="T3045" s="102"/>
      <c r="U3045" s="102"/>
      <c r="V3045" s="102"/>
      <c r="W3045" s="102"/>
      <c r="X3045" s="102"/>
      <c r="Y3045" s="102"/>
      <c r="Z3045" s="102"/>
      <c r="AA3045" s="102"/>
      <c r="AB3045" s="102"/>
      <c r="AC3045" s="102"/>
      <c r="AD3045" s="102"/>
      <c r="AE3045" s="102"/>
      <c r="AF3045" s="102"/>
      <c r="AG3045" s="102"/>
      <c r="AH3045" s="102"/>
      <c r="AI3045" s="102"/>
      <c r="AJ3045" s="102"/>
      <c r="AK3045" s="102"/>
      <c r="AL3045" s="102"/>
      <c r="AM3045" s="102"/>
      <c r="AN3045" s="102"/>
      <c r="AO3045" s="102"/>
      <c r="AP3045" s="102"/>
      <c r="AQ3045" s="102"/>
      <c r="AR3045" s="102"/>
      <c r="AS3045" s="102"/>
      <c r="AT3045" s="102"/>
      <c r="AU3045" s="102"/>
      <c r="AV3045" s="102"/>
      <c r="AW3045" s="102"/>
      <c r="AX3045" s="103"/>
    </row>
    <row r="3046" spans="1:113" ht="12" customHeight="1">
      <c r="A3046" s="40"/>
      <c r="B3046" s="101"/>
      <c r="C3046" s="102"/>
      <c r="D3046" s="102"/>
      <c r="E3046" s="102"/>
      <c r="F3046" s="102"/>
      <c r="G3046" s="102"/>
      <c r="H3046" s="102"/>
      <c r="I3046" s="102"/>
      <c r="J3046" s="102"/>
      <c r="K3046" s="102"/>
      <c r="L3046" s="102"/>
      <c r="M3046" s="102"/>
      <c r="N3046" s="102"/>
      <c r="O3046" s="102"/>
      <c r="P3046" s="102"/>
      <c r="Q3046" s="102"/>
      <c r="R3046" s="102"/>
      <c r="S3046" s="102"/>
      <c r="T3046" s="102"/>
      <c r="U3046" s="102"/>
      <c r="V3046" s="102"/>
      <c r="W3046" s="102"/>
      <c r="X3046" s="102"/>
      <c r="Y3046" s="102"/>
      <c r="Z3046" s="102"/>
      <c r="AA3046" s="102"/>
      <c r="AB3046" s="102"/>
      <c r="AC3046" s="102"/>
      <c r="AD3046" s="102"/>
      <c r="AE3046" s="102"/>
      <c r="AF3046" s="102"/>
      <c r="AG3046" s="102"/>
      <c r="AH3046" s="102"/>
      <c r="AI3046" s="102"/>
      <c r="AJ3046" s="102"/>
      <c r="AK3046" s="102"/>
      <c r="AL3046" s="102"/>
      <c r="AM3046" s="102"/>
      <c r="AN3046" s="102"/>
      <c r="AO3046" s="102"/>
      <c r="AP3046" s="102"/>
      <c r="AQ3046" s="102"/>
      <c r="AR3046" s="102"/>
      <c r="AS3046" s="102"/>
      <c r="AT3046" s="102"/>
      <c r="AU3046" s="102"/>
      <c r="AV3046" s="102"/>
      <c r="AW3046" s="102"/>
      <c r="AX3046" s="103"/>
    </row>
    <row r="3047" spans="1:113" ht="12" customHeight="1">
      <c r="A3047" s="40"/>
      <c r="B3047" s="101"/>
      <c r="C3047" s="102"/>
      <c r="D3047" s="102"/>
      <c r="E3047" s="102"/>
      <c r="F3047" s="102"/>
      <c r="G3047" s="102"/>
      <c r="H3047" s="102"/>
      <c r="I3047" s="102"/>
      <c r="J3047" s="102"/>
      <c r="K3047" s="102"/>
      <c r="L3047" s="102"/>
      <c r="M3047" s="102"/>
      <c r="N3047" s="102"/>
      <c r="O3047" s="102"/>
      <c r="P3047" s="102"/>
      <c r="Q3047" s="102"/>
      <c r="R3047" s="102"/>
      <c r="S3047" s="102"/>
      <c r="T3047" s="102"/>
      <c r="U3047" s="102"/>
      <c r="V3047" s="102"/>
      <c r="W3047" s="102"/>
      <c r="X3047" s="102"/>
      <c r="Y3047" s="102"/>
      <c r="Z3047" s="102"/>
      <c r="AA3047" s="102"/>
      <c r="AB3047" s="102"/>
      <c r="AC3047" s="102"/>
      <c r="AD3047" s="102"/>
      <c r="AE3047" s="102"/>
      <c r="AF3047" s="102"/>
      <c r="AG3047" s="102"/>
      <c r="AH3047" s="102"/>
      <c r="AI3047" s="102"/>
      <c r="AJ3047" s="102"/>
      <c r="AK3047" s="102"/>
      <c r="AL3047" s="102"/>
      <c r="AM3047" s="102"/>
      <c r="AN3047" s="102"/>
      <c r="AO3047" s="102"/>
      <c r="AP3047" s="102"/>
      <c r="AQ3047" s="102"/>
      <c r="AR3047" s="102"/>
      <c r="AS3047" s="102"/>
      <c r="AT3047" s="102"/>
      <c r="AU3047" s="102"/>
      <c r="AV3047" s="102"/>
      <c r="AW3047" s="102"/>
      <c r="AX3047" s="103"/>
    </row>
    <row r="3048" spans="1:113" ht="12" customHeight="1">
      <c r="A3048" s="40"/>
      <c r="B3048" s="101"/>
      <c r="C3048" s="102"/>
      <c r="D3048" s="102"/>
      <c r="E3048" s="102"/>
      <c r="F3048" s="102"/>
      <c r="G3048" s="102"/>
      <c r="H3048" s="102"/>
      <c r="I3048" s="102"/>
      <c r="J3048" s="102"/>
      <c r="K3048" s="102"/>
      <c r="L3048" s="102"/>
      <c r="M3048" s="102"/>
      <c r="N3048" s="102"/>
      <c r="O3048" s="102"/>
      <c r="P3048" s="102"/>
      <c r="Q3048" s="102"/>
      <c r="R3048" s="102"/>
      <c r="S3048" s="102"/>
      <c r="T3048" s="102"/>
      <c r="U3048" s="102"/>
      <c r="V3048" s="102"/>
      <c r="W3048" s="102"/>
      <c r="X3048" s="102"/>
      <c r="Y3048" s="102"/>
      <c r="Z3048" s="102"/>
      <c r="AA3048" s="102"/>
      <c r="AB3048" s="102"/>
      <c r="AC3048" s="102"/>
      <c r="AD3048" s="102"/>
      <c r="AE3048" s="102"/>
      <c r="AF3048" s="102"/>
      <c r="AG3048" s="102"/>
      <c r="AH3048" s="102"/>
      <c r="AI3048" s="102"/>
      <c r="AJ3048" s="102"/>
      <c r="AK3048" s="102"/>
      <c r="AL3048" s="102"/>
      <c r="AM3048" s="102"/>
      <c r="AN3048" s="102"/>
      <c r="AO3048" s="102"/>
      <c r="AP3048" s="102"/>
      <c r="AQ3048" s="102"/>
      <c r="AR3048" s="102"/>
      <c r="AS3048" s="102"/>
      <c r="AT3048" s="102"/>
      <c r="AU3048" s="102"/>
      <c r="AV3048" s="102"/>
      <c r="AW3048" s="102"/>
      <c r="AX3048" s="103"/>
    </row>
    <row r="3049" spans="1:113" ht="12" customHeight="1">
      <c r="A3049" s="40"/>
      <c r="B3049" s="101"/>
      <c r="C3049" s="102"/>
      <c r="D3049" s="102"/>
      <c r="E3049" s="102"/>
      <c r="F3049" s="102"/>
      <c r="G3049" s="102"/>
      <c r="H3049" s="102"/>
      <c r="I3049" s="102"/>
      <c r="J3049" s="102"/>
      <c r="K3049" s="102"/>
      <c r="L3049" s="102"/>
      <c r="M3049" s="102"/>
      <c r="N3049" s="102"/>
      <c r="O3049" s="102"/>
      <c r="P3049" s="102"/>
      <c r="Q3049" s="102"/>
      <c r="R3049" s="102"/>
      <c r="S3049" s="102"/>
      <c r="T3049" s="102"/>
      <c r="U3049" s="102"/>
      <c r="V3049" s="102"/>
      <c r="W3049" s="102"/>
      <c r="X3049" s="102"/>
      <c r="Y3049" s="102"/>
      <c r="Z3049" s="102"/>
      <c r="AA3049" s="102"/>
      <c r="AB3049" s="102"/>
      <c r="AC3049" s="102"/>
      <c r="AD3049" s="102"/>
      <c r="AE3049" s="102"/>
      <c r="AF3049" s="102"/>
      <c r="AG3049" s="102"/>
      <c r="AH3049" s="102"/>
      <c r="AI3049" s="102"/>
      <c r="AJ3049" s="102"/>
      <c r="AK3049" s="102"/>
      <c r="AL3049" s="102"/>
      <c r="AM3049" s="102"/>
      <c r="AN3049" s="102"/>
      <c r="AO3049" s="102"/>
      <c r="AP3049" s="102"/>
      <c r="AQ3049" s="102"/>
      <c r="AR3049" s="102"/>
      <c r="AS3049" s="102"/>
      <c r="AT3049" s="102"/>
      <c r="AU3049" s="102"/>
      <c r="AV3049" s="102"/>
      <c r="AW3049" s="102"/>
      <c r="AX3049" s="103"/>
    </row>
    <row r="3050" spans="1:113" ht="12" customHeight="1">
      <c r="A3050" s="40"/>
      <c r="B3050" s="101"/>
      <c r="C3050" s="102"/>
      <c r="D3050" s="102"/>
      <c r="E3050" s="102"/>
      <c r="F3050" s="102"/>
      <c r="G3050" s="102"/>
      <c r="H3050" s="102"/>
      <c r="I3050" s="102"/>
      <c r="J3050" s="102"/>
      <c r="K3050" s="102"/>
      <c r="L3050" s="102"/>
      <c r="M3050" s="102"/>
      <c r="N3050" s="102"/>
      <c r="O3050" s="102"/>
      <c r="P3050" s="102"/>
      <c r="Q3050" s="102"/>
      <c r="R3050" s="102"/>
      <c r="S3050" s="102"/>
      <c r="T3050" s="102"/>
      <c r="U3050" s="102"/>
      <c r="V3050" s="102"/>
      <c r="W3050" s="102"/>
      <c r="X3050" s="102"/>
      <c r="Y3050" s="102"/>
      <c r="Z3050" s="102"/>
      <c r="AA3050" s="102"/>
      <c r="AB3050" s="102"/>
      <c r="AC3050" s="102"/>
      <c r="AD3050" s="102"/>
      <c r="AE3050" s="102"/>
      <c r="AF3050" s="102"/>
      <c r="AG3050" s="102"/>
      <c r="AH3050" s="102"/>
      <c r="AI3050" s="102"/>
      <c r="AJ3050" s="102"/>
      <c r="AK3050" s="102"/>
      <c r="AL3050" s="102"/>
      <c r="AM3050" s="102"/>
      <c r="AN3050" s="102"/>
      <c r="AO3050" s="102"/>
      <c r="AP3050" s="102"/>
      <c r="AQ3050" s="102"/>
      <c r="AR3050" s="102"/>
      <c r="AS3050" s="102"/>
      <c r="AT3050" s="102"/>
      <c r="AU3050" s="102"/>
      <c r="AV3050" s="102"/>
      <c r="AW3050" s="102"/>
      <c r="AX3050" s="103"/>
    </row>
    <row r="3051" spans="1:113" ht="12" customHeight="1">
      <c r="A3051" s="40"/>
      <c r="B3051" s="101"/>
      <c r="C3051" s="102"/>
      <c r="D3051" s="102"/>
      <c r="E3051" s="102"/>
      <c r="F3051" s="102"/>
      <c r="G3051" s="102"/>
      <c r="H3051" s="102"/>
      <c r="I3051" s="102"/>
      <c r="J3051" s="102"/>
      <c r="K3051" s="102"/>
      <c r="L3051" s="102"/>
      <c r="M3051" s="102"/>
      <c r="N3051" s="102"/>
      <c r="O3051" s="102"/>
      <c r="P3051" s="102"/>
      <c r="Q3051" s="102"/>
      <c r="R3051" s="102"/>
      <c r="S3051" s="102"/>
      <c r="T3051" s="102"/>
      <c r="U3051" s="102"/>
      <c r="V3051" s="102"/>
      <c r="W3051" s="102"/>
      <c r="X3051" s="102"/>
      <c r="Y3051" s="102"/>
      <c r="Z3051" s="102"/>
      <c r="AA3051" s="102"/>
      <c r="AB3051" s="102"/>
      <c r="AC3051" s="102"/>
      <c r="AD3051" s="102"/>
      <c r="AE3051" s="102"/>
      <c r="AF3051" s="102"/>
      <c r="AG3051" s="102"/>
      <c r="AH3051" s="102"/>
      <c r="AI3051" s="102"/>
      <c r="AJ3051" s="102"/>
      <c r="AK3051" s="102"/>
      <c r="AL3051" s="102"/>
      <c r="AM3051" s="102"/>
      <c r="AN3051" s="102"/>
      <c r="AO3051" s="102"/>
      <c r="AP3051" s="102"/>
      <c r="AQ3051" s="102"/>
      <c r="AR3051" s="102"/>
      <c r="AS3051" s="102"/>
      <c r="AT3051" s="102"/>
      <c r="AU3051" s="102"/>
      <c r="AV3051" s="102"/>
      <c r="AW3051" s="102"/>
      <c r="AX3051" s="103"/>
    </row>
    <row r="3052" spans="1:113" ht="12" customHeight="1">
      <c r="A3052" s="40"/>
      <c r="B3052" s="101"/>
      <c r="C3052" s="102"/>
      <c r="D3052" s="102"/>
      <c r="E3052" s="102"/>
      <c r="F3052" s="102"/>
      <c r="G3052" s="102"/>
      <c r="H3052" s="102"/>
      <c r="I3052" s="102"/>
      <c r="J3052" s="102"/>
      <c r="K3052" s="102"/>
      <c r="L3052" s="102"/>
      <c r="M3052" s="102"/>
      <c r="N3052" s="102"/>
      <c r="O3052" s="102"/>
      <c r="P3052" s="102"/>
      <c r="Q3052" s="102"/>
      <c r="R3052" s="102"/>
      <c r="S3052" s="102"/>
      <c r="T3052" s="102"/>
      <c r="U3052" s="102"/>
      <c r="V3052" s="102"/>
      <c r="W3052" s="102"/>
      <c r="X3052" s="102"/>
      <c r="Y3052" s="102"/>
      <c r="Z3052" s="102"/>
      <c r="AA3052" s="102"/>
      <c r="AB3052" s="102"/>
      <c r="AC3052" s="102"/>
      <c r="AD3052" s="102"/>
      <c r="AE3052" s="102"/>
      <c r="AF3052" s="102"/>
      <c r="AG3052" s="102"/>
      <c r="AH3052" s="102"/>
      <c r="AI3052" s="102"/>
      <c r="AJ3052" s="102"/>
      <c r="AK3052" s="102"/>
      <c r="AL3052" s="102"/>
      <c r="AM3052" s="102"/>
      <c r="AN3052" s="102"/>
      <c r="AO3052" s="102"/>
      <c r="AP3052" s="102"/>
      <c r="AQ3052" s="102"/>
      <c r="AR3052" s="102"/>
      <c r="AS3052" s="102"/>
      <c r="AT3052" s="102"/>
      <c r="AU3052" s="102"/>
      <c r="AV3052" s="102"/>
      <c r="AW3052" s="102"/>
      <c r="AX3052" s="103"/>
    </row>
    <row r="3053" spans="1:113" ht="12" customHeight="1">
      <c r="A3053" s="40"/>
      <c r="B3053" s="101"/>
      <c r="C3053" s="102"/>
      <c r="D3053" s="102"/>
      <c r="E3053" s="102"/>
      <c r="F3053" s="102"/>
      <c r="G3053" s="102"/>
      <c r="H3053" s="102"/>
      <c r="I3053" s="102"/>
      <c r="J3053" s="102"/>
      <c r="K3053" s="102"/>
      <c r="L3053" s="102"/>
      <c r="M3053" s="102"/>
      <c r="N3053" s="102"/>
      <c r="O3053" s="102"/>
      <c r="P3053" s="102"/>
      <c r="Q3053" s="102"/>
      <c r="R3053" s="102"/>
      <c r="S3053" s="102"/>
      <c r="T3053" s="102"/>
      <c r="U3053" s="102"/>
      <c r="V3053" s="102"/>
      <c r="W3053" s="102"/>
      <c r="X3053" s="102"/>
      <c r="Y3053" s="102"/>
      <c r="Z3053" s="102"/>
      <c r="AA3053" s="102"/>
      <c r="AB3053" s="102"/>
      <c r="AC3053" s="102"/>
      <c r="AD3053" s="102"/>
      <c r="AE3053" s="102"/>
      <c r="AF3053" s="102"/>
      <c r="AG3053" s="102"/>
      <c r="AH3053" s="102"/>
      <c r="AI3053" s="102"/>
      <c r="AJ3053" s="102"/>
      <c r="AK3053" s="102"/>
      <c r="AL3053" s="102"/>
      <c r="AM3053" s="102"/>
      <c r="AN3053" s="102"/>
      <c r="AO3053" s="102"/>
      <c r="AP3053" s="102"/>
      <c r="AQ3053" s="102"/>
      <c r="AR3053" s="102"/>
      <c r="AS3053" s="102"/>
      <c r="AT3053" s="102"/>
      <c r="AU3053" s="102"/>
      <c r="AV3053" s="102"/>
      <c r="AW3053" s="102"/>
      <c r="AX3053" s="103"/>
    </row>
    <row r="3054" spans="1:113" ht="12" customHeight="1">
      <c r="A3054" s="40"/>
      <c r="B3054" s="101"/>
      <c r="C3054" s="102"/>
      <c r="D3054" s="102"/>
      <c r="E3054" s="102"/>
      <c r="F3054" s="102"/>
      <c r="G3054" s="102"/>
      <c r="H3054" s="102"/>
      <c r="I3054" s="102"/>
      <c r="J3054" s="102"/>
      <c r="K3054" s="102"/>
      <c r="L3054" s="102"/>
      <c r="M3054" s="102"/>
      <c r="N3054" s="102"/>
      <c r="O3054" s="102"/>
      <c r="P3054" s="102"/>
      <c r="Q3054" s="102"/>
      <c r="R3054" s="102"/>
      <c r="S3054" s="102"/>
      <c r="T3054" s="102"/>
      <c r="U3054" s="102"/>
      <c r="V3054" s="102"/>
      <c r="W3054" s="102"/>
      <c r="X3054" s="102"/>
      <c r="Y3054" s="102"/>
      <c r="Z3054" s="102"/>
      <c r="AA3054" s="102"/>
      <c r="AB3054" s="102"/>
      <c r="AC3054" s="102"/>
      <c r="AD3054" s="102"/>
      <c r="AE3054" s="102"/>
      <c r="AF3054" s="102"/>
      <c r="AG3054" s="102"/>
      <c r="AH3054" s="102"/>
      <c r="AI3054" s="102"/>
      <c r="AJ3054" s="102"/>
      <c r="AK3054" s="102"/>
      <c r="AL3054" s="102"/>
      <c r="AM3054" s="102"/>
      <c r="AN3054" s="102"/>
      <c r="AO3054" s="102"/>
      <c r="AP3054" s="102"/>
      <c r="AQ3054" s="102"/>
      <c r="AR3054" s="102"/>
      <c r="AS3054" s="102"/>
      <c r="AT3054" s="102"/>
      <c r="AU3054" s="102"/>
      <c r="AV3054" s="102"/>
      <c r="AW3054" s="102"/>
      <c r="AX3054" s="103"/>
    </row>
    <row r="3055" spans="1:113" ht="12" customHeight="1">
      <c r="A3055" s="40"/>
      <c r="B3055" s="101"/>
      <c r="C3055" s="102"/>
      <c r="D3055" s="102"/>
      <c r="E3055" s="102"/>
      <c r="F3055" s="102"/>
      <c r="G3055" s="102"/>
      <c r="H3055" s="102"/>
      <c r="I3055" s="102"/>
      <c r="J3055" s="102"/>
      <c r="K3055" s="102"/>
      <c r="L3055" s="102"/>
      <c r="M3055" s="102"/>
      <c r="N3055" s="102"/>
      <c r="O3055" s="102"/>
      <c r="P3055" s="102"/>
      <c r="Q3055" s="102"/>
      <c r="R3055" s="102"/>
      <c r="S3055" s="102"/>
      <c r="T3055" s="102"/>
      <c r="U3055" s="102"/>
      <c r="V3055" s="102"/>
      <c r="W3055" s="102"/>
      <c r="X3055" s="102"/>
      <c r="Y3055" s="102"/>
      <c r="Z3055" s="102"/>
      <c r="AA3055" s="102"/>
      <c r="AB3055" s="102"/>
      <c r="AC3055" s="102"/>
      <c r="AD3055" s="102"/>
      <c r="AE3055" s="102"/>
      <c r="AF3055" s="102"/>
      <c r="AG3055" s="102"/>
      <c r="AH3055" s="102"/>
      <c r="AI3055" s="102"/>
      <c r="AJ3055" s="102"/>
      <c r="AK3055" s="102"/>
      <c r="AL3055" s="102"/>
      <c r="AM3055" s="102"/>
      <c r="AN3055" s="102"/>
      <c r="AO3055" s="102"/>
      <c r="AP3055" s="102"/>
      <c r="AQ3055" s="102"/>
      <c r="AR3055" s="102"/>
      <c r="AS3055" s="102"/>
      <c r="AT3055" s="102"/>
      <c r="AU3055" s="102"/>
      <c r="AV3055" s="102"/>
      <c r="AW3055" s="102"/>
      <c r="AX3055" s="103"/>
    </row>
    <row r="3056" spans="1:113" ht="12" customHeight="1">
      <c r="A3056" s="40"/>
      <c r="B3056" s="101"/>
      <c r="C3056" s="102"/>
      <c r="D3056" s="102"/>
      <c r="E3056" s="102"/>
      <c r="F3056" s="102"/>
      <c r="G3056" s="102"/>
      <c r="H3056" s="102"/>
      <c r="I3056" s="102"/>
      <c r="J3056" s="102"/>
      <c r="K3056" s="102"/>
      <c r="L3056" s="102"/>
      <c r="M3056" s="102"/>
      <c r="N3056" s="102"/>
      <c r="O3056" s="102"/>
      <c r="P3056" s="102"/>
      <c r="Q3056" s="102"/>
      <c r="R3056" s="102"/>
      <c r="S3056" s="102"/>
      <c r="T3056" s="102"/>
      <c r="U3056" s="102"/>
      <c r="V3056" s="102"/>
      <c r="W3056" s="102"/>
      <c r="X3056" s="102"/>
      <c r="Y3056" s="102"/>
      <c r="Z3056" s="102"/>
      <c r="AA3056" s="102"/>
      <c r="AB3056" s="102"/>
      <c r="AC3056" s="102"/>
      <c r="AD3056" s="102"/>
      <c r="AE3056" s="102"/>
      <c r="AF3056" s="102"/>
      <c r="AG3056" s="102"/>
      <c r="AH3056" s="102"/>
      <c r="AI3056" s="102"/>
      <c r="AJ3056" s="102"/>
      <c r="AK3056" s="102"/>
      <c r="AL3056" s="102"/>
      <c r="AM3056" s="102"/>
      <c r="AN3056" s="102"/>
      <c r="AO3056" s="102"/>
      <c r="AP3056" s="102"/>
      <c r="AQ3056" s="102"/>
      <c r="AR3056" s="102"/>
      <c r="AS3056" s="102"/>
      <c r="AT3056" s="102"/>
      <c r="AU3056" s="102"/>
      <c r="AV3056" s="102"/>
      <c r="AW3056" s="102"/>
      <c r="AX3056" s="103"/>
    </row>
    <row r="3057" spans="1:113" ht="12" customHeight="1">
      <c r="A3057" s="40"/>
      <c r="B3057" s="101"/>
      <c r="C3057" s="102"/>
      <c r="D3057" s="102"/>
      <c r="E3057" s="102"/>
      <c r="F3057" s="102"/>
      <c r="G3057" s="102"/>
      <c r="H3057" s="102"/>
      <c r="I3057" s="102"/>
      <c r="J3057" s="102"/>
      <c r="K3057" s="102"/>
      <c r="L3057" s="102"/>
      <c r="M3057" s="102"/>
      <c r="N3057" s="102"/>
      <c r="O3057" s="102"/>
      <c r="P3057" s="102"/>
      <c r="Q3057" s="102"/>
      <c r="R3057" s="102"/>
      <c r="S3057" s="102"/>
      <c r="T3057" s="102"/>
      <c r="U3057" s="102"/>
      <c r="V3057" s="102"/>
      <c r="W3057" s="102"/>
      <c r="X3057" s="102"/>
      <c r="Y3057" s="102"/>
      <c r="Z3057" s="102"/>
      <c r="AA3057" s="102"/>
      <c r="AB3057" s="102"/>
      <c r="AC3057" s="102"/>
      <c r="AD3057" s="102"/>
      <c r="AE3057" s="102"/>
      <c r="AF3057" s="102"/>
      <c r="AG3057" s="102"/>
      <c r="AH3057" s="102"/>
      <c r="AI3057" s="102"/>
      <c r="AJ3057" s="102"/>
      <c r="AK3057" s="102"/>
      <c r="AL3057" s="102"/>
      <c r="AM3057" s="102"/>
      <c r="AN3057" s="102"/>
      <c r="AO3057" s="102"/>
      <c r="AP3057" s="102"/>
      <c r="AQ3057" s="102"/>
      <c r="AR3057" s="102"/>
      <c r="AS3057" s="102"/>
      <c r="AT3057" s="102"/>
      <c r="AU3057" s="102"/>
      <c r="AV3057" s="102"/>
      <c r="AW3057" s="102"/>
      <c r="AX3057" s="103"/>
    </row>
    <row r="3058" spans="1:113" ht="12" customHeight="1">
      <c r="A3058" s="40"/>
      <c r="B3058" s="101"/>
      <c r="C3058" s="102"/>
      <c r="D3058" s="102"/>
      <c r="E3058" s="102"/>
      <c r="F3058" s="102"/>
      <c r="G3058" s="102"/>
      <c r="H3058" s="102"/>
      <c r="I3058" s="102"/>
      <c r="J3058" s="102"/>
      <c r="K3058" s="102"/>
      <c r="L3058" s="102"/>
      <c r="M3058" s="102"/>
      <c r="N3058" s="102"/>
      <c r="O3058" s="102"/>
      <c r="P3058" s="102"/>
      <c r="Q3058" s="102"/>
      <c r="R3058" s="102"/>
      <c r="S3058" s="102"/>
      <c r="T3058" s="102"/>
      <c r="U3058" s="102"/>
      <c r="V3058" s="102"/>
      <c r="W3058" s="102"/>
      <c r="X3058" s="102"/>
      <c r="Y3058" s="102"/>
      <c r="Z3058" s="102"/>
      <c r="AA3058" s="102"/>
      <c r="AB3058" s="102"/>
      <c r="AC3058" s="102"/>
      <c r="AD3058" s="102"/>
      <c r="AE3058" s="102"/>
      <c r="AF3058" s="102"/>
      <c r="AG3058" s="102"/>
      <c r="AH3058" s="102"/>
      <c r="AI3058" s="102"/>
      <c r="AJ3058" s="102"/>
      <c r="AK3058" s="102"/>
      <c r="AL3058" s="102"/>
      <c r="AM3058" s="102"/>
      <c r="AN3058" s="102"/>
      <c r="AO3058" s="102"/>
      <c r="AP3058" s="102"/>
      <c r="AQ3058" s="102"/>
      <c r="AR3058" s="102"/>
      <c r="AS3058" s="102"/>
      <c r="AT3058" s="102"/>
      <c r="AU3058" s="102"/>
      <c r="AV3058" s="102"/>
      <c r="AW3058" s="102"/>
      <c r="AX3058" s="103"/>
      <c r="BC3058" s="48"/>
    </row>
    <row r="3059" spans="1:113" ht="12" customHeight="1">
      <c r="A3059" s="40"/>
      <c r="B3059" s="101"/>
      <c r="C3059" s="102"/>
      <c r="D3059" s="102"/>
      <c r="E3059" s="102"/>
      <c r="F3059" s="102"/>
      <c r="G3059" s="102"/>
      <c r="H3059" s="102"/>
      <c r="I3059" s="102"/>
      <c r="J3059" s="102"/>
      <c r="K3059" s="102"/>
      <c r="L3059" s="102"/>
      <c r="M3059" s="102"/>
      <c r="N3059" s="102"/>
      <c r="O3059" s="102"/>
      <c r="P3059" s="102"/>
      <c r="Q3059" s="102"/>
      <c r="R3059" s="102"/>
      <c r="S3059" s="102"/>
      <c r="T3059" s="102"/>
      <c r="U3059" s="102"/>
      <c r="V3059" s="102"/>
      <c r="W3059" s="102"/>
      <c r="X3059" s="102"/>
      <c r="Y3059" s="102"/>
      <c r="Z3059" s="102"/>
      <c r="AA3059" s="102"/>
      <c r="AB3059" s="102"/>
      <c r="AC3059" s="102"/>
      <c r="AD3059" s="102"/>
      <c r="AE3059" s="102"/>
      <c r="AF3059" s="102"/>
      <c r="AG3059" s="102"/>
      <c r="AH3059" s="102"/>
      <c r="AI3059" s="102"/>
      <c r="AJ3059" s="102"/>
      <c r="AK3059" s="102"/>
      <c r="AL3059" s="102"/>
      <c r="AM3059" s="102"/>
      <c r="AN3059" s="102"/>
      <c r="AO3059" s="102"/>
      <c r="AP3059" s="102"/>
      <c r="AQ3059" s="102"/>
      <c r="AR3059" s="102"/>
      <c r="AS3059" s="102"/>
      <c r="AT3059" s="102"/>
      <c r="AU3059" s="102"/>
      <c r="AV3059" s="102"/>
      <c r="AW3059" s="102"/>
      <c r="AX3059" s="103"/>
    </row>
    <row r="3060" spans="1:113" ht="12" customHeight="1">
      <c r="A3060" s="40"/>
      <c r="B3060" s="101"/>
      <c r="C3060" s="102"/>
      <c r="D3060" s="102"/>
      <c r="E3060" s="102"/>
      <c r="F3060" s="102"/>
      <c r="G3060" s="102"/>
      <c r="H3060" s="102"/>
      <c r="I3060" s="102"/>
      <c r="J3060" s="102"/>
      <c r="K3060" s="102"/>
      <c r="L3060" s="102"/>
      <c r="M3060" s="102"/>
      <c r="N3060" s="102"/>
      <c r="O3060" s="102"/>
      <c r="P3060" s="102"/>
      <c r="Q3060" s="102"/>
      <c r="R3060" s="102"/>
      <c r="S3060" s="102"/>
      <c r="T3060" s="102"/>
      <c r="U3060" s="102"/>
      <c r="V3060" s="102"/>
      <c r="W3060" s="102"/>
      <c r="X3060" s="102"/>
      <c r="Y3060" s="102"/>
      <c r="Z3060" s="102"/>
      <c r="AA3060" s="102"/>
      <c r="AB3060" s="102"/>
      <c r="AC3060" s="102"/>
      <c r="AD3060" s="102"/>
      <c r="AE3060" s="102"/>
      <c r="AF3060" s="102"/>
      <c r="AG3060" s="102"/>
      <c r="AH3060" s="102"/>
      <c r="AI3060" s="102"/>
      <c r="AJ3060" s="102"/>
      <c r="AK3060" s="102"/>
      <c r="AL3060" s="102"/>
      <c r="AM3060" s="102"/>
      <c r="AN3060" s="102"/>
      <c r="AO3060" s="102"/>
      <c r="AP3060" s="102"/>
      <c r="AQ3060" s="102"/>
      <c r="AR3060" s="102"/>
      <c r="AS3060" s="102"/>
      <c r="AT3060" s="102"/>
      <c r="AU3060" s="102"/>
      <c r="AV3060" s="102"/>
      <c r="AW3060" s="102"/>
      <c r="AX3060" s="103"/>
    </row>
    <row r="3061" spans="1:113" ht="12" customHeight="1">
      <c r="A3061" s="40"/>
      <c r="B3061" s="101"/>
      <c r="C3061" s="102"/>
      <c r="D3061" s="102"/>
      <c r="E3061" s="102"/>
      <c r="F3061" s="102"/>
      <c r="G3061" s="102"/>
      <c r="H3061" s="102"/>
      <c r="I3061" s="102"/>
      <c r="J3061" s="102"/>
      <c r="K3061" s="102"/>
      <c r="L3061" s="102"/>
      <c r="M3061" s="102"/>
      <c r="N3061" s="102"/>
      <c r="O3061" s="102"/>
      <c r="P3061" s="102"/>
      <c r="Q3061" s="102"/>
      <c r="R3061" s="102"/>
      <c r="S3061" s="102"/>
      <c r="T3061" s="102"/>
      <c r="U3061" s="102"/>
      <c r="V3061" s="102"/>
      <c r="W3061" s="102"/>
      <c r="X3061" s="102"/>
      <c r="Y3061" s="102"/>
      <c r="Z3061" s="102"/>
      <c r="AA3061" s="102"/>
      <c r="AB3061" s="102"/>
      <c r="AC3061" s="102"/>
      <c r="AD3061" s="102"/>
      <c r="AE3061" s="102"/>
      <c r="AF3061" s="102"/>
      <c r="AG3061" s="102"/>
      <c r="AH3061" s="102"/>
      <c r="AI3061" s="102"/>
      <c r="AJ3061" s="102"/>
      <c r="AK3061" s="102"/>
      <c r="AL3061" s="102"/>
      <c r="AM3061" s="102"/>
      <c r="AN3061" s="102"/>
      <c r="AO3061" s="102"/>
      <c r="AP3061" s="102"/>
      <c r="AQ3061" s="102"/>
      <c r="AR3061" s="102"/>
      <c r="AS3061" s="102"/>
      <c r="AT3061" s="102"/>
      <c r="AU3061" s="102"/>
      <c r="AV3061" s="102"/>
      <c r="AW3061" s="102"/>
      <c r="AX3061" s="103"/>
    </row>
    <row r="3062" spans="1:113" ht="15" thickBot="1">
      <c r="A3062" s="49"/>
      <c r="B3062" s="50"/>
      <c r="C3062" s="51"/>
      <c r="D3062" s="51"/>
      <c r="E3062" s="51"/>
      <c r="F3062" s="51"/>
      <c r="G3062" s="51"/>
      <c r="H3062" s="51"/>
      <c r="I3062" s="51"/>
      <c r="J3062" s="51"/>
      <c r="K3062" s="51"/>
      <c r="L3062" s="51"/>
      <c r="M3062" s="51"/>
      <c r="N3062" s="51"/>
      <c r="O3062" s="51"/>
      <c r="P3062" s="51"/>
      <c r="Q3062" s="51"/>
      <c r="R3062" s="51"/>
      <c r="S3062" s="51"/>
      <c r="T3062" s="51"/>
      <c r="U3062" s="51"/>
      <c r="V3062" s="51"/>
      <c r="W3062" s="51"/>
      <c r="X3062" s="51"/>
      <c r="Y3062" s="51"/>
      <c r="Z3062" s="51"/>
      <c r="AA3062" s="51"/>
      <c r="AB3062" s="51"/>
      <c r="AC3062" s="51"/>
      <c r="AD3062" s="51"/>
      <c r="AE3062" s="51"/>
      <c r="AF3062" s="51"/>
      <c r="AG3062" s="51"/>
      <c r="AH3062" s="51"/>
      <c r="AI3062" s="51"/>
      <c r="AJ3062" s="51"/>
      <c r="AK3062" s="51"/>
      <c r="AL3062" s="51"/>
      <c r="AM3062" s="51"/>
      <c r="AN3062" s="51"/>
      <c r="AO3062" s="51"/>
      <c r="AP3062" s="51"/>
      <c r="AQ3062" s="51"/>
      <c r="AR3062" s="51"/>
      <c r="AS3062" s="51"/>
      <c r="AT3062" s="51"/>
      <c r="AU3062" s="51"/>
      <c r="AV3062" s="51"/>
      <c r="AW3062" s="51"/>
      <c r="AX3062" s="52"/>
    </row>
    <row r="3063" spans="1:113">
      <c r="B3063" s="53"/>
    </row>
    <row r="3064" spans="1:113" ht="15" thickBot="1">
      <c r="A3064" s="43"/>
      <c r="B3064" s="42" t="s">
        <v>191</v>
      </c>
      <c r="C3064" s="40"/>
      <c r="D3064" s="40"/>
      <c r="E3064" s="40"/>
      <c r="F3064" s="40"/>
      <c r="G3064" s="40"/>
      <c r="H3064" s="40"/>
      <c r="I3064" s="40"/>
      <c r="J3064" s="40"/>
      <c r="K3064" s="40"/>
      <c r="L3064" s="41"/>
      <c r="M3064" s="41"/>
      <c r="N3064" s="41"/>
      <c r="O3064" s="41"/>
      <c r="P3064" s="40"/>
      <c r="Q3064" s="40"/>
      <c r="R3064" s="40"/>
      <c r="S3064" s="40"/>
      <c r="T3064" s="40"/>
      <c r="U3064" s="40"/>
      <c r="V3064" s="42"/>
      <c r="W3064" s="42"/>
      <c r="X3064" s="42"/>
      <c r="Y3064" s="42"/>
      <c r="Z3064" s="42"/>
      <c r="AA3064" s="42"/>
      <c r="AB3064" s="42"/>
      <c r="AC3064" s="42"/>
      <c r="AD3064" s="42"/>
      <c r="AE3064" s="42"/>
      <c r="AF3064" s="42"/>
      <c r="AG3064" s="42"/>
      <c r="AH3064" s="42"/>
      <c r="AI3064" s="42"/>
      <c r="AJ3064" s="42"/>
      <c r="AK3064" s="42"/>
      <c r="AL3064" s="42"/>
      <c r="AM3064" s="42"/>
      <c r="AN3064" s="42"/>
      <c r="AO3064" s="42"/>
      <c r="AP3064" s="42"/>
      <c r="AQ3064" s="42"/>
      <c r="AR3064" s="42"/>
      <c r="AS3064" s="42"/>
      <c r="AT3064" s="42"/>
      <c r="AU3064" s="42"/>
      <c r="AV3064" s="42"/>
      <c r="AW3064" s="42"/>
      <c r="AX3064" s="42"/>
      <c r="DI3064" s="38"/>
    </row>
    <row r="3065" spans="1:113" ht="14.25">
      <c r="A3065" s="40"/>
      <c r="B3065" s="44"/>
      <c r="C3065" s="39"/>
      <c r="D3065" s="39"/>
      <c r="E3065" s="39"/>
      <c r="F3065" s="39"/>
      <c r="G3065" s="39"/>
      <c r="H3065" s="39"/>
      <c r="I3065" s="39"/>
      <c r="J3065" s="39"/>
      <c r="K3065" s="39"/>
      <c r="L3065" s="45"/>
      <c r="M3065" s="45"/>
      <c r="N3065" s="45"/>
      <c r="O3065" s="45"/>
      <c r="P3065" s="39"/>
      <c r="Q3065" s="39"/>
      <c r="R3065" s="39"/>
      <c r="S3065" s="39"/>
      <c r="T3065" s="39"/>
      <c r="U3065" s="39"/>
      <c r="V3065" s="46"/>
      <c r="W3065" s="46"/>
      <c r="X3065" s="46"/>
      <c r="Y3065" s="46"/>
      <c r="Z3065" s="46"/>
      <c r="AA3065" s="46"/>
      <c r="AB3065" s="46"/>
      <c r="AC3065" s="46"/>
      <c r="AD3065" s="46"/>
      <c r="AE3065" s="46"/>
      <c r="AF3065" s="46"/>
      <c r="AG3065" s="46"/>
      <c r="AH3065" s="46"/>
      <c r="AI3065" s="46"/>
      <c r="AJ3065" s="46"/>
      <c r="AK3065" s="46"/>
      <c r="AL3065" s="46"/>
      <c r="AM3065" s="46"/>
      <c r="AN3065" s="46"/>
      <c r="AO3065" s="46"/>
      <c r="AP3065" s="46"/>
      <c r="AQ3065" s="46"/>
      <c r="AR3065" s="46"/>
      <c r="AS3065" s="46"/>
      <c r="AT3065" s="46"/>
      <c r="AU3065" s="46"/>
      <c r="AV3065" s="46"/>
      <c r="AW3065" s="46"/>
      <c r="AX3065" s="47"/>
    </row>
    <row r="3066" spans="1:113" ht="12" customHeight="1">
      <c r="A3066" s="40"/>
      <c r="B3066" s="101" t="s">
        <v>682</v>
      </c>
      <c r="C3066" s="102"/>
      <c r="D3066" s="102"/>
      <c r="E3066" s="102"/>
      <c r="F3066" s="102"/>
      <c r="G3066" s="102"/>
      <c r="H3066" s="102"/>
      <c r="I3066" s="102"/>
      <c r="J3066" s="102"/>
      <c r="K3066" s="102"/>
      <c r="L3066" s="102"/>
      <c r="M3066" s="102"/>
      <c r="N3066" s="102"/>
      <c r="O3066" s="102"/>
      <c r="P3066" s="102"/>
      <c r="Q3066" s="102"/>
      <c r="R3066" s="102"/>
      <c r="S3066" s="102"/>
      <c r="T3066" s="102"/>
      <c r="U3066" s="102"/>
      <c r="V3066" s="102"/>
      <c r="W3066" s="102"/>
      <c r="X3066" s="102"/>
      <c r="Y3066" s="102"/>
      <c r="Z3066" s="102"/>
      <c r="AA3066" s="102"/>
      <c r="AB3066" s="102"/>
      <c r="AC3066" s="102"/>
      <c r="AD3066" s="102"/>
      <c r="AE3066" s="102"/>
      <c r="AF3066" s="102"/>
      <c r="AG3066" s="102"/>
      <c r="AH3066" s="102"/>
      <c r="AI3066" s="102"/>
      <c r="AJ3066" s="102"/>
      <c r="AK3066" s="102"/>
      <c r="AL3066" s="102"/>
      <c r="AM3066" s="102"/>
      <c r="AN3066" s="102"/>
      <c r="AO3066" s="102"/>
      <c r="AP3066" s="102"/>
      <c r="AQ3066" s="102"/>
      <c r="AR3066" s="102"/>
      <c r="AS3066" s="102"/>
      <c r="AT3066" s="102"/>
      <c r="AU3066" s="102"/>
      <c r="AV3066" s="102"/>
      <c r="AW3066" s="102"/>
      <c r="AX3066" s="103"/>
    </row>
    <row r="3067" spans="1:113" ht="12" customHeight="1">
      <c r="A3067" s="40"/>
      <c r="B3067" s="101"/>
      <c r="C3067" s="102"/>
      <c r="D3067" s="102"/>
      <c r="E3067" s="102"/>
      <c r="F3067" s="102"/>
      <c r="G3067" s="102"/>
      <c r="H3067" s="102"/>
      <c r="I3067" s="102"/>
      <c r="J3067" s="102"/>
      <c r="K3067" s="102"/>
      <c r="L3067" s="102"/>
      <c r="M3067" s="102"/>
      <c r="N3067" s="102"/>
      <c r="O3067" s="102"/>
      <c r="P3067" s="102"/>
      <c r="Q3067" s="102"/>
      <c r="R3067" s="102"/>
      <c r="S3067" s="102"/>
      <c r="T3067" s="102"/>
      <c r="U3067" s="102"/>
      <c r="V3067" s="102"/>
      <c r="W3067" s="102"/>
      <c r="X3067" s="102"/>
      <c r="Y3067" s="102"/>
      <c r="Z3067" s="102"/>
      <c r="AA3067" s="102"/>
      <c r="AB3067" s="102"/>
      <c r="AC3067" s="102"/>
      <c r="AD3067" s="102"/>
      <c r="AE3067" s="102"/>
      <c r="AF3067" s="102"/>
      <c r="AG3067" s="102"/>
      <c r="AH3067" s="102"/>
      <c r="AI3067" s="102"/>
      <c r="AJ3067" s="102"/>
      <c r="AK3067" s="102"/>
      <c r="AL3067" s="102"/>
      <c r="AM3067" s="102"/>
      <c r="AN3067" s="102"/>
      <c r="AO3067" s="102"/>
      <c r="AP3067" s="102"/>
      <c r="AQ3067" s="102"/>
      <c r="AR3067" s="102"/>
      <c r="AS3067" s="102"/>
      <c r="AT3067" s="102"/>
      <c r="AU3067" s="102"/>
      <c r="AV3067" s="102"/>
      <c r="AW3067" s="102"/>
      <c r="AX3067" s="103"/>
    </row>
    <row r="3068" spans="1:113" ht="12" customHeight="1">
      <c r="A3068" s="40"/>
      <c r="B3068" s="101"/>
      <c r="C3068" s="102"/>
      <c r="D3068" s="102"/>
      <c r="E3068" s="102"/>
      <c r="F3068" s="102"/>
      <c r="G3068" s="102"/>
      <c r="H3068" s="102"/>
      <c r="I3068" s="102"/>
      <c r="J3068" s="102"/>
      <c r="K3068" s="102"/>
      <c r="L3068" s="102"/>
      <c r="M3068" s="102"/>
      <c r="N3068" s="102"/>
      <c r="O3068" s="102"/>
      <c r="P3068" s="102"/>
      <c r="Q3068" s="102"/>
      <c r="R3068" s="102"/>
      <c r="S3068" s="102"/>
      <c r="T3068" s="102"/>
      <c r="U3068" s="102"/>
      <c r="V3068" s="102"/>
      <c r="W3068" s="102"/>
      <c r="X3068" s="102"/>
      <c r="Y3068" s="102"/>
      <c r="Z3068" s="102"/>
      <c r="AA3068" s="102"/>
      <c r="AB3068" s="102"/>
      <c r="AC3068" s="102"/>
      <c r="AD3068" s="102"/>
      <c r="AE3068" s="102"/>
      <c r="AF3068" s="102"/>
      <c r="AG3068" s="102"/>
      <c r="AH3068" s="102"/>
      <c r="AI3068" s="102"/>
      <c r="AJ3068" s="102"/>
      <c r="AK3068" s="102"/>
      <c r="AL3068" s="102"/>
      <c r="AM3068" s="102"/>
      <c r="AN3068" s="102"/>
      <c r="AO3068" s="102"/>
      <c r="AP3068" s="102"/>
      <c r="AQ3068" s="102"/>
      <c r="AR3068" s="102"/>
      <c r="AS3068" s="102"/>
      <c r="AT3068" s="102"/>
      <c r="AU3068" s="102"/>
      <c r="AV3068" s="102"/>
      <c r="AW3068" s="102"/>
      <c r="AX3068" s="103"/>
    </row>
    <row r="3069" spans="1:113" ht="12" customHeight="1">
      <c r="A3069" s="40"/>
      <c r="B3069" s="101"/>
      <c r="C3069" s="102"/>
      <c r="D3069" s="102"/>
      <c r="E3069" s="102"/>
      <c r="F3069" s="102"/>
      <c r="G3069" s="102"/>
      <c r="H3069" s="102"/>
      <c r="I3069" s="102"/>
      <c r="J3069" s="102"/>
      <c r="K3069" s="102"/>
      <c r="L3069" s="102"/>
      <c r="M3069" s="102"/>
      <c r="N3069" s="102"/>
      <c r="O3069" s="102"/>
      <c r="P3069" s="102"/>
      <c r="Q3069" s="102"/>
      <c r="R3069" s="102"/>
      <c r="S3069" s="102"/>
      <c r="T3069" s="102"/>
      <c r="U3069" s="102"/>
      <c r="V3069" s="102"/>
      <c r="W3069" s="102"/>
      <c r="X3069" s="102"/>
      <c r="Y3069" s="102"/>
      <c r="Z3069" s="102"/>
      <c r="AA3069" s="102"/>
      <c r="AB3069" s="102"/>
      <c r="AC3069" s="102"/>
      <c r="AD3069" s="102"/>
      <c r="AE3069" s="102"/>
      <c r="AF3069" s="102"/>
      <c r="AG3069" s="102"/>
      <c r="AH3069" s="102"/>
      <c r="AI3069" s="102"/>
      <c r="AJ3069" s="102"/>
      <c r="AK3069" s="102"/>
      <c r="AL3069" s="102"/>
      <c r="AM3069" s="102"/>
      <c r="AN3069" s="102"/>
      <c r="AO3069" s="102"/>
      <c r="AP3069" s="102"/>
      <c r="AQ3069" s="102"/>
      <c r="AR3069" s="102"/>
      <c r="AS3069" s="102"/>
      <c r="AT3069" s="102"/>
      <c r="AU3069" s="102"/>
      <c r="AV3069" s="102"/>
      <c r="AW3069" s="102"/>
      <c r="AX3069" s="103"/>
    </row>
    <row r="3070" spans="1:113" ht="12" customHeight="1">
      <c r="A3070" s="40"/>
      <c r="B3070" s="101"/>
      <c r="C3070" s="102"/>
      <c r="D3070" s="102"/>
      <c r="E3070" s="102"/>
      <c r="F3070" s="102"/>
      <c r="G3070" s="102"/>
      <c r="H3070" s="102"/>
      <c r="I3070" s="102"/>
      <c r="J3070" s="102"/>
      <c r="K3070" s="102"/>
      <c r="L3070" s="102"/>
      <c r="M3070" s="102"/>
      <c r="N3070" s="102"/>
      <c r="O3070" s="102"/>
      <c r="P3070" s="102"/>
      <c r="Q3070" s="102"/>
      <c r="R3070" s="102"/>
      <c r="S3070" s="102"/>
      <c r="T3070" s="102"/>
      <c r="U3070" s="102"/>
      <c r="V3070" s="102"/>
      <c r="W3070" s="102"/>
      <c r="X3070" s="102"/>
      <c r="Y3070" s="102"/>
      <c r="Z3070" s="102"/>
      <c r="AA3070" s="102"/>
      <c r="AB3070" s="102"/>
      <c r="AC3070" s="102"/>
      <c r="AD3070" s="102"/>
      <c r="AE3070" s="102"/>
      <c r="AF3070" s="102"/>
      <c r="AG3070" s="102"/>
      <c r="AH3070" s="102"/>
      <c r="AI3070" s="102"/>
      <c r="AJ3070" s="102"/>
      <c r="AK3070" s="102"/>
      <c r="AL3070" s="102"/>
      <c r="AM3070" s="102"/>
      <c r="AN3070" s="102"/>
      <c r="AO3070" s="102"/>
      <c r="AP3070" s="102"/>
      <c r="AQ3070" s="102"/>
      <c r="AR3070" s="102"/>
      <c r="AS3070" s="102"/>
      <c r="AT3070" s="102"/>
      <c r="AU3070" s="102"/>
      <c r="AV3070" s="102"/>
      <c r="AW3070" s="102"/>
      <c r="AX3070" s="103"/>
    </row>
    <row r="3071" spans="1:113" ht="12" customHeight="1">
      <c r="A3071" s="40"/>
      <c r="B3071" s="101"/>
      <c r="C3071" s="102"/>
      <c r="D3071" s="102"/>
      <c r="E3071" s="102"/>
      <c r="F3071" s="102"/>
      <c r="G3071" s="102"/>
      <c r="H3071" s="102"/>
      <c r="I3071" s="102"/>
      <c r="J3071" s="102"/>
      <c r="K3071" s="102"/>
      <c r="L3071" s="102"/>
      <c r="M3071" s="102"/>
      <c r="N3071" s="102"/>
      <c r="O3071" s="102"/>
      <c r="P3071" s="102"/>
      <c r="Q3071" s="102"/>
      <c r="R3071" s="102"/>
      <c r="S3071" s="102"/>
      <c r="T3071" s="102"/>
      <c r="U3071" s="102"/>
      <c r="V3071" s="102"/>
      <c r="W3071" s="102"/>
      <c r="X3071" s="102"/>
      <c r="Y3071" s="102"/>
      <c r="Z3071" s="102"/>
      <c r="AA3071" s="102"/>
      <c r="AB3071" s="102"/>
      <c r="AC3071" s="102"/>
      <c r="AD3071" s="102"/>
      <c r="AE3071" s="102"/>
      <c r="AF3071" s="102"/>
      <c r="AG3071" s="102"/>
      <c r="AH3071" s="102"/>
      <c r="AI3071" s="102"/>
      <c r="AJ3071" s="102"/>
      <c r="AK3071" s="102"/>
      <c r="AL3071" s="102"/>
      <c r="AM3071" s="102"/>
      <c r="AN3071" s="102"/>
      <c r="AO3071" s="102"/>
      <c r="AP3071" s="102"/>
      <c r="AQ3071" s="102"/>
      <c r="AR3071" s="102"/>
      <c r="AS3071" s="102"/>
      <c r="AT3071" s="102"/>
      <c r="AU3071" s="102"/>
      <c r="AV3071" s="102"/>
      <c r="AW3071" s="102"/>
      <c r="AX3071" s="103"/>
    </row>
    <row r="3072" spans="1:113" ht="12" customHeight="1">
      <c r="A3072" s="40"/>
      <c r="B3072" s="101"/>
      <c r="C3072" s="102"/>
      <c r="D3072" s="102"/>
      <c r="E3072" s="102"/>
      <c r="F3072" s="102"/>
      <c r="G3072" s="102"/>
      <c r="H3072" s="102"/>
      <c r="I3072" s="102"/>
      <c r="J3072" s="102"/>
      <c r="K3072" s="102"/>
      <c r="L3072" s="102"/>
      <c r="M3072" s="102"/>
      <c r="N3072" s="102"/>
      <c r="O3072" s="102"/>
      <c r="P3072" s="102"/>
      <c r="Q3072" s="102"/>
      <c r="R3072" s="102"/>
      <c r="S3072" s="102"/>
      <c r="T3072" s="102"/>
      <c r="U3072" s="102"/>
      <c r="V3072" s="102"/>
      <c r="W3072" s="102"/>
      <c r="X3072" s="102"/>
      <c r="Y3072" s="102"/>
      <c r="Z3072" s="102"/>
      <c r="AA3072" s="102"/>
      <c r="AB3072" s="102"/>
      <c r="AC3072" s="102"/>
      <c r="AD3072" s="102"/>
      <c r="AE3072" s="102"/>
      <c r="AF3072" s="102"/>
      <c r="AG3072" s="102"/>
      <c r="AH3072" s="102"/>
      <c r="AI3072" s="102"/>
      <c r="AJ3072" s="102"/>
      <c r="AK3072" s="102"/>
      <c r="AL3072" s="102"/>
      <c r="AM3072" s="102"/>
      <c r="AN3072" s="102"/>
      <c r="AO3072" s="102"/>
      <c r="AP3072" s="102"/>
      <c r="AQ3072" s="102"/>
      <c r="AR3072" s="102"/>
      <c r="AS3072" s="102"/>
      <c r="AT3072" s="102"/>
      <c r="AU3072" s="102"/>
      <c r="AV3072" s="102"/>
      <c r="AW3072" s="102"/>
      <c r="AX3072" s="103"/>
    </row>
    <row r="3073" spans="1:50" ht="12" customHeight="1">
      <c r="A3073" s="40"/>
      <c r="B3073" s="101"/>
      <c r="C3073" s="102"/>
      <c r="D3073" s="102"/>
      <c r="E3073" s="102"/>
      <c r="F3073" s="102"/>
      <c r="G3073" s="102"/>
      <c r="H3073" s="102"/>
      <c r="I3073" s="102"/>
      <c r="J3073" s="102"/>
      <c r="K3073" s="102"/>
      <c r="L3073" s="102"/>
      <c r="M3073" s="102"/>
      <c r="N3073" s="102"/>
      <c r="O3073" s="102"/>
      <c r="P3073" s="102"/>
      <c r="Q3073" s="102"/>
      <c r="R3073" s="102"/>
      <c r="S3073" s="102"/>
      <c r="T3073" s="102"/>
      <c r="U3073" s="102"/>
      <c r="V3073" s="102"/>
      <c r="W3073" s="102"/>
      <c r="X3073" s="102"/>
      <c r="Y3073" s="102"/>
      <c r="Z3073" s="102"/>
      <c r="AA3073" s="102"/>
      <c r="AB3073" s="102"/>
      <c r="AC3073" s="102"/>
      <c r="AD3073" s="102"/>
      <c r="AE3073" s="102"/>
      <c r="AF3073" s="102"/>
      <c r="AG3073" s="102"/>
      <c r="AH3073" s="102"/>
      <c r="AI3073" s="102"/>
      <c r="AJ3073" s="102"/>
      <c r="AK3073" s="102"/>
      <c r="AL3073" s="102"/>
      <c r="AM3073" s="102"/>
      <c r="AN3073" s="102"/>
      <c r="AO3073" s="102"/>
      <c r="AP3073" s="102"/>
      <c r="AQ3073" s="102"/>
      <c r="AR3073" s="102"/>
      <c r="AS3073" s="102"/>
      <c r="AT3073" s="102"/>
      <c r="AU3073" s="102"/>
      <c r="AV3073" s="102"/>
      <c r="AW3073" s="102"/>
      <c r="AX3073" s="103"/>
    </row>
    <row r="3074" spans="1:50" ht="12" customHeight="1">
      <c r="A3074" s="40"/>
      <c r="B3074" s="101"/>
      <c r="C3074" s="102"/>
      <c r="D3074" s="102"/>
      <c r="E3074" s="102"/>
      <c r="F3074" s="102"/>
      <c r="G3074" s="102"/>
      <c r="H3074" s="102"/>
      <c r="I3074" s="102"/>
      <c r="J3074" s="102"/>
      <c r="K3074" s="102"/>
      <c r="L3074" s="102"/>
      <c r="M3074" s="102"/>
      <c r="N3074" s="102"/>
      <c r="O3074" s="102"/>
      <c r="P3074" s="102"/>
      <c r="Q3074" s="102"/>
      <c r="R3074" s="102"/>
      <c r="S3074" s="102"/>
      <c r="T3074" s="102"/>
      <c r="U3074" s="102"/>
      <c r="V3074" s="102"/>
      <c r="W3074" s="102"/>
      <c r="X3074" s="102"/>
      <c r="Y3074" s="102"/>
      <c r="Z3074" s="102"/>
      <c r="AA3074" s="102"/>
      <c r="AB3074" s="102"/>
      <c r="AC3074" s="102"/>
      <c r="AD3074" s="102"/>
      <c r="AE3074" s="102"/>
      <c r="AF3074" s="102"/>
      <c r="AG3074" s="102"/>
      <c r="AH3074" s="102"/>
      <c r="AI3074" s="102"/>
      <c r="AJ3074" s="102"/>
      <c r="AK3074" s="102"/>
      <c r="AL3074" s="102"/>
      <c r="AM3074" s="102"/>
      <c r="AN3074" s="102"/>
      <c r="AO3074" s="102"/>
      <c r="AP3074" s="102"/>
      <c r="AQ3074" s="102"/>
      <c r="AR3074" s="102"/>
      <c r="AS3074" s="102"/>
      <c r="AT3074" s="102"/>
      <c r="AU3074" s="102"/>
      <c r="AV3074" s="102"/>
      <c r="AW3074" s="102"/>
      <c r="AX3074" s="103"/>
    </row>
    <row r="3075" spans="1:50" ht="12" customHeight="1">
      <c r="A3075" s="40"/>
      <c r="B3075" s="101"/>
      <c r="C3075" s="102"/>
      <c r="D3075" s="102"/>
      <c r="E3075" s="102"/>
      <c r="F3075" s="102"/>
      <c r="G3075" s="102"/>
      <c r="H3075" s="102"/>
      <c r="I3075" s="102"/>
      <c r="J3075" s="102"/>
      <c r="K3075" s="102"/>
      <c r="L3075" s="102"/>
      <c r="M3075" s="102"/>
      <c r="N3075" s="102"/>
      <c r="O3075" s="102"/>
      <c r="P3075" s="102"/>
      <c r="Q3075" s="102"/>
      <c r="R3075" s="102"/>
      <c r="S3075" s="102"/>
      <c r="T3075" s="102"/>
      <c r="U3075" s="102"/>
      <c r="V3075" s="102"/>
      <c r="W3075" s="102"/>
      <c r="X3075" s="102"/>
      <c r="Y3075" s="102"/>
      <c r="Z3075" s="102"/>
      <c r="AA3075" s="102"/>
      <c r="AB3075" s="102"/>
      <c r="AC3075" s="102"/>
      <c r="AD3075" s="102"/>
      <c r="AE3075" s="102"/>
      <c r="AF3075" s="102"/>
      <c r="AG3075" s="102"/>
      <c r="AH3075" s="102"/>
      <c r="AI3075" s="102"/>
      <c r="AJ3075" s="102"/>
      <c r="AK3075" s="102"/>
      <c r="AL3075" s="102"/>
      <c r="AM3075" s="102"/>
      <c r="AN3075" s="102"/>
      <c r="AO3075" s="102"/>
      <c r="AP3075" s="102"/>
      <c r="AQ3075" s="102"/>
      <c r="AR3075" s="102"/>
      <c r="AS3075" s="102"/>
      <c r="AT3075" s="102"/>
      <c r="AU3075" s="102"/>
      <c r="AV3075" s="102"/>
      <c r="AW3075" s="102"/>
      <c r="AX3075" s="103"/>
    </row>
    <row r="3076" spans="1:50" ht="12" customHeight="1">
      <c r="A3076" s="40"/>
      <c r="B3076" s="101"/>
      <c r="C3076" s="102"/>
      <c r="D3076" s="102"/>
      <c r="E3076" s="102"/>
      <c r="F3076" s="102"/>
      <c r="G3076" s="102"/>
      <c r="H3076" s="102"/>
      <c r="I3076" s="102"/>
      <c r="J3076" s="102"/>
      <c r="K3076" s="102"/>
      <c r="L3076" s="102"/>
      <c r="M3076" s="102"/>
      <c r="N3076" s="102"/>
      <c r="O3076" s="102"/>
      <c r="P3076" s="102"/>
      <c r="Q3076" s="102"/>
      <c r="R3076" s="102"/>
      <c r="S3076" s="102"/>
      <c r="T3076" s="102"/>
      <c r="U3076" s="102"/>
      <c r="V3076" s="102"/>
      <c r="W3076" s="102"/>
      <c r="X3076" s="102"/>
      <c r="Y3076" s="102"/>
      <c r="Z3076" s="102"/>
      <c r="AA3076" s="102"/>
      <c r="AB3076" s="102"/>
      <c r="AC3076" s="102"/>
      <c r="AD3076" s="102"/>
      <c r="AE3076" s="102"/>
      <c r="AF3076" s="102"/>
      <c r="AG3076" s="102"/>
      <c r="AH3076" s="102"/>
      <c r="AI3076" s="102"/>
      <c r="AJ3076" s="102"/>
      <c r="AK3076" s="102"/>
      <c r="AL3076" s="102"/>
      <c r="AM3076" s="102"/>
      <c r="AN3076" s="102"/>
      <c r="AO3076" s="102"/>
      <c r="AP3076" s="102"/>
      <c r="AQ3076" s="102"/>
      <c r="AR3076" s="102"/>
      <c r="AS3076" s="102"/>
      <c r="AT3076" s="102"/>
      <c r="AU3076" s="102"/>
      <c r="AV3076" s="102"/>
      <c r="AW3076" s="102"/>
      <c r="AX3076" s="103"/>
    </row>
    <row r="3077" spans="1:50" ht="12" customHeight="1">
      <c r="A3077" s="40"/>
      <c r="B3077" s="101"/>
      <c r="C3077" s="102"/>
      <c r="D3077" s="102"/>
      <c r="E3077" s="102"/>
      <c r="F3077" s="102"/>
      <c r="G3077" s="102"/>
      <c r="H3077" s="102"/>
      <c r="I3077" s="102"/>
      <c r="J3077" s="102"/>
      <c r="K3077" s="102"/>
      <c r="L3077" s="102"/>
      <c r="M3077" s="102"/>
      <c r="N3077" s="102"/>
      <c r="O3077" s="102"/>
      <c r="P3077" s="102"/>
      <c r="Q3077" s="102"/>
      <c r="R3077" s="102"/>
      <c r="S3077" s="102"/>
      <c r="T3077" s="102"/>
      <c r="U3077" s="102"/>
      <c r="V3077" s="102"/>
      <c r="W3077" s="102"/>
      <c r="X3077" s="102"/>
      <c r="Y3077" s="102"/>
      <c r="Z3077" s="102"/>
      <c r="AA3077" s="102"/>
      <c r="AB3077" s="102"/>
      <c r="AC3077" s="102"/>
      <c r="AD3077" s="102"/>
      <c r="AE3077" s="102"/>
      <c r="AF3077" s="102"/>
      <c r="AG3077" s="102"/>
      <c r="AH3077" s="102"/>
      <c r="AI3077" s="102"/>
      <c r="AJ3077" s="102"/>
      <c r="AK3077" s="102"/>
      <c r="AL3077" s="102"/>
      <c r="AM3077" s="102"/>
      <c r="AN3077" s="102"/>
      <c r="AO3077" s="102"/>
      <c r="AP3077" s="102"/>
      <c r="AQ3077" s="102"/>
      <c r="AR3077" s="102"/>
      <c r="AS3077" s="102"/>
      <c r="AT3077" s="102"/>
      <c r="AU3077" s="102"/>
      <c r="AV3077" s="102"/>
      <c r="AW3077" s="102"/>
      <c r="AX3077" s="103"/>
    </row>
    <row r="3078" spans="1:50" ht="12" customHeight="1">
      <c r="A3078" s="40"/>
      <c r="B3078" s="101"/>
      <c r="C3078" s="102"/>
      <c r="D3078" s="102"/>
      <c r="E3078" s="102"/>
      <c r="F3078" s="102"/>
      <c r="G3078" s="102"/>
      <c r="H3078" s="102"/>
      <c r="I3078" s="102"/>
      <c r="J3078" s="102"/>
      <c r="K3078" s="102"/>
      <c r="L3078" s="102"/>
      <c r="M3078" s="102"/>
      <c r="N3078" s="102"/>
      <c r="O3078" s="102"/>
      <c r="P3078" s="102"/>
      <c r="Q3078" s="102"/>
      <c r="R3078" s="102"/>
      <c r="S3078" s="102"/>
      <c r="T3078" s="102"/>
      <c r="U3078" s="102"/>
      <c r="V3078" s="102"/>
      <c r="W3078" s="102"/>
      <c r="X3078" s="102"/>
      <c r="Y3078" s="102"/>
      <c r="Z3078" s="102"/>
      <c r="AA3078" s="102"/>
      <c r="AB3078" s="102"/>
      <c r="AC3078" s="102"/>
      <c r="AD3078" s="102"/>
      <c r="AE3078" s="102"/>
      <c r="AF3078" s="102"/>
      <c r="AG3078" s="102"/>
      <c r="AH3078" s="102"/>
      <c r="AI3078" s="102"/>
      <c r="AJ3078" s="102"/>
      <c r="AK3078" s="102"/>
      <c r="AL3078" s="102"/>
      <c r="AM3078" s="102"/>
      <c r="AN3078" s="102"/>
      <c r="AO3078" s="102"/>
      <c r="AP3078" s="102"/>
      <c r="AQ3078" s="102"/>
      <c r="AR3078" s="102"/>
      <c r="AS3078" s="102"/>
      <c r="AT3078" s="102"/>
      <c r="AU3078" s="102"/>
      <c r="AV3078" s="102"/>
      <c r="AW3078" s="102"/>
      <c r="AX3078" s="103"/>
    </row>
    <row r="3079" spans="1:50" ht="12" customHeight="1">
      <c r="A3079" s="40"/>
      <c r="B3079" s="101"/>
      <c r="C3079" s="102"/>
      <c r="D3079" s="102"/>
      <c r="E3079" s="102"/>
      <c r="F3079" s="102"/>
      <c r="G3079" s="102"/>
      <c r="H3079" s="102"/>
      <c r="I3079" s="102"/>
      <c r="J3079" s="102"/>
      <c r="K3079" s="102"/>
      <c r="L3079" s="102"/>
      <c r="M3079" s="102"/>
      <c r="N3079" s="102"/>
      <c r="O3079" s="102"/>
      <c r="P3079" s="102"/>
      <c r="Q3079" s="102"/>
      <c r="R3079" s="102"/>
      <c r="S3079" s="102"/>
      <c r="T3079" s="102"/>
      <c r="U3079" s="102"/>
      <c r="V3079" s="102"/>
      <c r="W3079" s="102"/>
      <c r="X3079" s="102"/>
      <c r="Y3079" s="102"/>
      <c r="Z3079" s="102"/>
      <c r="AA3079" s="102"/>
      <c r="AB3079" s="102"/>
      <c r="AC3079" s="102"/>
      <c r="AD3079" s="102"/>
      <c r="AE3079" s="102"/>
      <c r="AF3079" s="102"/>
      <c r="AG3079" s="102"/>
      <c r="AH3079" s="102"/>
      <c r="AI3079" s="102"/>
      <c r="AJ3079" s="102"/>
      <c r="AK3079" s="102"/>
      <c r="AL3079" s="102"/>
      <c r="AM3079" s="102"/>
      <c r="AN3079" s="102"/>
      <c r="AO3079" s="102"/>
      <c r="AP3079" s="102"/>
      <c r="AQ3079" s="102"/>
      <c r="AR3079" s="102"/>
      <c r="AS3079" s="102"/>
      <c r="AT3079" s="102"/>
      <c r="AU3079" s="102"/>
      <c r="AV3079" s="102"/>
      <c r="AW3079" s="102"/>
      <c r="AX3079" s="103"/>
    </row>
    <row r="3080" spans="1:50" ht="12" customHeight="1">
      <c r="A3080" s="40"/>
      <c r="B3080" s="101"/>
      <c r="C3080" s="102"/>
      <c r="D3080" s="102"/>
      <c r="E3080" s="102"/>
      <c r="F3080" s="102"/>
      <c r="G3080" s="102"/>
      <c r="H3080" s="102"/>
      <c r="I3080" s="102"/>
      <c r="J3080" s="102"/>
      <c r="K3080" s="102"/>
      <c r="L3080" s="102"/>
      <c r="M3080" s="102"/>
      <c r="N3080" s="102"/>
      <c r="O3080" s="102"/>
      <c r="P3080" s="102"/>
      <c r="Q3080" s="102"/>
      <c r="R3080" s="102"/>
      <c r="S3080" s="102"/>
      <c r="T3080" s="102"/>
      <c r="U3080" s="102"/>
      <c r="V3080" s="102"/>
      <c r="W3080" s="102"/>
      <c r="X3080" s="102"/>
      <c r="Y3080" s="102"/>
      <c r="Z3080" s="102"/>
      <c r="AA3080" s="102"/>
      <c r="AB3080" s="102"/>
      <c r="AC3080" s="102"/>
      <c r="AD3080" s="102"/>
      <c r="AE3080" s="102"/>
      <c r="AF3080" s="102"/>
      <c r="AG3080" s="102"/>
      <c r="AH3080" s="102"/>
      <c r="AI3080" s="102"/>
      <c r="AJ3080" s="102"/>
      <c r="AK3080" s="102"/>
      <c r="AL3080" s="102"/>
      <c r="AM3080" s="102"/>
      <c r="AN3080" s="102"/>
      <c r="AO3080" s="102"/>
      <c r="AP3080" s="102"/>
      <c r="AQ3080" s="102"/>
      <c r="AR3080" s="102"/>
      <c r="AS3080" s="102"/>
      <c r="AT3080" s="102"/>
      <c r="AU3080" s="102"/>
      <c r="AV3080" s="102"/>
      <c r="AW3080" s="102"/>
      <c r="AX3080" s="103"/>
    </row>
    <row r="3081" spans="1:50" ht="12" customHeight="1">
      <c r="A3081" s="40"/>
      <c r="B3081" s="101"/>
      <c r="C3081" s="102"/>
      <c r="D3081" s="102"/>
      <c r="E3081" s="102"/>
      <c r="F3081" s="102"/>
      <c r="G3081" s="102"/>
      <c r="H3081" s="102"/>
      <c r="I3081" s="102"/>
      <c r="J3081" s="102"/>
      <c r="K3081" s="102"/>
      <c r="L3081" s="102"/>
      <c r="M3081" s="102"/>
      <c r="N3081" s="102"/>
      <c r="O3081" s="102"/>
      <c r="P3081" s="102"/>
      <c r="Q3081" s="102"/>
      <c r="R3081" s="102"/>
      <c r="S3081" s="102"/>
      <c r="T3081" s="102"/>
      <c r="U3081" s="102"/>
      <c r="V3081" s="102"/>
      <c r="W3081" s="102"/>
      <c r="X3081" s="102"/>
      <c r="Y3081" s="102"/>
      <c r="Z3081" s="102"/>
      <c r="AA3081" s="102"/>
      <c r="AB3081" s="102"/>
      <c r="AC3081" s="102"/>
      <c r="AD3081" s="102"/>
      <c r="AE3081" s="102"/>
      <c r="AF3081" s="102"/>
      <c r="AG3081" s="102"/>
      <c r="AH3081" s="102"/>
      <c r="AI3081" s="102"/>
      <c r="AJ3081" s="102"/>
      <c r="AK3081" s="102"/>
      <c r="AL3081" s="102"/>
      <c r="AM3081" s="102"/>
      <c r="AN3081" s="102"/>
      <c r="AO3081" s="102"/>
      <c r="AP3081" s="102"/>
      <c r="AQ3081" s="102"/>
      <c r="AR3081" s="102"/>
      <c r="AS3081" s="102"/>
      <c r="AT3081" s="102"/>
      <c r="AU3081" s="102"/>
      <c r="AV3081" s="102"/>
      <c r="AW3081" s="102"/>
      <c r="AX3081" s="103"/>
    </row>
    <row r="3082" spans="1:50" ht="12" customHeight="1">
      <c r="A3082" s="40"/>
      <c r="B3082" s="101"/>
      <c r="C3082" s="102"/>
      <c r="D3082" s="102"/>
      <c r="E3082" s="102"/>
      <c r="F3082" s="102"/>
      <c r="G3082" s="102"/>
      <c r="H3082" s="102"/>
      <c r="I3082" s="102"/>
      <c r="J3082" s="102"/>
      <c r="K3082" s="102"/>
      <c r="L3082" s="102"/>
      <c r="M3082" s="102"/>
      <c r="N3082" s="102"/>
      <c r="O3082" s="102"/>
      <c r="P3082" s="102"/>
      <c r="Q3082" s="102"/>
      <c r="R3082" s="102"/>
      <c r="S3082" s="102"/>
      <c r="T3082" s="102"/>
      <c r="U3082" s="102"/>
      <c r="V3082" s="102"/>
      <c r="W3082" s="102"/>
      <c r="X3082" s="102"/>
      <c r="Y3082" s="102"/>
      <c r="Z3082" s="102"/>
      <c r="AA3082" s="102"/>
      <c r="AB3082" s="102"/>
      <c r="AC3082" s="102"/>
      <c r="AD3082" s="102"/>
      <c r="AE3082" s="102"/>
      <c r="AF3082" s="102"/>
      <c r="AG3082" s="102"/>
      <c r="AH3082" s="102"/>
      <c r="AI3082" s="102"/>
      <c r="AJ3082" s="102"/>
      <c r="AK3082" s="102"/>
      <c r="AL3082" s="102"/>
      <c r="AM3082" s="102"/>
      <c r="AN3082" s="102"/>
      <c r="AO3082" s="102"/>
      <c r="AP3082" s="102"/>
      <c r="AQ3082" s="102"/>
      <c r="AR3082" s="102"/>
      <c r="AS3082" s="102"/>
      <c r="AT3082" s="102"/>
      <c r="AU3082" s="102"/>
      <c r="AV3082" s="102"/>
      <c r="AW3082" s="102"/>
      <c r="AX3082" s="103"/>
    </row>
    <row r="3083" spans="1:50" ht="12" customHeight="1">
      <c r="A3083" s="40"/>
      <c r="B3083" s="101"/>
      <c r="C3083" s="102"/>
      <c r="D3083" s="102"/>
      <c r="E3083" s="102"/>
      <c r="F3083" s="102"/>
      <c r="G3083" s="102"/>
      <c r="H3083" s="102"/>
      <c r="I3083" s="102"/>
      <c r="J3083" s="102"/>
      <c r="K3083" s="102"/>
      <c r="L3083" s="102"/>
      <c r="M3083" s="102"/>
      <c r="N3083" s="102"/>
      <c r="O3083" s="102"/>
      <c r="P3083" s="102"/>
      <c r="Q3083" s="102"/>
      <c r="R3083" s="102"/>
      <c r="S3083" s="102"/>
      <c r="T3083" s="102"/>
      <c r="U3083" s="102"/>
      <c r="V3083" s="102"/>
      <c r="W3083" s="102"/>
      <c r="X3083" s="102"/>
      <c r="Y3083" s="102"/>
      <c r="Z3083" s="102"/>
      <c r="AA3083" s="102"/>
      <c r="AB3083" s="102"/>
      <c r="AC3083" s="102"/>
      <c r="AD3083" s="102"/>
      <c r="AE3083" s="102"/>
      <c r="AF3083" s="102"/>
      <c r="AG3083" s="102"/>
      <c r="AH3083" s="102"/>
      <c r="AI3083" s="102"/>
      <c r="AJ3083" s="102"/>
      <c r="AK3083" s="102"/>
      <c r="AL3083" s="102"/>
      <c r="AM3083" s="102"/>
      <c r="AN3083" s="102"/>
      <c r="AO3083" s="102"/>
      <c r="AP3083" s="102"/>
      <c r="AQ3083" s="102"/>
      <c r="AR3083" s="102"/>
      <c r="AS3083" s="102"/>
      <c r="AT3083" s="102"/>
      <c r="AU3083" s="102"/>
      <c r="AV3083" s="102"/>
      <c r="AW3083" s="102"/>
      <c r="AX3083" s="103"/>
    </row>
    <row r="3084" spans="1:50" ht="12" customHeight="1">
      <c r="A3084" s="40"/>
      <c r="B3084" s="101"/>
      <c r="C3084" s="102"/>
      <c r="D3084" s="102"/>
      <c r="E3084" s="102"/>
      <c r="F3084" s="102"/>
      <c r="G3084" s="102"/>
      <c r="H3084" s="102"/>
      <c r="I3084" s="102"/>
      <c r="J3084" s="102"/>
      <c r="K3084" s="102"/>
      <c r="L3084" s="102"/>
      <c r="M3084" s="102"/>
      <c r="N3084" s="102"/>
      <c r="O3084" s="102"/>
      <c r="P3084" s="102"/>
      <c r="Q3084" s="102"/>
      <c r="R3084" s="102"/>
      <c r="S3084" s="102"/>
      <c r="T3084" s="102"/>
      <c r="U3084" s="102"/>
      <c r="V3084" s="102"/>
      <c r="W3084" s="102"/>
      <c r="X3084" s="102"/>
      <c r="Y3084" s="102"/>
      <c r="Z3084" s="102"/>
      <c r="AA3084" s="102"/>
      <c r="AB3084" s="102"/>
      <c r="AC3084" s="102"/>
      <c r="AD3084" s="102"/>
      <c r="AE3084" s="102"/>
      <c r="AF3084" s="102"/>
      <c r="AG3084" s="102"/>
      <c r="AH3084" s="102"/>
      <c r="AI3084" s="102"/>
      <c r="AJ3084" s="102"/>
      <c r="AK3084" s="102"/>
      <c r="AL3084" s="102"/>
      <c r="AM3084" s="102"/>
      <c r="AN3084" s="102"/>
      <c r="AO3084" s="102"/>
      <c r="AP3084" s="102"/>
      <c r="AQ3084" s="102"/>
      <c r="AR3084" s="102"/>
      <c r="AS3084" s="102"/>
      <c r="AT3084" s="102"/>
      <c r="AU3084" s="102"/>
      <c r="AV3084" s="102"/>
      <c r="AW3084" s="102"/>
      <c r="AX3084" s="103"/>
    </row>
    <row r="3085" spans="1:50" ht="12" customHeight="1">
      <c r="A3085" s="40"/>
      <c r="B3085" s="101"/>
      <c r="C3085" s="102"/>
      <c r="D3085" s="102"/>
      <c r="E3085" s="102"/>
      <c r="F3085" s="102"/>
      <c r="G3085" s="102"/>
      <c r="H3085" s="102"/>
      <c r="I3085" s="102"/>
      <c r="J3085" s="102"/>
      <c r="K3085" s="102"/>
      <c r="L3085" s="102"/>
      <c r="M3085" s="102"/>
      <c r="N3085" s="102"/>
      <c r="O3085" s="102"/>
      <c r="P3085" s="102"/>
      <c r="Q3085" s="102"/>
      <c r="R3085" s="102"/>
      <c r="S3085" s="102"/>
      <c r="T3085" s="102"/>
      <c r="U3085" s="102"/>
      <c r="V3085" s="102"/>
      <c r="W3085" s="102"/>
      <c r="X3085" s="102"/>
      <c r="Y3085" s="102"/>
      <c r="Z3085" s="102"/>
      <c r="AA3085" s="102"/>
      <c r="AB3085" s="102"/>
      <c r="AC3085" s="102"/>
      <c r="AD3085" s="102"/>
      <c r="AE3085" s="102"/>
      <c r="AF3085" s="102"/>
      <c r="AG3085" s="102"/>
      <c r="AH3085" s="102"/>
      <c r="AI3085" s="102"/>
      <c r="AJ3085" s="102"/>
      <c r="AK3085" s="102"/>
      <c r="AL3085" s="102"/>
      <c r="AM3085" s="102"/>
      <c r="AN3085" s="102"/>
      <c r="AO3085" s="102"/>
      <c r="AP3085" s="102"/>
      <c r="AQ3085" s="102"/>
      <c r="AR3085" s="102"/>
      <c r="AS3085" s="102"/>
      <c r="AT3085" s="102"/>
      <c r="AU3085" s="102"/>
      <c r="AV3085" s="102"/>
      <c r="AW3085" s="102"/>
      <c r="AX3085" s="103"/>
    </row>
    <row r="3086" spans="1:50" ht="12" customHeight="1">
      <c r="A3086" s="40"/>
      <c r="B3086" s="101"/>
      <c r="C3086" s="102"/>
      <c r="D3086" s="102"/>
      <c r="E3086" s="102"/>
      <c r="F3086" s="102"/>
      <c r="G3086" s="102"/>
      <c r="H3086" s="102"/>
      <c r="I3086" s="102"/>
      <c r="J3086" s="102"/>
      <c r="K3086" s="102"/>
      <c r="L3086" s="102"/>
      <c r="M3086" s="102"/>
      <c r="N3086" s="102"/>
      <c r="O3086" s="102"/>
      <c r="P3086" s="102"/>
      <c r="Q3086" s="102"/>
      <c r="R3086" s="102"/>
      <c r="S3086" s="102"/>
      <c r="T3086" s="102"/>
      <c r="U3086" s="102"/>
      <c r="V3086" s="102"/>
      <c r="W3086" s="102"/>
      <c r="X3086" s="102"/>
      <c r="Y3086" s="102"/>
      <c r="Z3086" s="102"/>
      <c r="AA3086" s="102"/>
      <c r="AB3086" s="102"/>
      <c r="AC3086" s="102"/>
      <c r="AD3086" s="102"/>
      <c r="AE3086" s="102"/>
      <c r="AF3086" s="102"/>
      <c r="AG3086" s="102"/>
      <c r="AH3086" s="102"/>
      <c r="AI3086" s="102"/>
      <c r="AJ3086" s="102"/>
      <c r="AK3086" s="102"/>
      <c r="AL3086" s="102"/>
      <c r="AM3086" s="102"/>
      <c r="AN3086" s="102"/>
      <c r="AO3086" s="102"/>
      <c r="AP3086" s="102"/>
      <c r="AQ3086" s="102"/>
      <c r="AR3086" s="102"/>
      <c r="AS3086" s="102"/>
      <c r="AT3086" s="102"/>
      <c r="AU3086" s="102"/>
      <c r="AV3086" s="102"/>
      <c r="AW3086" s="102"/>
      <c r="AX3086" s="103"/>
    </row>
    <row r="3087" spans="1:50" ht="12" customHeight="1">
      <c r="A3087" s="40"/>
      <c r="B3087" s="101"/>
      <c r="C3087" s="102"/>
      <c r="D3087" s="102"/>
      <c r="E3087" s="102"/>
      <c r="F3087" s="102"/>
      <c r="G3087" s="102"/>
      <c r="H3087" s="102"/>
      <c r="I3087" s="102"/>
      <c r="J3087" s="102"/>
      <c r="K3087" s="102"/>
      <c r="L3087" s="102"/>
      <c r="M3087" s="102"/>
      <c r="N3087" s="102"/>
      <c r="O3087" s="102"/>
      <c r="P3087" s="102"/>
      <c r="Q3087" s="102"/>
      <c r="R3087" s="102"/>
      <c r="S3087" s="102"/>
      <c r="T3087" s="102"/>
      <c r="U3087" s="102"/>
      <c r="V3087" s="102"/>
      <c r="W3087" s="102"/>
      <c r="X3087" s="102"/>
      <c r="Y3087" s="102"/>
      <c r="Z3087" s="102"/>
      <c r="AA3087" s="102"/>
      <c r="AB3087" s="102"/>
      <c r="AC3087" s="102"/>
      <c r="AD3087" s="102"/>
      <c r="AE3087" s="102"/>
      <c r="AF3087" s="102"/>
      <c r="AG3087" s="102"/>
      <c r="AH3087" s="102"/>
      <c r="AI3087" s="102"/>
      <c r="AJ3087" s="102"/>
      <c r="AK3087" s="102"/>
      <c r="AL3087" s="102"/>
      <c r="AM3087" s="102"/>
      <c r="AN3087" s="102"/>
      <c r="AO3087" s="102"/>
      <c r="AP3087" s="102"/>
      <c r="AQ3087" s="102"/>
      <c r="AR3087" s="102"/>
      <c r="AS3087" s="102"/>
      <c r="AT3087" s="102"/>
      <c r="AU3087" s="102"/>
      <c r="AV3087" s="102"/>
      <c r="AW3087" s="102"/>
      <c r="AX3087" s="103"/>
    </row>
    <row r="3088" spans="1:50" ht="12" customHeight="1">
      <c r="A3088" s="40"/>
      <c r="B3088" s="101"/>
      <c r="C3088" s="102"/>
      <c r="D3088" s="102"/>
      <c r="E3088" s="102"/>
      <c r="F3088" s="102"/>
      <c r="G3088" s="102"/>
      <c r="H3088" s="102"/>
      <c r="I3088" s="102"/>
      <c r="J3088" s="102"/>
      <c r="K3088" s="102"/>
      <c r="L3088" s="102"/>
      <c r="M3088" s="102"/>
      <c r="N3088" s="102"/>
      <c r="O3088" s="102"/>
      <c r="P3088" s="102"/>
      <c r="Q3088" s="102"/>
      <c r="R3088" s="102"/>
      <c r="S3088" s="102"/>
      <c r="T3088" s="102"/>
      <c r="U3088" s="102"/>
      <c r="V3088" s="102"/>
      <c r="W3088" s="102"/>
      <c r="X3088" s="102"/>
      <c r="Y3088" s="102"/>
      <c r="Z3088" s="102"/>
      <c r="AA3088" s="102"/>
      <c r="AB3088" s="102"/>
      <c r="AC3088" s="102"/>
      <c r="AD3088" s="102"/>
      <c r="AE3088" s="102"/>
      <c r="AF3088" s="102"/>
      <c r="AG3088" s="102"/>
      <c r="AH3088" s="102"/>
      <c r="AI3088" s="102"/>
      <c r="AJ3088" s="102"/>
      <c r="AK3088" s="102"/>
      <c r="AL3088" s="102"/>
      <c r="AM3088" s="102"/>
      <c r="AN3088" s="102"/>
      <c r="AO3088" s="102"/>
      <c r="AP3088" s="102"/>
      <c r="AQ3088" s="102"/>
      <c r="AR3088" s="102"/>
      <c r="AS3088" s="102"/>
      <c r="AT3088" s="102"/>
      <c r="AU3088" s="102"/>
      <c r="AV3088" s="102"/>
      <c r="AW3088" s="102"/>
      <c r="AX3088" s="103"/>
    </row>
    <row r="3089" spans="1:251" ht="12" customHeight="1">
      <c r="A3089" s="40"/>
      <c r="B3089" s="101"/>
      <c r="C3089" s="102"/>
      <c r="D3089" s="102"/>
      <c r="E3089" s="102"/>
      <c r="F3089" s="102"/>
      <c r="G3089" s="102"/>
      <c r="H3089" s="102"/>
      <c r="I3089" s="102"/>
      <c r="J3089" s="102"/>
      <c r="K3089" s="102"/>
      <c r="L3089" s="102"/>
      <c r="M3089" s="102"/>
      <c r="N3089" s="102"/>
      <c r="O3089" s="102"/>
      <c r="P3089" s="102"/>
      <c r="Q3089" s="102"/>
      <c r="R3089" s="102"/>
      <c r="S3089" s="102"/>
      <c r="T3089" s="102"/>
      <c r="U3089" s="102"/>
      <c r="V3089" s="102"/>
      <c r="W3089" s="102"/>
      <c r="X3089" s="102"/>
      <c r="Y3089" s="102"/>
      <c r="Z3089" s="102"/>
      <c r="AA3089" s="102"/>
      <c r="AB3089" s="102"/>
      <c r="AC3089" s="102"/>
      <c r="AD3089" s="102"/>
      <c r="AE3089" s="102"/>
      <c r="AF3089" s="102"/>
      <c r="AG3089" s="102"/>
      <c r="AH3089" s="102"/>
      <c r="AI3089" s="102"/>
      <c r="AJ3089" s="102"/>
      <c r="AK3089" s="102"/>
      <c r="AL3089" s="102"/>
      <c r="AM3089" s="102"/>
      <c r="AN3089" s="102"/>
      <c r="AO3089" s="102"/>
      <c r="AP3089" s="102"/>
      <c r="AQ3089" s="102"/>
      <c r="AR3089" s="102"/>
      <c r="AS3089" s="102"/>
      <c r="AT3089" s="102"/>
      <c r="AU3089" s="102"/>
      <c r="AV3089" s="102"/>
      <c r="AW3089" s="102"/>
      <c r="AX3089" s="103"/>
    </row>
    <row r="3090" spans="1:251" ht="12" customHeight="1">
      <c r="A3090" s="40"/>
      <c r="B3090" s="101"/>
      <c r="C3090" s="102"/>
      <c r="D3090" s="102"/>
      <c r="E3090" s="102"/>
      <c r="F3090" s="102"/>
      <c r="G3090" s="102"/>
      <c r="H3090" s="102"/>
      <c r="I3090" s="102"/>
      <c r="J3090" s="102"/>
      <c r="K3090" s="102"/>
      <c r="L3090" s="102"/>
      <c r="M3090" s="102"/>
      <c r="N3090" s="102"/>
      <c r="O3090" s="102"/>
      <c r="P3090" s="102"/>
      <c r="Q3090" s="102"/>
      <c r="R3090" s="102"/>
      <c r="S3090" s="102"/>
      <c r="T3090" s="102"/>
      <c r="U3090" s="102"/>
      <c r="V3090" s="102"/>
      <c r="W3090" s="102"/>
      <c r="X3090" s="102"/>
      <c r="Y3090" s="102"/>
      <c r="Z3090" s="102"/>
      <c r="AA3090" s="102"/>
      <c r="AB3090" s="102"/>
      <c r="AC3090" s="102"/>
      <c r="AD3090" s="102"/>
      <c r="AE3090" s="102"/>
      <c r="AF3090" s="102"/>
      <c r="AG3090" s="102"/>
      <c r="AH3090" s="102"/>
      <c r="AI3090" s="102"/>
      <c r="AJ3090" s="102"/>
      <c r="AK3090" s="102"/>
      <c r="AL3090" s="102"/>
      <c r="AM3090" s="102"/>
      <c r="AN3090" s="102"/>
      <c r="AO3090" s="102"/>
      <c r="AP3090" s="102"/>
      <c r="AQ3090" s="102"/>
      <c r="AR3090" s="102"/>
      <c r="AS3090" s="102"/>
      <c r="AT3090" s="102"/>
      <c r="AU3090" s="102"/>
      <c r="AV3090" s="102"/>
      <c r="AW3090" s="102"/>
      <c r="AX3090" s="103"/>
    </row>
    <row r="3091" spans="1:251" ht="12" customHeight="1">
      <c r="A3091" s="40"/>
      <c r="B3091" s="101"/>
      <c r="C3091" s="102"/>
      <c r="D3091" s="102"/>
      <c r="E3091" s="102"/>
      <c r="F3091" s="102"/>
      <c r="G3091" s="102"/>
      <c r="H3091" s="102"/>
      <c r="I3091" s="102"/>
      <c r="J3091" s="102"/>
      <c r="K3091" s="102"/>
      <c r="L3091" s="102"/>
      <c r="M3091" s="102"/>
      <c r="N3091" s="102"/>
      <c r="O3091" s="102"/>
      <c r="P3091" s="102"/>
      <c r="Q3091" s="102"/>
      <c r="R3091" s="102"/>
      <c r="S3091" s="102"/>
      <c r="T3091" s="102"/>
      <c r="U3091" s="102"/>
      <c r="V3091" s="102"/>
      <c r="W3091" s="102"/>
      <c r="X3091" s="102"/>
      <c r="Y3091" s="102"/>
      <c r="Z3091" s="102"/>
      <c r="AA3091" s="102"/>
      <c r="AB3091" s="102"/>
      <c r="AC3091" s="102"/>
      <c r="AD3091" s="102"/>
      <c r="AE3091" s="102"/>
      <c r="AF3091" s="102"/>
      <c r="AG3091" s="102"/>
      <c r="AH3091" s="102"/>
      <c r="AI3091" s="102"/>
      <c r="AJ3091" s="102"/>
      <c r="AK3091" s="102"/>
      <c r="AL3091" s="102"/>
      <c r="AM3091" s="102"/>
      <c r="AN3091" s="102"/>
      <c r="AO3091" s="102"/>
      <c r="AP3091" s="102"/>
      <c r="AQ3091" s="102"/>
      <c r="AR3091" s="102"/>
      <c r="AS3091" s="102"/>
      <c r="AT3091" s="102"/>
      <c r="AU3091" s="102"/>
      <c r="AV3091" s="102"/>
      <c r="AW3091" s="102"/>
      <c r="AX3091" s="103"/>
    </row>
    <row r="3092" spans="1:251" ht="12" customHeight="1">
      <c r="A3092" s="40"/>
      <c r="B3092" s="101"/>
      <c r="C3092" s="102"/>
      <c r="D3092" s="102"/>
      <c r="E3092" s="102"/>
      <c r="F3092" s="102"/>
      <c r="G3092" s="102"/>
      <c r="H3092" s="102"/>
      <c r="I3092" s="102"/>
      <c r="J3092" s="102"/>
      <c r="K3092" s="102"/>
      <c r="L3092" s="102"/>
      <c r="M3092" s="102"/>
      <c r="N3092" s="102"/>
      <c r="O3092" s="102"/>
      <c r="P3092" s="102"/>
      <c r="Q3092" s="102"/>
      <c r="R3092" s="102"/>
      <c r="S3092" s="102"/>
      <c r="T3092" s="102"/>
      <c r="U3092" s="102"/>
      <c r="V3092" s="102"/>
      <c r="W3092" s="102"/>
      <c r="X3092" s="102"/>
      <c r="Y3092" s="102"/>
      <c r="Z3092" s="102"/>
      <c r="AA3092" s="102"/>
      <c r="AB3092" s="102"/>
      <c r="AC3092" s="102"/>
      <c r="AD3092" s="102"/>
      <c r="AE3092" s="102"/>
      <c r="AF3092" s="102"/>
      <c r="AG3092" s="102"/>
      <c r="AH3092" s="102"/>
      <c r="AI3092" s="102"/>
      <c r="AJ3092" s="102"/>
      <c r="AK3092" s="102"/>
      <c r="AL3092" s="102"/>
      <c r="AM3092" s="102"/>
      <c r="AN3092" s="102"/>
      <c r="AO3092" s="102"/>
      <c r="AP3092" s="102"/>
      <c r="AQ3092" s="102"/>
      <c r="AR3092" s="102"/>
      <c r="AS3092" s="102"/>
      <c r="AT3092" s="102"/>
      <c r="AU3092" s="102"/>
      <c r="AV3092" s="102"/>
      <c r="AW3092" s="102"/>
      <c r="AX3092" s="103"/>
    </row>
    <row r="3093" spans="1:251" ht="12" customHeight="1">
      <c r="A3093" s="40"/>
      <c r="B3093" s="101"/>
      <c r="C3093" s="102"/>
      <c r="D3093" s="102"/>
      <c r="E3093" s="102"/>
      <c r="F3093" s="102"/>
      <c r="G3093" s="102"/>
      <c r="H3093" s="102"/>
      <c r="I3093" s="102"/>
      <c r="J3093" s="102"/>
      <c r="K3093" s="102"/>
      <c r="L3093" s="102"/>
      <c r="M3093" s="102"/>
      <c r="N3093" s="102"/>
      <c r="O3093" s="102"/>
      <c r="P3093" s="102"/>
      <c r="Q3093" s="102"/>
      <c r="R3093" s="102"/>
      <c r="S3093" s="102"/>
      <c r="T3093" s="102"/>
      <c r="U3093" s="102"/>
      <c r="V3093" s="102"/>
      <c r="W3093" s="102"/>
      <c r="X3093" s="102"/>
      <c r="Y3093" s="102"/>
      <c r="Z3093" s="102"/>
      <c r="AA3093" s="102"/>
      <c r="AB3093" s="102"/>
      <c r="AC3093" s="102"/>
      <c r="AD3093" s="102"/>
      <c r="AE3093" s="102"/>
      <c r="AF3093" s="102"/>
      <c r="AG3093" s="102"/>
      <c r="AH3093" s="102"/>
      <c r="AI3093" s="102"/>
      <c r="AJ3093" s="102"/>
      <c r="AK3093" s="102"/>
      <c r="AL3093" s="102"/>
      <c r="AM3093" s="102"/>
      <c r="AN3093" s="102"/>
      <c r="AO3093" s="102"/>
      <c r="AP3093" s="102"/>
      <c r="AQ3093" s="102"/>
      <c r="AR3093" s="102"/>
      <c r="AS3093" s="102"/>
      <c r="AT3093" s="102"/>
      <c r="AU3093" s="102"/>
      <c r="AV3093" s="102"/>
      <c r="AW3093" s="102"/>
      <c r="AX3093" s="103"/>
    </row>
    <row r="3094" spans="1:251" ht="12" customHeight="1">
      <c r="A3094" s="40"/>
      <c r="B3094" s="101"/>
      <c r="C3094" s="102"/>
      <c r="D3094" s="102"/>
      <c r="E3094" s="102"/>
      <c r="F3094" s="102"/>
      <c r="G3094" s="102"/>
      <c r="H3094" s="102"/>
      <c r="I3094" s="102"/>
      <c r="J3094" s="102"/>
      <c r="K3094" s="102"/>
      <c r="L3094" s="102"/>
      <c r="M3094" s="102"/>
      <c r="N3094" s="102"/>
      <c r="O3094" s="102"/>
      <c r="P3094" s="102"/>
      <c r="Q3094" s="102"/>
      <c r="R3094" s="102"/>
      <c r="S3094" s="102"/>
      <c r="T3094" s="102"/>
      <c r="U3094" s="102"/>
      <c r="V3094" s="102"/>
      <c r="W3094" s="102"/>
      <c r="X3094" s="102"/>
      <c r="Y3094" s="102"/>
      <c r="Z3094" s="102"/>
      <c r="AA3094" s="102"/>
      <c r="AB3094" s="102"/>
      <c r="AC3094" s="102"/>
      <c r="AD3094" s="102"/>
      <c r="AE3094" s="102"/>
      <c r="AF3094" s="102"/>
      <c r="AG3094" s="102"/>
      <c r="AH3094" s="102"/>
      <c r="AI3094" s="102"/>
      <c r="AJ3094" s="102"/>
      <c r="AK3094" s="102"/>
      <c r="AL3094" s="102"/>
      <c r="AM3094" s="102"/>
      <c r="AN3094" s="102"/>
      <c r="AO3094" s="102"/>
      <c r="AP3094" s="102"/>
      <c r="AQ3094" s="102"/>
      <c r="AR3094" s="102"/>
      <c r="AS3094" s="102"/>
      <c r="AT3094" s="102"/>
      <c r="AU3094" s="102"/>
      <c r="AV3094" s="102"/>
      <c r="AW3094" s="102"/>
      <c r="AX3094" s="103"/>
    </row>
    <row r="3095" spans="1:251" ht="12" customHeight="1">
      <c r="A3095" s="40"/>
      <c r="B3095" s="101"/>
      <c r="C3095" s="102"/>
      <c r="D3095" s="102"/>
      <c r="E3095" s="102"/>
      <c r="F3095" s="102"/>
      <c r="G3095" s="102"/>
      <c r="H3095" s="102"/>
      <c r="I3095" s="102"/>
      <c r="J3095" s="102"/>
      <c r="K3095" s="102"/>
      <c r="L3095" s="102"/>
      <c r="M3095" s="102"/>
      <c r="N3095" s="102"/>
      <c r="O3095" s="102"/>
      <c r="P3095" s="102"/>
      <c r="Q3095" s="102"/>
      <c r="R3095" s="102"/>
      <c r="S3095" s="102"/>
      <c r="T3095" s="102"/>
      <c r="U3095" s="102"/>
      <c r="V3095" s="102"/>
      <c r="W3095" s="102"/>
      <c r="X3095" s="102"/>
      <c r="Y3095" s="102"/>
      <c r="Z3095" s="102"/>
      <c r="AA3095" s="102"/>
      <c r="AB3095" s="102"/>
      <c r="AC3095" s="102"/>
      <c r="AD3095" s="102"/>
      <c r="AE3095" s="102"/>
      <c r="AF3095" s="102"/>
      <c r="AG3095" s="102"/>
      <c r="AH3095" s="102"/>
      <c r="AI3095" s="102"/>
      <c r="AJ3095" s="102"/>
      <c r="AK3095" s="102"/>
      <c r="AL3095" s="102"/>
      <c r="AM3095" s="102"/>
      <c r="AN3095" s="102"/>
      <c r="AO3095" s="102"/>
      <c r="AP3095" s="102"/>
      <c r="AQ3095" s="102"/>
      <c r="AR3095" s="102"/>
      <c r="AS3095" s="102"/>
      <c r="AT3095" s="102"/>
      <c r="AU3095" s="102"/>
      <c r="AV3095" s="102"/>
      <c r="AW3095" s="102"/>
      <c r="AX3095" s="103"/>
    </row>
    <row r="3096" spans="1:251" ht="15" thickBot="1">
      <c r="A3096" s="49"/>
      <c r="B3096" s="50"/>
      <c r="C3096" s="51"/>
      <c r="D3096" s="51"/>
      <c r="E3096" s="51"/>
      <c r="F3096" s="51"/>
      <c r="G3096" s="51"/>
      <c r="H3096" s="51"/>
      <c r="I3096" s="51"/>
      <c r="J3096" s="51"/>
      <c r="K3096" s="51"/>
      <c r="L3096" s="51"/>
      <c r="M3096" s="51"/>
      <c r="N3096" s="51"/>
      <c r="O3096" s="51"/>
      <c r="P3096" s="51"/>
      <c r="Q3096" s="51"/>
      <c r="R3096" s="51"/>
      <c r="S3096" s="51"/>
      <c r="T3096" s="51"/>
      <c r="U3096" s="51"/>
      <c r="V3096" s="51"/>
      <c r="W3096" s="51"/>
      <c r="X3096" s="51"/>
      <c r="Y3096" s="51"/>
      <c r="Z3096" s="51"/>
      <c r="AA3096" s="51"/>
      <c r="AB3096" s="51"/>
      <c r="AC3096" s="51"/>
      <c r="AD3096" s="51"/>
      <c r="AE3096" s="51"/>
      <c r="AF3096" s="51"/>
      <c r="AG3096" s="51"/>
      <c r="AH3096" s="51"/>
      <c r="AI3096" s="51"/>
      <c r="AJ3096" s="51"/>
      <c r="AK3096" s="51"/>
      <c r="AL3096" s="51"/>
      <c r="AM3096" s="51"/>
      <c r="AN3096" s="51"/>
      <c r="AO3096" s="51"/>
      <c r="AP3096" s="51"/>
      <c r="AQ3096" s="51"/>
      <c r="AR3096" s="51"/>
      <c r="AS3096" s="51"/>
      <c r="AT3096" s="51"/>
      <c r="AU3096" s="51"/>
      <c r="AV3096" s="51"/>
      <c r="AW3096" s="51"/>
      <c r="AX3096" s="52"/>
    </row>
    <row r="3097" spans="1:251">
      <c r="B3097" s="53"/>
    </row>
    <row r="3098" spans="1:251" ht="14.25">
      <c r="B3098" s="42" t="s">
        <v>192</v>
      </c>
      <c r="C3098" s="40"/>
      <c r="D3098" s="40"/>
      <c r="E3098" s="40"/>
      <c r="F3098" s="40"/>
      <c r="G3098" s="40"/>
      <c r="H3098" s="40"/>
      <c r="I3098" s="40"/>
      <c r="J3098" s="40"/>
      <c r="K3098" s="40"/>
      <c r="L3098" s="41"/>
      <c r="M3098" s="41"/>
      <c r="N3098" s="41"/>
      <c r="O3098" s="41"/>
      <c r="P3098" s="40"/>
      <c r="Q3098" s="40"/>
      <c r="R3098" s="40"/>
      <c r="S3098" s="40"/>
      <c r="T3098" s="40"/>
      <c r="U3098" s="40"/>
      <c r="V3098" s="42"/>
      <c r="W3098" s="42"/>
      <c r="X3098" s="42"/>
      <c r="Y3098" s="42"/>
      <c r="Z3098" s="42"/>
      <c r="AA3098" s="42"/>
      <c r="AB3098" s="42"/>
      <c r="AC3098" s="42"/>
      <c r="AD3098" s="42"/>
      <c r="AE3098" s="42"/>
      <c r="AF3098" s="42"/>
      <c r="AG3098" s="42"/>
      <c r="AH3098" s="42"/>
      <c r="AI3098" s="42"/>
      <c r="AJ3098" s="42"/>
      <c r="AK3098" s="42"/>
      <c r="AL3098" s="42"/>
      <c r="AM3098" s="42"/>
      <c r="AN3098" s="42"/>
      <c r="AO3098" s="42"/>
      <c r="AP3098" s="42"/>
      <c r="AQ3098" s="42"/>
      <c r="AR3098" s="42"/>
      <c r="AS3098" s="42"/>
      <c r="AT3098" s="42"/>
      <c r="AU3098" s="42"/>
      <c r="AV3098" s="42"/>
      <c r="AW3098" s="42"/>
      <c r="AX3098" s="42"/>
    </row>
    <row r="3099" spans="1:251" ht="15" thickBot="1">
      <c r="B3099" s="40"/>
      <c r="C3099" s="40"/>
      <c r="D3099" s="40"/>
      <c r="E3099" s="40"/>
      <c r="F3099" s="40"/>
      <c r="G3099" s="40"/>
      <c r="H3099" s="40"/>
      <c r="I3099" s="40"/>
      <c r="J3099" s="40"/>
      <c r="K3099" s="40"/>
      <c r="L3099" s="41"/>
      <c r="M3099" s="41"/>
      <c r="N3099" s="41"/>
      <c r="O3099" s="41"/>
      <c r="P3099" s="40"/>
      <c r="Q3099" s="40"/>
      <c r="R3099" s="40"/>
      <c r="S3099" s="40"/>
      <c r="T3099" s="40"/>
      <c r="U3099" s="40"/>
      <c r="V3099" s="42"/>
      <c r="W3099" s="42"/>
      <c r="X3099" s="42"/>
      <c r="Y3099" s="42"/>
      <c r="Z3099" s="42"/>
      <c r="AA3099" s="42"/>
      <c r="AB3099" s="42"/>
      <c r="AC3099" s="42"/>
      <c r="AD3099" s="42"/>
      <c r="AE3099" s="42"/>
      <c r="AF3099" s="42"/>
      <c r="AG3099" s="42"/>
      <c r="AH3099" s="42"/>
      <c r="AI3099" s="42"/>
      <c r="AJ3099" s="42"/>
      <c r="AK3099" s="42"/>
      <c r="AL3099" s="42"/>
      <c r="AM3099" s="42"/>
      <c r="AN3099" s="42"/>
      <c r="AO3099" s="42"/>
      <c r="AP3099" s="42"/>
      <c r="AQ3099" s="42"/>
      <c r="AR3099" s="42"/>
      <c r="AS3099" s="42"/>
      <c r="AT3099" s="42"/>
      <c r="AU3099" s="42"/>
      <c r="AV3099" s="42"/>
      <c r="AW3099" s="42"/>
      <c r="AX3099" s="54" t="s">
        <v>193</v>
      </c>
    </row>
    <row r="3100" spans="1:251" s="48" customFormat="1" ht="13.5" customHeight="1">
      <c r="A3100" s="40"/>
      <c r="B3100" s="104" t="s">
        <v>194</v>
      </c>
      <c r="C3100" s="105"/>
      <c r="D3100" s="105"/>
      <c r="E3100" s="105"/>
      <c r="F3100" s="105"/>
      <c r="G3100" s="105"/>
      <c r="H3100" s="105"/>
      <c r="I3100" s="105"/>
      <c r="J3100" s="105"/>
      <c r="K3100" s="105"/>
      <c r="L3100" s="105"/>
      <c r="M3100" s="105"/>
      <c r="N3100" s="105"/>
      <c r="O3100" s="105"/>
      <c r="P3100" s="105"/>
      <c r="Q3100" s="105"/>
      <c r="R3100" s="105"/>
      <c r="S3100" s="105"/>
      <c r="T3100" s="105"/>
      <c r="U3100" s="105"/>
      <c r="V3100" s="105"/>
      <c r="W3100" s="105"/>
      <c r="X3100" s="105"/>
      <c r="Y3100" s="105"/>
      <c r="Z3100" s="106"/>
      <c r="AA3100" s="110" t="s">
        <v>195</v>
      </c>
      <c r="AB3100" s="105"/>
      <c r="AC3100" s="105"/>
      <c r="AD3100" s="105"/>
      <c r="AE3100" s="105"/>
      <c r="AF3100" s="105"/>
      <c r="AG3100" s="105"/>
      <c r="AH3100" s="105"/>
      <c r="AI3100" s="106"/>
      <c r="AJ3100" s="110" t="s">
        <v>196</v>
      </c>
      <c r="AK3100" s="105"/>
      <c r="AL3100" s="105"/>
      <c r="AM3100" s="105"/>
      <c r="AN3100" s="105"/>
      <c r="AO3100" s="105"/>
      <c r="AP3100" s="105"/>
      <c r="AQ3100" s="105"/>
      <c r="AR3100" s="106"/>
      <c r="AS3100" s="110" t="s">
        <v>197</v>
      </c>
      <c r="AT3100" s="105"/>
      <c r="AU3100" s="105"/>
      <c r="AV3100" s="105"/>
      <c r="AW3100" s="105"/>
      <c r="AX3100" s="112"/>
      <c r="AY3100" s="34"/>
      <c r="AZ3100" s="34"/>
      <c r="BA3100" s="34"/>
      <c r="BB3100" s="34"/>
      <c r="BC3100" s="34"/>
      <c r="BD3100" s="34"/>
      <c r="BE3100" s="34"/>
      <c r="BF3100" s="34"/>
      <c r="BG3100" s="34"/>
      <c r="BH3100" s="34"/>
      <c r="BI3100" s="34"/>
      <c r="BJ3100" s="34"/>
      <c r="BK3100" s="34"/>
      <c r="BL3100" s="34"/>
      <c r="BM3100" s="34"/>
      <c r="BN3100" s="34"/>
      <c r="BO3100" s="34"/>
      <c r="BP3100" s="34"/>
      <c r="BQ3100" s="34"/>
      <c r="BR3100" s="34"/>
      <c r="BS3100" s="34"/>
      <c r="BT3100" s="34"/>
      <c r="BU3100" s="34"/>
      <c r="BV3100" s="34"/>
      <c r="BW3100" s="34"/>
      <c r="BX3100" s="34"/>
      <c r="BY3100" s="34"/>
      <c r="BZ3100" s="34"/>
      <c r="CA3100" s="34"/>
      <c r="CB3100" s="34"/>
      <c r="CC3100" s="34"/>
      <c r="CD3100" s="34"/>
      <c r="CE3100" s="34"/>
      <c r="CF3100" s="34"/>
      <c r="CG3100" s="34"/>
      <c r="CH3100" s="34"/>
      <c r="CI3100" s="34"/>
      <c r="CJ3100" s="34"/>
      <c r="CK3100" s="34"/>
      <c r="CL3100" s="34"/>
      <c r="CM3100" s="34"/>
      <c r="CN3100" s="34"/>
      <c r="CO3100" s="34"/>
      <c r="CP3100" s="34"/>
      <c r="CQ3100" s="34"/>
      <c r="CR3100" s="34"/>
      <c r="CS3100" s="34"/>
      <c r="CT3100" s="34"/>
      <c r="CU3100" s="34"/>
      <c r="CV3100" s="34"/>
      <c r="CW3100" s="34"/>
      <c r="CX3100" s="34"/>
      <c r="CY3100" s="34"/>
      <c r="CZ3100" s="34"/>
      <c r="DA3100" s="34"/>
      <c r="DB3100" s="34"/>
      <c r="DC3100" s="34"/>
      <c r="DD3100" s="34"/>
      <c r="DE3100" s="34"/>
      <c r="DF3100" s="34"/>
      <c r="DG3100" s="34"/>
      <c r="DH3100" s="34"/>
      <c r="DI3100" s="34"/>
      <c r="DJ3100" s="34"/>
      <c r="DK3100" s="34"/>
      <c r="DL3100" s="34"/>
      <c r="DM3100" s="34"/>
      <c r="DN3100" s="34"/>
      <c r="DO3100" s="34"/>
      <c r="DP3100" s="34"/>
      <c r="DQ3100" s="34"/>
      <c r="DR3100" s="34"/>
      <c r="DS3100" s="34"/>
      <c r="DT3100" s="34"/>
      <c r="DU3100" s="34"/>
      <c r="DV3100" s="34"/>
      <c r="DW3100" s="34"/>
      <c r="DX3100" s="34"/>
      <c r="DY3100" s="34"/>
      <c r="DZ3100" s="34"/>
      <c r="EA3100" s="34"/>
      <c r="EB3100" s="34"/>
      <c r="EC3100" s="34"/>
      <c r="ED3100" s="34"/>
      <c r="EE3100" s="34"/>
      <c r="EF3100" s="34"/>
      <c r="EG3100" s="34"/>
      <c r="EH3100" s="34"/>
      <c r="EI3100" s="34"/>
      <c r="EJ3100" s="34"/>
      <c r="EK3100" s="34"/>
      <c r="EL3100" s="34"/>
      <c r="EM3100" s="34"/>
      <c r="EN3100" s="34"/>
      <c r="EO3100" s="34"/>
      <c r="EP3100" s="34"/>
      <c r="EQ3100" s="34"/>
      <c r="ER3100" s="34"/>
      <c r="ES3100" s="34"/>
      <c r="ET3100" s="34"/>
      <c r="EU3100" s="34"/>
      <c r="EV3100" s="34"/>
      <c r="EW3100" s="34"/>
      <c r="EX3100" s="34"/>
      <c r="EY3100" s="34"/>
      <c r="EZ3100" s="34"/>
      <c r="FA3100" s="34"/>
      <c r="FB3100" s="34"/>
      <c r="FC3100" s="34"/>
      <c r="FD3100" s="34"/>
      <c r="FE3100" s="34"/>
      <c r="FF3100" s="34"/>
      <c r="FG3100" s="34"/>
      <c r="FH3100" s="34"/>
      <c r="FI3100" s="34"/>
      <c r="FJ3100" s="34"/>
      <c r="FK3100" s="34"/>
      <c r="FL3100" s="34"/>
      <c r="FM3100" s="34"/>
      <c r="FN3100" s="34"/>
      <c r="FO3100" s="34"/>
      <c r="FP3100" s="34"/>
      <c r="FQ3100" s="34"/>
      <c r="FR3100" s="34"/>
      <c r="FS3100" s="34"/>
      <c r="FT3100" s="34"/>
      <c r="FU3100" s="34"/>
      <c r="FV3100" s="34"/>
      <c r="FW3100" s="34"/>
      <c r="FX3100" s="34"/>
      <c r="FY3100" s="34"/>
      <c r="FZ3100" s="34"/>
      <c r="GA3100" s="34"/>
      <c r="GB3100" s="34"/>
      <c r="GC3100" s="34"/>
      <c r="GD3100" s="34"/>
      <c r="GE3100" s="34"/>
      <c r="GF3100" s="34"/>
      <c r="GG3100" s="34"/>
      <c r="GH3100" s="34"/>
      <c r="GI3100" s="34"/>
      <c r="GJ3100" s="34"/>
      <c r="GK3100" s="34"/>
      <c r="GL3100" s="34"/>
      <c r="GM3100" s="34"/>
      <c r="GN3100" s="34"/>
      <c r="GO3100" s="34"/>
      <c r="GP3100" s="34"/>
      <c r="GQ3100" s="34"/>
      <c r="GR3100" s="34"/>
      <c r="GS3100" s="34"/>
      <c r="GT3100" s="34"/>
      <c r="GU3100" s="34"/>
      <c r="GV3100" s="34"/>
      <c r="GW3100" s="34"/>
      <c r="GX3100" s="34"/>
      <c r="GY3100" s="34"/>
      <c r="GZ3100" s="34"/>
      <c r="HA3100" s="34"/>
      <c r="HB3100" s="34"/>
      <c r="HC3100" s="34"/>
      <c r="HD3100" s="34"/>
      <c r="HE3100" s="34"/>
      <c r="HF3100" s="34"/>
      <c r="HG3100" s="34"/>
      <c r="HH3100" s="34"/>
      <c r="HI3100" s="34"/>
      <c r="HJ3100" s="34"/>
      <c r="HK3100" s="34"/>
      <c r="HL3100" s="34"/>
      <c r="HM3100" s="34"/>
      <c r="HN3100" s="34"/>
      <c r="HO3100" s="34"/>
      <c r="HP3100" s="34"/>
      <c r="HQ3100" s="34"/>
      <c r="HR3100" s="34"/>
      <c r="HS3100" s="34"/>
      <c r="HT3100" s="34"/>
      <c r="HU3100" s="34"/>
      <c r="HV3100" s="34"/>
      <c r="HW3100" s="34"/>
      <c r="HX3100" s="34"/>
      <c r="HY3100" s="34"/>
      <c r="HZ3100" s="34"/>
      <c r="IA3100" s="34"/>
      <c r="IB3100" s="34"/>
      <c r="IC3100" s="34"/>
      <c r="ID3100" s="34"/>
      <c r="IE3100" s="34"/>
      <c r="IF3100" s="34"/>
      <c r="IG3100" s="34"/>
      <c r="IH3100" s="34"/>
      <c r="II3100" s="34"/>
      <c r="IJ3100" s="34"/>
      <c r="IK3100" s="34"/>
      <c r="IL3100" s="34"/>
      <c r="IM3100" s="34"/>
      <c r="IN3100" s="34"/>
      <c r="IO3100" s="34"/>
      <c r="IP3100" s="34"/>
      <c r="IQ3100" s="34"/>
    </row>
    <row r="3101" spans="1:251" s="48" customFormat="1" ht="13.5">
      <c r="A3101" s="40"/>
      <c r="B3101" s="107"/>
      <c r="C3101" s="108"/>
      <c r="D3101" s="108"/>
      <c r="E3101" s="108"/>
      <c r="F3101" s="108"/>
      <c r="G3101" s="108"/>
      <c r="H3101" s="108"/>
      <c r="I3101" s="108"/>
      <c r="J3101" s="108"/>
      <c r="K3101" s="108"/>
      <c r="L3101" s="108"/>
      <c r="M3101" s="108"/>
      <c r="N3101" s="108"/>
      <c r="O3101" s="108"/>
      <c r="P3101" s="108"/>
      <c r="Q3101" s="108"/>
      <c r="R3101" s="108"/>
      <c r="S3101" s="108"/>
      <c r="T3101" s="108"/>
      <c r="U3101" s="108"/>
      <c r="V3101" s="108"/>
      <c r="W3101" s="108"/>
      <c r="X3101" s="108"/>
      <c r="Y3101" s="108"/>
      <c r="Z3101" s="109"/>
      <c r="AA3101" s="111"/>
      <c r="AB3101" s="108"/>
      <c r="AC3101" s="108"/>
      <c r="AD3101" s="108"/>
      <c r="AE3101" s="108"/>
      <c r="AF3101" s="108"/>
      <c r="AG3101" s="108"/>
      <c r="AH3101" s="108"/>
      <c r="AI3101" s="109"/>
      <c r="AJ3101" s="111"/>
      <c r="AK3101" s="108"/>
      <c r="AL3101" s="108"/>
      <c r="AM3101" s="108"/>
      <c r="AN3101" s="108"/>
      <c r="AO3101" s="108"/>
      <c r="AP3101" s="108"/>
      <c r="AQ3101" s="108"/>
      <c r="AR3101" s="109"/>
      <c r="AS3101" s="111"/>
      <c r="AT3101" s="108"/>
      <c r="AU3101" s="108"/>
      <c r="AV3101" s="108"/>
      <c r="AW3101" s="108"/>
      <c r="AX3101" s="113"/>
      <c r="AY3101" s="34"/>
      <c r="AZ3101" s="34"/>
      <c r="BA3101" s="34"/>
      <c r="BB3101" s="55"/>
      <c r="BC3101" s="56"/>
      <c r="BE3101" s="34"/>
      <c r="BF3101" s="34"/>
      <c r="BG3101" s="34"/>
      <c r="BH3101" s="34"/>
      <c r="BI3101" s="34"/>
      <c r="BJ3101" s="34"/>
      <c r="BK3101" s="34"/>
      <c r="BL3101" s="34"/>
      <c r="BM3101" s="34"/>
      <c r="BN3101" s="34"/>
      <c r="BO3101" s="34"/>
      <c r="BP3101" s="34"/>
      <c r="BQ3101" s="34"/>
      <c r="BR3101" s="34"/>
      <c r="BS3101" s="34"/>
      <c r="BT3101" s="34"/>
      <c r="BU3101" s="34"/>
      <c r="BV3101" s="34"/>
      <c r="BW3101" s="34"/>
      <c r="BX3101" s="34"/>
      <c r="BY3101" s="34"/>
      <c r="BZ3101" s="34"/>
      <c r="CA3101" s="34"/>
      <c r="CB3101" s="34"/>
      <c r="CC3101" s="34"/>
      <c r="CD3101" s="34"/>
      <c r="CE3101" s="34"/>
      <c r="CF3101" s="34"/>
      <c r="CG3101" s="34"/>
      <c r="CH3101" s="34"/>
      <c r="CI3101" s="34"/>
      <c r="CJ3101" s="34"/>
      <c r="CK3101" s="34"/>
      <c r="CL3101" s="34"/>
      <c r="CM3101" s="34"/>
      <c r="CN3101" s="34"/>
      <c r="CO3101" s="34"/>
      <c r="CP3101" s="34"/>
      <c r="CQ3101" s="34"/>
      <c r="CR3101" s="34"/>
      <c r="CS3101" s="34"/>
      <c r="CT3101" s="34"/>
      <c r="CU3101" s="34"/>
      <c r="CV3101" s="34"/>
      <c r="CW3101" s="34"/>
      <c r="CX3101" s="34"/>
      <c r="CY3101" s="34"/>
      <c r="CZ3101" s="34"/>
      <c r="DA3101" s="34"/>
      <c r="DB3101" s="34"/>
      <c r="DC3101" s="34"/>
      <c r="DD3101" s="34"/>
      <c r="DE3101" s="34"/>
      <c r="DF3101" s="34"/>
      <c r="DG3101" s="34"/>
      <c r="DH3101" s="34"/>
      <c r="DI3101" s="34"/>
      <c r="DJ3101" s="34"/>
      <c r="DK3101" s="34"/>
      <c r="DL3101" s="34"/>
      <c r="DM3101" s="34"/>
      <c r="DN3101" s="34"/>
      <c r="DO3101" s="34"/>
      <c r="DP3101" s="34"/>
      <c r="DQ3101" s="34"/>
      <c r="DR3101" s="34"/>
      <c r="DS3101" s="34"/>
      <c r="DT3101" s="34"/>
      <c r="DU3101" s="34"/>
      <c r="DV3101" s="34"/>
      <c r="DW3101" s="34"/>
      <c r="DX3101" s="34"/>
      <c r="DY3101" s="34"/>
      <c r="DZ3101" s="34"/>
      <c r="EA3101" s="34"/>
      <c r="EB3101" s="34"/>
      <c r="EC3101" s="34"/>
      <c r="ED3101" s="34"/>
      <c r="EE3101" s="34"/>
      <c r="EF3101" s="34"/>
      <c r="EG3101" s="34"/>
      <c r="EH3101" s="34"/>
      <c r="EI3101" s="34"/>
      <c r="EJ3101" s="34"/>
      <c r="EK3101" s="34"/>
      <c r="EL3101" s="34"/>
      <c r="EM3101" s="34"/>
      <c r="EN3101" s="34"/>
      <c r="EO3101" s="34"/>
      <c r="EP3101" s="34"/>
      <c r="EQ3101" s="34"/>
      <c r="ER3101" s="34"/>
      <c r="ES3101" s="34"/>
      <c r="ET3101" s="34"/>
      <c r="EU3101" s="34"/>
      <c r="EV3101" s="34"/>
      <c r="EW3101" s="34"/>
      <c r="EX3101" s="34"/>
      <c r="EY3101" s="34"/>
      <c r="EZ3101" s="34"/>
      <c r="FA3101" s="34"/>
      <c r="FB3101" s="34"/>
      <c r="FC3101" s="34"/>
      <c r="FD3101" s="34"/>
      <c r="FE3101" s="34"/>
      <c r="FF3101" s="34"/>
      <c r="FG3101" s="34"/>
      <c r="FH3101" s="34"/>
      <c r="FI3101" s="34"/>
      <c r="FJ3101" s="34"/>
      <c r="FK3101" s="34"/>
      <c r="FL3101" s="34"/>
      <c r="FM3101" s="34"/>
      <c r="FN3101" s="34"/>
      <c r="FO3101" s="34"/>
      <c r="FP3101" s="34"/>
      <c r="FQ3101" s="34"/>
      <c r="FR3101" s="34"/>
      <c r="FS3101" s="34"/>
      <c r="FT3101" s="34"/>
      <c r="FU3101" s="34"/>
      <c r="FV3101" s="34"/>
      <c r="FW3101" s="34"/>
      <c r="FX3101" s="34"/>
      <c r="FY3101" s="34"/>
      <c r="FZ3101" s="34"/>
      <c r="GA3101" s="34"/>
      <c r="GB3101" s="34"/>
      <c r="GC3101" s="34"/>
      <c r="GD3101" s="34"/>
      <c r="GE3101" s="34"/>
      <c r="GF3101" s="34"/>
      <c r="GG3101" s="34"/>
      <c r="GH3101" s="34"/>
      <c r="GI3101" s="34"/>
      <c r="GJ3101" s="34"/>
      <c r="GK3101" s="34"/>
      <c r="GL3101" s="34"/>
      <c r="GM3101" s="34"/>
      <c r="GN3101" s="34"/>
      <c r="GO3101" s="34"/>
      <c r="GP3101" s="34"/>
      <c r="GQ3101" s="34"/>
      <c r="GR3101" s="34"/>
      <c r="GS3101" s="34"/>
      <c r="GT3101" s="34"/>
      <c r="GU3101" s="34"/>
      <c r="GV3101" s="34"/>
      <c r="GW3101" s="34"/>
      <c r="GX3101" s="34"/>
      <c r="GY3101" s="34"/>
      <c r="GZ3101" s="34"/>
      <c r="HA3101" s="34"/>
      <c r="HB3101" s="34"/>
      <c r="HC3101" s="34"/>
      <c r="HD3101" s="34"/>
      <c r="HE3101" s="34"/>
      <c r="HF3101" s="34"/>
      <c r="HG3101" s="34"/>
      <c r="HH3101" s="34"/>
      <c r="HI3101" s="34"/>
      <c r="HJ3101" s="34"/>
      <c r="HK3101" s="34"/>
      <c r="HL3101" s="34"/>
      <c r="HM3101" s="34"/>
      <c r="HN3101" s="34"/>
      <c r="HO3101" s="34"/>
      <c r="HP3101" s="34"/>
      <c r="HQ3101" s="34"/>
      <c r="HR3101" s="34"/>
      <c r="HS3101" s="34"/>
      <c r="HT3101" s="34"/>
      <c r="HU3101" s="34"/>
      <c r="HV3101" s="34"/>
      <c r="HW3101" s="34"/>
      <c r="HX3101" s="34"/>
      <c r="HY3101" s="34"/>
      <c r="HZ3101" s="34"/>
      <c r="IA3101" s="34"/>
      <c r="IB3101" s="34"/>
      <c r="IC3101" s="34"/>
      <c r="ID3101" s="34"/>
      <c r="IE3101" s="34"/>
      <c r="IF3101" s="34"/>
      <c r="IG3101" s="34"/>
      <c r="IH3101" s="34"/>
      <c r="II3101" s="34"/>
      <c r="IJ3101" s="34"/>
      <c r="IK3101" s="34"/>
      <c r="IL3101" s="34"/>
      <c r="IM3101" s="34"/>
      <c r="IN3101" s="34"/>
      <c r="IO3101" s="34"/>
      <c r="IP3101" s="34"/>
      <c r="IQ3101" s="34"/>
    </row>
    <row r="3102" spans="1:251" s="48" customFormat="1" ht="18.75" customHeight="1">
      <c r="A3102" s="40"/>
      <c r="B3102" s="57"/>
      <c r="C3102" s="114" t="s">
        <v>683</v>
      </c>
      <c r="D3102" s="115"/>
      <c r="E3102" s="115"/>
      <c r="F3102" s="115"/>
      <c r="G3102" s="115"/>
      <c r="H3102" s="115"/>
      <c r="I3102" s="115"/>
      <c r="J3102" s="115"/>
      <c r="K3102" s="115"/>
      <c r="L3102" s="115"/>
      <c r="M3102" s="115"/>
      <c r="N3102" s="115"/>
      <c r="O3102" s="115"/>
      <c r="P3102" s="115"/>
      <c r="Q3102" s="115"/>
      <c r="R3102" s="115"/>
      <c r="S3102" s="115"/>
      <c r="T3102" s="115"/>
      <c r="U3102" s="115"/>
      <c r="V3102" s="115"/>
      <c r="W3102" s="115"/>
      <c r="X3102" s="115"/>
      <c r="Y3102" s="115"/>
      <c r="Z3102" s="116"/>
      <c r="AA3102" s="117">
        <v>413903</v>
      </c>
      <c r="AB3102" s="118"/>
      <c r="AC3102" s="118"/>
      <c r="AD3102" s="118"/>
      <c r="AE3102" s="118"/>
      <c r="AF3102" s="118"/>
      <c r="AG3102" s="118"/>
      <c r="AH3102" s="118"/>
      <c r="AI3102" s="119"/>
      <c r="AJ3102" s="117">
        <v>339332</v>
      </c>
      <c r="AK3102" s="118"/>
      <c r="AL3102" s="118"/>
      <c r="AM3102" s="118"/>
      <c r="AN3102" s="118"/>
      <c r="AO3102" s="118"/>
      <c r="AP3102" s="118"/>
      <c r="AQ3102" s="118"/>
      <c r="AR3102" s="119"/>
      <c r="AS3102" s="120"/>
      <c r="AT3102" s="121"/>
      <c r="AU3102" s="121"/>
      <c r="AV3102" s="121"/>
      <c r="AW3102" s="121"/>
      <c r="AX3102" s="122"/>
      <c r="AY3102" s="34"/>
      <c r="AZ3102" s="34"/>
      <c r="BA3102" s="34"/>
      <c r="BB3102" s="34"/>
      <c r="BC3102" s="34"/>
      <c r="BD3102" s="34"/>
      <c r="BE3102" s="34"/>
      <c r="BF3102" s="34"/>
      <c r="BG3102" s="34"/>
      <c r="BH3102" s="34"/>
      <c r="BI3102" s="34"/>
      <c r="BJ3102" s="34"/>
      <c r="BK3102" s="34"/>
      <c r="BL3102" s="34"/>
      <c r="BM3102" s="34"/>
      <c r="BN3102" s="34"/>
      <c r="BO3102" s="34"/>
      <c r="BP3102" s="34"/>
      <c r="BQ3102" s="34"/>
      <c r="BR3102" s="34"/>
      <c r="BS3102" s="34"/>
      <c r="BT3102" s="34"/>
      <c r="BU3102" s="34"/>
      <c r="BV3102" s="34"/>
      <c r="BW3102" s="34"/>
      <c r="BX3102" s="34"/>
      <c r="BY3102" s="34"/>
      <c r="BZ3102" s="34"/>
      <c r="CA3102" s="34"/>
      <c r="CB3102" s="34"/>
      <c r="CC3102" s="34"/>
      <c r="CD3102" s="34"/>
      <c r="CE3102" s="34"/>
      <c r="CF3102" s="34"/>
      <c r="CG3102" s="34"/>
      <c r="CH3102" s="34"/>
      <c r="CI3102" s="34"/>
      <c r="CJ3102" s="34"/>
      <c r="CK3102" s="34"/>
      <c r="CL3102" s="34"/>
      <c r="CM3102" s="34"/>
      <c r="CN3102" s="34"/>
      <c r="CO3102" s="34"/>
      <c r="CP3102" s="34"/>
      <c r="CQ3102" s="34"/>
      <c r="CR3102" s="34"/>
      <c r="CS3102" s="34"/>
      <c r="CT3102" s="34"/>
      <c r="CU3102" s="34"/>
      <c r="CV3102" s="34"/>
      <c r="CW3102" s="34"/>
      <c r="CX3102" s="34"/>
      <c r="CY3102" s="34"/>
      <c r="CZ3102" s="34"/>
      <c r="DA3102" s="34"/>
      <c r="DB3102" s="34"/>
      <c r="DC3102" s="34"/>
      <c r="DD3102" s="34"/>
      <c r="DE3102" s="34"/>
      <c r="DF3102" s="34"/>
      <c r="DG3102" s="34"/>
      <c r="DH3102" s="34"/>
      <c r="DI3102" s="34"/>
      <c r="DJ3102" s="34"/>
      <c r="DK3102" s="34"/>
      <c r="DL3102" s="34"/>
      <c r="DM3102" s="34"/>
      <c r="DN3102" s="34"/>
      <c r="DO3102" s="34"/>
      <c r="DP3102" s="34"/>
      <c r="DQ3102" s="34"/>
      <c r="DR3102" s="34"/>
      <c r="DS3102" s="34"/>
      <c r="DT3102" s="34"/>
      <c r="DU3102" s="34"/>
      <c r="DV3102" s="34"/>
      <c r="DW3102" s="34"/>
      <c r="DX3102" s="34"/>
      <c r="DY3102" s="34"/>
      <c r="DZ3102" s="34"/>
      <c r="EA3102" s="34"/>
      <c r="EB3102" s="34"/>
      <c r="EC3102" s="34"/>
      <c r="ED3102" s="34"/>
      <c r="EE3102" s="34"/>
      <c r="EF3102" s="34"/>
      <c r="EG3102" s="34"/>
      <c r="EH3102" s="34"/>
      <c r="EI3102" s="34"/>
      <c r="EJ3102" s="34"/>
      <c r="EK3102" s="34"/>
      <c r="EL3102" s="34"/>
      <c r="EM3102" s="34"/>
      <c r="EN3102" s="34"/>
      <c r="EO3102" s="34"/>
      <c r="EP3102" s="34"/>
      <c r="EQ3102" s="34"/>
      <c r="ER3102" s="34"/>
      <c r="ES3102" s="34"/>
      <c r="ET3102" s="34"/>
      <c r="EU3102" s="34"/>
      <c r="EV3102" s="34"/>
      <c r="EW3102" s="34"/>
      <c r="EX3102" s="34"/>
      <c r="EY3102" s="34"/>
      <c r="EZ3102" s="34"/>
      <c r="FA3102" s="34"/>
      <c r="FB3102" s="34"/>
      <c r="FC3102" s="34"/>
      <c r="FD3102" s="34"/>
      <c r="FE3102" s="34"/>
      <c r="FF3102" s="34"/>
      <c r="FG3102" s="34"/>
      <c r="FH3102" s="34"/>
      <c r="FI3102" s="34"/>
      <c r="FJ3102" s="34"/>
      <c r="FK3102" s="34"/>
      <c r="FL3102" s="34"/>
      <c r="FM3102" s="34"/>
      <c r="FN3102" s="34"/>
      <c r="FO3102" s="34"/>
      <c r="FP3102" s="34"/>
      <c r="FQ3102" s="34"/>
      <c r="FR3102" s="34"/>
      <c r="FS3102" s="34"/>
      <c r="FT3102" s="34"/>
      <c r="FU3102" s="34"/>
      <c r="FV3102" s="34"/>
      <c r="FW3102" s="34"/>
      <c r="FX3102" s="34"/>
      <c r="FY3102" s="34"/>
      <c r="FZ3102" s="34"/>
      <c r="GA3102" s="34"/>
      <c r="GB3102" s="34"/>
      <c r="GC3102" s="34"/>
      <c r="GD3102" s="34"/>
      <c r="GE3102" s="34"/>
      <c r="GF3102" s="34"/>
      <c r="GG3102" s="34"/>
      <c r="GH3102" s="34"/>
      <c r="GI3102" s="34"/>
      <c r="GJ3102" s="34"/>
      <c r="GK3102" s="34"/>
      <c r="GL3102" s="34"/>
      <c r="GM3102" s="34"/>
      <c r="GN3102" s="34"/>
      <c r="GO3102" s="34"/>
      <c r="GP3102" s="34"/>
      <c r="GQ3102" s="34"/>
      <c r="GR3102" s="34"/>
      <c r="GS3102" s="34"/>
      <c r="GT3102" s="34"/>
      <c r="GU3102" s="34"/>
      <c r="GV3102" s="34"/>
      <c r="GW3102" s="34"/>
      <c r="GX3102" s="34"/>
      <c r="GY3102" s="34"/>
      <c r="GZ3102" s="34"/>
      <c r="HA3102" s="34"/>
      <c r="HB3102" s="34"/>
      <c r="HC3102" s="34"/>
      <c r="HD3102" s="34"/>
      <c r="HE3102" s="34"/>
      <c r="HF3102" s="34"/>
      <c r="HG3102" s="34"/>
      <c r="HH3102" s="34"/>
      <c r="HI3102" s="34"/>
      <c r="HJ3102" s="34"/>
      <c r="HK3102" s="34"/>
      <c r="HL3102" s="34"/>
      <c r="HM3102" s="34"/>
      <c r="HN3102" s="34"/>
      <c r="HO3102" s="34"/>
      <c r="HP3102" s="34"/>
      <c r="HQ3102" s="34"/>
      <c r="HR3102" s="34"/>
      <c r="HS3102" s="34"/>
      <c r="HT3102" s="34"/>
      <c r="HU3102" s="34"/>
      <c r="HV3102" s="34"/>
      <c r="HW3102" s="34"/>
      <c r="HX3102" s="34"/>
      <c r="HY3102" s="34"/>
      <c r="HZ3102" s="34"/>
      <c r="IA3102" s="34"/>
      <c r="IB3102" s="34"/>
      <c r="IC3102" s="34"/>
      <c r="ID3102" s="34"/>
      <c r="IE3102" s="34"/>
      <c r="IF3102" s="34"/>
      <c r="IG3102" s="34"/>
      <c r="IH3102" s="34"/>
      <c r="II3102" s="34"/>
      <c r="IJ3102" s="34"/>
      <c r="IK3102" s="34"/>
      <c r="IL3102" s="34"/>
      <c r="IM3102" s="34"/>
      <c r="IN3102" s="34"/>
      <c r="IO3102" s="34"/>
      <c r="IP3102" s="34"/>
      <c r="IQ3102" s="34"/>
    </row>
    <row r="3103" spans="1:251" s="48" customFormat="1" ht="18.75" customHeight="1">
      <c r="A3103" s="40"/>
      <c r="B3103" s="57"/>
      <c r="C3103" s="114" t="s">
        <v>673</v>
      </c>
      <c r="D3103" s="115"/>
      <c r="E3103" s="115"/>
      <c r="F3103" s="115"/>
      <c r="G3103" s="115"/>
      <c r="H3103" s="115"/>
      <c r="I3103" s="115"/>
      <c r="J3103" s="115"/>
      <c r="K3103" s="115"/>
      <c r="L3103" s="115"/>
      <c r="M3103" s="115"/>
      <c r="N3103" s="115"/>
      <c r="O3103" s="115"/>
      <c r="P3103" s="115"/>
      <c r="Q3103" s="115"/>
      <c r="R3103" s="115"/>
      <c r="S3103" s="115"/>
      <c r="T3103" s="115"/>
      <c r="U3103" s="115"/>
      <c r="V3103" s="115"/>
      <c r="W3103" s="115"/>
      <c r="X3103" s="115"/>
      <c r="Y3103" s="115"/>
      <c r="Z3103" s="116"/>
      <c r="AA3103" s="117">
        <v>278000</v>
      </c>
      <c r="AB3103" s="118"/>
      <c r="AC3103" s="118"/>
      <c r="AD3103" s="118"/>
      <c r="AE3103" s="118"/>
      <c r="AF3103" s="118"/>
      <c r="AG3103" s="118"/>
      <c r="AH3103" s="118"/>
      <c r="AI3103" s="119"/>
      <c r="AJ3103" s="117">
        <v>130484</v>
      </c>
      <c r="AK3103" s="118"/>
      <c r="AL3103" s="118"/>
      <c r="AM3103" s="118"/>
      <c r="AN3103" s="118"/>
      <c r="AO3103" s="118"/>
      <c r="AP3103" s="118"/>
      <c r="AQ3103" s="118"/>
      <c r="AR3103" s="119"/>
      <c r="AS3103" s="120"/>
      <c r="AT3103" s="121"/>
      <c r="AU3103" s="121"/>
      <c r="AV3103" s="121"/>
      <c r="AW3103" s="121"/>
      <c r="AX3103" s="122"/>
      <c r="AY3103" s="34"/>
      <c r="AZ3103" s="34"/>
      <c r="BA3103" s="34"/>
      <c r="BB3103" s="34"/>
      <c r="BC3103" s="34"/>
      <c r="BD3103" s="34"/>
      <c r="BE3103" s="34"/>
      <c r="BF3103" s="34"/>
      <c r="BG3103" s="34"/>
      <c r="BH3103" s="34"/>
      <c r="BI3103" s="34"/>
      <c r="BJ3103" s="34"/>
      <c r="BK3103" s="34"/>
      <c r="BL3103" s="34"/>
      <c r="BM3103" s="34"/>
      <c r="BN3103" s="34"/>
      <c r="BO3103" s="34"/>
      <c r="BP3103" s="34"/>
      <c r="BQ3103" s="34"/>
      <c r="BR3103" s="34"/>
      <c r="BS3103" s="34"/>
      <c r="BT3103" s="34"/>
      <c r="BU3103" s="34"/>
      <c r="BV3103" s="34"/>
      <c r="BW3103" s="34"/>
      <c r="BX3103" s="34"/>
      <c r="BY3103" s="34"/>
      <c r="BZ3103" s="34"/>
      <c r="CA3103" s="34"/>
      <c r="CB3103" s="34"/>
      <c r="CC3103" s="34"/>
      <c r="CD3103" s="34"/>
      <c r="CE3103" s="34"/>
      <c r="CF3103" s="34"/>
      <c r="CG3103" s="34"/>
      <c r="CH3103" s="34"/>
      <c r="CI3103" s="34"/>
      <c r="CJ3103" s="34"/>
      <c r="CK3103" s="34"/>
      <c r="CL3103" s="34"/>
      <c r="CM3103" s="34"/>
      <c r="CN3103" s="34"/>
      <c r="CO3103" s="34"/>
      <c r="CP3103" s="34"/>
      <c r="CQ3103" s="34"/>
      <c r="CR3103" s="34"/>
      <c r="CS3103" s="34"/>
      <c r="CT3103" s="34"/>
      <c r="CU3103" s="34"/>
      <c r="CV3103" s="34"/>
      <c r="CW3103" s="34"/>
      <c r="CX3103" s="34"/>
      <c r="CY3103" s="34"/>
      <c r="CZ3103" s="34"/>
      <c r="DA3103" s="34"/>
      <c r="DB3103" s="34"/>
      <c r="DC3103" s="34"/>
      <c r="DD3103" s="34"/>
      <c r="DE3103" s="34"/>
      <c r="DF3103" s="34"/>
      <c r="DG3103" s="34"/>
      <c r="DH3103" s="34"/>
      <c r="DI3103" s="34"/>
      <c r="DJ3103" s="34"/>
      <c r="DK3103" s="34"/>
      <c r="DL3103" s="34"/>
      <c r="DM3103" s="34"/>
      <c r="DN3103" s="34"/>
      <c r="DO3103" s="34"/>
      <c r="DP3103" s="34"/>
      <c r="DQ3103" s="34"/>
      <c r="DR3103" s="34"/>
      <c r="DS3103" s="34"/>
      <c r="DT3103" s="34"/>
      <c r="DU3103" s="34"/>
      <c r="DV3103" s="34"/>
      <c r="DW3103" s="34"/>
      <c r="DX3103" s="34"/>
      <c r="DY3103" s="34"/>
      <c r="DZ3103" s="34"/>
      <c r="EA3103" s="34"/>
      <c r="EB3103" s="34"/>
      <c r="EC3103" s="34"/>
      <c r="ED3103" s="34"/>
      <c r="EE3103" s="34"/>
      <c r="EF3103" s="34"/>
      <c r="EG3103" s="34"/>
      <c r="EH3103" s="34"/>
      <c r="EI3103" s="34"/>
      <c r="EJ3103" s="34"/>
      <c r="EK3103" s="34"/>
      <c r="EL3103" s="34"/>
      <c r="EM3103" s="34"/>
      <c r="EN3103" s="34"/>
      <c r="EO3103" s="34"/>
      <c r="EP3103" s="34"/>
      <c r="EQ3103" s="34"/>
      <c r="ER3103" s="34"/>
      <c r="ES3103" s="34"/>
      <c r="ET3103" s="34"/>
      <c r="EU3103" s="34"/>
      <c r="EV3103" s="34"/>
      <c r="EW3103" s="34"/>
      <c r="EX3103" s="34"/>
      <c r="EY3103" s="34"/>
      <c r="EZ3103" s="34"/>
      <c r="FA3103" s="34"/>
      <c r="FB3103" s="34"/>
      <c r="FC3103" s="34"/>
      <c r="FD3103" s="34"/>
      <c r="FE3103" s="34"/>
      <c r="FF3103" s="34"/>
      <c r="FG3103" s="34"/>
      <c r="FH3103" s="34"/>
      <c r="FI3103" s="34"/>
      <c r="FJ3103" s="34"/>
      <c r="FK3103" s="34"/>
      <c r="FL3103" s="34"/>
      <c r="FM3103" s="34"/>
      <c r="FN3103" s="34"/>
      <c r="FO3103" s="34"/>
      <c r="FP3103" s="34"/>
      <c r="FQ3103" s="34"/>
      <c r="FR3103" s="34"/>
      <c r="FS3103" s="34"/>
      <c r="FT3103" s="34"/>
      <c r="FU3103" s="34"/>
      <c r="FV3103" s="34"/>
      <c r="FW3103" s="34"/>
      <c r="FX3103" s="34"/>
      <c r="FY3103" s="34"/>
      <c r="FZ3103" s="34"/>
      <c r="GA3103" s="34"/>
      <c r="GB3103" s="34"/>
      <c r="GC3103" s="34"/>
      <c r="GD3103" s="34"/>
      <c r="GE3103" s="34"/>
      <c r="GF3103" s="34"/>
      <c r="GG3103" s="34"/>
      <c r="GH3103" s="34"/>
      <c r="GI3103" s="34"/>
      <c r="GJ3103" s="34"/>
      <c r="GK3103" s="34"/>
      <c r="GL3103" s="34"/>
      <c r="GM3103" s="34"/>
      <c r="GN3103" s="34"/>
      <c r="GO3103" s="34"/>
      <c r="GP3103" s="34"/>
      <c r="GQ3103" s="34"/>
      <c r="GR3103" s="34"/>
      <c r="GS3103" s="34"/>
      <c r="GT3103" s="34"/>
      <c r="GU3103" s="34"/>
      <c r="GV3103" s="34"/>
      <c r="GW3103" s="34"/>
      <c r="GX3103" s="34"/>
      <c r="GY3103" s="34"/>
      <c r="GZ3103" s="34"/>
      <c r="HA3103" s="34"/>
      <c r="HB3103" s="34"/>
      <c r="HC3103" s="34"/>
      <c r="HD3103" s="34"/>
      <c r="HE3103" s="34"/>
      <c r="HF3103" s="34"/>
      <c r="HG3103" s="34"/>
      <c r="HH3103" s="34"/>
      <c r="HI3103" s="34"/>
      <c r="HJ3103" s="34"/>
      <c r="HK3103" s="34"/>
      <c r="HL3103" s="34"/>
      <c r="HM3103" s="34"/>
      <c r="HN3103" s="34"/>
      <c r="HO3103" s="34"/>
      <c r="HP3103" s="34"/>
      <c r="HQ3103" s="34"/>
      <c r="HR3103" s="34"/>
      <c r="HS3103" s="34"/>
      <c r="HT3103" s="34"/>
      <c r="HU3103" s="34"/>
      <c r="HV3103" s="34"/>
      <c r="HW3103" s="34"/>
      <c r="HX3103" s="34"/>
      <c r="HY3103" s="34"/>
      <c r="HZ3103" s="34"/>
      <c r="IA3103" s="34"/>
      <c r="IB3103" s="34"/>
      <c r="IC3103" s="34"/>
      <c r="ID3103" s="34"/>
      <c r="IE3103" s="34"/>
      <c r="IF3103" s="34"/>
      <c r="IG3103" s="34"/>
      <c r="IH3103" s="34"/>
      <c r="II3103" s="34"/>
      <c r="IJ3103" s="34"/>
      <c r="IK3103" s="34"/>
      <c r="IL3103" s="34"/>
      <c r="IM3103" s="34"/>
      <c r="IN3103" s="34"/>
      <c r="IO3103" s="34"/>
      <c r="IP3103" s="34"/>
      <c r="IQ3103" s="34"/>
    </row>
    <row r="3104" spans="1:251" s="48" customFormat="1" ht="18.75" customHeight="1">
      <c r="A3104" s="40"/>
      <c r="B3104" s="57"/>
      <c r="C3104" s="114" t="s">
        <v>684</v>
      </c>
      <c r="D3104" s="115"/>
      <c r="E3104" s="115"/>
      <c r="F3104" s="115"/>
      <c r="G3104" s="115"/>
      <c r="H3104" s="115"/>
      <c r="I3104" s="115"/>
      <c r="J3104" s="115"/>
      <c r="K3104" s="115"/>
      <c r="L3104" s="115"/>
      <c r="M3104" s="115"/>
      <c r="N3104" s="115"/>
      <c r="O3104" s="115"/>
      <c r="P3104" s="115"/>
      <c r="Q3104" s="115"/>
      <c r="R3104" s="115"/>
      <c r="S3104" s="115"/>
      <c r="T3104" s="115"/>
      <c r="U3104" s="115"/>
      <c r="V3104" s="115"/>
      <c r="W3104" s="115"/>
      <c r="X3104" s="115"/>
      <c r="Y3104" s="115"/>
      <c r="Z3104" s="116"/>
      <c r="AA3104" s="117">
        <v>0</v>
      </c>
      <c r="AB3104" s="118"/>
      <c r="AC3104" s="118"/>
      <c r="AD3104" s="118"/>
      <c r="AE3104" s="118"/>
      <c r="AF3104" s="118"/>
      <c r="AG3104" s="118"/>
      <c r="AH3104" s="118"/>
      <c r="AI3104" s="119"/>
      <c r="AJ3104" s="117">
        <v>40000</v>
      </c>
      <c r="AK3104" s="118"/>
      <c r="AL3104" s="118"/>
      <c r="AM3104" s="118"/>
      <c r="AN3104" s="118"/>
      <c r="AO3104" s="118"/>
      <c r="AP3104" s="118"/>
      <c r="AQ3104" s="118"/>
      <c r="AR3104" s="119"/>
      <c r="AS3104" s="120"/>
      <c r="AT3104" s="121"/>
      <c r="AU3104" s="121"/>
      <c r="AV3104" s="121"/>
      <c r="AW3104" s="121"/>
      <c r="AX3104" s="122"/>
      <c r="AY3104" s="34"/>
      <c r="AZ3104" s="34"/>
      <c r="BA3104" s="34"/>
      <c r="BB3104" s="34"/>
      <c r="BC3104" s="34"/>
      <c r="BD3104" s="34"/>
      <c r="BE3104" s="34"/>
      <c r="BF3104" s="34"/>
      <c r="BG3104" s="34"/>
      <c r="BH3104" s="34"/>
      <c r="BI3104" s="34"/>
      <c r="BJ3104" s="34"/>
      <c r="BK3104" s="34"/>
      <c r="BL3104" s="34"/>
      <c r="BM3104" s="34"/>
      <c r="BN3104" s="34"/>
      <c r="BO3104" s="34"/>
      <c r="BP3104" s="34"/>
      <c r="BQ3104" s="34"/>
      <c r="BR3104" s="34"/>
      <c r="BS3104" s="34"/>
      <c r="BT3104" s="34"/>
      <c r="BU3104" s="34"/>
      <c r="BV3104" s="34"/>
      <c r="BW3104" s="34"/>
      <c r="BX3104" s="34"/>
      <c r="BY3104" s="34"/>
      <c r="BZ3104" s="34"/>
      <c r="CA3104" s="34"/>
      <c r="CB3104" s="34"/>
      <c r="CC3104" s="34"/>
      <c r="CD3104" s="34"/>
      <c r="CE3104" s="34"/>
      <c r="CF3104" s="34"/>
      <c r="CG3104" s="34"/>
      <c r="CH3104" s="34"/>
      <c r="CI3104" s="34"/>
      <c r="CJ3104" s="34"/>
      <c r="CK3104" s="34"/>
      <c r="CL3104" s="34"/>
      <c r="CM3104" s="34"/>
      <c r="CN3104" s="34"/>
      <c r="CO3104" s="34"/>
      <c r="CP3104" s="34"/>
      <c r="CQ3104" s="34"/>
      <c r="CR3104" s="34"/>
      <c r="CS3104" s="34"/>
      <c r="CT3104" s="34"/>
      <c r="CU3104" s="34"/>
      <c r="CV3104" s="34"/>
      <c r="CW3104" s="34"/>
      <c r="CX3104" s="34"/>
      <c r="CY3104" s="34"/>
      <c r="CZ3104" s="34"/>
      <c r="DA3104" s="34"/>
      <c r="DB3104" s="34"/>
      <c r="DC3104" s="34"/>
      <c r="DD3104" s="34"/>
      <c r="DE3104" s="34"/>
      <c r="DF3104" s="34"/>
      <c r="DG3104" s="34"/>
      <c r="DH3104" s="34"/>
      <c r="DI3104" s="34"/>
      <c r="DJ3104" s="34"/>
      <c r="DK3104" s="34"/>
      <c r="DL3104" s="34"/>
      <c r="DM3104" s="34"/>
      <c r="DN3104" s="34"/>
      <c r="DO3104" s="34"/>
      <c r="DP3104" s="34"/>
      <c r="DQ3104" s="34"/>
      <c r="DR3104" s="34"/>
      <c r="DS3104" s="34"/>
      <c r="DT3104" s="34"/>
      <c r="DU3104" s="34"/>
      <c r="DV3104" s="34"/>
      <c r="DW3104" s="34"/>
      <c r="DX3104" s="34"/>
      <c r="DY3104" s="34"/>
      <c r="DZ3104" s="34"/>
      <c r="EA3104" s="34"/>
      <c r="EB3104" s="34"/>
      <c r="EC3104" s="34"/>
      <c r="ED3104" s="34"/>
      <c r="EE3104" s="34"/>
      <c r="EF3104" s="34"/>
      <c r="EG3104" s="34"/>
      <c r="EH3104" s="34"/>
      <c r="EI3104" s="34"/>
      <c r="EJ3104" s="34"/>
      <c r="EK3104" s="34"/>
      <c r="EL3104" s="34"/>
      <c r="EM3104" s="34"/>
      <c r="EN3104" s="34"/>
      <c r="EO3104" s="34"/>
      <c r="EP3104" s="34"/>
      <c r="EQ3104" s="34"/>
      <c r="ER3104" s="34"/>
      <c r="ES3104" s="34"/>
      <c r="ET3104" s="34"/>
      <c r="EU3104" s="34"/>
      <c r="EV3104" s="34"/>
      <c r="EW3104" s="34"/>
      <c r="EX3104" s="34"/>
      <c r="EY3104" s="34"/>
      <c r="EZ3104" s="34"/>
      <c r="FA3104" s="34"/>
      <c r="FB3104" s="34"/>
      <c r="FC3104" s="34"/>
      <c r="FD3104" s="34"/>
      <c r="FE3104" s="34"/>
      <c r="FF3104" s="34"/>
      <c r="FG3104" s="34"/>
      <c r="FH3104" s="34"/>
      <c r="FI3104" s="34"/>
      <c r="FJ3104" s="34"/>
      <c r="FK3104" s="34"/>
      <c r="FL3104" s="34"/>
      <c r="FM3104" s="34"/>
      <c r="FN3104" s="34"/>
      <c r="FO3104" s="34"/>
      <c r="FP3104" s="34"/>
      <c r="FQ3104" s="34"/>
      <c r="FR3104" s="34"/>
      <c r="FS3104" s="34"/>
      <c r="FT3104" s="34"/>
      <c r="FU3104" s="34"/>
      <c r="FV3104" s="34"/>
      <c r="FW3104" s="34"/>
      <c r="FX3104" s="34"/>
      <c r="FY3104" s="34"/>
      <c r="FZ3104" s="34"/>
      <c r="GA3104" s="34"/>
      <c r="GB3104" s="34"/>
      <c r="GC3104" s="34"/>
      <c r="GD3104" s="34"/>
      <c r="GE3104" s="34"/>
      <c r="GF3104" s="34"/>
      <c r="GG3104" s="34"/>
      <c r="GH3104" s="34"/>
      <c r="GI3104" s="34"/>
      <c r="GJ3104" s="34"/>
      <c r="GK3104" s="34"/>
      <c r="GL3104" s="34"/>
      <c r="GM3104" s="34"/>
      <c r="GN3104" s="34"/>
      <c r="GO3104" s="34"/>
      <c r="GP3104" s="34"/>
      <c r="GQ3104" s="34"/>
      <c r="GR3104" s="34"/>
      <c r="GS3104" s="34"/>
      <c r="GT3104" s="34"/>
      <c r="GU3104" s="34"/>
      <c r="GV3104" s="34"/>
      <c r="GW3104" s="34"/>
      <c r="GX3104" s="34"/>
      <c r="GY3104" s="34"/>
      <c r="GZ3104" s="34"/>
      <c r="HA3104" s="34"/>
      <c r="HB3104" s="34"/>
      <c r="HC3104" s="34"/>
      <c r="HD3104" s="34"/>
      <c r="HE3104" s="34"/>
      <c r="HF3104" s="34"/>
      <c r="HG3104" s="34"/>
      <c r="HH3104" s="34"/>
      <c r="HI3104" s="34"/>
      <c r="HJ3104" s="34"/>
      <c r="HK3104" s="34"/>
      <c r="HL3104" s="34"/>
      <c r="HM3104" s="34"/>
      <c r="HN3104" s="34"/>
      <c r="HO3104" s="34"/>
      <c r="HP3104" s="34"/>
      <c r="HQ3104" s="34"/>
      <c r="HR3104" s="34"/>
      <c r="HS3104" s="34"/>
      <c r="HT3104" s="34"/>
      <c r="HU3104" s="34"/>
      <c r="HV3104" s="34"/>
      <c r="HW3104" s="34"/>
      <c r="HX3104" s="34"/>
      <c r="HY3104" s="34"/>
      <c r="HZ3104" s="34"/>
      <c r="IA3104" s="34"/>
      <c r="IB3104" s="34"/>
      <c r="IC3104" s="34"/>
      <c r="ID3104" s="34"/>
      <c r="IE3104" s="34"/>
      <c r="IF3104" s="34"/>
      <c r="IG3104" s="34"/>
      <c r="IH3104" s="34"/>
      <c r="II3104" s="34"/>
      <c r="IJ3104" s="34"/>
      <c r="IK3104" s="34"/>
      <c r="IL3104" s="34"/>
      <c r="IM3104" s="34"/>
      <c r="IN3104" s="34"/>
      <c r="IO3104" s="34"/>
      <c r="IP3104" s="34"/>
      <c r="IQ3104" s="34"/>
    </row>
    <row r="3105" spans="1:251" s="48" customFormat="1" ht="18.75" customHeight="1">
      <c r="A3105" s="40"/>
      <c r="B3105" s="57"/>
      <c r="C3105" s="114" t="s">
        <v>670</v>
      </c>
      <c r="D3105" s="115"/>
      <c r="E3105" s="115"/>
      <c r="F3105" s="115"/>
      <c r="G3105" s="115"/>
      <c r="H3105" s="115"/>
      <c r="I3105" s="115"/>
      <c r="J3105" s="115"/>
      <c r="K3105" s="115"/>
      <c r="L3105" s="115"/>
      <c r="M3105" s="115"/>
      <c r="N3105" s="115"/>
      <c r="O3105" s="115"/>
      <c r="P3105" s="115"/>
      <c r="Q3105" s="115"/>
      <c r="R3105" s="115"/>
      <c r="S3105" s="115"/>
      <c r="T3105" s="115"/>
      <c r="U3105" s="115"/>
      <c r="V3105" s="115"/>
      <c r="W3105" s="115"/>
      <c r="X3105" s="115"/>
      <c r="Y3105" s="115"/>
      <c r="Z3105" s="116"/>
      <c r="AA3105" s="117">
        <v>0</v>
      </c>
      <c r="AB3105" s="118"/>
      <c r="AC3105" s="118"/>
      <c r="AD3105" s="118"/>
      <c r="AE3105" s="118"/>
      <c r="AF3105" s="118"/>
      <c r="AG3105" s="118"/>
      <c r="AH3105" s="118"/>
      <c r="AI3105" s="119"/>
      <c r="AJ3105" s="117">
        <v>33000</v>
      </c>
      <c r="AK3105" s="118"/>
      <c r="AL3105" s="118"/>
      <c r="AM3105" s="118"/>
      <c r="AN3105" s="118"/>
      <c r="AO3105" s="118"/>
      <c r="AP3105" s="118"/>
      <c r="AQ3105" s="118"/>
      <c r="AR3105" s="119"/>
      <c r="AS3105" s="120"/>
      <c r="AT3105" s="121"/>
      <c r="AU3105" s="121"/>
      <c r="AV3105" s="121"/>
      <c r="AW3105" s="121"/>
      <c r="AX3105" s="122"/>
      <c r="AY3105" s="34"/>
      <c r="AZ3105" s="34"/>
      <c r="BA3105" s="34"/>
      <c r="BB3105" s="34"/>
      <c r="BC3105" s="34"/>
      <c r="BD3105" s="34"/>
      <c r="BE3105" s="34"/>
      <c r="BF3105" s="34"/>
      <c r="BG3105" s="34"/>
      <c r="BH3105" s="34"/>
      <c r="BI3105" s="34"/>
      <c r="BJ3105" s="34"/>
      <c r="BK3105" s="34"/>
      <c r="BL3105" s="34"/>
      <c r="BM3105" s="34"/>
      <c r="BN3105" s="34"/>
      <c r="BO3105" s="34"/>
      <c r="BP3105" s="34"/>
      <c r="BQ3105" s="34"/>
      <c r="BR3105" s="34"/>
      <c r="BS3105" s="34"/>
      <c r="BT3105" s="34"/>
      <c r="BU3105" s="34"/>
      <c r="BV3105" s="34"/>
      <c r="BW3105" s="34"/>
      <c r="BX3105" s="34"/>
      <c r="BY3105" s="34"/>
      <c r="BZ3105" s="34"/>
      <c r="CA3105" s="34"/>
      <c r="CB3105" s="34"/>
      <c r="CC3105" s="34"/>
      <c r="CD3105" s="34"/>
      <c r="CE3105" s="34"/>
      <c r="CF3105" s="34"/>
      <c r="CG3105" s="34"/>
      <c r="CH3105" s="34"/>
      <c r="CI3105" s="34"/>
      <c r="CJ3105" s="34"/>
      <c r="CK3105" s="34"/>
      <c r="CL3105" s="34"/>
      <c r="CM3105" s="34"/>
      <c r="CN3105" s="34"/>
      <c r="CO3105" s="34"/>
      <c r="CP3105" s="34"/>
      <c r="CQ3105" s="34"/>
      <c r="CR3105" s="34"/>
      <c r="CS3105" s="34"/>
      <c r="CT3105" s="34"/>
      <c r="CU3105" s="34"/>
      <c r="CV3105" s="34"/>
      <c r="CW3105" s="34"/>
      <c r="CX3105" s="34"/>
      <c r="CY3105" s="34"/>
      <c r="CZ3105" s="34"/>
      <c r="DA3105" s="34"/>
      <c r="DB3105" s="34"/>
      <c r="DC3105" s="34"/>
      <c r="DD3105" s="34"/>
      <c r="DE3105" s="34"/>
      <c r="DF3105" s="34"/>
      <c r="DG3105" s="34"/>
      <c r="DH3105" s="34"/>
      <c r="DI3105" s="34"/>
      <c r="DJ3105" s="34"/>
      <c r="DK3105" s="34"/>
      <c r="DL3105" s="34"/>
      <c r="DM3105" s="34"/>
      <c r="DN3105" s="34"/>
      <c r="DO3105" s="34"/>
      <c r="DP3105" s="34"/>
      <c r="DQ3105" s="34"/>
      <c r="DR3105" s="34"/>
      <c r="DS3105" s="34"/>
      <c r="DT3105" s="34"/>
      <c r="DU3105" s="34"/>
      <c r="DV3105" s="34"/>
      <c r="DW3105" s="34"/>
      <c r="DX3105" s="34"/>
      <c r="DY3105" s="34"/>
      <c r="DZ3105" s="34"/>
      <c r="EA3105" s="34"/>
      <c r="EB3105" s="34"/>
      <c r="EC3105" s="34"/>
      <c r="ED3105" s="34"/>
      <c r="EE3105" s="34"/>
      <c r="EF3105" s="34"/>
      <c r="EG3105" s="34"/>
      <c r="EH3105" s="34"/>
      <c r="EI3105" s="34"/>
      <c r="EJ3105" s="34"/>
      <c r="EK3105" s="34"/>
      <c r="EL3105" s="34"/>
      <c r="EM3105" s="34"/>
      <c r="EN3105" s="34"/>
      <c r="EO3105" s="34"/>
      <c r="EP3105" s="34"/>
      <c r="EQ3105" s="34"/>
      <c r="ER3105" s="34"/>
      <c r="ES3105" s="34"/>
      <c r="ET3105" s="34"/>
      <c r="EU3105" s="34"/>
      <c r="EV3105" s="34"/>
      <c r="EW3105" s="34"/>
      <c r="EX3105" s="34"/>
      <c r="EY3105" s="34"/>
      <c r="EZ3105" s="34"/>
      <c r="FA3105" s="34"/>
      <c r="FB3105" s="34"/>
      <c r="FC3105" s="34"/>
      <c r="FD3105" s="34"/>
      <c r="FE3105" s="34"/>
      <c r="FF3105" s="34"/>
      <c r="FG3105" s="34"/>
      <c r="FH3105" s="34"/>
      <c r="FI3105" s="34"/>
      <c r="FJ3105" s="34"/>
      <c r="FK3105" s="34"/>
      <c r="FL3105" s="34"/>
      <c r="FM3105" s="34"/>
      <c r="FN3105" s="34"/>
      <c r="FO3105" s="34"/>
      <c r="FP3105" s="34"/>
      <c r="FQ3105" s="34"/>
      <c r="FR3105" s="34"/>
      <c r="FS3105" s="34"/>
      <c r="FT3105" s="34"/>
      <c r="FU3105" s="34"/>
      <c r="FV3105" s="34"/>
      <c r="FW3105" s="34"/>
      <c r="FX3105" s="34"/>
      <c r="FY3105" s="34"/>
      <c r="FZ3105" s="34"/>
      <c r="GA3105" s="34"/>
      <c r="GB3105" s="34"/>
      <c r="GC3105" s="34"/>
      <c r="GD3105" s="34"/>
      <c r="GE3105" s="34"/>
      <c r="GF3105" s="34"/>
      <c r="GG3105" s="34"/>
      <c r="GH3105" s="34"/>
      <c r="GI3105" s="34"/>
      <c r="GJ3105" s="34"/>
      <c r="GK3105" s="34"/>
      <c r="GL3105" s="34"/>
      <c r="GM3105" s="34"/>
      <c r="GN3105" s="34"/>
      <c r="GO3105" s="34"/>
      <c r="GP3105" s="34"/>
      <c r="GQ3105" s="34"/>
      <c r="GR3105" s="34"/>
      <c r="GS3105" s="34"/>
      <c r="GT3105" s="34"/>
      <c r="GU3105" s="34"/>
      <c r="GV3105" s="34"/>
      <c r="GW3105" s="34"/>
      <c r="GX3105" s="34"/>
      <c r="GY3105" s="34"/>
      <c r="GZ3105" s="34"/>
      <c r="HA3105" s="34"/>
      <c r="HB3105" s="34"/>
      <c r="HC3105" s="34"/>
      <c r="HD3105" s="34"/>
      <c r="HE3105" s="34"/>
      <c r="HF3105" s="34"/>
      <c r="HG3105" s="34"/>
      <c r="HH3105" s="34"/>
      <c r="HI3105" s="34"/>
      <c r="HJ3105" s="34"/>
      <c r="HK3105" s="34"/>
      <c r="HL3105" s="34"/>
      <c r="HM3105" s="34"/>
      <c r="HN3105" s="34"/>
      <c r="HO3105" s="34"/>
      <c r="HP3105" s="34"/>
      <c r="HQ3105" s="34"/>
      <c r="HR3105" s="34"/>
      <c r="HS3105" s="34"/>
      <c r="HT3105" s="34"/>
      <c r="HU3105" s="34"/>
      <c r="HV3105" s="34"/>
      <c r="HW3105" s="34"/>
      <c r="HX3105" s="34"/>
      <c r="HY3105" s="34"/>
      <c r="HZ3105" s="34"/>
      <c r="IA3105" s="34"/>
      <c r="IB3105" s="34"/>
      <c r="IC3105" s="34"/>
      <c r="ID3105" s="34"/>
      <c r="IE3105" s="34"/>
      <c r="IF3105" s="34"/>
      <c r="IG3105" s="34"/>
      <c r="IH3105" s="34"/>
      <c r="II3105" s="34"/>
      <c r="IJ3105" s="34"/>
      <c r="IK3105" s="34"/>
      <c r="IL3105" s="34"/>
      <c r="IM3105" s="34"/>
      <c r="IN3105" s="34"/>
      <c r="IO3105" s="34"/>
      <c r="IP3105" s="34"/>
      <c r="IQ3105" s="34"/>
    </row>
    <row r="3106" spans="1:251" s="48" customFormat="1" ht="18.75" customHeight="1">
      <c r="A3106" s="40"/>
      <c r="B3106" s="57"/>
      <c r="C3106" s="114" t="s">
        <v>685</v>
      </c>
      <c r="D3106" s="115"/>
      <c r="E3106" s="115"/>
      <c r="F3106" s="115"/>
      <c r="G3106" s="115"/>
      <c r="H3106" s="115"/>
      <c r="I3106" s="115"/>
      <c r="J3106" s="115"/>
      <c r="K3106" s="115"/>
      <c r="L3106" s="115"/>
      <c r="M3106" s="115"/>
      <c r="N3106" s="115"/>
      <c r="O3106" s="115"/>
      <c r="P3106" s="115"/>
      <c r="Q3106" s="115"/>
      <c r="R3106" s="115"/>
      <c r="S3106" s="115"/>
      <c r="T3106" s="115"/>
      <c r="U3106" s="115"/>
      <c r="V3106" s="115"/>
      <c r="W3106" s="115"/>
      <c r="X3106" s="115"/>
      <c r="Y3106" s="115"/>
      <c r="Z3106" s="116"/>
      <c r="AA3106" s="117">
        <v>406929</v>
      </c>
      <c r="AB3106" s="118"/>
      <c r="AC3106" s="118"/>
      <c r="AD3106" s="118"/>
      <c r="AE3106" s="118"/>
      <c r="AF3106" s="118"/>
      <c r="AG3106" s="118"/>
      <c r="AH3106" s="118"/>
      <c r="AI3106" s="119"/>
      <c r="AJ3106" s="117">
        <v>93733</v>
      </c>
      <c r="AK3106" s="118"/>
      <c r="AL3106" s="118"/>
      <c r="AM3106" s="118"/>
      <c r="AN3106" s="118"/>
      <c r="AO3106" s="118"/>
      <c r="AP3106" s="118"/>
      <c r="AQ3106" s="118"/>
      <c r="AR3106" s="119"/>
      <c r="AS3106" s="120"/>
      <c r="AT3106" s="121"/>
      <c r="AU3106" s="121"/>
      <c r="AV3106" s="121"/>
      <c r="AW3106" s="121"/>
      <c r="AX3106" s="122"/>
      <c r="AY3106" s="34"/>
      <c r="AZ3106" s="34"/>
      <c r="BA3106" s="34"/>
      <c r="BB3106" s="34"/>
      <c r="BC3106" s="34"/>
      <c r="BD3106" s="34"/>
      <c r="BE3106" s="34"/>
      <c r="BF3106" s="34"/>
      <c r="BG3106" s="34"/>
      <c r="BH3106" s="34"/>
      <c r="BI3106" s="34"/>
      <c r="BJ3106" s="34"/>
      <c r="BK3106" s="34"/>
      <c r="BL3106" s="34"/>
      <c r="BM3106" s="34"/>
      <c r="BN3106" s="34"/>
      <c r="BO3106" s="34"/>
      <c r="BP3106" s="34"/>
      <c r="BQ3106" s="34"/>
      <c r="BR3106" s="34"/>
      <c r="BS3106" s="34"/>
      <c r="BT3106" s="34"/>
      <c r="BU3106" s="34"/>
      <c r="BV3106" s="34"/>
      <c r="BW3106" s="34"/>
      <c r="BX3106" s="34"/>
      <c r="BY3106" s="34"/>
      <c r="BZ3106" s="34"/>
      <c r="CA3106" s="34"/>
      <c r="CB3106" s="34"/>
      <c r="CC3106" s="34"/>
      <c r="CD3106" s="34"/>
      <c r="CE3106" s="34"/>
      <c r="CF3106" s="34"/>
      <c r="CG3106" s="34"/>
      <c r="CH3106" s="34"/>
      <c r="CI3106" s="34"/>
      <c r="CJ3106" s="34"/>
      <c r="CK3106" s="34"/>
      <c r="CL3106" s="34"/>
      <c r="CM3106" s="34"/>
      <c r="CN3106" s="34"/>
      <c r="CO3106" s="34"/>
      <c r="CP3106" s="34"/>
      <c r="CQ3106" s="34"/>
      <c r="CR3106" s="34"/>
      <c r="CS3106" s="34"/>
      <c r="CT3106" s="34"/>
      <c r="CU3106" s="34"/>
      <c r="CV3106" s="34"/>
      <c r="CW3106" s="34"/>
      <c r="CX3106" s="34"/>
      <c r="CY3106" s="34"/>
      <c r="CZ3106" s="34"/>
      <c r="DA3106" s="34"/>
      <c r="DB3106" s="34"/>
      <c r="DC3106" s="34"/>
      <c r="DD3106" s="34"/>
      <c r="DE3106" s="34"/>
      <c r="DF3106" s="34"/>
      <c r="DG3106" s="34"/>
      <c r="DH3106" s="34"/>
      <c r="DI3106" s="34"/>
      <c r="DJ3106" s="34"/>
      <c r="DK3106" s="34"/>
      <c r="DL3106" s="34"/>
      <c r="DM3106" s="34"/>
      <c r="DN3106" s="34"/>
      <c r="DO3106" s="34"/>
      <c r="DP3106" s="34"/>
      <c r="DQ3106" s="34"/>
      <c r="DR3106" s="34"/>
      <c r="DS3106" s="34"/>
      <c r="DT3106" s="34"/>
      <c r="DU3106" s="34"/>
      <c r="DV3106" s="34"/>
      <c r="DW3106" s="34"/>
      <c r="DX3106" s="34"/>
      <c r="DY3106" s="34"/>
      <c r="DZ3106" s="34"/>
      <c r="EA3106" s="34"/>
      <c r="EB3106" s="34"/>
      <c r="EC3106" s="34"/>
      <c r="ED3106" s="34"/>
      <c r="EE3106" s="34"/>
      <c r="EF3106" s="34"/>
      <c r="EG3106" s="34"/>
      <c r="EH3106" s="34"/>
      <c r="EI3106" s="34"/>
      <c r="EJ3106" s="34"/>
      <c r="EK3106" s="34"/>
      <c r="EL3106" s="34"/>
      <c r="EM3106" s="34"/>
      <c r="EN3106" s="34"/>
      <c r="EO3106" s="34"/>
      <c r="EP3106" s="34"/>
      <c r="EQ3106" s="34"/>
      <c r="ER3106" s="34"/>
      <c r="ES3106" s="34"/>
      <c r="ET3106" s="34"/>
      <c r="EU3106" s="34"/>
      <c r="EV3106" s="34"/>
      <c r="EW3106" s="34"/>
      <c r="EX3106" s="34"/>
      <c r="EY3106" s="34"/>
      <c r="EZ3106" s="34"/>
      <c r="FA3106" s="34"/>
      <c r="FB3106" s="34"/>
      <c r="FC3106" s="34"/>
      <c r="FD3106" s="34"/>
      <c r="FE3106" s="34"/>
      <c r="FF3106" s="34"/>
      <c r="FG3106" s="34"/>
      <c r="FH3106" s="34"/>
      <c r="FI3106" s="34"/>
      <c r="FJ3106" s="34"/>
      <c r="FK3106" s="34"/>
      <c r="FL3106" s="34"/>
      <c r="FM3106" s="34"/>
      <c r="FN3106" s="34"/>
      <c r="FO3106" s="34"/>
      <c r="FP3106" s="34"/>
      <c r="FQ3106" s="34"/>
      <c r="FR3106" s="34"/>
      <c r="FS3106" s="34"/>
      <c r="FT3106" s="34"/>
      <c r="FU3106" s="34"/>
      <c r="FV3106" s="34"/>
      <c r="FW3106" s="34"/>
      <c r="FX3106" s="34"/>
      <c r="FY3106" s="34"/>
      <c r="FZ3106" s="34"/>
      <c r="GA3106" s="34"/>
      <c r="GB3106" s="34"/>
      <c r="GC3106" s="34"/>
      <c r="GD3106" s="34"/>
      <c r="GE3106" s="34"/>
      <c r="GF3106" s="34"/>
      <c r="GG3106" s="34"/>
      <c r="GH3106" s="34"/>
      <c r="GI3106" s="34"/>
      <c r="GJ3106" s="34"/>
      <c r="GK3106" s="34"/>
      <c r="GL3106" s="34"/>
      <c r="GM3106" s="34"/>
      <c r="GN3106" s="34"/>
      <c r="GO3106" s="34"/>
      <c r="GP3106" s="34"/>
      <c r="GQ3106" s="34"/>
      <c r="GR3106" s="34"/>
      <c r="GS3106" s="34"/>
      <c r="GT3106" s="34"/>
      <c r="GU3106" s="34"/>
      <c r="GV3106" s="34"/>
      <c r="GW3106" s="34"/>
      <c r="GX3106" s="34"/>
      <c r="GY3106" s="34"/>
      <c r="GZ3106" s="34"/>
      <c r="HA3106" s="34"/>
      <c r="HB3106" s="34"/>
      <c r="HC3106" s="34"/>
      <c r="HD3106" s="34"/>
      <c r="HE3106" s="34"/>
      <c r="HF3106" s="34"/>
      <c r="HG3106" s="34"/>
      <c r="HH3106" s="34"/>
      <c r="HI3106" s="34"/>
      <c r="HJ3106" s="34"/>
      <c r="HK3106" s="34"/>
      <c r="HL3106" s="34"/>
      <c r="HM3106" s="34"/>
      <c r="HN3106" s="34"/>
      <c r="HO3106" s="34"/>
      <c r="HP3106" s="34"/>
      <c r="HQ3106" s="34"/>
      <c r="HR3106" s="34"/>
      <c r="HS3106" s="34"/>
      <c r="HT3106" s="34"/>
      <c r="HU3106" s="34"/>
      <c r="HV3106" s="34"/>
      <c r="HW3106" s="34"/>
      <c r="HX3106" s="34"/>
      <c r="HY3106" s="34"/>
      <c r="HZ3106" s="34"/>
      <c r="IA3106" s="34"/>
      <c r="IB3106" s="34"/>
      <c r="IC3106" s="34"/>
      <c r="ID3106" s="34"/>
      <c r="IE3106" s="34"/>
      <c r="IF3106" s="34"/>
      <c r="IG3106" s="34"/>
      <c r="IH3106" s="34"/>
      <c r="II3106" s="34"/>
      <c r="IJ3106" s="34"/>
      <c r="IK3106" s="34"/>
      <c r="IL3106" s="34"/>
      <c r="IM3106" s="34"/>
      <c r="IN3106" s="34"/>
      <c r="IO3106" s="34"/>
      <c r="IP3106" s="34"/>
      <c r="IQ3106" s="34"/>
    </row>
    <row r="3107" spans="1:251" s="48" customFormat="1" ht="18.75" customHeight="1">
      <c r="A3107" s="40"/>
      <c r="B3107" s="57"/>
      <c r="C3107" s="114" t="s">
        <v>686</v>
      </c>
      <c r="D3107" s="115"/>
      <c r="E3107" s="115"/>
      <c r="F3107" s="115"/>
      <c r="G3107" s="115"/>
      <c r="H3107" s="115"/>
      <c r="I3107" s="115"/>
      <c r="J3107" s="115"/>
      <c r="K3107" s="115"/>
      <c r="L3107" s="115"/>
      <c r="M3107" s="115"/>
      <c r="N3107" s="115"/>
      <c r="O3107" s="115"/>
      <c r="P3107" s="115"/>
      <c r="Q3107" s="115"/>
      <c r="R3107" s="115"/>
      <c r="S3107" s="115"/>
      <c r="T3107" s="115"/>
      <c r="U3107" s="115"/>
      <c r="V3107" s="115"/>
      <c r="W3107" s="115"/>
      <c r="X3107" s="115"/>
      <c r="Y3107" s="115"/>
      <c r="Z3107" s="116"/>
      <c r="AA3107" s="117">
        <v>106600</v>
      </c>
      <c r="AB3107" s="118"/>
      <c r="AC3107" s="118"/>
      <c r="AD3107" s="118"/>
      <c r="AE3107" s="118"/>
      <c r="AF3107" s="118"/>
      <c r="AG3107" s="118"/>
      <c r="AH3107" s="118"/>
      <c r="AI3107" s="119"/>
      <c r="AJ3107" s="117">
        <v>49000</v>
      </c>
      <c r="AK3107" s="118"/>
      <c r="AL3107" s="118"/>
      <c r="AM3107" s="118"/>
      <c r="AN3107" s="118"/>
      <c r="AO3107" s="118"/>
      <c r="AP3107" s="118"/>
      <c r="AQ3107" s="118"/>
      <c r="AR3107" s="119"/>
      <c r="AS3107" s="120"/>
      <c r="AT3107" s="121"/>
      <c r="AU3107" s="121"/>
      <c r="AV3107" s="121"/>
      <c r="AW3107" s="121"/>
      <c r="AX3107" s="122"/>
      <c r="AY3107" s="34"/>
      <c r="AZ3107" s="34"/>
      <c r="BA3107" s="34"/>
      <c r="BB3107" s="34"/>
      <c r="BC3107" s="34"/>
      <c r="BD3107" s="34"/>
      <c r="BE3107" s="34"/>
      <c r="BF3107" s="34"/>
      <c r="BG3107" s="34"/>
      <c r="BH3107" s="34"/>
      <c r="BI3107" s="34"/>
      <c r="BJ3107" s="34"/>
      <c r="BK3107" s="34"/>
      <c r="BL3107" s="34"/>
      <c r="BM3107" s="34"/>
      <c r="BN3107" s="34"/>
      <c r="BO3107" s="34"/>
      <c r="BP3107" s="34"/>
      <c r="BQ3107" s="34"/>
      <c r="BR3107" s="34"/>
      <c r="BS3107" s="34"/>
      <c r="BT3107" s="34"/>
      <c r="BU3107" s="34"/>
      <c r="BV3107" s="34"/>
      <c r="BW3107" s="34"/>
      <c r="BX3107" s="34"/>
      <c r="BY3107" s="34"/>
      <c r="BZ3107" s="34"/>
      <c r="CA3107" s="34"/>
      <c r="CB3107" s="34"/>
      <c r="CC3107" s="34"/>
      <c r="CD3107" s="34"/>
      <c r="CE3107" s="34"/>
      <c r="CF3107" s="34"/>
      <c r="CG3107" s="34"/>
      <c r="CH3107" s="34"/>
      <c r="CI3107" s="34"/>
      <c r="CJ3107" s="34"/>
      <c r="CK3107" s="34"/>
      <c r="CL3107" s="34"/>
      <c r="CM3107" s="34"/>
      <c r="CN3107" s="34"/>
      <c r="CO3107" s="34"/>
      <c r="CP3107" s="34"/>
      <c r="CQ3107" s="34"/>
      <c r="CR3107" s="34"/>
      <c r="CS3107" s="34"/>
      <c r="CT3107" s="34"/>
      <c r="CU3107" s="34"/>
      <c r="CV3107" s="34"/>
      <c r="CW3107" s="34"/>
      <c r="CX3107" s="34"/>
      <c r="CY3107" s="34"/>
      <c r="CZ3107" s="34"/>
      <c r="DA3107" s="34"/>
      <c r="DB3107" s="34"/>
      <c r="DC3107" s="34"/>
      <c r="DD3107" s="34"/>
      <c r="DE3107" s="34"/>
      <c r="DF3107" s="34"/>
      <c r="DG3107" s="34"/>
      <c r="DH3107" s="34"/>
      <c r="DI3107" s="34"/>
      <c r="DJ3107" s="34"/>
      <c r="DK3107" s="34"/>
      <c r="DL3107" s="34"/>
      <c r="DM3107" s="34"/>
      <c r="DN3107" s="34"/>
      <c r="DO3107" s="34"/>
      <c r="DP3107" s="34"/>
      <c r="DQ3107" s="34"/>
      <c r="DR3107" s="34"/>
      <c r="DS3107" s="34"/>
      <c r="DT3107" s="34"/>
      <c r="DU3107" s="34"/>
      <c r="DV3107" s="34"/>
      <c r="DW3107" s="34"/>
      <c r="DX3107" s="34"/>
      <c r="DY3107" s="34"/>
      <c r="DZ3107" s="34"/>
      <c r="EA3107" s="34"/>
      <c r="EB3107" s="34"/>
      <c r="EC3107" s="34"/>
      <c r="ED3107" s="34"/>
      <c r="EE3107" s="34"/>
      <c r="EF3107" s="34"/>
      <c r="EG3107" s="34"/>
      <c r="EH3107" s="34"/>
      <c r="EI3107" s="34"/>
      <c r="EJ3107" s="34"/>
      <c r="EK3107" s="34"/>
      <c r="EL3107" s="34"/>
      <c r="EM3107" s="34"/>
      <c r="EN3107" s="34"/>
      <c r="EO3107" s="34"/>
      <c r="EP3107" s="34"/>
      <c r="EQ3107" s="34"/>
      <c r="ER3107" s="34"/>
      <c r="ES3107" s="34"/>
      <c r="ET3107" s="34"/>
      <c r="EU3107" s="34"/>
      <c r="EV3107" s="34"/>
      <c r="EW3107" s="34"/>
      <c r="EX3107" s="34"/>
      <c r="EY3107" s="34"/>
      <c r="EZ3107" s="34"/>
      <c r="FA3107" s="34"/>
      <c r="FB3107" s="34"/>
      <c r="FC3107" s="34"/>
      <c r="FD3107" s="34"/>
      <c r="FE3107" s="34"/>
      <c r="FF3107" s="34"/>
      <c r="FG3107" s="34"/>
      <c r="FH3107" s="34"/>
      <c r="FI3107" s="34"/>
      <c r="FJ3107" s="34"/>
      <c r="FK3107" s="34"/>
      <c r="FL3107" s="34"/>
      <c r="FM3107" s="34"/>
      <c r="FN3107" s="34"/>
      <c r="FO3107" s="34"/>
      <c r="FP3107" s="34"/>
      <c r="FQ3107" s="34"/>
      <c r="FR3107" s="34"/>
      <c r="FS3107" s="34"/>
      <c r="FT3107" s="34"/>
      <c r="FU3107" s="34"/>
      <c r="FV3107" s="34"/>
      <c r="FW3107" s="34"/>
      <c r="FX3107" s="34"/>
      <c r="FY3107" s="34"/>
      <c r="FZ3107" s="34"/>
      <c r="GA3107" s="34"/>
      <c r="GB3107" s="34"/>
      <c r="GC3107" s="34"/>
      <c r="GD3107" s="34"/>
      <c r="GE3107" s="34"/>
      <c r="GF3107" s="34"/>
      <c r="GG3107" s="34"/>
      <c r="GH3107" s="34"/>
      <c r="GI3107" s="34"/>
      <c r="GJ3107" s="34"/>
      <c r="GK3107" s="34"/>
      <c r="GL3107" s="34"/>
      <c r="GM3107" s="34"/>
      <c r="GN3107" s="34"/>
      <c r="GO3107" s="34"/>
      <c r="GP3107" s="34"/>
      <c r="GQ3107" s="34"/>
      <c r="GR3107" s="34"/>
      <c r="GS3107" s="34"/>
      <c r="GT3107" s="34"/>
      <c r="GU3107" s="34"/>
      <c r="GV3107" s="34"/>
      <c r="GW3107" s="34"/>
      <c r="GX3107" s="34"/>
      <c r="GY3107" s="34"/>
      <c r="GZ3107" s="34"/>
      <c r="HA3107" s="34"/>
      <c r="HB3107" s="34"/>
      <c r="HC3107" s="34"/>
      <c r="HD3107" s="34"/>
      <c r="HE3107" s="34"/>
      <c r="HF3107" s="34"/>
      <c r="HG3107" s="34"/>
      <c r="HH3107" s="34"/>
      <c r="HI3107" s="34"/>
      <c r="HJ3107" s="34"/>
      <c r="HK3107" s="34"/>
      <c r="HL3107" s="34"/>
      <c r="HM3107" s="34"/>
      <c r="HN3107" s="34"/>
      <c r="HO3107" s="34"/>
      <c r="HP3107" s="34"/>
      <c r="HQ3107" s="34"/>
      <c r="HR3107" s="34"/>
      <c r="HS3107" s="34"/>
      <c r="HT3107" s="34"/>
      <c r="HU3107" s="34"/>
      <c r="HV3107" s="34"/>
      <c r="HW3107" s="34"/>
      <c r="HX3107" s="34"/>
      <c r="HY3107" s="34"/>
      <c r="HZ3107" s="34"/>
      <c r="IA3107" s="34"/>
      <c r="IB3107" s="34"/>
      <c r="IC3107" s="34"/>
      <c r="ID3107" s="34"/>
      <c r="IE3107" s="34"/>
      <c r="IF3107" s="34"/>
      <c r="IG3107" s="34"/>
      <c r="IH3107" s="34"/>
      <c r="II3107" s="34"/>
      <c r="IJ3107" s="34"/>
      <c r="IK3107" s="34"/>
      <c r="IL3107" s="34"/>
      <c r="IM3107" s="34"/>
      <c r="IN3107" s="34"/>
      <c r="IO3107" s="34"/>
      <c r="IP3107" s="34"/>
      <c r="IQ3107" s="34"/>
    </row>
    <row r="3108" spans="1:251" s="48" customFormat="1" ht="18.75" customHeight="1">
      <c r="A3108" s="40"/>
      <c r="B3108" s="57"/>
      <c r="C3108" s="114" t="s">
        <v>687</v>
      </c>
      <c r="D3108" s="115"/>
      <c r="E3108" s="115"/>
      <c r="F3108" s="115"/>
      <c r="G3108" s="115"/>
      <c r="H3108" s="115"/>
      <c r="I3108" s="115"/>
      <c r="J3108" s="115"/>
      <c r="K3108" s="115"/>
      <c r="L3108" s="115"/>
      <c r="M3108" s="115"/>
      <c r="N3108" s="115"/>
      <c r="O3108" s="115"/>
      <c r="P3108" s="115"/>
      <c r="Q3108" s="115"/>
      <c r="R3108" s="115"/>
      <c r="S3108" s="115"/>
      <c r="T3108" s="115"/>
      <c r="U3108" s="115"/>
      <c r="V3108" s="115"/>
      <c r="W3108" s="115"/>
      <c r="X3108" s="115"/>
      <c r="Y3108" s="115"/>
      <c r="Z3108" s="116"/>
      <c r="AA3108" s="117">
        <v>164000</v>
      </c>
      <c r="AB3108" s="118"/>
      <c r="AC3108" s="118"/>
      <c r="AD3108" s="118"/>
      <c r="AE3108" s="118"/>
      <c r="AF3108" s="118"/>
      <c r="AG3108" s="118"/>
      <c r="AH3108" s="118"/>
      <c r="AI3108" s="119"/>
      <c r="AJ3108" s="117">
        <v>67000</v>
      </c>
      <c r="AK3108" s="118"/>
      <c r="AL3108" s="118"/>
      <c r="AM3108" s="118"/>
      <c r="AN3108" s="118"/>
      <c r="AO3108" s="118"/>
      <c r="AP3108" s="118"/>
      <c r="AQ3108" s="118"/>
      <c r="AR3108" s="119"/>
      <c r="AS3108" s="120"/>
      <c r="AT3108" s="121"/>
      <c r="AU3108" s="121"/>
      <c r="AV3108" s="121"/>
      <c r="AW3108" s="121"/>
      <c r="AX3108" s="122"/>
      <c r="AY3108" s="34"/>
      <c r="AZ3108" s="34"/>
      <c r="BA3108" s="34"/>
      <c r="BB3108" s="34"/>
      <c r="BC3108" s="34"/>
      <c r="BD3108" s="34"/>
      <c r="BE3108" s="34"/>
      <c r="BF3108" s="34"/>
      <c r="BG3108" s="34"/>
      <c r="BH3108" s="34"/>
      <c r="BI3108" s="34"/>
      <c r="BJ3108" s="34"/>
      <c r="BK3108" s="34"/>
      <c r="BL3108" s="34"/>
      <c r="BM3108" s="34"/>
      <c r="BN3108" s="34"/>
      <c r="BO3108" s="34"/>
      <c r="BP3108" s="34"/>
      <c r="BQ3108" s="34"/>
      <c r="BR3108" s="34"/>
      <c r="BS3108" s="34"/>
      <c r="BT3108" s="34"/>
      <c r="BU3108" s="34"/>
      <c r="BV3108" s="34"/>
      <c r="BW3108" s="34"/>
      <c r="BX3108" s="34"/>
      <c r="BY3108" s="34"/>
      <c r="BZ3108" s="34"/>
      <c r="CA3108" s="34"/>
      <c r="CB3108" s="34"/>
      <c r="CC3108" s="34"/>
      <c r="CD3108" s="34"/>
      <c r="CE3108" s="34"/>
      <c r="CF3108" s="34"/>
      <c r="CG3108" s="34"/>
      <c r="CH3108" s="34"/>
      <c r="CI3108" s="34"/>
      <c r="CJ3108" s="34"/>
      <c r="CK3108" s="34"/>
      <c r="CL3108" s="34"/>
      <c r="CM3108" s="34"/>
      <c r="CN3108" s="34"/>
      <c r="CO3108" s="34"/>
      <c r="CP3108" s="34"/>
      <c r="CQ3108" s="34"/>
      <c r="CR3108" s="34"/>
      <c r="CS3108" s="34"/>
      <c r="CT3108" s="34"/>
      <c r="CU3108" s="34"/>
      <c r="CV3108" s="34"/>
      <c r="CW3108" s="34"/>
      <c r="CX3108" s="34"/>
      <c r="CY3108" s="34"/>
      <c r="CZ3108" s="34"/>
      <c r="DA3108" s="34"/>
      <c r="DB3108" s="34"/>
      <c r="DC3108" s="34"/>
      <c r="DD3108" s="34"/>
      <c r="DE3108" s="34"/>
      <c r="DF3108" s="34"/>
      <c r="DG3108" s="34"/>
      <c r="DH3108" s="34"/>
      <c r="DI3108" s="34"/>
      <c r="DJ3108" s="34"/>
      <c r="DK3108" s="34"/>
      <c r="DL3108" s="34"/>
      <c r="DM3108" s="34"/>
      <c r="DN3108" s="34"/>
      <c r="DO3108" s="34"/>
      <c r="DP3108" s="34"/>
      <c r="DQ3108" s="34"/>
      <c r="DR3108" s="34"/>
      <c r="DS3108" s="34"/>
      <c r="DT3108" s="34"/>
      <c r="DU3108" s="34"/>
      <c r="DV3108" s="34"/>
      <c r="DW3108" s="34"/>
      <c r="DX3108" s="34"/>
      <c r="DY3108" s="34"/>
      <c r="DZ3108" s="34"/>
      <c r="EA3108" s="34"/>
      <c r="EB3108" s="34"/>
      <c r="EC3108" s="34"/>
      <c r="ED3108" s="34"/>
      <c r="EE3108" s="34"/>
      <c r="EF3108" s="34"/>
      <c r="EG3108" s="34"/>
      <c r="EH3108" s="34"/>
      <c r="EI3108" s="34"/>
      <c r="EJ3108" s="34"/>
      <c r="EK3108" s="34"/>
      <c r="EL3108" s="34"/>
      <c r="EM3108" s="34"/>
      <c r="EN3108" s="34"/>
      <c r="EO3108" s="34"/>
      <c r="EP3108" s="34"/>
      <c r="EQ3108" s="34"/>
      <c r="ER3108" s="34"/>
      <c r="ES3108" s="34"/>
      <c r="ET3108" s="34"/>
      <c r="EU3108" s="34"/>
      <c r="EV3108" s="34"/>
      <c r="EW3108" s="34"/>
      <c r="EX3108" s="34"/>
      <c r="EY3108" s="34"/>
      <c r="EZ3108" s="34"/>
      <c r="FA3108" s="34"/>
      <c r="FB3108" s="34"/>
      <c r="FC3108" s="34"/>
      <c r="FD3108" s="34"/>
      <c r="FE3108" s="34"/>
      <c r="FF3108" s="34"/>
      <c r="FG3108" s="34"/>
      <c r="FH3108" s="34"/>
      <c r="FI3108" s="34"/>
      <c r="FJ3108" s="34"/>
      <c r="FK3108" s="34"/>
      <c r="FL3108" s="34"/>
      <c r="FM3108" s="34"/>
      <c r="FN3108" s="34"/>
      <c r="FO3108" s="34"/>
      <c r="FP3108" s="34"/>
      <c r="FQ3108" s="34"/>
      <c r="FR3108" s="34"/>
      <c r="FS3108" s="34"/>
      <c r="FT3108" s="34"/>
      <c r="FU3108" s="34"/>
      <c r="FV3108" s="34"/>
      <c r="FW3108" s="34"/>
      <c r="FX3108" s="34"/>
      <c r="FY3108" s="34"/>
      <c r="FZ3108" s="34"/>
      <c r="GA3108" s="34"/>
      <c r="GB3108" s="34"/>
      <c r="GC3108" s="34"/>
      <c r="GD3108" s="34"/>
      <c r="GE3108" s="34"/>
      <c r="GF3108" s="34"/>
      <c r="GG3108" s="34"/>
      <c r="GH3108" s="34"/>
      <c r="GI3108" s="34"/>
      <c r="GJ3108" s="34"/>
      <c r="GK3108" s="34"/>
      <c r="GL3108" s="34"/>
      <c r="GM3108" s="34"/>
      <c r="GN3108" s="34"/>
      <c r="GO3108" s="34"/>
      <c r="GP3108" s="34"/>
      <c r="GQ3108" s="34"/>
      <c r="GR3108" s="34"/>
      <c r="GS3108" s="34"/>
      <c r="GT3108" s="34"/>
      <c r="GU3108" s="34"/>
      <c r="GV3108" s="34"/>
      <c r="GW3108" s="34"/>
      <c r="GX3108" s="34"/>
      <c r="GY3108" s="34"/>
      <c r="GZ3108" s="34"/>
      <c r="HA3108" s="34"/>
      <c r="HB3108" s="34"/>
      <c r="HC3108" s="34"/>
      <c r="HD3108" s="34"/>
      <c r="HE3108" s="34"/>
      <c r="HF3108" s="34"/>
      <c r="HG3108" s="34"/>
      <c r="HH3108" s="34"/>
      <c r="HI3108" s="34"/>
      <c r="HJ3108" s="34"/>
      <c r="HK3108" s="34"/>
      <c r="HL3108" s="34"/>
      <c r="HM3108" s="34"/>
      <c r="HN3108" s="34"/>
      <c r="HO3108" s="34"/>
      <c r="HP3108" s="34"/>
      <c r="HQ3108" s="34"/>
      <c r="HR3108" s="34"/>
      <c r="HS3108" s="34"/>
      <c r="HT3108" s="34"/>
      <c r="HU3108" s="34"/>
      <c r="HV3108" s="34"/>
      <c r="HW3108" s="34"/>
      <c r="HX3108" s="34"/>
      <c r="HY3108" s="34"/>
      <c r="HZ3108" s="34"/>
      <c r="IA3108" s="34"/>
      <c r="IB3108" s="34"/>
      <c r="IC3108" s="34"/>
      <c r="ID3108" s="34"/>
      <c r="IE3108" s="34"/>
      <c r="IF3108" s="34"/>
      <c r="IG3108" s="34"/>
      <c r="IH3108" s="34"/>
      <c r="II3108" s="34"/>
      <c r="IJ3108" s="34"/>
      <c r="IK3108" s="34"/>
      <c r="IL3108" s="34"/>
      <c r="IM3108" s="34"/>
      <c r="IN3108" s="34"/>
      <c r="IO3108" s="34"/>
      <c r="IP3108" s="34"/>
      <c r="IQ3108" s="34"/>
    </row>
    <row r="3109" spans="1:251" s="48" customFormat="1" ht="18.75" customHeight="1">
      <c r="A3109" s="40"/>
      <c r="B3109" s="57"/>
      <c r="C3109" s="114" t="s">
        <v>688</v>
      </c>
      <c r="D3109" s="115"/>
      <c r="E3109" s="115"/>
      <c r="F3109" s="115"/>
      <c r="G3109" s="115"/>
      <c r="H3109" s="115"/>
      <c r="I3109" s="115"/>
      <c r="J3109" s="115"/>
      <c r="K3109" s="115"/>
      <c r="L3109" s="115"/>
      <c r="M3109" s="115"/>
      <c r="N3109" s="115"/>
      <c r="O3109" s="115"/>
      <c r="P3109" s="115"/>
      <c r="Q3109" s="115"/>
      <c r="R3109" s="115"/>
      <c r="S3109" s="115"/>
      <c r="T3109" s="115"/>
      <c r="U3109" s="115"/>
      <c r="V3109" s="115"/>
      <c r="W3109" s="115"/>
      <c r="X3109" s="115"/>
      <c r="Y3109" s="115"/>
      <c r="Z3109" s="116"/>
      <c r="AA3109" s="139">
        <v>18680</v>
      </c>
      <c r="AB3109" s="140"/>
      <c r="AC3109" s="140"/>
      <c r="AD3109" s="140"/>
      <c r="AE3109" s="140"/>
      <c r="AF3109" s="140"/>
      <c r="AG3109" s="140"/>
      <c r="AH3109" s="140"/>
      <c r="AI3109" s="141"/>
      <c r="AJ3109" s="139">
        <v>26269</v>
      </c>
      <c r="AK3109" s="140"/>
      <c r="AL3109" s="140"/>
      <c r="AM3109" s="140"/>
      <c r="AN3109" s="140"/>
      <c r="AO3109" s="140"/>
      <c r="AP3109" s="140"/>
      <c r="AQ3109" s="140"/>
      <c r="AR3109" s="141"/>
      <c r="AS3109" s="120"/>
      <c r="AT3109" s="121"/>
      <c r="AU3109" s="121"/>
      <c r="AV3109" s="121"/>
      <c r="AW3109" s="121"/>
      <c r="AX3109" s="122"/>
      <c r="AY3109" s="34"/>
      <c r="AZ3109" s="34"/>
      <c r="BA3109" s="34"/>
      <c r="BB3109" s="34"/>
      <c r="BC3109" s="34"/>
      <c r="BD3109" s="34"/>
      <c r="BE3109" s="34"/>
      <c r="BF3109" s="34"/>
      <c r="BG3109" s="34"/>
      <c r="BH3109" s="34"/>
      <c r="BI3109" s="34"/>
      <c r="BJ3109" s="34"/>
      <c r="BK3109" s="34"/>
      <c r="BL3109" s="34"/>
      <c r="BM3109" s="34"/>
      <c r="BN3109" s="34"/>
      <c r="BO3109" s="34"/>
      <c r="BP3109" s="34"/>
      <c r="BQ3109" s="34"/>
      <c r="BR3109" s="34"/>
      <c r="BS3109" s="34"/>
      <c r="BT3109" s="34"/>
      <c r="BU3109" s="34"/>
      <c r="BV3109" s="34"/>
      <c r="BW3109" s="34"/>
      <c r="BX3109" s="34"/>
      <c r="BY3109" s="34"/>
      <c r="BZ3109" s="34"/>
      <c r="CA3109" s="34"/>
      <c r="CB3109" s="34"/>
      <c r="CC3109" s="34"/>
      <c r="CD3109" s="34"/>
      <c r="CE3109" s="34"/>
      <c r="CF3109" s="34"/>
      <c r="CG3109" s="34"/>
      <c r="CH3109" s="34"/>
      <c r="CI3109" s="34"/>
      <c r="CJ3109" s="34"/>
      <c r="CK3109" s="34"/>
      <c r="CL3109" s="34"/>
      <c r="CM3109" s="34"/>
      <c r="CN3109" s="34"/>
      <c r="CO3109" s="34"/>
      <c r="CP3109" s="34"/>
      <c r="CQ3109" s="34"/>
      <c r="CR3109" s="34"/>
      <c r="CS3109" s="34"/>
      <c r="CT3109" s="34"/>
      <c r="CU3109" s="34"/>
      <c r="CV3109" s="34"/>
      <c r="CW3109" s="34"/>
      <c r="CX3109" s="34"/>
      <c r="CY3109" s="34"/>
      <c r="CZ3109" s="34"/>
      <c r="DA3109" s="34"/>
      <c r="DB3109" s="34"/>
      <c r="DC3109" s="34"/>
      <c r="DD3109" s="34"/>
      <c r="DE3109" s="34"/>
      <c r="DF3109" s="34"/>
      <c r="DG3109" s="34"/>
      <c r="DH3109" s="34"/>
      <c r="DI3109" s="34"/>
      <c r="DJ3109" s="34"/>
      <c r="DK3109" s="34"/>
      <c r="DL3109" s="34"/>
      <c r="DM3109" s="34"/>
      <c r="DN3109" s="34"/>
      <c r="DO3109" s="34"/>
      <c r="DP3109" s="34"/>
      <c r="DQ3109" s="34"/>
      <c r="DR3109" s="34"/>
      <c r="DS3109" s="34"/>
      <c r="DT3109" s="34"/>
      <c r="DU3109" s="34"/>
      <c r="DV3109" s="34"/>
      <c r="DW3109" s="34"/>
      <c r="DX3109" s="34"/>
      <c r="DY3109" s="34"/>
      <c r="DZ3109" s="34"/>
      <c r="EA3109" s="34"/>
      <c r="EB3109" s="34"/>
      <c r="EC3109" s="34"/>
      <c r="ED3109" s="34"/>
      <c r="EE3109" s="34"/>
      <c r="EF3109" s="34"/>
      <c r="EG3109" s="34"/>
      <c r="EH3109" s="34"/>
      <c r="EI3109" s="34"/>
      <c r="EJ3109" s="34"/>
      <c r="EK3109" s="34"/>
      <c r="EL3109" s="34"/>
      <c r="EM3109" s="34"/>
      <c r="EN3109" s="34"/>
      <c r="EO3109" s="34"/>
      <c r="EP3109" s="34"/>
      <c r="EQ3109" s="34"/>
      <c r="ER3109" s="34"/>
      <c r="ES3109" s="34"/>
      <c r="ET3109" s="34"/>
      <c r="EU3109" s="34"/>
      <c r="EV3109" s="34"/>
      <c r="EW3109" s="34"/>
      <c r="EX3109" s="34"/>
      <c r="EY3109" s="34"/>
      <c r="EZ3109" s="34"/>
      <c r="FA3109" s="34"/>
      <c r="FB3109" s="34"/>
      <c r="FC3109" s="34"/>
      <c r="FD3109" s="34"/>
      <c r="FE3109" s="34"/>
      <c r="FF3109" s="34"/>
      <c r="FG3109" s="34"/>
      <c r="FH3109" s="34"/>
      <c r="FI3109" s="34"/>
      <c r="FJ3109" s="34"/>
      <c r="FK3109" s="34"/>
      <c r="FL3109" s="34"/>
      <c r="FM3109" s="34"/>
      <c r="FN3109" s="34"/>
      <c r="FO3109" s="34"/>
      <c r="FP3109" s="34"/>
      <c r="FQ3109" s="34"/>
      <c r="FR3109" s="34"/>
      <c r="FS3109" s="34"/>
      <c r="FT3109" s="34"/>
      <c r="FU3109" s="34"/>
      <c r="FV3109" s="34"/>
      <c r="FW3109" s="34"/>
      <c r="FX3109" s="34"/>
      <c r="FY3109" s="34"/>
      <c r="FZ3109" s="34"/>
      <c r="GA3109" s="34"/>
      <c r="GB3109" s="34"/>
      <c r="GC3109" s="34"/>
      <c r="GD3109" s="34"/>
      <c r="GE3109" s="34"/>
      <c r="GF3109" s="34"/>
      <c r="GG3109" s="34"/>
      <c r="GH3109" s="34"/>
      <c r="GI3109" s="34"/>
      <c r="GJ3109" s="34"/>
      <c r="GK3109" s="34"/>
      <c r="GL3109" s="34"/>
      <c r="GM3109" s="34"/>
      <c r="GN3109" s="34"/>
      <c r="GO3109" s="34"/>
      <c r="GP3109" s="34"/>
      <c r="GQ3109" s="34"/>
      <c r="GR3109" s="34"/>
      <c r="GS3109" s="34"/>
      <c r="GT3109" s="34"/>
      <c r="GU3109" s="34"/>
      <c r="GV3109" s="34"/>
      <c r="GW3109" s="34"/>
      <c r="GX3109" s="34"/>
      <c r="GY3109" s="34"/>
      <c r="GZ3109" s="34"/>
      <c r="HA3109" s="34"/>
      <c r="HB3109" s="34"/>
      <c r="HC3109" s="34"/>
      <c r="HD3109" s="34"/>
      <c r="HE3109" s="34"/>
      <c r="HF3109" s="34"/>
      <c r="HG3109" s="34"/>
      <c r="HH3109" s="34"/>
      <c r="HI3109" s="34"/>
      <c r="HJ3109" s="34"/>
      <c r="HK3109" s="34"/>
      <c r="HL3109" s="34"/>
      <c r="HM3109" s="34"/>
      <c r="HN3109" s="34"/>
      <c r="HO3109" s="34"/>
      <c r="HP3109" s="34"/>
      <c r="HQ3109" s="34"/>
      <c r="HR3109" s="34"/>
      <c r="HS3109" s="34"/>
      <c r="HT3109" s="34"/>
      <c r="HU3109" s="34"/>
      <c r="HV3109" s="34"/>
      <c r="HW3109" s="34"/>
      <c r="HX3109" s="34"/>
      <c r="HY3109" s="34"/>
      <c r="HZ3109" s="34"/>
      <c r="IA3109" s="34"/>
      <c r="IB3109" s="34"/>
      <c r="IC3109" s="34"/>
      <c r="ID3109" s="34"/>
      <c r="IE3109" s="34"/>
      <c r="IF3109" s="34"/>
      <c r="IG3109" s="34"/>
      <c r="IH3109" s="34"/>
      <c r="II3109" s="34"/>
      <c r="IJ3109" s="34"/>
      <c r="IK3109" s="34"/>
      <c r="IL3109" s="34"/>
      <c r="IM3109" s="34"/>
      <c r="IN3109" s="34"/>
      <c r="IO3109" s="34"/>
      <c r="IP3109" s="34"/>
      <c r="IQ3109" s="34"/>
    </row>
    <row r="3110" spans="1:251" s="48" customFormat="1" ht="18.75" customHeight="1">
      <c r="A3110" s="40"/>
      <c r="B3110" s="57"/>
      <c r="C3110" s="114" t="s">
        <v>663</v>
      </c>
      <c r="D3110" s="115"/>
      <c r="E3110" s="115"/>
      <c r="F3110" s="115"/>
      <c r="G3110" s="115"/>
      <c r="H3110" s="115"/>
      <c r="I3110" s="115"/>
      <c r="J3110" s="115"/>
      <c r="K3110" s="115"/>
      <c r="L3110" s="115"/>
      <c r="M3110" s="115"/>
      <c r="N3110" s="115"/>
      <c r="O3110" s="115"/>
      <c r="P3110" s="115"/>
      <c r="Q3110" s="115"/>
      <c r="R3110" s="115"/>
      <c r="S3110" s="115"/>
      <c r="T3110" s="115"/>
      <c r="U3110" s="115"/>
      <c r="V3110" s="115"/>
      <c r="W3110" s="115"/>
      <c r="X3110" s="115"/>
      <c r="Y3110" s="115"/>
      <c r="Z3110" s="116"/>
      <c r="AA3110" s="117">
        <v>0</v>
      </c>
      <c r="AB3110" s="118"/>
      <c r="AC3110" s="118"/>
      <c r="AD3110" s="118"/>
      <c r="AE3110" s="118"/>
      <c r="AF3110" s="118"/>
      <c r="AG3110" s="118"/>
      <c r="AH3110" s="118"/>
      <c r="AI3110" s="119"/>
      <c r="AJ3110" s="117">
        <v>15750</v>
      </c>
      <c r="AK3110" s="118"/>
      <c r="AL3110" s="118"/>
      <c r="AM3110" s="118"/>
      <c r="AN3110" s="118"/>
      <c r="AO3110" s="118"/>
      <c r="AP3110" s="118"/>
      <c r="AQ3110" s="118"/>
      <c r="AR3110" s="119"/>
      <c r="AS3110" s="120"/>
      <c r="AT3110" s="121"/>
      <c r="AU3110" s="121"/>
      <c r="AV3110" s="121"/>
      <c r="AW3110" s="121"/>
      <c r="AX3110" s="122"/>
      <c r="AY3110" s="34"/>
      <c r="AZ3110" s="34"/>
      <c r="BA3110" s="34"/>
      <c r="BB3110" s="34"/>
      <c r="BC3110" s="34"/>
      <c r="BD3110" s="34"/>
      <c r="BE3110" s="34"/>
      <c r="BF3110" s="34"/>
      <c r="BG3110" s="34"/>
      <c r="BH3110" s="34"/>
      <c r="BI3110" s="34"/>
      <c r="BJ3110" s="34"/>
      <c r="BK3110" s="34"/>
      <c r="BL3110" s="34"/>
      <c r="BM3110" s="34"/>
      <c r="BN3110" s="34"/>
      <c r="BO3110" s="34"/>
      <c r="BP3110" s="34"/>
      <c r="BQ3110" s="34"/>
      <c r="BR3110" s="34"/>
      <c r="BS3110" s="34"/>
      <c r="BT3110" s="34"/>
      <c r="BU3110" s="34"/>
      <c r="BV3110" s="34"/>
      <c r="BW3110" s="34"/>
      <c r="BX3110" s="34"/>
      <c r="BY3110" s="34"/>
      <c r="BZ3110" s="34"/>
      <c r="CA3110" s="34"/>
      <c r="CB3110" s="34"/>
      <c r="CC3110" s="34"/>
      <c r="CD3110" s="34"/>
      <c r="CE3110" s="34"/>
      <c r="CF3110" s="34"/>
      <c r="CG3110" s="34"/>
      <c r="CH3110" s="34"/>
      <c r="CI3110" s="34"/>
      <c r="CJ3110" s="34"/>
      <c r="CK3110" s="34"/>
      <c r="CL3110" s="34"/>
      <c r="CM3110" s="34"/>
      <c r="CN3110" s="34"/>
      <c r="CO3110" s="34"/>
      <c r="CP3110" s="34"/>
      <c r="CQ3110" s="34"/>
      <c r="CR3110" s="34"/>
      <c r="CS3110" s="34"/>
      <c r="CT3110" s="34"/>
      <c r="CU3110" s="34"/>
      <c r="CV3110" s="34"/>
      <c r="CW3110" s="34"/>
      <c r="CX3110" s="34"/>
      <c r="CY3110" s="34"/>
      <c r="CZ3110" s="34"/>
      <c r="DA3110" s="34"/>
      <c r="DB3110" s="34"/>
      <c r="DC3110" s="34"/>
      <c r="DD3110" s="34"/>
      <c r="DE3110" s="34"/>
      <c r="DF3110" s="34"/>
      <c r="DG3110" s="34"/>
      <c r="DH3110" s="34"/>
      <c r="DI3110" s="34"/>
      <c r="DJ3110" s="34"/>
      <c r="DK3110" s="34"/>
      <c r="DL3110" s="34"/>
      <c r="DM3110" s="34"/>
      <c r="DN3110" s="34"/>
      <c r="DO3110" s="34"/>
      <c r="DP3110" s="34"/>
      <c r="DQ3110" s="34"/>
      <c r="DR3110" s="34"/>
      <c r="DS3110" s="34"/>
      <c r="DT3110" s="34"/>
      <c r="DU3110" s="34"/>
      <c r="DV3110" s="34"/>
      <c r="DW3110" s="34"/>
      <c r="DX3110" s="34"/>
      <c r="DY3110" s="34"/>
      <c r="DZ3110" s="34"/>
      <c r="EA3110" s="34"/>
      <c r="EB3110" s="34"/>
      <c r="EC3110" s="34"/>
      <c r="ED3110" s="34"/>
      <c r="EE3110" s="34"/>
      <c r="EF3110" s="34"/>
      <c r="EG3110" s="34"/>
      <c r="EH3110" s="34"/>
      <c r="EI3110" s="34"/>
      <c r="EJ3110" s="34"/>
      <c r="EK3110" s="34"/>
      <c r="EL3110" s="34"/>
      <c r="EM3110" s="34"/>
      <c r="EN3110" s="34"/>
      <c r="EO3110" s="34"/>
      <c r="EP3110" s="34"/>
      <c r="EQ3110" s="34"/>
      <c r="ER3110" s="34"/>
      <c r="ES3110" s="34"/>
      <c r="ET3110" s="34"/>
      <c r="EU3110" s="34"/>
      <c r="EV3110" s="34"/>
      <c r="EW3110" s="34"/>
      <c r="EX3110" s="34"/>
      <c r="EY3110" s="34"/>
      <c r="EZ3110" s="34"/>
      <c r="FA3110" s="34"/>
      <c r="FB3110" s="34"/>
      <c r="FC3110" s="34"/>
      <c r="FD3110" s="34"/>
      <c r="FE3110" s="34"/>
      <c r="FF3110" s="34"/>
      <c r="FG3110" s="34"/>
      <c r="FH3110" s="34"/>
      <c r="FI3110" s="34"/>
      <c r="FJ3110" s="34"/>
      <c r="FK3110" s="34"/>
      <c r="FL3110" s="34"/>
      <c r="FM3110" s="34"/>
      <c r="FN3110" s="34"/>
      <c r="FO3110" s="34"/>
      <c r="FP3110" s="34"/>
      <c r="FQ3110" s="34"/>
      <c r="FR3110" s="34"/>
      <c r="FS3110" s="34"/>
      <c r="FT3110" s="34"/>
      <c r="FU3110" s="34"/>
      <c r="FV3110" s="34"/>
      <c r="FW3110" s="34"/>
      <c r="FX3110" s="34"/>
      <c r="FY3110" s="34"/>
      <c r="FZ3110" s="34"/>
      <c r="GA3110" s="34"/>
      <c r="GB3110" s="34"/>
      <c r="GC3110" s="34"/>
      <c r="GD3110" s="34"/>
      <c r="GE3110" s="34"/>
      <c r="GF3110" s="34"/>
      <c r="GG3110" s="34"/>
      <c r="GH3110" s="34"/>
      <c r="GI3110" s="34"/>
      <c r="GJ3110" s="34"/>
      <c r="GK3110" s="34"/>
      <c r="GL3110" s="34"/>
      <c r="GM3110" s="34"/>
      <c r="GN3110" s="34"/>
      <c r="GO3110" s="34"/>
      <c r="GP3110" s="34"/>
      <c r="GQ3110" s="34"/>
      <c r="GR3110" s="34"/>
      <c r="GS3110" s="34"/>
      <c r="GT3110" s="34"/>
      <c r="GU3110" s="34"/>
      <c r="GV3110" s="34"/>
      <c r="GW3110" s="34"/>
      <c r="GX3110" s="34"/>
      <c r="GY3110" s="34"/>
      <c r="GZ3110" s="34"/>
      <c r="HA3110" s="34"/>
      <c r="HB3110" s="34"/>
      <c r="HC3110" s="34"/>
      <c r="HD3110" s="34"/>
      <c r="HE3110" s="34"/>
      <c r="HF3110" s="34"/>
      <c r="HG3110" s="34"/>
      <c r="HH3110" s="34"/>
      <c r="HI3110" s="34"/>
      <c r="HJ3110" s="34"/>
      <c r="HK3110" s="34"/>
      <c r="HL3110" s="34"/>
      <c r="HM3110" s="34"/>
      <c r="HN3110" s="34"/>
      <c r="HO3110" s="34"/>
      <c r="HP3110" s="34"/>
      <c r="HQ3110" s="34"/>
      <c r="HR3110" s="34"/>
      <c r="HS3110" s="34"/>
      <c r="HT3110" s="34"/>
      <c r="HU3110" s="34"/>
      <c r="HV3110" s="34"/>
      <c r="HW3110" s="34"/>
      <c r="HX3110" s="34"/>
      <c r="HY3110" s="34"/>
      <c r="HZ3110" s="34"/>
      <c r="IA3110" s="34"/>
      <c r="IB3110" s="34"/>
      <c r="IC3110" s="34"/>
      <c r="ID3110" s="34"/>
      <c r="IE3110" s="34"/>
      <c r="IF3110" s="34"/>
      <c r="IG3110" s="34"/>
      <c r="IH3110" s="34"/>
      <c r="II3110" s="34"/>
      <c r="IJ3110" s="34"/>
      <c r="IK3110" s="34"/>
      <c r="IL3110" s="34"/>
      <c r="IM3110" s="34"/>
      <c r="IN3110" s="34"/>
      <c r="IO3110" s="34"/>
      <c r="IP3110" s="34"/>
      <c r="IQ3110" s="34"/>
    </row>
    <row r="3111" spans="1:251" s="48" customFormat="1" ht="18.75" customHeight="1">
      <c r="A3111" s="40"/>
      <c r="B3111" s="57"/>
      <c r="C3111" s="114" t="s">
        <v>689</v>
      </c>
      <c r="D3111" s="115"/>
      <c r="E3111" s="115"/>
      <c r="F3111" s="115"/>
      <c r="G3111" s="115"/>
      <c r="H3111" s="115"/>
      <c r="I3111" s="115"/>
      <c r="J3111" s="115"/>
      <c r="K3111" s="115"/>
      <c r="L3111" s="115"/>
      <c r="M3111" s="115"/>
      <c r="N3111" s="115"/>
      <c r="O3111" s="115"/>
      <c r="P3111" s="115"/>
      <c r="Q3111" s="115"/>
      <c r="R3111" s="115"/>
      <c r="S3111" s="115"/>
      <c r="T3111" s="115"/>
      <c r="U3111" s="115"/>
      <c r="V3111" s="115"/>
      <c r="W3111" s="115"/>
      <c r="X3111" s="115"/>
      <c r="Y3111" s="115"/>
      <c r="Z3111" s="116"/>
      <c r="AA3111" s="117">
        <v>7000</v>
      </c>
      <c r="AB3111" s="118"/>
      <c r="AC3111" s="118"/>
      <c r="AD3111" s="118"/>
      <c r="AE3111" s="118"/>
      <c r="AF3111" s="118"/>
      <c r="AG3111" s="118"/>
      <c r="AH3111" s="118"/>
      <c r="AI3111" s="119"/>
      <c r="AJ3111" s="117">
        <v>10000</v>
      </c>
      <c r="AK3111" s="118"/>
      <c r="AL3111" s="118"/>
      <c r="AM3111" s="118"/>
      <c r="AN3111" s="118"/>
      <c r="AO3111" s="118"/>
      <c r="AP3111" s="118"/>
      <c r="AQ3111" s="118"/>
      <c r="AR3111" s="119"/>
      <c r="AS3111" s="120"/>
      <c r="AT3111" s="121"/>
      <c r="AU3111" s="121"/>
      <c r="AV3111" s="121"/>
      <c r="AW3111" s="121"/>
      <c r="AX3111" s="122"/>
      <c r="AY3111" s="34"/>
      <c r="AZ3111" s="34"/>
      <c r="BA3111" s="34"/>
      <c r="BB3111" s="34"/>
      <c r="BC3111" s="34"/>
      <c r="BD3111" s="34"/>
      <c r="BE3111" s="34"/>
      <c r="BF3111" s="34"/>
      <c r="BG3111" s="34"/>
      <c r="BH3111" s="34"/>
      <c r="BI3111" s="34"/>
      <c r="BJ3111" s="34"/>
      <c r="BK3111" s="34"/>
      <c r="BL3111" s="34"/>
      <c r="BM3111" s="34"/>
      <c r="BN3111" s="34"/>
      <c r="BO3111" s="34"/>
      <c r="BP3111" s="34"/>
      <c r="BQ3111" s="34"/>
      <c r="BR3111" s="34"/>
      <c r="BS3111" s="34"/>
      <c r="BT3111" s="34"/>
      <c r="BU3111" s="34"/>
      <c r="BV3111" s="34"/>
      <c r="BW3111" s="34"/>
      <c r="BX3111" s="34"/>
      <c r="BY3111" s="34"/>
      <c r="BZ3111" s="34"/>
      <c r="CA3111" s="34"/>
      <c r="CB3111" s="34"/>
      <c r="CC3111" s="34"/>
      <c r="CD3111" s="34"/>
      <c r="CE3111" s="34"/>
      <c r="CF3111" s="34"/>
      <c r="CG3111" s="34"/>
      <c r="CH3111" s="34"/>
      <c r="CI3111" s="34"/>
      <c r="CJ3111" s="34"/>
      <c r="CK3111" s="34"/>
      <c r="CL3111" s="34"/>
      <c r="CM3111" s="34"/>
      <c r="CN3111" s="34"/>
      <c r="CO3111" s="34"/>
      <c r="CP3111" s="34"/>
      <c r="CQ3111" s="34"/>
      <c r="CR3111" s="34"/>
      <c r="CS3111" s="34"/>
      <c r="CT3111" s="34"/>
      <c r="CU3111" s="34"/>
      <c r="CV3111" s="34"/>
      <c r="CW3111" s="34"/>
      <c r="CX3111" s="34"/>
      <c r="CY3111" s="34"/>
      <c r="CZ3111" s="34"/>
      <c r="DA3111" s="34"/>
      <c r="DB3111" s="34"/>
      <c r="DC3111" s="34"/>
      <c r="DD3111" s="34"/>
      <c r="DE3111" s="34"/>
      <c r="DF3111" s="34"/>
      <c r="DG3111" s="34"/>
      <c r="DH3111" s="34"/>
      <c r="DI3111" s="34"/>
      <c r="DJ3111" s="34"/>
      <c r="DK3111" s="34"/>
      <c r="DL3111" s="34"/>
      <c r="DM3111" s="34"/>
      <c r="DN3111" s="34"/>
      <c r="DO3111" s="34"/>
      <c r="DP3111" s="34"/>
      <c r="DQ3111" s="34"/>
      <c r="DR3111" s="34"/>
      <c r="DS3111" s="34"/>
      <c r="DT3111" s="34"/>
      <c r="DU3111" s="34"/>
      <c r="DV3111" s="34"/>
      <c r="DW3111" s="34"/>
      <c r="DX3111" s="34"/>
      <c r="DY3111" s="34"/>
      <c r="DZ3111" s="34"/>
      <c r="EA3111" s="34"/>
      <c r="EB3111" s="34"/>
      <c r="EC3111" s="34"/>
      <c r="ED3111" s="34"/>
      <c r="EE3111" s="34"/>
      <c r="EF3111" s="34"/>
      <c r="EG3111" s="34"/>
      <c r="EH3111" s="34"/>
      <c r="EI3111" s="34"/>
      <c r="EJ3111" s="34"/>
      <c r="EK3111" s="34"/>
      <c r="EL3111" s="34"/>
      <c r="EM3111" s="34"/>
      <c r="EN3111" s="34"/>
      <c r="EO3111" s="34"/>
      <c r="EP3111" s="34"/>
      <c r="EQ3111" s="34"/>
      <c r="ER3111" s="34"/>
      <c r="ES3111" s="34"/>
      <c r="ET3111" s="34"/>
      <c r="EU3111" s="34"/>
      <c r="EV3111" s="34"/>
      <c r="EW3111" s="34"/>
      <c r="EX3111" s="34"/>
      <c r="EY3111" s="34"/>
      <c r="EZ3111" s="34"/>
      <c r="FA3111" s="34"/>
      <c r="FB3111" s="34"/>
      <c r="FC3111" s="34"/>
      <c r="FD3111" s="34"/>
      <c r="FE3111" s="34"/>
      <c r="FF3111" s="34"/>
      <c r="FG3111" s="34"/>
      <c r="FH3111" s="34"/>
      <c r="FI3111" s="34"/>
      <c r="FJ3111" s="34"/>
      <c r="FK3111" s="34"/>
      <c r="FL3111" s="34"/>
      <c r="FM3111" s="34"/>
      <c r="FN3111" s="34"/>
      <c r="FO3111" s="34"/>
      <c r="FP3111" s="34"/>
      <c r="FQ3111" s="34"/>
      <c r="FR3111" s="34"/>
      <c r="FS3111" s="34"/>
      <c r="FT3111" s="34"/>
      <c r="FU3111" s="34"/>
      <c r="FV3111" s="34"/>
      <c r="FW3111" s="34"/>
      <c r="FX3111" s="34"/>
      <c r="FY3111" s="34"/>
      <c r="FZ3111" s="34"/>
      <c r="GA3111" s="34"/>
      <c r="GB3111" s="34"/>
      <c r="GC3111" s="34"/>
      <c r="GD3111" s="34"/>
      <c r="GE3111" s="34"/>
      <c r="GF3111" s="34"/>
      <c r="GG3111" s="34"/>
      <c r="GH3111" s="34"/>
      <c r="GI3111" s="34"/>
      <c r="GJ3111" s="34"/>
      <c r="GK3111" s="34"/>
      <c r="GL3111" s="34"/>
      <c r="GM3111" s="34"/>
      <c r="GN3111" s="34"/>
      <c r="GO3111" s="34"/>
      <c r="GP3111" s="34"/>
      <c r="GQ3111" s="34"/>
      <c r="GR3111" s="34"/>
      <c r="GS3111" s="34"/>
      <c r="GT3111" s="34"/>
      <c r="GU3111" s="34"/>
      <c r="GV3111" s="34"/>
      <c r="GW3111" s="34"/>
      <c r="GX3111" s="34"/>
      <c r="GY3111" s="34"/>
      <c r="GZ3111" s="34"/>
      <c r="HA3111" s="34"/>
      <c r="HB3111" s="34"/>
      <c r="HC3111" s="34"/>
      <c r="HD3111" s="34"/>
      <c r="HE3111" s="34"/>
      <c r="HF3111" s="34"/>
      <c r="HG3111" s="34"/>
      <c r="HH3111" s="34"/>
      <c r="HI3111" s="34"/>
      <c r="HJ3111" s="34"/>
      <c r="HK3111" s="34"/>
      <c r="HL3111" s="34"/>
      <c r="HM3111" s="34"/>
      <c r="HN3111" s="34"/>
      <c r="HO3111" s="34"/>
      <c r="HP3111" s="34"/>
      <c r="HQ3111" s="34"/>
      <c r="HR3111" s="34"/>
      <c r="HS3111" s="34"/>
      <c r="HT3111" s="34"/>
      <c r="HU3111" s="34"/>
      <c r="HV3111" s="34"/>
      <c r="HW3111" s="34"/>
      <c r="HX3111" s="34"/>
      <c r="HY3111" s="34"/>
      <c r="HZ3111" s="34"/>
      <c r="IA3111" s="34"/>
      <c r="IB3111" s="34"/>
      <c r="IC3111" s="34"/>
      <c r="ID3111" s="34"/>
      <c r="IE3111" s="34"/>
      <c r="IF3111" s="34"/>
      <c r="IG3111" s="34"/>
      <c r="IH3111" s="34"/>
      <c r="II3111" s="34"/>
      <c r="IJ3111" s="34"/>
      <c r="IK3111" s="34"/>
      <c r="IL3111" s="34"/>
      <c r="IM3111" s="34"/>
      <c r="IN3111" s="34"/>
      <c r="IO3111" s="34"/>
      <c r="IP3111" s="34"/>
      <c r="IQ3111" s="34"/>
    </row>
    <row r="3112" spans="1:251" s="48" customFormat="1" ht="18.75" customHeight="1">
      <c r="A3112" s="40"/>
      <c r="B3112" s="57"/>
      <c r="C3112" s="114" t="s">
        <v>676</v>
      </c>
      <c r="D3112" s="115"/>
      <c r="E3112" s="115"/>
      <c r="F3112" s="115"/>
      <c r="G3112" s="115"/>
      <c r="H3112" s="115"/>
      <c r="I3112" s="115"/>
      <c r="J3112" s="115"/>
      <c r="K3112" s="115"/>
      <c r="L3112" s="115"/>
      <c r="M3112" s="115"/>
      <c r="N3112" s="115"/>
      <c r="O3112" s="115"/>
      <c r="P3112" s="115"/>
      <c r="Q3112" s="115"/>
      <c r="R3112" s="115"/>
      <c r="S3112" s="115"/>
      <c r="T3112" s="115"/>
      <c r="U3112" s="115"/>
      <c r="V3112" s="115"/>
      <c r="W3112" s="115"/>
      <c r="X3112" s="115"/>
      <c r="Y3112" s="115"/>
      <c r="Z3112" s="116"/>
      <c r="AA3112" s="117">
        <v>240</v>
      </c>
      <c r="AB3112" s="118"/>
      <c r="AC3112" s="118"/>
      <c r="AD3112" s="118"/>
      <c r="AE3112" s="118"/>
      <c r="AF3112" s="118"/>
      <c r="AG3112" s="118"/>
      <c r="AH3112" s="118"/>
      <c r="AI3112" s="119"/>
      <c r="AJ3112" s="117">
        <v>0</v>
      </c>
      <c r="AK3112" s="118"/>
      <c r="AL3112" s="118"/>
      <c r="AM3112" s="118"/>
      <c r="AN3112" s="118"/>
      <c r="AO3112" s="118"/>
      <c r="AP3112" s="118"/>
      <c r="AQ3112" s="118"/>
      <c r="AR3112" s="119"/>
      <c r="AS3112" s="120"/>
      <c r="AT3112" s="121"/>
      <c r="AU3112" s="121"/>
      <c r="AV3112" s="121"/>
      <c r="AW3112" s="121"/>
      <c r="AX3112" s="122"/>
      <c r="AY3112" s="34"/>
      <c r="AZ3112" s="34"/>
      <c r="BA3112" s="34"/>
      <c r="BB3112" s="34"/>
      <c r="BC3112" s="34"/>
      <c r="BD3112" s="34"/>
      <c r="BE3112" s="34"/>
      <c r="BF3112" s="34"/>
      <c r="BG3112" s="34"/>
      <c r="BH3112" s="34"/>
      <c r="BI3112" s="34"/>
      <c r="BJ3112" s="34"/>
      <c r="BK3112" s="34"/>
      <c r="BL3112" s="34"/>
      <c r="BM3112" s="34"/>
      <c r="BN3112" s="34"/>
      <c r="BO3112" s="34"/>
      <c r="BP3112" s="34"/>
      <c r="BQ3112" s="34"/>
      <c r="BR3112" s="34"/>
      <c r="BS3112" s="34"/>
      <c r="BT3112" s="34"/>
      <c r="BU3112" s="34"/>
      <c r="BV3112" s="34"/>
      <c r="BW3112" s="34"/>
      <c r="BX3112" s="34"/>
      <c r="BY3112" s="34"/>
      <c r="BZ3112" s="34"/>
      <c r="CA3112" s="34"/>
      <c r="CB3112" s="34"/>
      <c r="CC3112" s="34"/>
      <c r="CD3112" s="34"/>
      <c r="CE3112" s="34"/>
      <c r="CF3112" s="34"/>
      <c r="CG3112" s="34"/>
      <c r="CH3112" s="34"/>
      <c r="CI3112" s="34"/>
      <c r="CJ3112" s="34"/>
      <c r="CK3112" s="34"/>
      <c r="CL3112" s="34"/>
      <c r="CM3112" s="34"/>
      <c r="CN3112" s="34"/>
      <c r="CO3112" s="34"/>
      <c r="CP3112" s="34"/>
      <c r="CQ3112" s="34"/>
      <c r="CR3112" s="34"/>
      <c r="CS3112" s="34"/>
      <c r="CT3112" s="34"/>
      <c r="CU3112" s="34"/>
      <c r="CV3112" s="34"/>
      <c r="CW3112" s="34"/>
      <c r="CX3112" s="34"/>
      <c r="CY3112" s="34"/>
      <c r="CZ3112" s="34"/>
      <c r="DA3112" s="34"/>
      <c r="DB3112" s="34"/>
      <c r="DC3112" s="34"/>
      <c r="DD3112" s="34"/>
      <c r="DE3112" s="34"/>
      <c r="DF3112" s="34"/>
      <c r="DG3112" s="34"/>
      <c r="DH3112" s="34"/>
      <c r="DI3112" s="34"/>
      <c r="DJ3112" s="34"/>
      <c r="DK3112" s="34"/>
      <c r="DL3112" s="34"/>
      <c r="DM3112" s="34"/>
      <c r="DN3112" s="34"/>
      <c r="DO3112" s="34"/>
      <c r="DP3112" s="34"/>
      <c r="DQ3112" s="34"/>
      <c r="DR3112" s="34"/>
      <c r="DS3112" s="34"/>
      <c r="DT3112" s="34"/>
      <c r="DU3112" s="34"/>
      <c r="DV3112" s="34"/>
      <c r="DW3112" s="34"/>
      <c r="DX3112" s="34"/>
      <c r="DY3112" s="34"/>
      <c r="DZ3112" s="34"/>
      <c r="EA3112" s="34"/>
      <c r="EB3112" s="34"/>
      <c r="EC3112" s="34"/>
      <c r="ED3112" s="34"/>
      <c r="EE3112" s="34"/>
      <c r="EF3112" s="34"/>
      <c r="EG3112" s="34"/>
      <c r="EH3112" s="34"/>
      <c r="EI3112" s="34"/>
      <c r="EJ3112" s="34"/>
      <c r="EK3112" s="34"/>
      <c r="EL3112" s="34"/>
      <c r="EM3112" s="34"/>
      <c r="EN3112" s="34"/>
      <c r="EO3112" s="34"/>
      <c r="EP3112" s="34"/>
      <c r="EQ3112" s="34"/>
      <c r="ER3112" s="34"/>
      <c r="ES3112" s="34"/>
      <c r="ET3112" s="34"/>
      <c r="EU3112" s="34"/>
      <c r="EV3112" s="34"/>
      <c r="EW3112" s="34"/>
      <c r="EX3112" s="34"/>
      <c r="EY3112" s="34"/>
      <c r="EZ3112" s="34"/>
      <c r="FA3112" s="34"/>
      <c r="FB3112" s="34"/>
      <c r="FC3112" s="34"/>
      <c r="FD3112" s="34"/>
      <c r="FE3112" s="34"/>
      <c r="FF3112" s="34"/>
      <c r="FG3112" s="34"/>
      <c r="FH3112" s="34"/>
      <c r="FI3112" s="34"/>
      <c r="FJ3112" s="34"/>
      <c r="FK3112" s="34"/>
      <c r="FL3112" s="34"/>
      <c r="FM3112" s="34"/>
      <c r="FN3112" s="34"/>
      <c r="FO3112" s="34"/>
      <c r="FP3112" s="34"/>
      <c r="FQ3112" s="34"/>
      <c r="FR3112" s="34"/>
      <c r="FS3112" s="34"/>
      <c r="FT3112" s="34"/>
      <c r="FU3112" s="34"/>
      <c r="FV3112" s="34"/>
      <c r="FW3112" s="34"/>
      <c r="FX3112" s="34"/>
      <c r="FY3112" s="34"/>
      <c r="FZ3112" s="34"/>
      <c r="GA3112" s="34"/>
      <c r="GB3112" s="34"/>
      <c r="GC3112" s="34"/>
      <c r="GD3112" s="34"/>
      <c r="GE3112" s="34"/>
      <c r="GF3112" s="34"/>
      <c r="GG3112" s="34"/>
      <c r="GH3112" s="34"/>
      <c r="GI3112" s="34"/>
      <c r="GJ3112" s="34"/>
      <c r="GK3112" s="34"/>
      <c r="GL3112" s="34"/>
      <c r="GM3112" s="34"/>
      <c r="GN3112" s="34"/>
      <c r="GO3112" s="34"/>
      <c r="GP3112" s="34"/>
      <c r="GQ3112" s="34"/>
      <c r="GR3112" s="34"/>
      <c r="GS3112" s="34"/>
      <c r="GT3112" s="34"/>
      <c r="GU3112" s="34"/>
      <c r="GV3112" s="34"/>
      <c r="GW3112" s="34"/>
      <c r="GX3112" s="34"/>
      <c r="GY3112" s="34"/>
      <c r="GZ3112" s="34"/>
      <c r="HA3112" s="34"/>
      <c r="HB3112" s="34"/>
      <c r="HC3112" s="34"/>
      <c r="HD3112" s="34"/>
      <c r="HE3112" s="34"/>
      <c r="HF3112" s="34"/>
      <c r="HG3112" s="34"/>
      <c r="HH3112" s="34"/>
      <c r="HI3112" s="34"/>
      <c r="HJ3112" s="34"/>
      <c r="HK3112" s="34"/>
      <c r="HL3112" s="34"/>
      <c r="HM3112" s="34"/>
      <c r="HN3112" s="34"/>
      <c r="HO3112" s="34"/>
      <c r="HP3112" s="34"/>
      <c r="HQ3112" s="34"/>
      <c r="HR3112" s="34"/>
      <c r="HS3112" s="34"/>
      <c r="HT3112" s="34"/>
      <c r="HU3112" s="34"/>
      <c r="HV3112" s="34"/>
      <c r="HW3112" s="34"/>
      <c r="HX3112" s="34"/>
      <c r="HY3112" s="34"/>
      <c r="HZ3112" s="34"/>
      <c r="IA3112" s="34"/>
      <c r="IB3112" s="34"/>
      <c r="IC3112" s="34"/>
      <c r="ID3112" s="34"/>
      <c r="IE3112" s="34"/>
      <c r="IF3112" s="34"/>
      <c r="IG3112" s="34"/>
      <c r="IH3112" s="34"/>
      <c r="II3112" s="34"/>
      <c r="IJ3112" s="34"/>
      <c r="IK3112" s="34"/>
      <c r="IL3112" s="34"/>
      <c r="IM3112" s="34"/>
      <c r="IN3112" s="34"/>
      <c r="IO3112" s="34"/>
      <c r="IP3112" s="34"/>
      <c r="IQ3112" s="34"/>
    </row>
    <row r="3113" spans="1:251" s="48" customFormat="1" ht="18.75" customHeight="1">
      <c r="A3113" s="40"/>
      <c r="B3113" s="57"/>
      <c r="C3113" s="114" t="s">
        <v>690</v>
      </c>
      <c r="D3113" s="115"/>
      <c r="E3113" s="115"/>
      <c r="F3113" s="115"/>
      <c r="G3113" s="115"/>
      <c r="H3113" s="115"/>
      <c r="I3113" s="115"/>
      <c r="J3113" s="115"/>
      <c r="K3113" s="115"/>
      <c r="L3113" s="115"/>
      <c r="M3113" s="115"/>
      <c r="N3113" s="115"/>
      <c r="O3113" s="115"/>
      <c r="P3113" s="115"/>
      <c r="Q3113" s="115"/>
      <c r="R3113" s="115"/>
      <c r="S3113" s="115"/>
      <c r="T3113" s="115"/>
      <c r="U3113" s="115"/>
      <c r="V3113" s="115"/>
      <c r="W3113" s="115"/>
      <c r="X3113" s="115"/>
      <c r="Y3113" s="115"/>
      <c r="Z3113" s="116"/>
      <c r="AA3113" s="117">
        <v>10100</v>
      </c>
      <c r="AB3113" s="118"/>
      <c r="AC3113" s="118"/>
      <c r="AD3113" s="118"/>
      <c r="AE3113" s="118"/>
      <c r="AF3113" s="118"/>
      <c r="AG3113" s="118"/>
      <c r="AH3113" s="118"/>
      <c r="AI3113" s="119"/>
      <c r="AJ3113" s="117">
        <v>0</v>
      </c>
      <c r="AK3113" s="118"/>
      <c r="AL3113" s="118"/>
      <c r="AM3113" s="118"/>
      <c r="AN3113" s="118"/>
      <c r="AO3113" s="118"/>
      <c r="AP3113" s="118"/>
      <c r="AQ3113" s="118"/>
      <c r="AR3113" s="119"/>
      <c r="AS3113" s="120"/>
      <c r="AT3113" s="121"/>
      <c r="AU3113" s="121"/>
      <c r="AV3113" s="121"/>
      <c r="AW3113" s="121"/>
      <c r="AX3113" s="122"/>
      <c r="AY3113" s="34"/>
      <c r="AZ3113" s="34"/>
      <c r="BA3113" s="34"/>
      <c r="BB3113" s="34"/>
      <c r="BC3113" s="34"/>
      <c r="BD3113" s="34"/>
      <c r="BE3113" s="34"/>
      <c r="BF3113" s="34"/>
      <c r="BG3113" s="34"/>
      <c r="BH3113" s="34"/>
      <c r="BI3113" s="34"/>
      <c r="BJ3113" s="34"/>
      <c r="BK3113" s="34"/>
      <c r="BL3113" s="34"/>
      <c r="BM3113" s="34"/>
      <c r="BN3113" s="34"/>
      <c r="BO3113" s="34"/>
      <c r="BP3113" s="34"/>
      <c r="BQ3113" s="34"/>
      <c r="BR3113" s="34"/>
      <c r="BS3113" s="34"/>
      <c r="BT3113" s="34"/>
      <c r="BU3113" s="34"/>
      <c r="BV3113" s="34"/>
      <c r="BW3113" s="34"/>
      <c r="BX3113" s="34"/>
      <c r="BY3113" s="34"/>
      <c r="BZ3113" s="34"/>
      <c r="CA3113" s="34"/>
      <c r="CB3113" s="34"/>
      <c r="CC3113" s="34"/>
      <c r="CD3113" s="34"/>
      <c r="CE3113" s="34"/>
      <c r="CF3113" s="34"/>
      <c r="CG3113" s="34"/>
      <c r="CH3113" s="34"/>
      <c r="CI3113" s="34"/>
      <c r="CJ3113" s="34"/>
      <c r="CK3113" s="34"/>
      <c r="CL3113" s="34"/>
      <c r="CM3113" s="34"/>
      <c r="CN3113" s="34"/>
      <c r="CO3113" s="34"/>
      <c r="CP3113" s="34"/>
      <c r="CQ3113" s="34"/>
      <c r="CR3113" s="34"/>
      <c r="CS3113" s="34"/>
      <c r="CT3113" s="34"/>
      <c r="CU3113" s="34"/>
      <c r="CV3113" s="34"/>
      <c r="CW3113" s="34"/>
      <c r="CX3113" s="34"/>
      <c r="CY3113" s="34"/>
      <c r="CZ3113" s="34"/>
      <c r="DA3113" s="34"/>
      <c r="DB3113" s="34"/>
      <c r="DC3113" s="34"/>
      <c r="DD3113" s="34"/>
      <c r="DE3113" s="34"/>
      <c r="DF3113" s="34"/>
      <c r="DG3113" s="34"/>
      <c r="DH3113" s="34"/>
      <c r="DI3113" s="34"/>
      <c r="DJ3113" s="34"/>
      <c r="DK3113" s="34"/>
      <c r="DL3113" s="34"/>
      <c r="DM3113" s="34"/>
      <c r="DN3113" s="34"/>
      <c r="DO3113" s="34"/>
      <c r="DP3113" s="34"/>
      <c r="DQ3113" s="34"/>
      <c r="DR3113" s="34"/>
      <c r="DS3113" s="34"/>
      <c r="DT3113" s="34"/>
      <c r="DU3113" s="34"/>
      <c r="DV3113" s="34"/>
      <c r="DW3113" s="34"/>
      <c r="DX3113" s="34"/>
      <c r="DY3113" s="34"/>
      <c r="DZ3113" s="34"/>
      <c r="EA3113" s="34"/>
      <c r="EB3113" s="34"/>
      <c r="EC3113" s="34"/>
      <c r="ED3113" s="34"/>
      <c r="EE3113" s="34"/>
      <c r="EF3113" s="34"/>
      <c r="EG3113" s="34"/>
      <c r="EH3113" s="34"/>
      <c r="EI3113" s="34"/>
      <c r="EJ3113" s="34"/>
      <c r="EK3113" s="34"/>
      <c r="EL3113" s="34"/>
      <c r="EM3113" s="34"/>
      <c r="EN3113" s="34"/>
      <c r="EO3113" s="34"/>
      <c r="EP3113" s="34"/>
      <c r="EQ3113" s="34"/>
      <c r="ER3113" s="34"/>
      <c r="ES3113" s="34"/>
      <c r="ET3113" s="34"/>
      <c r="EU3113" s="34"/>
      <c r="EV3113" s="34"/>
      <c r="EW3113" s="34"/>
      <c r="EX3113" s="34"/>
      <c r="EY3113" s="34"/>
      <c r="EZ3113" s="34"/>
      <c r="FA3113" s="34"/>
      <c r="FB3113" s="34"/>
      <c r="FC3113" s="34"/>
      <c r="FD3113" s="34"/>
      <c r="FE3113" s="34"/>
      <c r="FF3113" s="34"/>
      <c r="FG3113" s="34"/>
      <c r="FH3113" s="34"/>
      <c r="FI3113" s="34"/>
      <c r="FJ3113" s="34"/>
      <c r="FK3113" s="34"/>
      <c r="FL3113" s="34"/>
      <c r="FM3113" s="34"/>
      <c r="FN3113" s="34"/>
      <c r="FO3113" s="34"/>
      <c r="FP3113" s="34"/>
      <c r="FQ3113" s="34"/>
      <c r="FR3113" s="34"/>
      <c r="FS3113" s="34"/>
      <c r="FT3113" s="34"/>
      <c r="FU3113" s="34"/>
      <c r="FV3113" s="34"/>
      <c r="FW3113" s="34"/>
      <c r="FX3113" s="34"/>
      <c r="FY3113" s="34"/>
      <c r="FZ3113" s="34"/>
      <c r="GA3113" s="34"/>
      <c r="GB3113" s="34"/>
      <c r="GC3113" s="34"/>
      <c r="GD3113" s="34"/>
      <c r="GE3113" s="34"/>
      <c r="GF3113" s="34"/>
      <c r="GG3113" s="34"/>
      <c r="GH3113" s="34"/>
      <c r="GI3113" s="34"/>
      <c r="GJ3113" s="34"/>
      <c r="GK3113" s="34"/>
      <c r="GL3113" s="34"/>
      <c r="GM3113" s="34"/>
      <c r="GN3113" s="34"/>
      <c r="GO3113" s="34"/>
      <c r="GP3113" s="34"/>
      <c r="GQ3113" s="34"/>
      <c r="GR3113" s="34"/>
      <c r="GS3113" s="34"/>
      <c r="GT3113" s="34"/>
      <c r="GU3113" s="34"/>
      <c r="GV3113" s="34"/>
      <c r="GW3113" s="34"/>
      <c r="GX3113" s="34"/>
      <c r="GY3113" s="34"/>
      <c r="GZ3113" s="34"/>
      <c r="HA3113" s="34"/>
      <c r="HB3113" s="34"/>
      <c r="HC3113" s="34"/>
      <c r="HD3113" s="34"/>
      <c r="HE3113" s="34"/>
      <c r="HF3113" s="34"/>
      <c r="HG3113" s="34"/>
      <c r="HH3113" s="34"/>
      <c r="HI3113" s="34"/>
      <c r="HJ3113" s="34"/>
      <c r="HK3113" s="34"/>
      <c r="HL3113" s="34"/>
      <c r="HM3113" s="34"/>
      <c r="HN3113" s="34"/>
      <c r="HO3113" s="34"/>
      <c r="HP3113" s="34"/>
      <c r="HQ3113" s="34"/>
      <c r="HR3113" s="34"/>
      <c r="HS3113" s="34"/>
      <c r="HT3113" s="34"/>
      <c r="HU3113" s="34"/>
      <c r="HV3113" s="34"/>
      <c r="HW3113" s="34"/>
      <c r="HX3113" s="34"/>
      <c r="HY3113" s="34"/>
      <c r="HZ3113" s="34"/>
      <c r="IA3113" s="34"/>
      <c r="IB3113" s="34"/>
      <c r="IC3113" s="34"/>
      <c r="ID3113" s="34"/>
      <c r="IE3113" s="34"/>
      <c r="IF3113" s="34"/>
      <c r="IG3113" s="34"/>
      <c r="IH3113" s="34"/>
      <c r="II3113" s="34"/>
      <c r="IJ3113" s="34"/>
      <c r="IK3113" s="34"/>
      <c r="IL3113" s="34"/>
      <c r="IM3113" s="34"/>
      <c r="IN3113" s="34"/>
      <c r="IO3113" s="34"/>
      <c r="IP3113" s="34"/>
      <c r="IQ3113" s="34"/>
    </row>
    <row r="3114" spans="1:251" s="48" customFormat="1" ht="18.75" customHeight="1">
      <c r="A3114" s="40"/>
      <c r="B3114" s="57"/>
      <c r="C3114" s="114" t="s">
        <v>314</v>
      </c>
      <c r="D3114" s="115"/>
      <c r="E3114" s="115"/>
      <c r="F3114" s="115"/>
      <c r="G3114" s="115"/>
      <c r="H3114" s="115"/>
      <c r="I3114" s="115"/>
      <c r="J3114" s="115"/>
      <c r="K3114" s="115"/>
      <c r="L3114" s="115"/>
      <c r="M3114" s="115"/>
      <c r="N3114" s="115"/>
      <c r="O3114" s="115"/>
      <c r="P3114" s="115"/>
      <c r="Q3114" s="115"/>
      <c r="R3114" s="115"/>
      <c r="S3114" s="115"/>
      <c r="T3114" s="115"/>
      <c r="U3114" s="115"/>
      <c r="V3114" s="115"/>
      <c r="W3114" s="115"/>
      <c r="X3114" s="115"/>
      <c r="Y3114" s="115"/>
      <c r="Z3114" s="116"/>
      <c r="AA3114" s="117">
        <v>3000</v>
      </c>
      <c r="AB3114" s="118"/>
      <c r="AC3114" s="118"/>
      <c r="AD3114" s="118"/>
      <c r="AE3114" s="118"/>
      <c r="AF3114" s="118"/>
      <c r="AG3114" s="118"/>
      <c r="AH3114" s="118"/>
      <c r="AI3114" s="119"/>
      <c r="AJ3114" s="117">
        <v>2000</v>
      </c>
      <c r="AK3114" s="118"/>
      <c r="AL3114" s="118"/>
      <c r="AM3114" s="118"/>
      <c r="AN3114" s="118"/>
      <c r="AO3114" s="118"/>
      <c r="AP3114" s="118"/>
      <c r="AQ3114" s="118"/>
      <c r="AR3114" s="119"/>
      <c r="AS3114" s="120"/>
      <c r="AT3114" s="121"/>
      <c r="AU3114" s="121"/>
      <c r="AV3114" s="121"/>
      <c r="AW3114" s="121"/>
      <c r="AX3114" s="122"/>
      <c r="AY3114" s="34"/>
      <c r="AZ3114" s="34"/>
      <c r="BA3114" s="34"/>
      <c r="BB3114" s="34"/>
      <c r="BC3114" s="34"/>
      <c r="BD3114" s="34"/>
      <c r="BE3114" s="34"/>
      <c r="BF3114" s="34"/>
      <c r="BG3114" s="34"/>
      <c r="BH3114" s="34"/>
      <c r="BI3114" s="34"/>
      <c r="BJ3114" s="34"/>
      <c r="BK3114" s="34"/>
      <c r="BL3114" s="34"/>
      <c r="BM3114" s="34"/>
      <c r="BN3114" s="34"/>
      <c r="BO3114" s="34"/>
      <c r="BP3114" s="34"/>
      <c r="BQ3114" s="34"/>
      <c r="BR3114" s="34"/>
      <c r="BS3114" s="34"/>
      <c r="BT3114" s="34"/>
      <c r="BU3114" s="34"/>
      <c r="BV3114" s="34"/>
      <c r="BW3114" s="34"/>
      <c r="BX3114" s="34"/>
      <c r="BY3114" s="34"/>
      <c r="BZ3114" s="34"/>
      <c r="CA3114" s="34"/>
      <c r="CB3114" s="34"/>
      <c r="CC3114" s="34"/>
      <c r="CD3114" s="34"/>
      <c r="CE3114" s="34"/>
      <c r="CF3114" s="34"/>
      <c r="CG3114" s="34"/>
      <c r="CH3114" s="34"/>
      <c r="CI3114" s="34"/>
      <c r="CJ3114" s="34"/>
      <c r="CK3114" s="34"/>
      <c r="CL3114" s="34"/>
      <c r="CM3114" s="34"/>
      <c r="CN3114" s="34"/>
      <c r="CO3114" s="34"/>
      <c r="CP3114" s="34"/>
      <c r="CQ3114" s="34"/>
      <c r="CR3114" s="34"/>
      <c r="CS3114" s="34"/>
      <c r="CT3114" s="34"/>
      <c r="CU3114" s="34"/>
      <c r="CV3114" s="34"/>
      <c r="CW3114" s="34"/>
      <c r="CX3114" s="34"/>
      <c r="CY3114" s="34"/>
      <c r="CZ3114" s="34"/>
      <c r="DA3114" s="34"/>
      <c r="DB3114" s="34"/>
      <c r="DC3114" s="34"/>
      <c r="DD3114" s="34"/>
      <c r="DE3114" s="34"/>
      <c r="DF3114" s="34"/>
      <c r="DG3114" s="34"/>
      <c r="DH3114" s="34"/>
      <c r="DI3114" s="34"/>
      <c r="DJ3114" s="34"/>
      <c r="DK3114" s="34"/>
      <c r="DL3114" s="34"/>
      <c r="DM3114" s="34"/>
      <c r="DN3114" s="34"/>
      <c r="DO3114" s="34"/>
      <c r="DP3114" s="34"/>
      <c r="DQ3114" s="34"/>
      <c r="DR3114" s="34"/>
      <c r="DS3114" s="34"/>
      <c r="DT3114" s="34"/>
      <c r="DU3114" s="34"/>
      <c r="DV3114" s="34"/>
      <c r="DW3114" s="34"/>
      <c r="DX3114" s="34"/>
      <c r="DY3114" s="34"/>
      <c r="DZ3114" s="34"/>
      <c r="EA3114" s="34"/>
      <c r="EB3114" s="34"/>
      <c r="EC3114" s="34"/>
      <c r="ED3114" s="34"/>
      <c r="EE3114" s="34"/>
      <c r="EF3114" s="34"/>
      <c r="EG3114" s="34"/>
      <c r="EH3114" s="34"/>
      <c r="EI3114" s="34"/>
      <c r="EJ3114" s="34"/>
      <c r="EK3114" s="34"/>
      <c r="EL3114" s="34"/>
      <c r="EM3114" s="34"/>
      <c r="EN3114" s="34"/>
      <c r="EO3114" s="34"/>
      <c r="EP3114" s="34"/>
      <c r="EQ3114" s="34"/>
      <c r="ER3114" s="34"/>
      <c r="ES3114" s="34"/>
      <c r="ET3114" s="34"/>
      <c r="EU3114" s="34"/>
      <c r="EV3114" s="34"/>
      <c r="EW3114" s="34"/>
      <c r="EX3114" s="34"/>
      <c r="EY3114" s="34"/>
      <c r="EZ3114" s="34"/>
      <c r="FA3114" s="34"/>
      <c r="FB3114" s="34"/>
      <c r="FC3114" s="34"/>
      <c r="FD3114" s="34"/>
      <c r="FE3114" s="34"/>
      <c r="FF3114" s="34"/>
      <c r="FG3114" s="34"/>
      <c r="FH3114" s="34"/>
      <c r="FI3114" s="34"/>
      <c r="FJ3114" s="34"/>
      <c r="FK3114" s="34"/>
      <c r="FL3114" s="34"/>
      <c r="FM3114" s="34"/>
      <c r="FN3114" s="34"/>
      <c r="FO3114" s="34"/>
      <c r="FP3114" s="34"/>
      <c r="FQ3114" s="34"/>
      <c r="FR3114" s="34"/>
      <c r="FS3114" s="34"/>
      <c r="FT3114" s="34"/>
      <c r="FU3114" s="34"/>
      <c r="FV3114" s="34"/>
      <c r="FW3114" s="34"/>
      <c r="FX3114" s="34"/>
      <c r="FY3114" s="34"/>
      <c r="FZ3114" s="34"/>
      <c r="GA3114" s="34"/>
      <c r="GB3114" s="34"/>
      <c r="GC3114" s="34"/>
      <c r="GD3114" s="34"/>
      <c r="GE3114" s="34"/>
      <c r="GF3114" s="34"/>
      <c r="GG3114" s="34"/>
      <c r="GH3114" s="34"/>
      <c r="GI3114" s="34"/>
      <c r="GJ3114" s="34"/>
      <c r="GK3114" s="34"/>
      <c r="GL3114" s="34"/>
      <c r="GM3114" s="34"/>
      <c r="GN3114" s="34"/>
      <c r="GO3114" s="34"/>
      <c r="GP3114" s="34"/>
      <c r="GQ3114" s="34"/>
      <c r="GR3114" s="34"/>
      <c r="GS3114" s="34"/>
      <c r="GT3114" s="34"/>
      <c r="GU3114" s="34"/>
      <c r="GV3114" s="34"/>
      <c r="GW3114" s="34"/>
      <c r="GX3114" s="34"/>
      <c r="GY3114" s="34"/>
      <c r="GZ3114" s="34"/>
      <c r="HA3114" s="34"/>
      <c r="HB3114" s="34"/>
      <c r="HC3114" s="34"/>
      <c r="HD3114" s="34"/>
      <c r="HE3114" s="34"/>
      <c r="HF3114" s="34"/>
      <c r="HG3114" s="34"/>
      <c r="HH3114" s="34"/>
      <c r="HI3114" s="34"/>
      <c r="HJ3114" s="34"/>
      <c r="HK3114" s="34"/>
      <c r="HL3114" s="34"/>
      <c r="HM3114" s="34"/>
      <c r="HN3114" s="34"/>
      <c r="HO3114" s="34"/>
      <c r="HP3114" s="34"/>
      <c r="HQ3114" s="34"/>
      <c r="HR3114" s="34"/>
      <c r="HS3114" s="34"/>
      <c r="HT3114" s="34"/>
      <c r="HU3114" s="34"/>
      <c r="HV3114" s="34"/>
      <c r="HW3114" s="34"/>
      <c r="HX3114" s="34"/>
      <c r="HY3114" s="34"/>
      <c r="HZ3114" s="34"/>
      <c r="IA3114" s="34"/>
      <c r="IB3114" s="34"/>
      <c r="IC3114" s="34"/>
      <c r="ID3114" s="34"/>
      <c r="IE3114" s="34"/>
      <c r="IF3114" s="34"/>
      <c r="IG3114" s="34"/>
      <c r="IH3114" s="34"/>
      <c r="II3114" s="34"/>
      <c r="IJ3114" s="34"/>
      <c r="IK3114" s="34"/>
      <c r="IL3114" s="34"/>
      <c r="IM3114" s="34"/>
      <c r="IN3114" s="34"/>
      <c r="IO3114" s="34"/>
      <c r="IP3114" s="34"/>
      <c r="IQ3114" s="34"/>
    </row>
    <row r="3115" spans="1:251" s="48" customFormat="1" ht="18.75" customHeight="1" thickBot="1">
      <c r="A3115" s="49"/>
      <c r="B3115" s="123" t="s">
        <v>199</v>
      </c>
      <c r="C3115" s="124"/>
      <c r="D3115" s="124"/>
      <c r="E3115" s="124"/>
      <c r="F3115" s="124"/>
      <c r="G3115" s="124"/>
      <c r="H3115" s="124"/>
      <c r="I3115" s="124"/>
      <c r="J3115" s="124"/>
      <c r="K3115" s="124"/>
      <c r="L3115" s="124"/>
      <c r="M3115" s="124"/>
      <c r="N3115" s="124"/>
      <c r="O3115" s="124"/>
      <c r="P3115" s="124"/>
      <c r="Q3115" s="124"/>
      <c r="R3115" s="124"/>
      <c r="S3115" s="124"/>
      <c r="T3115" s="124"/>
      <c r="U3115" s="124"/>
      <c r="V3115" s="124"/>
      <c r="W3115" s="124"/>
      <c r="X3115" s="124"/>
      <c r="Y3115" s="124"/>
      <c r="Z3115" s="125"/>
      <c r="AA3115" s="126">
        <f>SUM($AA$3102:$AA$3114)</f>
        <v>1408452</v>
      </c>
      <c r="AB3115" s="127"/>
      <c r="AC3115" s="127"/>
      <c r="AD3115" s="127"/>
      <c r="AE3115" s="127"/>
      <c r="AF3115" s="127"/>
      <c r="AG3115" s="127"/>
      <c r="AH3115" s="127"/>
      <c r="AI3115" s="128"/>
      <c r="AJ3115" s="126">
        <f>SUM($AJ$3102:$AJ$3114)</f>
        <v>806568</v>
      </c>
      <c r="AK3115" s="127"/>
      <c r="AL3115" s="127"/>
      <c r="AM3115" s="127"/>
      <c r="AN3115" s="127"/>
      <c r="AO3115" s="127"/>
      <c r="AP3115" s="127"/>
      <c r="AQ3115" s="127"/>
      <c r="AR3115" s="128"/>
      <c r="AS3115" s="129"/>
      <c r="AT3115" s="130"/>
      <c r="AU3115" s="130"/>
      <c r="AV3115" s="130"/>
      <c r="AW3115" s="130"/>
      <c r="AX3115" s="131"/>
      <c r="AY3115" s="34"/>
      <c r="AZ3115" s="34"/>
      <c r="BA3115" s="34"/>
      <c r="BB3115" s="34"/>
      <c r="BC3115" s="34"/>
      <c r="BD3115" s="34"/>
      <c r="BE3115" s="34"/>
      <c r="BF3115" s="34"/>
      <c r="BG3115" s="34"/>
      <c r="BH3115" s="34"/>
      <c r="BI3115" s="34"/>
      <c r="BJ3115" s="34"/>
      <c r="BK3115" s="34"/>
      <c r="BL3115" s="34"/>
      <c r="BM3115" s="34"/>
      <c r="BN3115" s="34"/>
      <c r="BO3115" s="34"/>
      <c r="BP3115" s="34"/>
      <c r="BQ3115" s="34"/>
      <c r="BR3115" s="34"/>
      <c r="BS3115" s="34"/>
      <c r="BT3115" s="34"/>
      <c r="BU3115" s="34"/>
      <c r="BV3115" s="34"/>
      <c r="BW3115" s="34"/>
      <c r="BX3115" s="34"/>
      <c r="BY3115" s="34"/>
      <c r="BZ3115" s="34"/>
      <c r="CA3115" s="34"/>
      <c r="CB3115" s="34"/>
      <c r="CC3115" s="34"/>
      <c r="CD3115" s="34"/>
      <c r="CE3115" s="34"/>
      <c r="CF3115" s="34"/>
      <c r="CG3115" s="34"/>
      <c r="CH3115" s="34"/>
      <c r="CI3115" s="34"/>
      <c r="CJ3115" s="34"/>
      <c r="CK3115" s="34"/>
      <c r="CL3115" s="34"/>
      <c r="CM3115" s="34"/>
      <c r="CN3115" s="34"/>
      <c r="CO3115" s="34"/>
      <c r="CP3115" s="34"/>
      <c r="CQ3115" s="34"/>
      <c r="CR3115" s="34"/>
      <c r="CS3115" s="34"/>
      <c r="CT3115" s="34"/>
      <c r="CU3115" s="34"/>
      <c r="CV3115" s="34"/>
      <c r="CW3115" s="34"/>
      <c r="CX3115" s="34"/>
      <c r="CY3115" s="34"/>
      <c r="CZ3115" s="34"/>
      <c r="DA3115" s="34"/>
      <c r="DB3115" s="34"/>
      <c r="DC3115" s="34"/>
      <c r="DD3115" s="34"/>
      <c r="DE3115" s="34"/>
      <c r="DF3115" s="34"/>
      <c r="DG3115" s="34"/>
      <c r="DH3115" s="34"/>
      <c r="DI3115" s="34"/>
      <c r="DJ3115" s="34"/>
      <c r="DK3115" s="34"/>
      <c r="DL3115" s="34"/>
      <c r="DM3115" s="34"/>
      <c r="DN3115" s="34"/>
      <c r="DO3115" s="34"/>
      <c r="DP3115" s="34"/>
      <c r="DQ3115" s="34"/>
      <c r="DR3115" s="34"/>
      <c r="DS3115" s="34"/>
      <c r="DT3115" s="34"/>
      <c r="DU3115" s="34"/>
      <c r="DV3115" s="34"/>
      <c r="DW3115" s="34"/>
      <c r="DX3115" s="34"/>
      <c r="DY3115" s="34"/>
      <c r="DZ3115" s="34"/>
      <c r="EA3115" s="34"/>
      <c r="EB3115" s="34"/>
      <c r="EC3115" s="34"/>
      <c r="ED3115" s="34"/>
      <c r="EE3115" s="34"/>
      <c r="EF3115" s="34"/>
      <c r="EG3115" s="34"/>
      <c r="EH3115" s="34"/>
      <c r="EI3115" s="34"/>
      <c r="EJ3115" s="34"/>
      <c r="EK3115" s="34"/>
      <c r="EL3115" s="34"/>
      <c r="EM3115" s="34"/>
      <c r="EN3115" s="34"/>
      <c r="EO3115" s="34"/>
      <c r="EP3115" s="34"/>
      <c r="EQ3115" s="34"/>
      <c r="ER3115" s="34"/>
      <c r="ES3115" s="34"/>
      <c r="ET3115" s="34"/>
      <c r="EU3115" s="34"/>
      <c r="EV3115" s="34"/>
      <c r="EW3115" s="34"/>
      <c r="EX3115" s="34"/>
      <c r="EY3115" s="34"/>
      <c r="EZ3115" s="34"/>
      <c r="FA3115" s="34"/>
      <c r="FB3115" s="34"/>
      <c r="FC3115" s="34"/>
      <c r="FD3115" s="34"/>
      <c r="FE3115" s="34"/>
      <c r="FF3115" s="34"/>
      <c r="FG3115" s="34"/>
      <c r="FH3115" s="34"/>
      <c r="FI3115" s="34"/>
      <c r="FJ3115" s="34"/>
      <c r="FK3115" s="34"/>
      <c r="FL3115" s="34"/>
      <c r="FM3115" s="34"/>
      <c r="FN3115" s="34"/>
      <c r="FO3115" s="34"/>
      <c r="FP3115" s="34"/>
      <c r="FQ3115" s="34"/>
      <c r="FR3115" s="34"/>
      <c r="FS3115" s="34"/>
      <c r="FT3115" s="34"/>
      <c r="FU3115" s="34"/>
      <c r="FV3115" s="34"/>
      <c r="FW3115" s="34"/>
      <c r="FX3115" s="34"/>
      <c r="FY3115" s="34"/>
      <c r="FZ3115" s="34"/>
      <c r="GA3115" s="34"/>
      <c r="GB3115" s="34"/>
      <c r="GC3115" s="34"/>
      <c r="GD3115" s="34"/>
      <c r="GE3115" s="34"/>
      <c r="GF3115" s="34"/>
      <c r="GG3115" s="34"/>
      <c r="GH3115" s="34"/>
      <c r="GI3115" s="34"/>
      <c r="GJ3115" s="34"/>
      <c r="GK3115" s="34"/>
      <c r="GL3115" s="34"/>
      <c r="GM3115" s="34"/>
      <c r="GN3115" s="34"/>
      <c r="GO3115" s="34"/>
      <c r="GP3115" s="34"/>
      <c r="GQ3115" s="34"/>
      <c r="GR3115" s="34"/>
      <c r="GS3115" s="34"/>
      <c r="GT3115" s="34"/>
      <c r="GU3115" s="34"/>
      <c r="GV3115" s="34"/>
      <c r="GW3115" s="34"/>
      <c r="GX3115" s="34"/>
      <c r="GY3115" s="34"/>
      <c r="GZ3115" s="34"/>
      <c r="HA3115" s="34"/>
      <c r="HB3115" s="34"/>
      <c r="HC3115" s="34"/>
      <c r="HD3115" s="34"/>
      <c r="HE3115" s="34"/>
      <c r="HF3115" s="34"/>
      <c r="HG3115" s="34"/>
      <c r="HH3115" s="34"/>
      <c r="HI3115" s="34"/>
      <c r="HJ3115" s="34"/>
      <c r="HK3115" s="34"/>
      <c r="HL3115" s="34"/>
      <c r="HM3115" s="34"/>
      <c r="HN3115" s="34"/>
      <c r="HO3115" s="34"/>
      <c r="HP3115" s="34"/>
      <c r="HQ3115" s="34"/>
      <c r="HR3115" s="34"/>
      <c r="HS3115" s="34"/>
      <c r="HT3115" s="34"/>
      <c r="HU3115" s="34"/>
      <c r="HV3115" s="34"/>
      <c r="HW3115" s="34"/>
      <c r="HX3115" s="34"/>
      <c r="HY3115" s="34"/>
      <c r="HZ3115" s="34"/>
      <c r="IA3115" s="34"/>
      <c r="IB3115" s="34"/>
      <c r="IC3115" s="34"/>
      <c r="ID3115" s="34"/>
      <c r="IE3115" s="34"/>
      <c r="IF3115" s="34"/>
      <c r="IG3115" s="34"/>
      <c r="IH3115" s="34"/>
      <c r="II3115" s="34"/>
      <c r="IJ3115" s="34"/>
      <c r="IK3115" s="34"/>
      <c r="IL3115" s="34"/>
      <c r="IM3115" s="34"/>
      <c r="IN3115" s="34"/>
      <c r="IO3115" s="34"/>
      <c r="IP3115" s="34"/>
      <c r="IQ3115" s="34"/>
    </row>
    <row r="3117" spans="1:251" ht="18.75">
      <c r="A3117" s="33" t="s">
        <v>200</v>
      </c>
      <c r="AW3117" s="35"/>
      <c r="AX3117" s="36"/>
      <c r="AY3117" s="35"/>
    </row>
    <row r="3119" spans="1:251" ht="18.75">
      <c r="B3119" s="94" t="s">
        <v>0</v>
      </c>
      <c r="C3119" s="95"/>
      <c r="D3119" s="95"/>
      <c r="E3119" s="95"/>
      <c r="F3119" s="95"/>
      <c r="G3119" s="95"/>
      <c r="H3119" s="95"/>
      <c r="I3119" s="95"/>
      <c r="J3119" s="95"/>
      <c r="K3119" s="95"/>
      <c r="L3119" s="95"/>
      <c r="M3119" s="95"/>
      <c r="N3119" s="95"/>
      <c r="O3119" s="95"/>
      <c r="P3119" s="95"/>
      <c r="Q3119" s="95"/>
      <c r="R3119" s="95"/>
      <c r="S3119" s="95"/>
      <c r="T3119" s="95"/>
      <c r="U3119" s="95"/>
      <c r="V3119" s="95"/>
      <c r="W3119" s="95"/>
      <c r="X3119" s="95"/>
      <c r="Y3119" s="95"/>
      <c r="Z3119" s="95"/>
      <c r="AA3119" s="95"/>
      <c r="AB3119" s="95"/>
      <c r="AC3119" s="95"/>
      <c r="AD3119" s="95"/>
      <c r="AE3119" s="95"/>
      <c r="AF3119" s="95"/>
      <c r="AG3119" s="95"/>
      <c r="AH3119" s="95"/>
      <c r="AI3119" s="95"/>
      <c r="AJ3119" s="95"/>
      <c r="AK3119" s="95"/>
      <c r="AL3119" s="95"/>
      <c r="AM3119" s="95"/>
      <c r="AN3119" s="95"/>
      <c r="AO3119" s="95"/>
      <c r="AP3119" s="95"/>
      <c r="AQ3119" s="95"/>
      <c r="AR3119" s="95"/>
      <c r="AS3119" s="95"/>
      <c r="AT3119" s="95"/>
      <c r="AU3119" s="95"/>
      <c r="AV3119" s="95"/>
      <c r="AW3119" s="95"/>
      <c r="AX3119" s="95"/>
    </row>
    <row r="3120" spans="1:251">
      <c r="Z3120" s="37"/>
      <c r="AD3120" s="37"/>
      <c r="AE3120" s="37"/>
      <c r="AF3120" s="37"/>
      <c r="AG3120" s="37"/>
      <c r="AH3120" s="37"/>
      <c r="AI3120" s="37"/>
      <c r="AO3120" s="37"/>
    </row>
    <row r="3121" spans="1:113" ht="13.5" thickBot="1">
      <c r="Z3121" s="37"/>
      <c r="AD3121" s="37"/>
      <c r="AE3121" s="37"/>
      <c r="AF3121" s="37"/>
      <c r="AG3121" s="37"/>
      <c r="AH3121" s="37"/>
      <c r="AI3121" s="37"/>
      <c r="AO3121" s="37"/>
      <c r="DI3121" s="38"/>
    </row>
    <row r="3122" spans="1:113" ht="24.75" customHeight="1" thickBot="1">
      <c r="B3122" s="96" t="s">
        <v>187</v>
      </c>
      <c r="C3122" s="97"/>
      <c r="D3122" s="97"/>
      <c r="E3122" s="97"/>
      <c r="F3122" s="97"/>
      <c r="G3122" s="97"/>
      <c r="H3122" s="98" t="s">
        <v>498</v>
      </c>
      <c r="I3122" s="99"/>
      <c r="J3122" s="99"/>
      <c r="K3122" s="99"/>
      <c r="L3122" s="99"/>
      <c r="M3122" s="99"/>
      <c r="N3122" s="99"/>
      <c r="O3122" s="99"/>
      <c r="P3122" s="99"/>
      <c r="Q3122" s="99"/>
      <c r="R3122" s="99"/>
      <c r="S3122" s="99"/>
      <c r="T3122" s="99"/>
      <c r="U3122" s="99"/>
      <c r="V3122" s="99"/>
      <c r="W3122" s="99"/>
      <c r="X3122" s="99"/>
      <c r="Y3122" s="99"/>
      <c r="Z3122" s="99"/>
      <c r="AA3122" s="99"/>
      <c r="AB3122" s="99"/>
      <c r="AC3122" s="99"/>
      <c r="AD3122" s="99"/>
      <c r="AE3122" s="99"/>
      <c r="AF3122" s="99"/>
      <c r="AG3122" s="99"/>
      <c r="AH3122" s="99"/>
      <c r="AI3122" s="99"/>
      <c r="AJ3122" s="99"/>
      <c r="AK3122" s="99"/>
      <c r="AL3122" s="99"/>
      <c r="AM3122" s="99"/>
      <c r="AN3122" s="99"/>
      <c r="AO3122" s="99"/>
      <c r="AP3122" s="99"/>
      <c r="AQ3122" s="99"/>
      <c r="AR3122" s="99"/>
      <c r="AS3122" s="99"/>
      <c r="AT3122" s="99"/>
      <c r="AU3122" s="99"/>
      <c r="AV3122" s="99"/>
      <c r="AW3122" s="99"/>
      <c r="AX3122" s="100"/>
      <c r="DI3122" s="38"/>
    </row>
    <row r="3123" spans="1:113" ht="14.25">
      <c r="B3123" s="39"/>
      <c r="C3123" s="39"/>
      <c r="D3123" s="39"/>
      <c r="E3123" s="39"/>
      <c r="F3123" s="39"/>
      <c r="G3123" s="39"/>
      <c r="H3123" s="40"/>
      <c r="I3123" s="40"/>
      <c r="J3123" s="40"/>
      <c r="K3123" s="40"/>
      <c r="L3123" s="41"/>
      <c r="M3123" s="41"/>
      <c r="N3123" s="41"/>
      <c r="O3123" s="41"/>
      <c r="P3123" s="40"/>
      <c r="Q3123" s="40"/>
      <c r="R3123" s="40"/>
      <c r="S3123" s="40"/>
      <c r="T3123" s="40"/>
      <c r="U3123" s="40"/>
      <c r="V3123" s="42"/>
      <c r="W3123" s="42"/>
      <c r="X3123" s="42"/>
      <c r="Y3123" s="42"/>
      <c r="Z3123" s="42"/>
      <c r="AA3123" s="42"/>
      <c r="AB3123" s="42"/>
      <c r="AC3123" s="42"/>
      <c r="AD3123" s="42"/>
      <c r="AE3123" s="42"/>
      <c r="AF3123" s="42"/>
      <c r="AG3123" s="42"/>
      <c r="AH3123" s="42"/>
      <c r="AI3123" s="42"/>
      <c r="AJ3123" s="42"/>
      <c r="AK3123" s="42"/>
      <c r="AL3123" s="42"/>
      <c r="AM3123" s="42"/>
      <c r="AN3123" s="42"/>
      <c r="AO3123" s="42"/>
      <c r="AP3123" s="42"/>
      <c r="AQ3123" s="42"/>
      <c r="AR3123" s="42"/>
      <c r="AS3123" s="42"/>
      <c r="AT3123" s="42"/>
      <c r="AU3123" s="42"/>
      <c r="AV3123" s="42"/>
      <c r="AW3123" s="42"/>
      <c r="AX3123" s="42"/>
      <c r="DI3123" s="38"/>
    </row>
    <row r="3124" spans="1:113" ht="15" thickBot="1">
      <c r="A3124" s="43"/>
      <c r="B3124" s="42" t="s">
        <v>189</v>
      </c>
      <c r="C3124" s="40"/>
      <c r="D3124" s="40"/>
      <c r="E3124" s="40"/>
      <c r="F3124" s="40"/>
      <c r="G3124" s="40"/>
      <c r="H3124" s="40"/>
      <c r="I3124" s="40"/>
      <c r="J3124" s="40"/>
      <c r="K3124" s="40"/>
      <c r="L3124" s="41"/>
      <c r="M3124" s="41"/>
      <c r="N3124" s="41"/>
      <c r="O3124" s="41"/>
      <c r="P3124" s="40"/>
      <c r="Q3124" s="40"/>
      <c r="R3124" s="40"/>
      <c r="S3124" s="40"/>
      <c r="T3124" s="40"/>
      <c r="U3124" s="40"/>
      <c r="V3124" s="42"/>
      <c r="W3124" s="42"/>
      <c r="X3124" s="42"/>
      <c r="Y3124" s="42"/>
      <c r="Z3124" s="42"/>
      <c r="AA3124" s="42"/>
      <c r="AB3124" s="42"/>
      <c r="AC3124" s="42"/>
      <c r="AD3124" s="42"/>
      <c r="AE3124" s="42"/>
      <c r="AF3124" s="42"/>
      <c r="AG3124" s="42"/>
      <c r="AH3124" s="42"/>
      <c r="AI3124" s="42"/>
      <c r="AJ3124" s="42"/>
      <c r="AK3124" s="42"/>
      <c r="AL3124" s="42"/>
      <c r="AM3124" s="42"/>
      <c r="AN3124" s="42"/>
      <c r="AO3124" s="42"/>
      <c r="AP3124" s="42"/>
      <c r="AQ3124" s="42"/>
      <c r="AR3124" s="42"/>
      <c r="AS3124" s="42"/>
      <c r="AT3124" s="42"/>
      <c r="AU3124" s="42"/>
      <c r="AV3124" s="42"/>
      <c r="AW3124" s="42"/>
      <c r="AX3124" s="42"/>
      <c r="DI3124" s="38"/>
    </row>
    <row r="3125" spans="1:113" ht="14.25">
      <c r="A3125" s="40"/>
      <c r="B3125" s="44"/>
      <c r="C3125" s="39"/>
      <c r="D3125" s="39"/>
      <c r="E3125" s="39"/>
      <c r="F3125" s="39"/>
      <c r="G3125" s="39"/>
      <c r="H3125" s="39"/>
      <c r="I3125" s="39"/>
      <c r="J3125" s="39"/>
      <c r="K3125" s="39"/>
      <c r="L3125" s="45"/>
      <c r="M3125" s="45"/>
      <c r="N3125" s="45"/>
      <c r="O3125" s="45"/>
      <c r="P3125" s="39"/>
      <c r="Q3125" s="39"/>
      <c r="R3125" s="39"/>
      <c r="S3125" s="39"/>
      <c r="T3125" s="39"/>
      <c r="U3125" s="39"/>
      <c r="V3125" s="46"/>
      <c r="W3125" s="46"/>
      <c r="X3125" s="46"/>
      <c r="Y3125" s="46"/>
      <c r="Z3125" s="46"/>
      <c r="AA3125" s="46"/>
      <c r="AB3125" s="46"/>
      <c r="AC3125" s="46"/>
      <c r="AD3125" s="46"/>
      <c r="AE3125" s="46"/>
      <c r="AF3125" s="46"/>
      <c r="AG3125" s="46"/>
      <c r="AH3125" s="46"/>
      <c r="AI3125" s="46"/>
      <c r="AJ3125" s="46"/>
      <c r="AK3125" s="46"/>
      <c r="AL3125" s="46"/>
      <c r="AM3125" s="46"/>
      <c r="AN3125" s="46"/>
      <c r="AO3125" s="46"/>
      <c r="AP3125" s="46"/>
      <c r="AQ3125" s="46"/>
      <c r="AR3125" s="46"/>
      <c r="AS3125" s="46"/>
      <c r="AT3125" s="46"/>
      <c r="AU3125" s="46"/>
      <c r="AV3125" s="46"/>
      <c r="AW3125" s="46"/>
      <c r="AX3125" s="47"/>
    </row>
    <row r="3126" spans="1:113" ht="12" customHeight="1">
      <c r="A3126" s="40"/>
      <c r="B3126" s="101" t="s">
        <v>691</v>
      </c>
      <c r="C3126" s="102"/>
      <c r="D3126" s="102"/>
      <c r="E3126" s="102"/>
      <c r="F3126" s="102"/>
      <c r="G3126" s="102"/>
      <c r="H3126" s="102"/>
      <c r="I3126" s="102"/>
      <c r="J3126" s="102"/>
      <c r="K3126" s="102"/>
      <c r="L3126" s="102"/>
      <c r="M3126" s="102"/>
      <c r="N3126" s="102"/>
      <c r="O3126" s="102"/>
      <c r="P3126" s="102"/>
      <c r="Q3126" s="102"/>
      <c r="R3126" s="102"/>
      <c r="S3126" s="102"/>
      <c r="T3126" s="102"/>
      <c r="U3126" s="102"/>
      <c r="V3126" s="102"/>
      <c r="W3126" s="102"/>
      <c r="X3126" s="102"/>
      <c r="Y3126" s="102"/>
      <c r="Z3126" s="102"/>
      <c r="AA3126" s="102"/>
      <c r="AB3126" s="102"/>
      <c r="AC3126" s="102"/>
      <c r="AD3126" s="102"/>
      <c r="AE3126" s="102"/>
      <c r="AF3126" s="102"/>
      <c r="AG3126" s="102"/>
      <c r="AH3126" s="102"/>
      <c r="AI3126" s="102"/>
      <c r="AJ3126" s="102"/>
      <c r="AK3126" s="102"/>
      <c r="AL3126" s="102"/>
      <c r="AM3126" s="102"/>
      <c r="AN3126" s="102"/>
      <c r="AO3126" s="102"/>
      <c r="AP3126" s="102"/>
      <c r="AQ3126" s="102"/>
      <c r="AR3126" s="102"/>
      <c r="AS3126" s="102"/>
      <c r="AT3126" s="102"/>
      <c r="AU3126" s="102"/>
      <c r="AV3126" s="102"/>
      <c r="AW3126" s="102"/>
      <c r="AX3126" s="103"/>
    </row>
    <row r="3127" spans="1:113" ht="12" customHeight="1">
      <c r="A3127" s="40"/>
      <c r="B3127" s="101"/>
      <c r="C3127" s="102"/>
      <c r="D3127" s="102"/>
      <c r="E3127" s="102"/>
      <c r="F3127" s="102"/>
      <c r="G3127" s="102"/>
      <c r="H3127" s="102"/>
      <c r="I3127" s="102"/>
      <c r="J3127" s="102"/>
      <c r="K3127" s="102"/>
      <c r="L3127" s="102"/>
      <c r="M3127" s="102"/>
      <c r="N3127" s="102"/>
      <c r="O3127" s="102"/>
      <c r="P3127" s="102"/>
      <c r="Q3127" s="102"/>
      <c r="R3127" s="102"/>
      <c r="S3127" s="102"/>
      <c r="T3127" s="102"/>
      <c r="U3127" s="102"/>
      <c r="V3127" s="102"/>
      <c r="W3127" s="102"/>
      <c r="X3127" s="102"/>
      <c r="Y3127" s="102"/>
      <c r="Z3127" s="102"/>
      <c r="AA3127" s="102"/>
      <c r="AB3127" s="102"/>
      <c r="AC3127" s="102"/>
      <c r="AD3127" s="102"/>
      <c r="AE3127" s="102"/>
      <c r="AF3127" s="102"/>
      <c r="AG3127" s="102"/>
      <c r="AH3127" s="102"/>
      <c r="AI3127" s="102"/>
      <c r="AJ3127" s="102"/>
      <c r="AK3127" s="102"/>
      <c r="AL3127" s="102"/>
      <c r="AM3127" s="102"/>
      <c r="AN3127" s="102"/>
      <c r="AO3127" s="102"/>
      <c r="AP3127" s="102"/>
      <c r="AQ3127" s="102"/>
      <c r="AR3127" s="102"/>
      <c r="AS3127" s="102"/>
      <c r="AT3127" s="102"/>
      <c r="AU3127" s="102"/>
      <c r="AV3127" s="102"/>
      <c r="AW3127" s="102"/>
      <c r="AX3127" s="103"/>
      <c r="BC3127" s="48"/>
    </row>
    <row r="3128" spans="1:113" ht="12" customHeight="1">
      <c r="A3128" s="40"/>
      <c r="B3128" s="101"/>
      <c r="C3128" s="102"/>
      <c r="D3128" s="102"/>
      <c r="E3128" s="102"/>
      <c r="F3128" s="102"/>
      <c r="G3128" s="102"/>
      <c r="H3128" s="102"/>
      <c r="I3128" s="102"/>
      <c r="J3128" s="102"/>
      <c r="K3128" s="102"/>
      <c r="L3128" s="102"/>
      <c r="M3128" s="102"/>
      <c r="N3128" s="102"/>
      <c r="O3128" s="102"/>
      <c r="P3128" s="102"/>
      <c r="Q3128" s="102"/>
      <c r="R3128" s="102"/>
      <c r="S3128" s="102"/>
      <c r="T3128" s="102"/>
      <c r="U3128" s="102"/>
      <c r="V3128" s="102"/>
      <c r="W3128" s="102"/>
      <c r="X3128" s="102"/>
      <c r="Y3128" s="102"/>
      <c r="Z3128" s="102"/>
      <c r="AA3128" s="102"/>
      <c r="AB3128" s="102"/>
      <c r="AC3128" s="102"/>
      <c r="AD3128" s="102"/>
      <c r="AE3128" s="102"/>
      <c r="AF3128" s="102"/>
      <c r="AG3128" s="102"/>
      <c r="AH3128" s="102"/>
      <c r="AI3128" s="102"/>
      <c r="AJ3128" s="102"/>
      <c r="AK3128" s="102"/>
      <c r="AL3128" s="102"/>
      <c r="AM3128" s="102"/>
      <c r="AN3128" s="102"/>
      <c r="AO3128" s="102"/>
      <c r="AP3128" s="102"/>
      <c r="AQ3128" s="102"/>
      <c r="AR3128" s="102"/>
      <c r="AS3128" s="102"/>
      <c r="AT3128" s="102"/>
      <c r="AU3128" s="102"/>
      <c r="AV3128" s="102"/>
      <c r="AW3128" s="102"/>
      <c r="AX3128" s="103"/>
    </row>
    <row r="3129" spans="1:113" ht="12" customHeight="1">
      <c r="A3129" s="40"/>
      <c r="B3129" s="101"/>
      <c r="C3129" s="102"/>
      <c r="D3129" s="102"/>
      <c r="E3129" s="102"/>
      <c r="F3129" s="102"/>
      <c r="G3129" s="102"/>
      <c r="H3129" s="102"/>
      <c r="I3129" s="102"/>
      <c r="J3129" s="102"/>
      <c r="K3129" s="102"/>
      <c r="L3129" s="102"/>
      <c r="M3129" s="102"/>
      <c r="N3129" s="102"/>
      <c r="O3129" s="102"/>
      <c r="P3129" s="102"/>
      <c r="Q3129" s="102"/>
      <c r="R3129" s="102"/>
      <c r="S3129" s="102"/>
      <c r="T3129" s="102"/>
      <c r="U3129" s="102"/>
      <c r="V3129" s="102"/>
      <c r="W3129" s="102"/>
      <c r="X3129" s="102"/>
      <c r="Y3129" s="102"/>
      <c r="Z3129" s="102"/>
      <c r="AA3129" s="102"/>
      <c r="AB3129" s="102"/>
      <c r="AC3129" s="102"/>
      <c r="AD3129" s="102"/>
      <c r="AE3129" s="102"/>
      <c r="AF3129" s="102"/>
      <c r="AG3129" s="102"/>
      <c r="AH3129" s="102"/>
      <c r="AI3129" s="102"/>
      <c r="AJ3129" s="102"/>
      <c r="AK3129" s="102"/>
      <c r="AL3129" s="102"/>
      <c r="AM3129" s="102"/>
      <c r="AN3129" s="102"/>
      <c r="AO3129" s="102"/>
      <c r="AP3129" s="102"/>
      <c r="AQ3129" s="102"/>
      <c r="AR3129" s="102"/>
      <c r="AS3129" s="102"/>
      <c r="AT3129" s="102"/>
      <c r="AU3129" s="102"/>
      <c r="AV3129" s="102"/>
      <c r="AW3129" s="102"/>
      <c r="AX3129" s="103"/>
    </row>
    <row r="3130" spans="1:113" ht="12" customHeight="1">
      <c r="A3130" s="40"/>
      <c r="B3130" s="101"/>
      <c r="C3130" s="102"/>
      <c r="D3130" s="102"/>
      <c r="E3130" s="102"/>
      <c r="F3130" s="102"/>
      <c r="G3130" s="102"/>
      <c r="H3130" s="102"/>
      <c r="I3130" s="102"/>
      <c r="J3130" s="102"/>
      <c r="K3130" s="102"/>
      <c r="L3130" s="102"/>
      <c r="M3130" s="102"/>
      <c r="N3130" s="102"/>
      <c r="O3130" s="102"/>
      <c r="P3130" s="102"/>
      <c r="Q3130" s="102"/>
      <c r="R3130" s="102"/>
      <c r="S3130" s="102"/>
      <c r="T3130" s="102"/>
      <c r="U3130" s="102"/>
      <c r="V3130" s="102"/>
      <c r="W3130" s="102"/>
      <c r="X3130" s="102"/>
      <c r="Y3130" s="102"/>
      <c r="Z3130" s="102"/>
      <c r="AA3130" s="102"/>
      <c r="AB3130" s="102"/>
      <c r="AC3130" s="102"/>
      <c r="AD3130" s="102"/>
      <c r="AE3130" s="102"/>
      <c r="AF3130" s="102"/>
      <c r="AG3130" s="102"/>
      <c r="AH3130" s="102"/>
      <c r="AI3130" s="102"/>
      <c r="AJ3130" s="102"/>
      <c r="AK3130" s="102"/>
      <c r="AL3130" s="102"/>
      <c r="AM3130" s="102"/>
      <c r="AN3130" s="102"/>
      <c r="AO3130" s="102"/>
      <c r="AP3130" s="102"/>
      <c r="AQ3130" s="102"/>
      <c r="AR3130" s="102"/>
      <c r="AS3130" s="102"/>
      <c r="AT3130" s="102"/>
      <c r="AU3130" s="102"/>
      <c r="AV3130" s="102"/>
      <c r="AW3130" s="102"/>
      <c r="AX3130" s="103"/>
    </row>
    <row r="3131" spans="1:113" ht="15" thickBot="1">
      <c r="A3131" s="49"/>
      <c r="B3131" s="50"/>
      <c r="C3131" s="51"/>
      <c r="D3131" s="51"/>
      <c r="E3131" s="51"/>
      <c r="F3131" s="51"/>
      <c r="G3131" s="51"/>
      <c r="H3131" s="51"/>
      <c r="I3131" s="51"/>
      <c r="J3131" s="51"/>
      <c r="K3131" s="51"/>
      <c r="L3131" s="51"/>
      <c r="M3131" s="51"/>
      <c r="N3131" s="51"/>
      <c r="O3131" s="51"/>
      <c r="P3131" s="51"/>
      <c r="Q3131" s="51"/>
      <c r="R3131" s="51"/>
      <c r="S3131" s="51"/>
      <c r="T3131" s="51"/>
      <c r="U3131" s="51"/>
      <c r="V3131" s="51"/>
      <c r="W3131" s="51"/>
      <c r="X3131" s="51"/>
      <c r="Y3131" s="51"/>
      <c r="Z3131" s="51"/>
      <c r="AA3131" s="51"/>
      <c r="AB3131" s="51"/>
      <c r="AC3131" s="51"/>
      <c r="AD3131" s="51"/>
      <c r="AE3131" s="51"/>
      <c r="AF3131" s="51"/>
      <c r="AG3131" s="51"/>
      <c r="AH3131" s="51"/>
      <c r="AI3131" s="51"/>
      <c r="AJ3131" s="51"/>
      <c r="AK3131" s="51"/>
      <c r="AL3131" s="51"/>
      <c r="AM3131" s="51"/>
      <c r="AN3131" s="51"/>
      <c r="AO3131" s="51"/>
      <c r="AP3131" s="51"/>
      <c r="AQ3131" s="51"/>
      <c r="AR3131" s="51"/>
      <c r="AS3131" s="51"/>
      <c r="AT3131" s="51"/>
      <c r="AU3131" s="51"/>
      <c r="AV3131" s="51"/>
      <c r="AW3131" s="51"/>
      <c r="AX3131" s="52"/>
    </row>
    <row r="3132" spans="1:113">
      <c r="B3132" s="53"/>
    </row>
    <row r="3133" spans="1:113" ht="15" thickBot="1">
      <c r="A3133" s="43"/>
      <c r="B3133" s="42" t="s">
        <v>191</v>
      </c>
      <c r="C3133" s="40"/>
      <c r="D3133" s="40"/>
      <c r="E3133" s="40"/>
      <c r="F3133" s="40"/>
      <c r="G3133" s="40"/>
      <c r="H3133" s="40"/>
      <c r="I3133" s="40"/>
      <c r="J3133" s="40"/>
      <c r="K3133" s="40"/>
      <c r="L3133" s="41"/>
      <c r="M3133" s="41"/>
      <c r="N3133" s="41"/>
      <c r="O3133" s="41"/>
      <c r="P3133" s="40"/>
      <c r="Q3133" s="40"/>
      <c r="R3133" s="40"/>
      <c r="S3133" s="40"/>
      <c r="T3133" s="40"/>
      <c r="U3133" s="40"/>
      <c r="V3133" s="42"/>
      <c r="W3133" s="42"/>
      <c r="X3133" s="42"/>
      <c r="Y3133" s="42"/>
      <c r="Z3133" s="42"/>
      <c r="AA3133" s="42"/>
      <c r="AB3133" s="42"/>
      <c r="AC3133" s="42"/>
      <c r="AD3133" s="42"/>
      <c r="AE3133" s="42"/>
      <c r="AF3133" s="42"/>
      <c r="AG3133" s="42"/>
      <c r="AH3133" s="42"/>
      <c r="AI3133" s="42"/>
      <c r="AJ3133" s="42"/>
      <c r="AK3133" s="42"/>
      <c r="AL3133" s="42"/>
      <c r="AM3133" s="42"/>
      <c r="AN3133" s="42"/>
      <c r="AO3133" s="42"/>
      <c r="AP3133" s="42"/>
      <c r="AQ3133" s="42"/>
      <c r="AR3133" s="42"/>
      <c r="AS3133" s="42"/>
      <c r="AT3133" s="42"/>
      <c r="AU3133" s="42"/>
      <c r="AV3133" s="42"/>
      <c r="AW3133" s="42"/>
      <c r="AX3133" s="42"/>
      <c r="DI3133" s="38"/>
    </row>
    <row r="3134" spans="1:113" ht="14.25">
      <c r="A3134" s="40"/>
      <c r="B3134" s="44"/>
      <c r="C3134" s="39"/>
      <c r="D3134" s="39"/>
      <c r="E3134" s="39"/>
      <c r="F3134" s="39"/>
      <c r="G3134" s="39"/>
      <c r="H3134" s="39"/>
      <c r="I3134" s="39"/>
      <c r="J3134" s="39"/>
      <c r="K3134" s="39"/>
      <c r="L3134" s="45"/>
      <c r="M3134" s="45"/>
      <c r="N3134" s="45"/>
      <c r="O3134" s="45"/>
      <c r="P3134" s="39"/>
      <c r="Q3134" s="39"/>
      <c r="R3134" s="39"/>
      <c r="S3134" s="39"/>
      <c r="T3134" s="39"/>
      <c r="U3134" s="39"/>
      <c r="V3134" s="46"/>
      <c r="W3134" s="46"/>
      <c r="X3134" s="46"/>
      <c r="Y3134" s="46"/>
      <c r="Z3134" s="46"/>
      <c r="AA3134" s="46"/>
      <c r="AB3134" s="46"/>
      <c r="AC3134" s="46"/>
      <c r="AD3134" s="46"/>
      <c r="AE3134" s="46"/>
      <c r="AF3134" s="46"/>
      <c r="AG3134" s="46"/>
      <c r="AH3134" s="46"/>
      <c r="AI3134" s="46"/>
      <c r="AJ3134" s="46"/>
      <c r="AK3134" s="46"/>
      <c r="AL3134" s="46"/>
      <c r="AM3134" s="46"/>
      <c r="AN3134" s="46"/>
      <c r="AO3134" s="46"/>
      <c r="AP3134" s="46"/>
      <c r="AQ3134" s="46"/>
      <c r="AR3134" s="46"/>
      <c r="AS3134" s="46"/>
      <c r="AT3134" s="46"/>
      <c r="AU3134" s="46"/>
      <c r="AV3134" s="46"/>
      <c r="AW3134" s="46"/>
      <c r="AX3134" s="47"/>
    </row>
    <row r="3135" spans="1:113" ht="12" customHeight="1">
      <c r="A3135" s="40"/>
      <c r="B3135" s="101" t="s">
        <v>692</v>
      </c>
      <c r="C3135" s="102"/>
      <c r="D3135" s="102"/>
      <c r="E3135" s="102"/>
      <c r="F3135" s="102"/>
      <c r="G3135" s="102"/>
      <c r="H3135" s="102"/>
      <c r="I3135" s="102"/>
      <c r="J3135" s="102"/>
      <c r="K3135" s="102"/>
      <c r="L3135" s="102"/>
      <c r="M3135" s="102"/>
      <c r="N3135" s="102"/>
      <c r="O3135" s="102"/>
      <c r="P3135" s="102"/>
      <c r="Q3135" s="102"/>
      <c r="R3135" s="102"/>
      <c r="S3135" s="102"/>
      <c r="T3135" s="102"/>
      <c r="U3135" s="102"/>
      <c r="V3135" s="102"/>
      <c r="W3135" s="102"/>
      <c r="X3135" s="102"/>
      <c r="Y3135" s="102"/>
      <c r="Z3135" s="102"/>
      <c r="AA3135" s="102"/>
      <c r="AB3135" s="102"/>
      <c r="AC3135" s="102"/>
      <c r="AD3135" s="102"/>
      <c r="AE3135" s="102"/>
      <c r="AF3135" s="102"/>
      <c r="AG3135" s="102"/>
      <c r="AH3135" s="102"/>
      <c r="AI3135" s="102"/>
      <c r="AJ3135" s="102"/>
      <c r="AK3135" s="102"/>
      <c r="AL3135" s="102"/>
      <c r="AM3135" s="102"/>
      <c r="AN3135" s="102"/>
      <c r="AO3135" s="102"/>
      <c r="AP3135" s="102"/>
      <c r="AQ3135" s="102"/>
      <c r="AR3135" s="102"/>
      <c r="AS3135" s="102"/>
      <c r="AT3135" s="102"/>
      <c r="AU3135" s="102"/>
      <c r="AV3135" s="102"/>
      <c r="AW3135" s="102"/>
      <c r="AX3135" s="103"/>
    </row>
    <row r="3136" spans="1:113" ht="12" customHeight="1">
      <c r="A3136" s="40"/>
      <c r="B3136" s="101"/>
      <c r="C3136" s="102"/>
      <c r="D3136" s="102"/>
      <c r="E3136" s="102"/>
      <c r="F3136" s="102"/>
      <c r="G3136" s="102"/>
      <c r="H3136" s="102"/>
      <c r="I3136" s="102"/>
      <c r="J3136" s="102"/>
      <c r="K3136" s="102"/>
      <c r="L3136" s="102"/>
      <c r="M3136" s="102"/>
      <c r="N3136" s="102"/>
      <c r="O3136" s="102"/>
      <c r="P3136" s="102"/>
      <c r="Q3136" s="102"/>
      <c r="R3136" s="102"/>
      <c r="S3136" s="102"/>
      <c r="T3136" s="102"/>
      <c r="U3136" s="102"/>
      <c r="V3136" s="102"/>
      <c r="W3136" s="102"/>
      <c r="X3136" s="102"/>
      <c r="Y3136" s="102"/>
      <c r="Z3136" s="102"/>
      <c r="AA3136" s="102"/>
      <c r="AB3136" s="102"/>
      <c r="AC3136" s="102"/>
      <c r="AD3136" s="102"/>
      <c r="AE3136" s="102"/>
      <c r="AF3136" s="102"/>
      <c r="AG3136" s="102"/>
      <c r="AH3136" s="102"/>
      <c r="AI3136" s="102"/>
      <c r="AJ3136" s="102"/>
      <c r="AK3136" s="102"/>
      <c r="AL3136" s="102"/>
      <c r="AM3136" s="102"/>
      <c r="AN3136" s="102"/>
      <c r="AO3136" s="102"/>
      <c r="AP3136" s="102"/>
      <c r="AQ3136" s="102"/>
      <c r="AR3136" s="102"/>
      <c r="AS3136" s="102"/>
      <c r="AT3136" s="102"/>
      <c r="AU3136" s="102"/>
      <c r="AV3136" s="102"/>
      <c r="AW3136" s="102"/>
      <c r="AX3136" s="103"/>
      <c r="BC3136" s="48"/>
    </row>
    <row r="3137" spans="1:251" ht="12" customHeight="1">
      <c r="A3137" s="40"/>
      <c r="B3137" s="101"/>
      <c r="C3137" s="102"/>
      <c r="D3137" s="102"/>
      <c r="E3137" s="102"/>
      <c r="F3137" s="102"/>
      <c r="G3137" s="102"/>
      <c r="H3137" s="102"/>
      <c r="I3137" s="102"/>
      <c r="J3137" s="102"/>
      <c r="K3137" s="102"/>
      <c r="L3137" s="102"/>
      <c r="M3137" s="102"/>
      <c r="N3137" s="102"/>
      <c r="O3137" s="102"/>
      <c r="P3137" s="102"/>
      <c r="Q3137" s="102"/>
      <c r="R3137" s="102"/>
      <c r="S3137" s="102"/>
      <c r="T3137" s="102"/>
      <c r="U3137" s="102"/>
      <c r="V3137" s="102"/>
      <c r="W3137" s="102"/>
      <c r="X3137" s="102"/>
      <c r="Y3137" s="102"/>
      <c r="Z3137" s="102"/>
      <c r="AA3137" s="102"/>
      <c r="AB3137" s="102"/>
      <c r="AC3137" s="102"/>
      <c r="AD3137" s="102"/>
      <c r="AE3137" s="102"/>
      <c r="AF3137" s="102"/>
      <c r="AG3137" s="102"/>
      <c r="AH3137" s="102"/>
      <c r="AI3137" s="102"/>
      <c r="AJ3137" s="102"/>
      <c r="AK3137" s="102"/>
      <c r="AL3137" s="102"/>
      <c r="AM3137" s="102"/>
      <c r="AN3137" s="102"/>
      <c r="AO3137" s="102"/>
      <c r="AP3137" s="102"/>
      <c r="AQ3137" s="102"/>
      <c r="AR3137" s="102"/>
      <c r="AS3137" s="102"/>
      <c r="AT3137" s="102"/>
      <c r="AU3137" s="102"/>
      <c r="AV3137" s="102"/>
      <c r="AW3137" s="102"/>
      <c r="AX3137" s="103"/>
    </row>
    <row r="3138" spans="1:251" ht="12" customHeight="1">
      <c r="A3138" s="40"/>
      <c r="B3138" s="101"/>
      <c r="C3138" s="102"/>
      <c r="D3138" s="102"/>
      <c r="E3138" s="102"/>
      <c r="F3138" s="102"/>
      <c r="G3138" s="102"/>
      <c r="H3138" s="102"/>
      <c r="I3138" s="102"/>
      <c r="J3138" s="102"/>
      <c r="K3138" s="102"/>
      <c r="L3138" s="102"/>
      <c r="M3138" s="102"/>
      <c r="N3138" s="102"/>
      <c r="O3138" s="102"/>
      <c r="P3138" s="102"/>
      <c r="Q3138" s="102"/>
      <c r="R3138" s="102"/>
      <c r="S3138" s="102"/>
      <c r="T3138" s="102"/>
      <c r="U3138" s="102"/>
      <c r="V3138" s="102"/>
      <c r="W3138" s="102"/>
      <c r="X3138" s="102"/>
      <c r="Y3138" s="102"/>
      <c r="Z3138" s="102"/>
      <c r="AA3138" s="102"/>
      <c r="AB3138" s="102"/>
      <c r="AC3138" s="102"/>
      <c r="AD3138" s="102"/>
      <c r="AE3138" s="102"/>
      <c r="AF3138" s="102"/>
      <c r="AG3138" s="102"/>
      <c r="AH3138" s="102"/>
      <c r="AI3138" s="102"/>
      <c r="AJ3138" s="102"/>
      <c r="AK3138" s="102"/>
      <c r="AL3138" s="102"/>
      <c r="AM3138" s="102"/>
      <c r="AN3138" s="102"/>
      <c r="AO3138" s="102"/>
      <c r="AP3138" s="102"/>
      <c r="AQ3138" s="102"/>
      <c r="AR3138" s="102"/>
      <c r="AS3138" s="102"/>
      <c r="AT3138" s="102"/>
      <c r="AU3138" s="102"/>
      <c r="AV3138" s="102"/>
      <c r="AW3138" s="102"/>
      <c r="AX3138" s="103"/>
    </row>
    <row r="3139" spans="1:251" ht="12" customHeight="1">
      <c r="A3139" s="40"/>
      <c r="B3139" s="101"/>
      <c r="C3139" s="102"/>
      <c r="D3139" s="102"/>
      <c r="E3139" s="102"/>
      <c r="F3139" s="102"/>
      <c r="G3139" s="102"/>
      <c r="H3139" s="102"/>
      <c r="I3139" s="102"/>
      <c r="J3139" s="102"/>
      <c r="K3139" s="102"/>
      <c r="L3139" s="102"/>
      <c r="M3139" s="102"/>
      <c r="N3139" s="102"/>
      <c r="O3139" s="102"/>
      <c r="P3139" s="102"/>
      <c r="Q3139" s="102"/>
      <c r="R3139" s="102"/>
      <c r="S3139" s="102"/>
      <c r="T3139" s="102"/>
      <c r="U3139" s="102"/>
      <c r="V3139" s="102"/>
      <c r="W3139" s="102"/>
      <c r="X3139" s="102"/>
      <c r="Y3139" s="102"/>
      <c r="Z3139" s="102"/>
      <c r="AA3139" s="102"/>
      <c r="AB3139" s="102"/>
      <c r="AC3139" s="102"/>
      <c r="AD3139" s="102"/>
      <c r="AE3139" s="102"/>
      <c r="AF3139" s="102"/>
      <c r="AG3139" s="102"/>
      <c r="AH3139" s="102"/>
      <c r="AI3139" s="102"/>
      <c r="AJ3139" s="102"/>
      <c r="AK3139" s="102"/>
      <c r="AL3139" s="102"/>
      <c r="AM3139" s="102"/>
      <c r="AN3139" s="102"/>
      <c r="AO3139" s="102"/>
      <c r="AP3139" s="102"/>
      <c r="AQ3139" s="102"/>
      <c r="AR3139" s="102"/>
      <c r="AS3139" s="102"/>
      <c r="AT3139" s="102"/>
      <c r="AU3139" s="102"/>
      <c r="AV3139" s="102"/>
      <c r="AW3139" s="102"/>
      <c r="AX3139" s="103"/>
    </row>
    <row r="3140" spans="1:251" ht="15" thickBot="1">
      <c r="A3140" s="49"/>
      <c r="B3140" s="50"/>
      <c r="C3140" s="51"/>
      <c r="D3140" s="51"/>
      <c r="E3140" s="51"/>
      <c r="F3140" s="51"/>
      <c r="G3140" s="51"/>
      <c r="H3140" s="51"/>
      <c r="I3140" s="51"/>
      <c r="J3140" s="51"/>
      <c r="K3140" s="51"/>
      <c r="L3140" s="51"/>
      <c r="M3140" s="51"/>
      <c r="N3140" s="51"/>
      <c r="O3140" s="51"/>
      <c r="P3140" s="51"/>
      <c r="Q3140" s="51"/>
      <c r="R3140" s="51"/>
      <c r="S3140" s="51"/>
      <c r="T3140" s="51"/>
      <c r="U3140" s="51"/>
      <c r="V3140" s="51"/>
      <c r="W3140" s="51"/>
      <c r="X3140" s="51"/>
      <c r="Y3140" s="51"/>
      <c r="Z3140" s="51"/>
      <c r="AA3140" s="51"/>
      <c r="AB3140" s="51"/>
      <c r="AC3140" s="51"/>
      <c r="AD3140" s="51"/>
      <c r="AE3140" s="51"/>
      <c r="AF3140" s="51"/>
      <c r="AG3140" s="51"/>
      <c r="AH3140" s="51"/>
      <c r="AI3140" s="51"/>
      <c r="AJ3140" s="51"/>
      <c r="AK3140" s="51"/>
      <c r="AL3140" s="51"/>
      <c r="AM3140" s="51"/>
      <c r="AN3140" s="51"/>
      <c r="AO3140" s="51"/>
      <c r="AP3140" s="51"/>
      <c r="AQ3140" s="51"/>
      <c r="AR3140" s="51"/>
      <c r="AS3140" s="51"/>
      <c r="AT3140" s="51"/>
      <c r="AU3140" s="51"/>
      <c r="AV3140" s="51"/>
      <c r="AW3140" s="51"/>
      <c r="AX3140" s="52"/>
    </row>
    <row r="3141" spans="1:251">
      <c r="B3141" s="53"/>
    </row>
    <row r="3142" spans="1:251" ht="14.25">
      <c r="B3142" s="42" t="s">
        <v>192</v>
      </c>
      <c r="C3142" s="40"/>
      <c r="D3142" s="40"/>
      <c r="E3142" s="40"/>
      <c r="F3142" s="40"/>
      <c r="G3142" s="40"/>
      <c r="H3142" s="40"/>
      <c r="I3142" s="40"/>
      <c r="J3142" s="40"/>
      <c r="K3142" s="40"/>
      <c r="L3142" s="41"/>
      <c r="M3142" s="41"/>
      <c r="N3142" s="41"/>
      <c r="O3142" s="41"/>
      <c r="P3142" s="40"/>
      <c r="Q3142" s="40"/>
      <c r="R3142" s="40"/>
      <c r="S3142" s="40"/>
      <c r="T3142" s="40"/>
      <c r="U3142" s="40"/>
      <c r="V3142" s="42"/>
      <c r="W3142" s="42"/>
      <c r="X3142" s="42"/>
      <c r="Y3142" s="42"/>
      <c r="Z3142" s="42"/>
      <c r="AA3142" s="42"/>
      <c r="AB3142" s="42"/>
      <c r="AC3142" s="42"/>
      <c r="AD3142" s="42"/>
      <c r="AE3142" s="42"/>
      <c r="AF3142" s="42"/>
      <c r="AG3142" s="42"/>
      <c r="AH3142" s="42"/>
      <c r="AI3142" s="42"/>
      <c r="AJ3142" s="42"/>
      <c r="AK3142" s="42"/>
      <c r="AL3142" s="42"/>
      <c r="AM3142" s="42"/>
      <c r="AN3142" s="42"/>
      <c r="AO3142" s="42"/>
      <c r="AP3142" s="42"/>
      <c r="AQ3142" s="42"/>
      <c r="AR3142" s="42"/>
      <c r="AS3142" s="42"/>
      <c r="AT3142" s="42"/>
      <c r="AU3142" s="42"/>
      <c r="AV3142" s="42"/>
      <c r="AW3142" s="42"/>
      <c r="AX3142" s="42"/>
    </row>
    <row r="3143" spans="1:251" ht="15" thickBot="1">
      <c r="B3143" s="40"/>
      <c r="C3143" s="40"/>
      <c r="D3143" s="40"/>
      <c r="E3143" s="40"/>
      <c r="F3143" s="40"/>
      <c r="G3143" s="40"/>
      <c r="H3143" s="40"/>
      <c r="I3143" s="40"/>
      <c r="J3143" s="40"/>
      <c r="K3143" s="40"/>
      <c r="L3143" s="41"/>
      <c r="M3143" s="41"/>
      <c r="N3143" s="41"/>
      <c r="O3143" s="41"/>
      <c r="P3143" s="40"/>
      <c r="Q3143" s="40"/>
      <c r="R3143" s="40"/>
      <c r="S3143" s="40"/>
      <c r="T3143" s="40"/>
      <c r="U3143" s="40"/>
      <c r="V3143" s="42"/>
      <c r="W3143" s="42"/>
      <c r="X3143" s="42"/>
      <c r="Y3143" s="42"/>
      <c r="Z3143" s="42"/>
      <c r="AA3143" s="42"/>
      <c r="AB3143" s="42"/>
      <c r="AC3143" s="42"/>
      <c r="AD3143" s="42"/>
      <c r="AE3143" s="42"/>
      <c r="AF3143" s="42"/>
      <c r="AG3143" s="42"/>
      <c r="AH3143" s="42"/>
      <c r="AI3143" s="42"/>
      <c r="AJ3143" s="42"/>
      <c r="AK3143" s="42"/>
      <c r="AL3143" s="42"/>
      <c r="AM3143" s="42"/>
      <c r="AN3143" s="42"/>
      <c r="AO3143" s="42"/>
      <c r="AP3143" s="42"/>
      <c r="AQ3143" s="42"/>
      <c r="AR3143" s="42"/>
      <c r="AS3143" s="42"/>
      <c r="AT3143" s="42"/>
      <c r="AU3143" s="42"/>
      <c r="AV3143" s="42"/>
      <c r="AW3143" s="42"/>
      <c r="AX3143" s="54" t="s">
        <v>193</v>
      </c>
    </row>
    <row r="3144" spans="1:251" s="48" customFormat="1" ht="13.5" customHeight="1">
      <c r="A3144" s="40"/>
      <c r="B3144" s="104" t="s">
        <v>194</v>
      </c>
      <c r="C3144" s="105"/>
      <c r="D3144" s="105"/>
      <c r="E3144" s="105"/>
      <c r="F3144" s="105"/>
      <c r="G3144" s="105"/>
      <c r="H3144" s="105"/>
      <c r="I3144" s="105"/>
      <c r="J3144" s="105"/>
      <c r="K3144" s="105"/>
      <c r="L3144" s="105"/>
      <c r="M3144" s="105"/>
      <c r="N3144" s="105"/>
      <c r="O3144" s="105"/>
      <c r="P3144" s="105"/>
      <c r="Q3144" s="105"/>
      <c r="R3144" s="105"/>
      <c r="S3144" s="105"/>
      <c r="T3144" s="105"/>
      <c r="U3144" s="105"/>
      <c r="V3144" s="105"/>
      <c r="W3144" s="105"/>
      <c r="X3144" s="105"/>
      <c r="Y3144" s="105"/>
      <c r="Z3144" s="106"/>
      <c r="AA3144" s="110" t="s">
        <v>195</v>
      </c>
      <c r="AB3144" s="105"/>
      <c r="AC3144" s="105"/>
      <c r="AD3144" s="105"/>
      <c r="AE3144" s="105"/>
      <c r="AF3144" s="105"/>
      <c r="AG3144" s="105"/>
      <c r="AH3144" s="105"/>
      <c r="AI3144" s="106"/>
      <c r="AJ3144" s="110" t="s">
        <v>196</v>
      </c>
      <c r="AK3144" s="105"/>
      <c r="AL3144" s="105"/>
      <c r="AM3144" s="105"/>
      <c r="AN3144" s="105"/>
      <c r="AO3144" s="105"/>
      <c r="AP3144" s="105"/>
      <c r="AQ3144" s="105"/>
      <c r="AR3144" s="106"/>
      <c r="AS3144" s="110" t="s">
        <v>197</v>
      </c>
      <c r="AT3144" s="105"/>
      <c r="AU3144" s="105"/>
      <c r="AV3144" s="105"/>
      <c r="AW3144" s="105"/>
      <c r="AX3144" s="112"/>
      <c r="AY3144" s="34"/>
      <c r="AZ3144" s="34"/>
      <c r="BA3144" s="34"/>
      <c r="BB3144" s="34"/>
      <c r="BC3144" s="34"/>
      <c r="BD3144" s="34"/>
      <c r="BE3144" s="34"/>
      <c r="BF3144" s="34"/>
      <c r="BG3144" s="34"/>
      <c r="BH3144" s="34"/>
      <c r="BI3144" s="34"/>
      <c r="BJ3144" s="34"/>
      <c r="BK3144" s="34"/>
      <c r="BL3144" s="34"/>
      <c r="BM3144" s="34"/>
      <c r="BN3144" s="34"/>
      <c r="BO3144" s="34"/>
      <c r="BP3144" s="34"/>
      <c r="BQ3144" s="34"/>
      <c r="BR3144" s="34"/>
      <c r="BS3144" s="34"/>
      <c r="BT3144" s="34"/>
      <c r="BU3144" s="34"/>
      <c r="BV3144" s="34"/>
      <c r="BW3144" s="34"/>
      <c r="BX3144" s="34"/>
      <c r="BY3144" s="34"/>
      <c r="BZ3144" s="34"/>
      <c r="CA3144" s="34"/>
      <c r="CB3144" s="34"/>
      <c r="CC3144" s="34"/>
      <c r="CD3144" s="34"/>
      <c r="CE3144" s="34"/>
      <c r="CF3144" s="34"/>
      <c r="CG3144" s="34"/>
      <c r="CH3144" s="34"/>
      <c r="CI3144" s="34"/>
      <c r="CJ3144" s="34"/>
      <c r="CK3144" s="34"/>
      <c r="CL3144" s="34"/>
      <c r="CM3144" s="34"/>
      <c r="CN3144" s="34"/>
      <c r="CO3144" s="34"/>
      <c r="CP3144" s="34"/>
      <c r="CQ3144" s="34"/>
      <c r="CR3144" s="34"/>
      <c r="CS3144" s="34"/>
      <c r="CT3144" s="34"/>
      <c r="CU3144" s="34"/>
      <c r="CV3144" s="34"/>
      <c r="CW3144" s="34"/>
      <c r="CX3144" s="34"/>
      <c r="CY3144" s="34"/>
      <c r="CZ3144" s="34"/>
      <c r="DA3144" s="34"/>
      <c r="DB3144" s="34"/>
      <c r="DC3144" s="34"/>
      <c r="DD3144" s="34"/>
      <c r="DE3144" s="34"/>
      <c r="DF3144" s="34"/>
      <c r="DG3144" s="34"/>
      <c r="DH3144" s="34"/>
      <c r="DI3144" s="34"/>
      <c r="DJ3144" s="34"/>
      <c r="DK3144" s="34"/>
      <c r="DL3144" s="34"/>
      <c r="DM3144" s="34"/>
      <c r="DN3144" s="34"/>
      <c r="DO3144" s="34"/>
      <c r="DP3144" s="34"/>
      <c r="DQ3144" s="34"/>
      <c r="DR3144" s="34"/>
      <c r="DS3144" s="34"/>
      <c r="DT3144" s="34"/>
      <c r="DU3144" s="34"/>
      <c r="DV3144" s="34"/>
      <c r="DW3144" s="34"/>
      <c r="DX3144" s="34"/>
      <c r="DY3144" s="34"/>
      <c r="DZ3144" s="34"/>
      <c r="EA3144" s="34"/>
      <c r="EB3144" s="34"/>
      <c r="EC3144" s="34"/>
      <c r="ED3144" s="34"/>
      <c r="EE3144" s="34"/>
      <c r="EF3144" s="34"/>
      <c r="EG3144" s="34"/>
      <c r="EH3144" s="34"/>
      <c r="EI3144" s="34"/>
      <c r="EJ3144" s="34"/>
      <c r="EK3144" s="34"/>
      <c r="EL3144" s="34"/>
      <c r="EM3144" s="34"/>
      <c r="EN3144" s="34"/>
      <c r="EO3144" s="34"/>
      <c r="EP3144" s="34"/>
      <c r="EQ3144" s="34"/>
      <c r="ER3144" s="34"/>
      <c r="ES3144" s="34"/>
      <c r="ET3144" s="34"/>
      <c r="EU3144" s="34"/>
      <c r="EV3144" s="34"/>
      <c r="EW3144" s="34"/>
      <c r="EX3144" s="34"/>
      <c r="EY3144" s="34"/>
      <c r="EZ3144" s="34"/>
      <c r="FA3144" s="34"/>
      <c r="FB3144" s="34"/>
      <c r="FC3144" s="34"/>
      <c r="FD3144" s="34"/>
      <c r="FE3144" s="34"/>
      <c r="FF3144" s="34"/>
      <c r="FG3144" s="34"/>
      <c r="FH3144" s="34"/>
      <c r="FI3144" s="34"/>
      <c r="FJ3144" s="34"/>
      <c r="FK3144" s="34"/>
      <c r="FL3144" s="34"/>
      <c r="FM3144" s="34"/>
      <c r="FN3144" s="34"/>
      <c r="FO3144" s="34"/>
      <c r="FP3144" s="34"/>
      <c r="FQ3144" s="34"/>
      <c r="FR3144" s="34"/>
      <c r="FS3144" s="34"/>
      <c r="FT3144" s="34"/>
      <c r="FU3144" s="34"/>
      <c r="FV3144" s="34"/>
      <c r="FW3144" s="34"/>
      <c r="FX3144" s="34"/>
      <c r="FY3144" s="34"/>
      <c r="FZ3144" s="34"/>
      <c r="GA3144" s="34"/>
      <c r="GB3144" s="34"/>
      <c r="GC3144" s="34"/>
      <c r="GD3144" s="34"/>
      <c r="GE3144" s="34"/>
      <c r="GF3144" s="34"/>
      <c r="GG3144" s="34"/>
      <c r="GH3144" s="34"/>
      <c r="GI3144" s="34"/>
      <c r="GJ3144" s="34"/>
      <c r="GK3144" s="34"/>
      <c r="GL3144" s="34"/>
      <c r="GM3144" s="34"/>
      <c r="GN3144" s="34"/>
      <c r="GO3144" s="34"/>
      <c r="GP3144" s="34"/>
      <c r="GQ3144" s="34"/>
      <c r="GR3144" s="34"/>
      <c r="GS3144" s="34"/>
      <c r="GT3144" s="34"/>
      <c r="GU3144" s="34"/>
      <c r="GV3144" s="34"/>
      <c r="GW3144" s="34"/>
      <c r="GX3144" s="34"/>
      <c r="GY3144" s="34"/>
      <c r="GZ3144" s="34"/>
      <c r="HA3144" s="34"/>
      <c r="HB3144" s="34"/>
      <c r="HC3144" s="34"/>
      <c r="HD3144" s="34"/>
      <c r="HE3144" s="34"/>
      <c r="HF3144" s="34"/>
      <c r="HG3144" s="34"/>
      <c r="HH3144" s="34"/>
      <c r="HI3144" s="34"/>
      <c r="HJ3144" s="34"/>
      <c r="HK3144" s="34"/>
      <c r="HL3144" s="34"/>
      <c r="HM3144" s="34"/>
      <c r="HN3144" s="34"/>
      <c r="HO3144" s="34"/>
      <c r="HP3144" s="34"/>
      <c r="HQ3144" s="34"/>
      <c r="HR3144" s="34"/>
      <c r="HS3144" s="34"/>
      <c r="HT3144" s="34"/>
      <c r="HU3144" s="34"/>
      <c r="HV3144" s="34"/>
      <c r="HW3144" s="34"/>
      <c r="HX3144" s="34"/>
      <c r="HY3144" s="34"/>
      <c r="HZ3144" s="34"/>
      <c r="IA3144" s="34"/>
      <c r="IB3144" s="34"/>
      <c r="IC3144" s="34"/>
      <c r="ID3144" s="34"/>
      <c r="IE3144" s="34"/>
      <c r="IF3144" s="34"/>
      <c r="IG3144" s="34"/>
      <c r="IH3144" s="34"/>
      <c r="II3144" s="34"/>
      <c r="IJ3144" s="34"/>
      <c r="IK3144" s="34"/>
      <c r="IL3144" s="34"/>
      <c r="IM3144" s="34"/>
      <c r="IN3144" s="34"/>
      <c r="IO3144" s="34"/>
      <c r="IP3144" s="34"/>
      <c r="IQ3144" s="34"/>
    </row>
    <row r="3145" spans="1:251" s="48" customFormat="1" ht="13.5">
      <c r="A3145" s="40"/>
      <c r="B3145" s="107"/>
      <c r="C3145" s="108"/>
      <c r="D3145" s="108"/>
      <c r="E3145" s="108"/>
      <c r="F3145" s="108"/>
      <c r="G3145" s="108"/>
      <c r="H3145" s="108"/>
      <c r="I3145" s="108"/>
      <c r="J3145" s="108"/>
      <c r="K3145" s="108"/>
      <c r="L3145" s="108"/>
      <c r="M3145" s="108"/>
      <c r="N3145" s="108"/>
      <c r="O3145" s="108"/>
      <c r="P3145" s="108"/>
      <c r="Q3145" s="108"/>
      <c r="R3145" s="108"/>
      <c r="S3145" s="108"/>
      <c r="T3145" s="108"/>
      <c r="U3145" s="108"/>
      <c r="V3145" s="108"/>
      <c r="W3145" s="108"/>
      <c r="X3145" s="108"/>
      <c r="Y3145" s="108"/>
      <c r="Z3145" s="109"/>
      <c r="AA3145" s="111"/>
      <c r="AB3145" s="108"/>
      <c r="AC3145" s="108"/>
      <c r="AD3145" s="108"/>
      <c r="AE3145" s="108"/>
      <c r="AF3145" s="108"/>
      <c r="AG3145" s="108"/>
      <c r="AH3145" s="108"/>
      <c r="AI3145" s="109"/>
      <c r="AJ3145" s="111"/>
      <c r="AK3145" s="108"/>
      <c r="AL3145" s="108"/>
      <c r="AM3145" s="108"/>
      <c r="AN3145" s="108"/>
      <c r="AO3145" s="108"/>
      <c r="AP3145" s="108"/>
      <c r="AQ3145" s="108"/>
      <c r="AR3145" s="109"/>
      <c r="AS3145" s="111"/>
      <c r="AT3145" s="108"/>
      <c r="AU3145" s="108"/>
      <c r="AV3145" s="108"/>
      <c r="AW3145" s="108"/>
      <c r="AX3145" s="113"/>
      <c r="AY3145" s="34"/>
      <c r="AZ3145" s="34"/>
      <c r="BA3145" s="34"/>
      <c r="BB3145" s="55"/>
      <c r="BC3145" s="56"/>
      <c r="BE3145" s="34"/>
      <c r="BF3145" s="34"/>
      <c r="BG3145" s="34"/>
      <c r="BH3145" s="34"/>
      <c r="BI3145" s="34"/>
      <c r="BJ3145" s="34"/>
      <c r="BK3145" s="34"/>
      <c r="BL3145" s="34"/>
      <c r="BM3145" s="34"/>
      <c r="BN3145" s="34"/>
      <c r="BO3145" s="34"/>
      <c r="BP3145" s="34"/>
      <c r="BQ3145" s="34"/>
      <c r="BR3145" s="34"/>
      <c r="BS3145" s="34"/>
      <c r="BT3145" s="34"/>
      <c r="BU3145" s="34"/>
      <c r="BV3145" s="34"/>
      <c r="BW3145" s="34"/>
      <c r="BX3145" s="34"/>
      <c r="BY3145" s="34"/>
      <c r="BZ3145" s="34"/>
      <c r="CA3145" s="34"/>
      <c r="CB3145" s="34"/>
      <c r="CC3145" s="34"/>
      <c r="CD3145" s="34"/>
      <c r="CE3145" s="34"/>
      <c r="CF3145" s="34"/>
      <c r="CG3145" s="34"/>
      <c r="CH3145" s="34"/>
      <c r="CI3145" s="34"/>
      <c r="CJ3145" s="34"/>
      <c r="CK3145" s="34"/>
      <c r="CL3145" s="34"/>
      <c r="CM3145" s="34"/>
      <c r="CN3145" s="34"/>
      <c r="CO3145" s="34"/>
      <c r="CP3145" s="34"/>
      <c r="CQ3145" s="34"/>
      <c r="CR3145" s="34"/>
      <c r="CS3145" s="34"/>
      <c r="CT3145" s="34"/>
      <c r="CU3145" s="34"/>
      <c r="CV3145" s="34"/>
      <c r="CW3145" s="34"/>
      <c r="CX3145" s="34"/>
      <c r="CY3145" s="34"/>
      <c r="CZ3145" s="34"/>
      <c r="DA3145" s="34"/>
      <c r="DB3145" s="34"/>
      <c r="DC3145" s="34"/>
      <c r="DD3145" s="34"/>
      <c r="DE3145" s="34"/>
      <c r="DF3145" s="34"/>
      <c r="DG3145" s="34"/>
      <c r="DH3145" s="34"/>
      <c r="DI3145" s="34"/>
      <c r="DJ3145" s="34"/>
      <c r="DK3145" s="34"/>
      <c r="DL3145" s="34"/>
      <c r="DM3145" s="34"/>
      <c r="DN3145" s="34"/>
      <c r="DO3145" s="34"/>
      <c r="DP3145" s="34"/>
      <c r="DQ3145" s="34"/>
      <c r="DR3145" s="34"/>
      <c r="DS3145" s="34"/>
      <c r="DT3145" s="34"/>
      <c r="DU3145" s="34"/>
      <c r="DV3145" s="34"/>
      <c r="DW3145" s="34"/>
      <c r="DX3145" s="34"/>
      <c r="DY3145" s="34"/>
      <c r="DZ3145" s="34"/>
      <c r="EA3145" s="34"/>
      <c r="EB3145" s="34"/>
      <c r="EC3145" s="34"/>
      <c r="ED3145" s="34"/>
      <c r="EE3145" s="34"/>
      <c r="EF3145" s="34"/>
      <c r="EG3145" s="34"/>
      <c r="EH3145" s="34"/>
      <c r="EI3145" s="34"/>
      <c r="EJ3145" s="34"/>
      <c r="EK3145" s="34"/>
      <c r="EL3145" s="34"/>
      <c r="EM3145" s="34"/>
      <c r="EN3145" s="34"/>
      <c r="EO3145" s="34"/>
      <c r="EP3145" s="34"/>
      <c r="EQ3145" s="34"/>
      <c r="ER3145" s="34"/>
      <c r="ES3145" s="34"/>
      <c r="ET3145" s="34"/>
      <c r="EU3145" s="34"/>
      <c r="EV3145" s="34"/>
      <c r="EW3145" s="34"/>
      <c r="EX3145" s="34"/>
      <c r="EY3145" s="34"/>
      <c r="EZ3145" s="34"/>
      <c r="FA3145" s="34"/>
      <c r="FB3145" s="34"/>
      <c r="FC3145" s="34"/>
      <c r="FD3145" s="34"/>
      <c r="FE3145" s="34"/>
      <c r="FF3145" s="34"/>
      <c r="FG3145" s="34"/>
      <c r="FH3145" s="34"/>
      <c r="FI3145" s="34"/>
      <c r="FJ3145" s="34"/>
      <c r="FK3145" s="34"/>
      <c r="FL3145" s="34"/>
      <c r="FM3145" s="34"/>
      <c r="FN3145" s="34"/>
      <c r="FO3145" s="34"/>
      <c r="FP3145" s="34"/>
      <c r="FQ3145" s="34"/>
      <c r="FR3145" s="34"/>
      <c r="FS3145" s="34"/>
      <c r="FT3145" s="34"/>
      <c r="FU3145" s="34"/>
      <c r="FV3145" s="34"/>
      <c r="FW3145" s="34"/>
      <c r="FX3145" s="34"/>
      <c r="FY3145" s="34"/>
      <c r="FZ3145" s="34"/>
      <c r="GA3145" s="34"/>
      <c r="GB3145" s="34"/>
      <c r="GC3145" s="34"/>
      <c r="GD3145" s="34"/>
      <c r="GE3145" s="34"/>
      <c r="GF3145" s="34"/>
      <c r="GG3145" s="34"/>
      <c r="GH3145" s="34"/>
      <c r="GI3145" s="34"/>
      <c r="GJ3145" s="34"/>
      <c r="GK3145" s="34"/>
      <c r="GL3145" s="34"/>
      <c r="GM3145" s="34"/>
      <c r="GN3145" s="34"/>
      <c r="GO3145" s="34"/>
      <c r="GP3145" s="34"/>
      <c r="GQ3145" s="34"/>
      <c r="GR3145" s="34"/>
      <c r="GS3145" s="34"/>
      <c r="GT3145" s="34"/>
      <c r="GU3145" s="34"/>
      <c r="GV3145" s="34"/>
      <c r="GW3145" s="34"/>
      <c r="GX3145" s="34"/>
      <c r="GY3145" s="34"/>
      <c r="GZ3145" s="34"/>
      <c r="HA3145" s="34"/>
      <c r="HB3145" s="34"/>
      <c r="HC3145" s="34"/>
      <c r="HD3145" s="34"/>
      <c r="HE3145" s="34"/>
      <c r="HF3145" s="34"/>
      <c r="HG3145" s="34"/>
      <c r="HH3145" s="34"/>
      <c r="HI3145" s="34"/>
      <c r="HJ3145" s="34"/>
      <c r="HK3145" s="34"/>
      <c r="HL3145" s="34"/>
      <c r="HM3145" s="34"/>
      <c r="HN3145" s="34"/>
      <c r="HO3145" s="34"/>
      <c r="HP3145" s="34"/>
      <c r="HQ3145" s="34"/>
      <c r="HR3145" s="34"/>
      <c r="HS3145" s="34"/>
      <c r="HT3145" s="34"/>
      <c r="HU3145" s="34"/>
      <c r="HV3145" s="34"/>
      <c r="HW3145" s="34"/>
      <c r="HX3145" s="34"/>
      <c r="HY3145" s="34"/>
      <c r="HZ3145" s="34"/>
      <c r="IA3145" s="34"/>
      <c r="IB3145" s="34"/>
      <c r="IC3145" s="34"/>
      <c r="ID3145" s="34"/>
      <c r="IE3145" s="34"/>
      <c r="IF3145" s="34"/>
      <c r="IG3145" s="34"/>
      <c r="IH3145" s="34"/>
      <c r="II3145" s="34"/>
      <c r="IJ3145" s="34"/>
      <c r="IK3145" s="34"/>
      <c r="IL3145" s="34"/>
      <c r="IM3145" s="34"/>
      <c r="IN3145" s="34"/>
      <c r="IO3145" s="34"/>
      <c r="IP3145" s="34"/>
      <c r="IQ3145" s="34"/>
    </row>
    <row r="3146" spans="1:251" s="48" customFormat="1" ht="18.75" customHeight="1">
      <c r="A3146" s="40"/>
      <c r="B3146" s="57"/>
      <c r="C3146" s="114" t="s">
        <v>693</v>
      </c>
      <c r="D3146" s="115"/>
      <c r="E3146" s="115"/>
      <c r="F3146" s="115"/>
      <c r="G3146" s="115"/>
      <c r="H3146" s="115"/>
      <c r="I3146" s="115"/>
      <c r="J3146" s="115"/>
      <c r="K3146" s="115"/>
      <c r="L3146" s="115"/>
      <c r="M3146" s="115"/>
      <c r="N3146" s="115"/>
      <c r="O3146" s="115"/>
      <c r="P3146" s="115"/>
      <c r="Q3146" s="115"/>
      <c r="R3146" s="115"/>
      <c r="S3146" s="115"/>
      <c r="T3146" s="115"/>
      <c r="U3146" s="115"/>
      <c r="V3146" s="115"/>
      <c r="W3146" s="115"/>
      <c r="X3146" s="115"/>
      <c r="Y3146" s="115"/>
      <c r="Z3146" s="116"/>
      <c r="AA3146" s="117">
        <v>123000</v>
      </c>
      <c r="AB3146" s="118"/>
      <c r="AC3146" s="118"/>
      <c r="AD3146" s="118"/>
      <c r="AE3146" s="118"/>
      <c r="AF3146" s="118"/>
      <c r="AG3146" s="118"/>
      <c r="AH3146" s="118"/>
      <c r="AI3146" s="119"/>
      <c r="AJ3146" s="117">
        <v>219000</v>
      </c>
      <c r="AK3146" s="118"/>
      <c r="AL3146" s="118"/>
      <c r="AM3146" s="118"/>
      <c r="AN3146" s="118"/>
      <c r="AO3146" s="118"/>
      <c r="AP3146" s="118"/>
      <c r="AQ3146" s="118"/>
      <c r="AR3146" s="119"/>
      <c r="AS3146" s="120"/>
      <c r="AT3146" s="121"/>
      <c r="AU3146" s="121"/>
      <c r="AV3146" s="121"/>
      <c r="AW3146" s="121"/>
      <c r="AX3146" s="122"/>
      <c r="AY3146" s="34"/>
      <c r="AZ3146" s="34"/>
      <c r="BA3146" s="34"/>
      <c r="BB3146" s="34"/>
      <c r="BC3146" s="34"/>
      <c r="BD3146" s="34"/>
      <c r="BE3146" s="34"/>
      <c r="BF3146" s="34"/>
      <c r="BG3146" s="34"/>
      <c r="BH3146" s="34"/>
      <c r="BI3146" s="34"/>
      <c r="BJ3146" s="34"/>
      <c r="BK3146" s="34"/>
      <c r="BL3146" s="34"/>
      <c r="BM3146" s="34"/>
      <c r="BN3146" s="34"/>
      <c r="BO3146" s="34"/>
      <c r="BP3146" s="34"/>
      <c r="BQ3146" s="34"/>
      <c r="BR3146" s="34"/>
      <c r="BS3146" s="34"/>
      <c r="BT3146" s="34"/>
      <c r="BU3146" s="34"/>
      <c r="BV3146" s="34"/>
      <c r="BW3146" s="34"/>
      <c r="BX3146" s="34"/>
      <c r="BY3146" s="34"/>
      <c r="BZ3146" s="34"/>
      <c r="CA3146" s="34"/>
      <c r="CB3146" s="34"/>
      <c r="CC3146" s="34"/>
      <c r="CD3146" s="34"/>
      <c r="CE3146" s="34"/>
      <c r="CF3146" s="34"/>
      <c r="CG3146" s="34"/>
      <c r="CH3146" s="34"/>
      <c r="CI3146" s="34"/>
      <c r="CJ3146" s="34"/>
      <c r="CK3146" s="34"/>
      <c r="CL3146" s="34"/>
      <c r="CM3146" s="34"/>
      <c r="CN3146" s="34"/>
      <c r="CO3146" s="34"/>
      <c r="CP3146" s="34"/>
      <c r="CQ3146" s="34"/>
      <c r="CR3146" s="34"/>
      <c r="CS3146" s="34"/>
      <c r="CT3146" s="34"/>
      <c r="CU3146" s="34"/>
      <c r="CV3146" s="34"/>
      <c r="CW3146" s="34"/>
      <c r="CX3146" s="34"/>
      <c r="CY3146" s="34"/>
      <c r="CZ3146" s="34"/>
      <c r="DA3146" s="34"/>
      <c r="DB3146" s="34"/>
      <c r="DC3146" s="34"/>
      <c r="DD3146" s="34"/>
      <c r="DE3146" s="34"/>
      <c r="DF3146" s="34"/>
      <c r="DG3146" s="34"/>
      <c r="DH3146" s="34"/>
      <c r="DI3146" s="34"/>
      <c r="DJ3146" s="34"/>
      <c r="DK3146" s="34"/>
      <c r="DL3146" s="34"/>
      <c r="DM3146" s="34"/>
      <c r="DN3146" s="34"/>
      <c r="DO3146" s="34"/>
      <c r="DP3146" s="34"/>
      <c r="DQ3146" s="34"/>
      <c r="DR3146" s="34"/>
      <c r="DS3146" s="34"/>
      <c r="DT3146" s="34"/>
      <c r="DU3146" s="34"/>
      <c r="DV3146" s="34"/>
      <c r="DW3146" s="34"/>
      <c r="DX3146" s="34"/>
      <c r="DY3146" s="34"/>
      <c r="DZ3146" s="34"/>
      <c r="EA3146" s="34"/>
      <c r="EB3146" s="34"/>
      <c r="EC3146" s="34"/>
      <c r="ED3146" s="34"/>
      <c r="EE3146" s="34"/>
      <c r="EF3146" s="34"/>
      <c r="EG3146" s="34"/>
      <c r="EH3146" s="34"/>
      <c r="EI3146" s="34"/>
      <c r="EJ3146" s="34"/>
      <c r="EK3146" s="34"/>
      <c r="EL3146" s="34"/>
      <c r="EM3146" s="34"/>
      <c r="EN3146" s="34"/>
      <c r="EO3146" s="34"/>
      <c r="EP3146" s="34"/>
      <c r="EQ3146" s="34"/>
      <c r="ER3146" s="34"/>
      <c r="ES3146" s="34"/>
      <c r="ET3146" s="34"/>
      <c r="EU3146" s="34"/>
      <c r="EV3146" s="34"/>
      <c r="EW3146" s="34"/>
      <c r="EX3146" s="34"/>
      <c r="EY3146" s="34"/>
      <c r="EZ3146" s="34"/>
      <c r="FA3146" s="34"/>
      <c r="FB3146" s="34"/>
      <c r="FC3146" s="34"/>
      <c r="FD3146" s="34"/>
      <c r="FE3146" s="34"/>
      <c r="FF3146" s="34"/>
      <c r="FG3146" s="34"/>
      <c r="FH3146" s="34"/>
      <c r="FI3146" s="34"/>
      <c r="FJ3146" s="34"/>
      <c r="FK3146" s="34"/>
      <c r="FL3146" s="34"/>
      <c r="FM3146" s="34"/>
      <c r="FN3146" s="34"/>
      <c r="FO3146" s="34"/>
      <c r="FP3146" s="34"/>
      <c r="FQ3146" s="34"/>
      <c r="FR3146" s="34"/>
      <c r="FS3146" s="34"/>
      <c r="FT3146" s="34"/>
      <c r="FU3146" s="34"/>
      <c r="FV3146" s="34"/>
      <c r="FW3146" s="34"/>
      <c r="FX3146" s="34"/>
      <c r="FY3146" s="34"/>
      <c r="FZ3146" s="34"/>
      <c r="GA3146" s="34"/>
      <c r="GB3146" s="34"/>
      <c r="GC3146" s="34"/>
      <c r="GD3146" s="34"/>
      <c r="GE3146" s="34"/>
      <c r="GF3146" s="34"/>
      <c r="GG3146" s="34"/>
      <c r="GH3146" s="34"/>
      <c r="GI3146" s="34"/>
      <c r="GJ3146" s="34"/>
      <c r="GK3146" s="34"/>
      <c r="GL3146" s="34"/>
      <c r="GM3146" s="34"/>
      <c r="GN3146" s="34"/>
      <c r="GO3146" s="34"/>
      <c r="GP3146" s="34"/>
      <c r="GQ3146" s="34"/>
      <c r="GR3146" s="34"/>
      <c r="GS3146" s="34"/>
      <c r="GT3146" s="34"/>
      <c r="GU3146" s="34"/>
      <c r="GV3146" s="34"/>
      <c r="GW3146" s="34"/>
      <c r="GX3146" s="34"/>
      <c r="GY3146" s="34"/>
      <c r="GZ3146" s="34"/>
      <c r="HA3146" s="34"/>
      <c r="HB3146" s="34"/>
      <c r="HC3146" s="34"/>
      <c r="HD3146" s="34"/>
      <c r="HE3146" s="34"/>
      <c r="HF3146" s="34"/>
      <c r="HG3146" s="34"/>
      <c r="HH3146" s="34"/>
      <c r="HI3146" s="34"/>
      <c r="HJ3146" s="34"/>
      <c r="HK3146" s="34"/>
      <c r="HL3146" s="34"/>
      <c r="HM3146" s="34"/>
      <c r="HN3146" s="34"/>
      <c r="HO3146" s="34"/>
      <c r="HP3146" s="34"/>
      <c r="HQ3146" s="34"/>
      <c r="HR3146" s="34"/>
      <c r="HS3146" s="34"/>
      <c r="HT3146" s="34"/>
      <c r="HU3146" s="34"/>
      <c r="HV3146" s="34"/>
      <c r="HW3146" s="34"/>
      <c r="HX3146" s="34"/>
      <c r="HY3146" s="34"/>
      <c r="HZ3146" s="34"/>
      <c r="IA3146" s="34"/>
      <c r="IB3146" s="34"/>
      <c r="IC3146" s="34"/>
      <c r="ID3146" s="34"/>
      <c r="IE3146" s="34"/>
      <c r="IF3146" s="34"/>
      <c r="IG3146" s="34"/>
      <c r="IH3146" s="34"/>
      <c r="II3146" s="34"/>
      <c r="IJ3146" s="34"/>
      <c r="IK3146" s="34"/>
      <c r="IL3146" s="34"/>
      <c r="IM3146" s="34"/>
      <c r="IN3146" s="34"/>
      <c r="IO3146" s="34"/>
      <c r="IP3146" s="34"/>
      <c r="IQ3146" s="34"/>
    </row>
    <row r="3147" spans="1:251" s="48" customFormat="1" ht="18.75" customHeight="1" thickBot="1">
      <c r="A3147" s="49"/>
      <c r="B3147" s="123" t="s">
        <v>199</v>
      </c>
      <c r="C3147" s="124"/>
      <c r="D3147" s="124"/>
      <c r="E3147" s="124"/>
      <c r="F3147" s="124"/>
      <c r="G3147" s="124"/>
      <c r="H3147" s="124"/>
      <c r="I3147" s="124"/>
      <c r="J3147" s="124"/>
      <c r="K3147" s="124"/>
      <c r="L3147" s="124"/>
      <c r="M3147" s="124"/>
      <c r="N3147" s="124"/>
      <c r="O3147" s="124"/>
      <c r="P3147" s="124"/>
      <c r="Q3147" s="124"/>
      <c r="R3147" s="124"/>
      <c r="S3147" s="124"/>
      <c r="T3147" s="124"/>
      <c r="U3147" s="124"/>
      <c r="V3147" s="124"/>
      <c r="W3147" s="124"/>
      <c r="X3147" s="124"/>
      <c r="Y3147" s="124"/>
      <c r="Z3147" s="125"/>
      <c r="AA3147" s="126">
        <f>SUM($AA$3146:$AA$3146)</f>
        <v>123000</v>
      </c>
      <c r="AB3147" s="127"/>
      <c r="AC3147" s="127"/>
      <c r="AD3147" s="127"/>
      <c r="AE3147" s="127"/>
      <c r="AF3147" s="127"/>
      <c r="AG3147" s="127"/>
      <c r="AH3147" s="127"/>
      <c r="AI3147" s="128"/>
      <c r="AJ3147" s="126">
        <f>SUM($AJ$3146:$AJ$3146)</f>
        <v>219000</v>
      </c>
      <c r="AK3147" s="127"/>
      <c r="AL3147" s="127"/>
      <c r="AM3147" s="127"/>
      <c r="AN3147" s="127"/>
      <c r="AO3147" s="127"/>
      <c r="AP3147" s="127"/>
      <c r="AQ3147" s="127"/>
      <c r="AR3147" s="128"/>
      <c r="AS3147" s="129"/>
      <c r="AT3147" s="130"/>
      <c r="AU3147" s="130"/>
      <c r="AV3147" s="130"/>
      <c r="AW3147" s="130"/>
      <c r="AX3147" s="131"/>
      <c r="AY3147" s="34"/>
      <c r="AZ3147" s="34"/>
      <c r="BA3147" s="34"/>
      <c r="BB3147" s="34"/>
      <c r="BC3147" s="34"/>
      <c r="BD3147" s="34"/>
      <c r="BE3147" s="34"/>
      <c r="BF3147" s="34"/>
      <c r="BG3147" s="34"/>
      <c r="BH3147" s="34"/>
      <c r="BI3147" s="34"/>
      <c r="BJ3147" s="34"/>
      <c r="BK3147" s="34"/>
      <c r="BL3147" s="34"/>
      <c r="BM3147" s="34"/>
      <c r="BN3147" s="34"/>
      <c r="BO3147" s="34"/>
      <c r="BP3147" s="34"/>
      <c r="BQ3147" s="34"/>
      <c r="BR3147" s="34"/>
      <c r="BS3147" s="34"/>
      <c r="BT3147" s="34"/>
      <c r="BU3147" s="34"/>
      <c r="BV3147" s="34"/>
      <c r="BW3147" s="34"/>
      <c r="BX3147" s="34"/>
      <c r="BY3147" s="34"/>
      <c r="BZ3147" s="34"/>
      <c r="CA3147" s="34"/>
      <c r="CB3147" s="34"/>
      <c r="CC3147" s="34"/>
      <c r="CD3147" s="34"/>
      <c r="CE3147" s="34"/>
      <c r="CF3147" s="34"/>
      <c r="CG3147" s="34"/>
      <c r="CH3147" s="34"/>
      <c r="CI3147" s="34"/>
      <c r="CJ3147" s="34"/>
      <c r="CK3147" s="34"/>
      <c r="CL3147" s="34"/>
      <c r="CM3147" s="34"/>
      <c r="CN3147" s="34"/>
      <c r="CO3147" s="34"/>
      <c r="CP3147" s="34"/>
      <c r="CQ3147" s="34"/>
      <c r="CR3147" s="34"/>
      <c r="CS3147" s="34"/>
      <c r="CT3147" s="34"/>
      <c r="CU3147" s="34"/>
      <c r="CV3147" s="34"/>
      <c r="CW3147" s="34"/>
      <c r="CX3147" s="34"/>
      <c r="CY3147" s="34"/>
      <c r="CZ3147" s="34"/>
      <c r="DA3147" s="34"/>
      <c r="DB3147" s="34"/>
      <c r="DC3147" s="34"/>
      <c r="DD3147" s="34"/>
      <c r="DE3147" s="34"/>
      <c r="DF3147" s="34"/>
      <c r="DG3147" s="34"/>
      <c r="DH3147" s="34"/>
      <c r="DI3147" s="34"/>
      <c r="DJ3147" s="34"/>
      <c r="DK3147" s="34"/>
      <c r="DL3147" s="34"/>
      <c r="DM3147" s="34"/>
      <c r="DN3147" s="34"/>
      <c r="DO3147" s="34"/>
      <c r="DP3147" s="34"/>
      <c r="DQ3147" s="34"/>
      <c r="DR3147" s="34"/>
      <c r="DS3147" s="34"/>
      <c r="DT3147" s="34"/>
      <c r="DU3147" s="34"/>
      <c r="DV3147" s="34"/>
      <c r="DW3147" s="34"/>
      <c r="DX3147" s="34"/>
      <c r="DY3147" s="34"/>
      <c r="DZ3147" s="34"/>
      <c r="EA3147" s="34"/>
      <c r="EB3147" s="34"/>
      <c r="EC3147" s="34"/>
      <c r="ED3147" s="34"/>
      <c r="EE3147" s="34"/>
      <c r="EF3147" s="34"/>
      <c r="EG3147" s="34"/>
      <c r="EH3147" s="34"/>
      <c r="EI3147" s="34"/>
      <c r="EJ3147" s="34"/>
      <c r="EK3147" s="34"/>
      <c r="EL3147" s="34"/>
      <c r="EM3147" s="34"/>
      <c r="EN3147" s="34"/>
      <c r="EO3147" s="34"/>
      <c r="EP3147" s="34"/>
      <c r="EQ3147" s="34"/>
      <c r="ER3147" s="34"/>
      <c r="ES3147" s="34"/>
      <c r="ET3147" s="34"/>
      <c r="EU3147" s="34"/>
      <c r="EV3147" s="34"/>
      <c r="EW3147" s="34"/>
      <c r="EX3147" s="34"/>
      <c r="EY3147" s="34"/>
      <c r="EZ3147" s="34"/>
      <c r="FA3147" s="34"/>
      <c r="FB3147" s="34"/>
      <c r="FC3147" s="34"/>
      <c r="FD3147" s="34"/>
      <c r="FE3147" s="34"/>
      <c r="FF3147" s="34"/>
      <c r="FG3147" s="34"/>
      <c r="FH3147" s="34"/>
      <c r="FI3147" s="34"/>
      <c r="FJ3147" s="34"/>
      <c r="FK3147" s="34"/>
      <c r="FL3147" s="34"/>
      <c r="FM3147" s="34"/>
      <c r="FN3147" s="34"/>
      <c r="FO3147" s="34"/>
      <c r="FP3147" s="34"/>
      <c r="FQ3147" s="34"/>
      <c r="FR3147" s="34"/>
      <c r="FS3147" s="34"/>
      <c r="FT3147" s="34"/>
      <c r="FU3147" s="34"/>
      <c r="FV3147" s="34"/>
      <c r="FW3147" s="34"/>
      <c r="FX3147" s="34"/>
      <c r="FY3147" s="34"/>
      <c r="FZ3147" s="34"/>
      <c r="GA3147" s="34"/>
      <c r="GB3147" s="34"/>
      <c r="GC3147" s="34"/>
      <c r="GD3147" s="34"/>
      <c r="GE3147" s="34"/>
      <c r="GF3147" s="34"/>
      <c r="GG3147" s="34"/>
      <c r="GH3147" s="34"/>
      <c r="GI3147" s="34"/>
      <c r="GJ3147" s="34"/>
      <c r="GK3147" s="34"/>
      <c r="GL3147" s="34"/>
      <c r="GM3147" s="34"/>
      <c r="GN3147" s="34"/>
      <c r="GO3147" s="34"/>
      <c r="GP3147" s="34"/>
      <c r="GQ3147" s="34"/>
      <c r="GR3147" s="34"/>
      <c r="GS3147" s="34"/>
      <c r="GT3147" s="34"/>
      <c r="GU3147" s="34"/>
      <c r="GV3147" s="34"/>
      <c r="GW3147" s="34"/>
      <c r="GX3147" s="34"/>
      <c r="GY3147" s="34"/>
      <c r="GZ3147" s="34"/>
      <c r="HA3147" s="34"/>
      <c r="HB3147" s="34"/>
      <c r="HC3147" s="34"/>
      <c r="HD3147" s="34"/>
      <c r="HE3147" s="34"/>
      <c r="HF3147" s="34"/>
      <c r="HG3147" s="34"/>
      <c r="HH3147" s="34"/>
      <c r="HI3147" s="34"/>
      <c r="HJ3147" s="34"/>
      <c r="HK3147" s="34"/>
      <c r="HL3147" s="34"/>
      <c r="HM3147" s="34"/>
      <c r="HN3147" s="34"/>
      <c r="HO3147" s="34"/>
      <c r="HP3147" s="34"/>
      <c r="HQ3147" s="34"/>
      <c r="HR3147" s="34"/>
      <c r="HS3147" s="34"/>
      <c r="HT3147" s="34"/>
      <c r="HU3147" s="34"/>
      <c r="HV3147" s="34"/>
      <c r="HW3147" s="34"/>
      <c r="HX3147" s="34"/>
      <c r="HY3147" s="34"/>
      <c r="HZ3147" s="34"/>
      <c r="IA3147" s="34"/>
      <c r="IB3147" s="34"/>
      <c r="IC3147" s="34"/>
      <c r="ID3147" s="34"/>
      <c r="IE3147" s="34"/>
      <c r="IF3147" s="34"/>
      <c r="IG3147" s="34"/>
      <c r="IH3147" s="34"/>
      <c r="II3147" s="34"/>
      <c r="IJ3147" s="34"/>
      <c r="IK3147" s="34"/>
      <c r="IL3147" s="34"/>
      <c r="IM3147" s="34"/>
      <c r="IN3147" s="34"/>
      <c r="IO3147" s="34"/>
      <c r="IP3147" s="34"/>
      <c r="IQ3147" s="34"/>
    </row>
    <row r="3149" spans="1:251" ht="18.75">
      <c r="A3149" s="33" t="s">
        <v>200</v>
      </c>
      <c r="AW3149" s="35"/>
      <c r="AX3149" s="36"/>
      <c r="AY3149" s="35"/>
    </row>
    <row r="3151" spans="1:251" ht="18.75">
      <c r="B3151" s="94" t="s">
        <v>0</v>
      </c>
      <c r="C3151" s="95"/>
      <c r="D3151" s="95"/>
      <c r="E3151" s="95"/>
      <c r="F3151" s="95"/>
      <c r="G3151" s="95"/>
      <c r="H3151" s="95"/>
      <c r="I3151" s="95"/>
      <c r="J3151" s="95"/>
      <c r="K3151" s="95"/>
      <c r="L3151" s="95"/>
      <c r="M3151" s="95"/>
      <c r="N3151" s="95"/>
      <c r="O3151" s="95"/>
      <c r="P3151" s="95"/>
      <c r="Q3151" s="95"/>
      <c r="R3151" s="95"/>
      <c r="S3151" s="95"/>
      <c r="T3151" s="95"/>
      <c r="U3151" s="95"/>
      <c r="V3151" s="95"/>
      <c r="W3151" s="95"/>
      <c r="X3151" s="95"/>
      <c r="Y3151" s="95"/>
      <c r="Z3151" s="95"/>
      <c r="AA3151" s="95"/>
      <c r="AB3151" s="95"/>
      <c r="AC3151" s="95"/>
      <c r="AD3151" s="95"/>
      <c r="AE3151" s="95"/>
      <c r="AF3151" s="95"/>
      <c r="AG3151" s="95"/>
      <c r="AH3151" s="95"/>
      <c r="AI3151" s="95"/>
      <c r="AJ3151" s="95"/>
      <c r="AK3151" s="95"/>
      <c r="AL3151" s="95"/>
      <c r="AM3151" s="95"/>
      <c r="AN3151" s="95"/>
      <c r="AO3151" s="95"/>
      <c r="AP3151" s="95"/>
      <c r="AQ3151" s="95"/>
      <c r="AR3151" s="95"/>
      <c r="AS3151" s="95"/>
      <c r="AT3151" s="95"/>
      <c r="AU3151" s="95"/>
      <c r="AV3151" s="95"/>
      <c r="AW3151" s="95"/>
      <c r="AX3151" s="95"/>
    </row>
    <row r="3152" spans="1:251">
      <c r="Z3152" s="37"/>
      <c r="AD3152" s="37"/>
      <c r="AE3152" s="37"/>
      <c r="AF3152" s="37"/>
      <c r="AG3152" s="37"/>
      <c r="AH3152" s="37"/>
      <c r="AI3152" s="37"/>
      <c r="AO3152" s="37"/>
    </row>
    <row r="3153" spans="1:113" ht="13.5" thickBot="1">
      <c r="Z3153" s="37"/>
      <c r="AD3153" s="37"/>
      <c r="AE3153" s="37"/>
      <c r="AF3153" s="37"/>
      <c r="AG3153" s="37"/>
      <c r="AH3153" s="37"/>
      <c r="AI3153" s="37"/>
      <c r="AO3153" s="37"/>
      <c r="DI3153" s="38"/>
    </row>
    <row r="3154" spans="1:113" ht="24.75" customHeight="1" thickBot="1">
      <c r="B3154" s="96" t="s">
        <v>187</v>
      </c>
      <c r="C3154" s="97"/>
      <c r="D3154" s="97"/>
      <c r="E3154" s="97"/>
      <c r="F3154" s="97"/>
      <c r="G3154" s="97"/>
      <c r="H3154" s="98" t="s">
        <v>476</v>
      </c>
      <c r="I3154" s="99"/>
      <c r="J3154" s="99"/>
      <c r="K3154" s="99"/>
      <c r="L3154" s="99"/>
      <c r="M3154" s="99"/>
      <c r="N3154" s="99"/>
      <c r="O3154" s="99"/>
      <c r="P3154" s="99"/>
      <c r="Q3154" s="99"/>
      <c r="R3154" s="99"/>
      <c r="S3154" s="99"/>
      <c r="T3154" s="99"/>
      <c r="U3154" s="99"/>
      <c r="V3154" s="99"/>
      <c r="W3154" s="99"/>
      <c r="X3154" s="99"/>
      <c r="Y3154" s="99"/>
      <c r="Z3154" s="99"/>
      <c r="AA3154" s="99"/>
      <c r="AB3154" s="99"/>
      <c r="AC3154" s="99"/>
      <c r="AD3154" s="99"/>
      <c r="AE3154" s="99"/>
      <c r="AF3154" s="99"/>
      <c r="AG3154" s="99"/>
      <c r="AH3154" s="99"/>
      <c r="AI3154" s="99"/>
      <c r="AJ3154" s="99"/>
      <c r="AK3154" s="99"/>
      <c r="AL3154" s="99"/>
      <c r="AM3154" s="99"/>
      <c r="AN3154" s="99"/>
      <c r="AO3154" s="99"/>
      <c r="AP3154" s="99"/>
      <c r="AQ3154" s="99"/>
      <c r="AR3154" s="99"/>
      <c r="AS3154" s="99"/>
      <c r="AT3154" s="99"/>
      <c r="AU3154" s="99"/>
      <c r="AV3154" s="99"/>
      <c r="AW3154" s="99"/>
      <c r="AX3154" s="100"/>
      <c r="DI3154" s="38"/>
    </row>
    <row r="3155" spans="1:113" ht="14.25">
      <c r="B3155" s="39"/>
      <c r="C3155" s="39"/>
      <c r="D3155" s="39"/>
      <c r="E3155" s="39"/>
      <c r="F3155" s="39"/>
      <c r="G3155" s="39"/>
      <c r="H3155" s="40"/>
      <c r="I3155" s="40"/>
      <c r="J3155" s="40"/>
      <c r="K3155" s="40"/>
      <c r="L3155" s="41"/>
      <c r="M3155" s="41"/>
      <c r="N3155" s="41"/>
      <c r="O3155" s="41"/>
      <c r="P3155" s="40"/>
      <c r="Q3155" s="40"/>
      <c r="R3155" s="40"/>
      <c r="S3155" s="40"/>
      <c r="T3155" s="40"/>
      <c r="U3155" s="40"/>
      <c r="V3155" s="42"/>
      <c r="W3155" s="42"/>
      <c r="X3155" s="42"/>
      <c r="Y3155" s="42"/>
      <c r="Z3155" s="42"/>
      <c r="AA3155" s="42"/>
      <c r="AB3155" s="42"/>
      <c r="AC3155" s="42"/>
      <c r="AD3155" s="42"/>
      <c r="AE3155" s="42"/>
      <c r="AF3155" s="42"/>
      <c r="AG3155" s="42"/>
      <c r="AH3155" s="42"/>
      <c r="AI3155" s="42"/>
      <c r="AJ3155" s="42"/>
      <c r="AK3155" s="42"/>
      <c r="AL3155" s="42"/>
      <c r="AM3155" s="42"/>
      <c r="AN3155" s="42"/>
      <c r="AO3155" s="42"/>
      <c r="AP3155" s="42"/>
      <c r="AQ3155" s="42"/>
      <c r="AR3155" s="42"/>
      <c r="AS3155" s="42"/>
      <c r="AT3155" s="42"/>
      <c r="AU3155" s="42"/>
      <c r="AV3155" s="42"/>
      <c r="AW3155" s="42"/>
      <c r="AX3155" s="42"/>
      <c r="DI3155" s="38"/>
    </row>
    <row r="3156" spans="1:113" ht="15" thickBot="1">
      <c r="A3156" s="43"/>
      <c r="B3156" s="42" t="s">
        <v>189</v>
      </c>
      <c r="C3156" s="40"/>
      <c r="D3156" s="40"/>
      <c r="E3156" s="40"/>
      <c r="F3156" s="40"/>
      <c r="G3156" s="40"/>
      <c r="H3156" s="40"/>
      <c r="I3156" s="40"/>
      <c r="J3156" s="40"/>
      <c r="K3156" s="40"/>
      <c r="L3156" s="41"/>
      <c r="M3156" s="41"/>
      <c r="N3156" s="41"/>
      <c r="O3156" s="41"/>
      <c r="P3156" s="40"/>
      <c r="Q3156" s="40"/>
      <c r="R3156" s="40"/>
      <c r="S3156" s="40"/>
      <c r="T3156" s="40"/>
      <c r="U3156" s="40"/>
      <c r="V3156" s="42"/>
      <c r="W3156" s="42"/>
      <c r="X3156" s="42"/>
      <c r="Y3156" s="42"/>
      <c r="Z3156" s="42"/>
      <c r="AA3156" s="42"/>
      <c r="AB3156" s="42"/>
      <c r="AC3156" s="42"/>
      <c r="AD3156" s="42"/>
      <c r="AE3156" s="42"/>
      <c r="AF3156" s="42"/>
      <c r="AG3156" s="42"/>
      <c r="AH3156" s="42"/>
      <c r="AI3156" s="42"/>
      <c r="AJ3156" s="42"/>
      <c r="AK3156" s="42"/>
      <c r="AL3156" s="42"/>
      <c r="AM3156" s="42"/>
      <c r="AN3156" s="42"/>
      <c r="AO3156" s="42"/>
      <c r="AP3156" s="42"/>
      <c r="AQ3156" s="42"/>
      <c r="AR3156" s="42"/>
      <c r="AS3156" s="42"/>
      <c r="AT3156" s="42"/>
      <c r="AU3156" s="42"/>
      <c r="AV3156" s="42"/>
      <c r="AW3156" s="42"/>
      <c r="AX3156" s="42"/>
      <c r="DI3156" s="38"/>
    </row>
    <row r="3157" spans="1:113" ht="14.25">
      <c r="A3157" s="40"/>
      <c r="B3157" s="44"/>
      <c r="C3157" s="39"/>
      <c r="D3157" s="39"/>
      <c r="E3157" s="39"/>
      <c r="F3157" s="39"/>
      <c r="G3157" s="39"/>
      <c r="H3157" s="39"/>
      <c r="I3157" s="39"/>
      <c r="J3157" s="39"/>
      <c r="K3157" s="39"/>
      <c r="L3157" s="45"/>
      <c r="M3157" s="45"/>
      <c r="N3157" s="45"/>
      <c r="O3157" s="45"/>
      <c r="P3157" s="39"/>
      <c r="Q3157" s="39"/>
      <c r="R3157" s="39"/>
      <c r="S3157" s="39"/>
      <c r="T3157" s="39"/>
      <c r="U3157" s="39"/>
      <c r="V3157" s="46"/>
      <c r="W3157" s="46"/>
      <c r="X3157" s="46"/>
      <c r="Y3157" s="46"/>
      <c r="Z3157" s="46"/>
      <c r="AA3157" s="46"/>
      <c r="AB3157" s="46"/>
      <c r="AC3157" s="46"/>
      <c r="AD3157" s="46"/>
      <c r="AE3157" s="46"/>
      <c r="AF3157" s="46"/>
      <c r="AG3157" s="46"/>
      <c r="AH3157" s="46"/>
      <c r="AI3157" s="46"/>
      <c r="AJ3157" s="46"/>
      <c r="AK3157" s="46"/>
      <c r="AL3157" s="46"/>
      <c r="AM3157" s="46"/>
      <c r="AN3157" s="46"/>
      <c r="AO3157" s="46"/>
      <c r="AP3157" s="46"/>
      <c r="AQ3157" s="46"/>
      <c r="AR3157" s="46"/>
      <c r="AS3157" s="46"/>
      <c r="AT3157" s="46"/>
      <c r="AU3157" s="46"/>
      <c r="AV3157" s="46"/>
      <c r="AW3157" s="46"/>
      <c r="AX3157" s="47"/>
    </row>
    <row r="3158" spans="1:113" ht="12" customHeight="1">
      <c r="A3158" s="40"/>
      <c r="B3158" s="101" t="s">
        <v>694</v>
      </c>
      <c r="C3158" s="102"/>
      <c r="D3158" s="102"/>
      <c r="E3158" s="102"/>
      <c r="F3158" s="102"/>
      <c r="G3158" s="102"/>
      <c r="H3158" s="102"/>
      <c r="I3158" s="102"/>
      <c r="J3158" s="102"/>
      <c r="K3158" s="102"/>
      <c r="L3158" s="102"/>
      <c r="M3158" s="102"/>
      <c r="N3158" s="102"/>
      <c r="O3158" s="102"/>
      <c r="P3158" s="102"/>
      <c r="Q3158" s="102"/>
      <c r="R3158" s="102"/>
      <c r="S3158" s="102"/>
      <c r="T3158" s="102"/>
      <c r="U3158" s="102"/>
      <c r="V3158" s="102"/>
      <c r="W3158" s="102"/>
      <c r="X3158" s="102"/>
      <c r="Y3158" s="102"/>
      <c r="Z3158" s="102"/>
      <c r="AA3158" s="102"/>
      <c r="AB3158" s="102"/>
      <c r="AC3158" s="102"/>
      <c r="AD3158" s="102"/>
      <c r="AE3158" s="102"/>
      <c r="AF3158" s="102"/>
      <c r="AG3158" s="102"/>
      <c r="AH3158" s="102"/>
      <c r="AI3158" s="102"/>
      <c r="AJ3158" s="102"/>
      <c r="AK3158" s="102"/>
      <c r="AL3158" s="102"/>
      <c r="AM3158" s="102"/>
      <c r="AN3158" s="102"/>
      <c r="AO3158" s="102"/>
      <c r="AP3158" s="102"/>
      <c r="AQ3158" s="102"/>
      <c r="AR3158" s="102"/>
      <c r="AS3158" s="102"/>
      <c r="AT3158" s="102"/>
      <c r="AU3158" s="102"/>
      <c r="AV3158" s="102"/>
      <c r="AW3158" s="102"/>
      <c r="AX3158" s="103"/>
    </row>
    <row r="3159" spans="1:113" ht="12" customHeight="1">
      <c r="A3159" s="40"/>
      <c r="B3159" s="101"/>
      <c r="C3159" s="102"/>
      <c r="D3159" s="102"/>
      <c r="E3159" s="102"/>
      <c r="F3159" s="102"/>
      <c r="G3159" s="102"/>
      <c r="H3159" s="102"/>
      <c r="I3159" s="102"/>
      <c r="J3159" s="102"/>
      <c r="K3159" s="102"/>
      <c r="L3159" s="102"/>
      <c r="M3159" s="102"/>
      <c r="N3159" s="102"/>
      <c r="O3159" s="102"/>
      <c r="P3159" s="102"/>
      <c r="Q3159" s="102"/>
      <c r="R3159" s="102"/>
      <c r="S3159" s="102"/>
      <c r="T3159" s="102"/>
      <c r="U3159" s="102"/>
      <c r="V3159" s="102"/>
      <c r="W3159" s="102"/>
      <c r="X3159" s="102"/>
      <c r="Y3159" s="102"/>
      <c r="Z3159" s="102"/>
      <c r="AA3159" s="102"/>
      <c r="AB3159" s="102"/>
      <c r="AC3159" s="102"/>
      <c r="AD3159" s="102"/>
      <c r="AE3159" s="102"/>
      <c r="AF3159" s="102"/>
      <c r="AG3159" s="102"/>
      <c r="AH3159" s="102"/>
      <c r="AI3159" s="102"/>
      <c r="AJ3159" s="102"/>
      <c r="AK3159" s="102"/>
      <c r="AL3159" s="102"/>
      <c r="AM3159" s="102"/>
      <c r="AN3159" s="102"/>
      <c r="AO3159" s="102"/>
      <c r="AP3159" s="102"/>
      <c r="AQ3159" s="102"/>
      <c r="AR3159" s="102"/>
      <c r="AS3159" s="102"/>
      <c r="AT3159" s="102"/>
      <c r="AU3159" s="102"/>
      <c r="AV3159" s="102"/>
      <c r="AW3159" s="102"/>
      <c r="AX3159" s="103"/>
      <c r="BC3159" s="48"/>
    </row>
    <row r="3160" spans="1:113" ht="12" customHeight="1">
      <c r="A3160" s="40"/>
      <c r="B3160" s="101"/>
      <c r="C3160" s="102"/>
      <c r="D3160" s="102"/>
      <c r="E3160" s="102"/>
      <c r="F3160" s="102"/>
      <c r="G3160" s="102"/>
      <c r="H3160" s="102"/>
      <c r="I3160" s="102"/>
      <c r="J3160" s="102"/>
      <c r="K3160" s="102"/>
      <c r="L3160" s="102"/>
      <c r="M3160" s="102"/>
      <c r="N3160" s="102"/>
      <c r="O3160" s="102"/>
      <c r="P3160" s="102"/>
      <c r="Q3160" s="102"/>
      <c r="R3160" s="102"/>
      <c r="S3160" s="102"/>
      <c r="T3160" s="102"/>
      <c r="U3160" s="102"/>
      <c r="V3160" s="102"/>
      <c r="W3160" s="102"/>
      <c r="X3160" s="102"/>
      <c r="Y3160" s="102"/>
      <c r="Z3160" s="102"/>
      <c r="AA3160" s="102"/>
      <c r="AB3160" s="102"/>
      <c r="AC3160" s="102"/>
      <c r="AD3160" s="102"/>
      <c r="AE3160" s="102"/>
      <c r="AF3160" s="102"/>
      <c r="AG3160" s="102"/>
      <c r="AH3160" s="102"/>
      <c r="AI3160" s="102"/>
      <c r="AJ3160" s="102"/>
      <c r="AK3160" s="102"/>
      <c r="AL3160" s="102"/>
      <c r="AM3160" s="102"/>
      <c r="AN3160" s="102"/>
      <c r="AO3160" s="102"/>
      <c r="AP3160" s="102"/>
      <c r="AQ3160" s="102"/>
      <c r="AR3160" s="102"/>
      <c r="AS3160" s="102"/>
      <c r="AT3160" s="102"/>
      <c r="AU3160" s="102"/>
      <c r="AV3160" s="102"/>
      <c r="AW3160" s="102"/>
      <c r="AX3160" s="103"/>
    </row>
    <row r="3161" spans="1:113" ht="12" customHeight="1">
      <c r="A3161" s="40"/>
      <c r="B3161" s="101"/>
      <c r="C3161" s="102"/>
      <c r="D3161" s="102"/>
      <c r="E3161" s="102"/>
      <c r="F3161" s="102"/>
      <c r="G3161" s="102"/>
      <c r="H3161" s="102"/>
      <c r="I3161" s="102"/>
      <c r="J3161" s="102"/>
      <c r="K3161" s="102"/>
      <c r="L3161" s="102"/>
      <c r="M3161" s="102"/>
      <c r="N3161" s="102"/>
      <c r="O3161" s="102"/>
      <c r="P3161" s="102"/>
      <c r="Q3161" s="102"/>
      <c r="R3161" s="102"/>
      <c r="S3161" s="102"/>
      <c r="T3161" s="102"/>
      <c r="U3161" s="102"/>
      <c r="V3161" s="102"/>
      <c r="W3161" s="102"/>
      <c r="X3161" s="102"/>
      <c r="Y3161" s="102"/>
      <c r="Z3161" s="102"/>
      <c r="AA3161" s="102"/>
      <c r="AB3161" s="102"/>
      <c r="AC3161" s="102"/>
      <c r="AD3161" s="102"/>
      <c r="AE3161" s="102"/>
      <c r="AF3161" s="102"/>
      <c r="AG3161" s="102"/>
      <c r="AH3161" s="102"/>
      <c r="AI3161" s="102"/>
      <c r="AJ3161" s="102"/>
      <c r="AK3161" s="102"/>
      <c r="AL3161" s="102"/>
      <c r="AM3161" s="102"/>
      <c r="AN3161" s="102"/>
      <c r="AO3161" s="102"/>
      <c r="AP3161" s="102"/>
      <c r="AQ3161" s="102"/>
      <c r="AR3161" s="102"/>
      <c r="AS3161" s="102"/>
      <c r="AT3161" s="102"/>
      <c r="AU3161" s="102"/>
      <c r="AV3161" s="102"/>
      <c r="AW3161" s="102"/>
      <c r="AX3161" s="103"/>
    </row>
    <row r="3162" spans="1:113" ht="12" customHeight="1">
      <c r="A3162" s="40"/>
      <c r="B3162" s="101"/>
      <c r="C3162" s="102"/>
      <c r="D3162" s="102"/>
      <c r="E3162" s="102"/>
      <c r="F3162" s="102"/>
      <c r="G3162" s="102"/>
      <c r="H3162" s="102"/>
      <c r="I3162" s="102"/>
      <c r="J3162" s="102"/>
      <c r="K3162" s="102"/>
      <c r="L3162" s="102"/>
      <c r="M3162" s="102"/>
      <c r="N3162" s="102"/>
      <c r="O3162" s="102"/>
      <c r="P3162" s="102"/>
      <c r="Q3162" s="102"/>
      <c r="R3162" s="102"/>
      <c r="S3162" s="102"/>
      <c r="T3162" s="102"/>
      <c r="U3162" s="102"/>
      <c r="V3162" s="102"/>
      <c r="W3162" s="102"/>
      <c r="X3162" s="102"/>
      <c r="Y3162" s="102"/>
      <c r="Z3162" s="102"/>
      <c r="AA3162" s="102"/>
      <c r="AB3162" s="102"/>
      <c r="AC3162" s="102"/>
      <c r="AD3162" s="102"/>
      <c r="AE3162" s="102"/>
      <c r="AF3162" s="102"/>
      <c r="AG3162" s="102"/>
      <c r="AH3162" s="102"/>
      <c r="AI3162" s="102"/>
      <c r="AJ3162" s="102"/>
      <c r="AK3162" s="102"/>
      <c r="AL3162" s="102"/>
      <c r="AM3162" s="102"/>
      <c r="AN3162" s="102"/>
      <c r="AO3162" s="102"/>
      <c r="AP3162" s="102"/>
      <c r="AQ3162" s="102"/>
      <c r="AR3162" s="102"/>
      <c r="AS3162" s="102"/>
      <c r="AT3162" s="102"/>
      <c r="AU3162" s="102"/>
      <c r="AV3162" s="102"/>
      <c r="AW3162" s="102"/>
      <c r="AX3162" s="103"/>
    </row>
    <row r="3163" spans="1:113" ht="15" thickBot="1">
      <c r="A3163" s="49"/>
      <c r="B3163" s="50"/>
      <c r="C3163" s="51"/>
      <c r="D3163" s="51"/>
      <c r="E3163" s="51"/>
      <c r="F3163" s="51"/>
      <c r="G3163" s="51"/>
      <c r="H3163" s="51"/>
      <c r="I3163" s="51"/>
      <c r="J3163" s="51"/>
      <c r="K3163" s="51"/>
      <c r="L3163" s="51"/>
      <c r="M3163" s="51"/>
      <c r="N3163" s="51"/>
      <c r="O3163" s="51"/>
      <c r="P3163" s="51"/>
      <c r="Q3163" s="51"/>
      <c r="R3163" s="51"/>
      <c r="S3163" s="51"/>
      <c r="T3163" s="51"/>
      <c r="U3163" s="51"/>
      <c r="V3163" s="51"/>
      <c r="W3163" s="51"/>
      <c r="X3163" s="51"/>
      <c r="Y3163" s="51"/>
      <c r="Z3163" s="51"/>
      <c r="AA3163" s="51"/>
      <c r="AB3163" s="51"/>
      <c r="AC3163" s="51"/>
      <c r="AD3163" s="51"/>
      <c r="AE3163" s="51"/>
      <c r="AF3163" s="51"/>
      <c r="AG3163" s="51"/>
      <c r="AH3163" s="51"/>
      <c r="AI3163" s="51"/>
      <c r="AJ3163" s="51"/>
      <c r="AK3163" s="51"/>
      <c r="AL3163" s="51"/>
      <c r="AM3163" s="51"/>
      <c r="AN3163" s="51"/>
      <c r="AO3163" s="51"/>
      <c r="AP3163" s="51"/>
      <c r="AQ3163" s="51"/>
      <c r="AR3163" s="51"/>
      <c r="AS3163" s="51"/>
      <c r="AT3163" s="51"/>
      <c r="AU3163" s="51"/>
      <c r="AV3163" s="51"/>
      <c r="AW3163" s="51"/>
      <c r="AX3163" s="52"/>
    </row>
    <row r="3164" spans="1:113">
      <c r="B3164" s="53"/>
    </row>
    <row r="3165" spans="1:113" ht="15" thickBot="1">
      <c r="A3165" s="43"/>
      <c r="B3165" s="42" t="s">
        <v>191</v>
      </c>
      <c r="C3165" s="40"/>
      <c r="D3165" s="40"/>
      <c r="E3165" s="40"/>
      <c r="F3165" s="40"/>
      <c r="G3165" s="40"/>
      <c r="H3165" s="40"/>
      <c r="I3165" s="40"/>
      <c r="J3165" s="40"/>
      <c r="K3165" s="40"/>
      <c r="L3165" s="41"/>
      <c r="M3165" s="41"/>
      <c r="N3165" s="41"/>
      <c r="O3165" s="41"/>
      <c r="P3165" s="40"/>
      <c r="Q3165" s="40"/>
      <c r="R3165" s="40"/>
      <c r="S3165" s="40"/>
      <c r="T3165" s="40"/>
      <c r="U3165" s="40"/>
      <c r="V3165" s="42"/>
      <c r="W3165" s="42"/>
      <c r="X3165" s="42"/>
      <c r="Y3165" s="42"/>
      <c r="Z3165" s="42"/>
      <c r="AA3165" s="42"/>
      <c r="AB3165" s="42"/>
      <c r="AC3165" s="42"/>
      <c r="AD3165" s="42"/>
      <c r="AE3165" s="42"/>
      <c r="AF3165" s="42"/>
      <c r="AG3165" s="42"/>
      <c r="AH3165" s="42"/>
      <c r="AI3165" s="42"/>
      <c r="AJ3165" s="42"/>
      <c r="AK3165" s="42"/>
      <c r="AL3165" s="42"/>
      <c r="AM3165" s="42"/>
      <c r="AN3165" s="42"/>
      <c r="AO3165" s="42"/>
      <c r="AP3165" s="42"/>
      <c r="AQ3165" s="42"/>
      <c r="AR3165" s="42"/>
      <c r="AS3165" s="42"/>
      <c r="AT3165" s="42"/>
      <c r="AU3165" s="42"/>
      <c r="AV3165" s="42"/>
      <c r="AW3165" s="42"/>
      <c r="AX3165" s="42"/>
      <c r="DI3165" s="38"/>
    </row>
    <row r="3166" spans="1:113" ht="14.25">
      <c r="A3166" s="40"/>
      <c r="B3166" s="44"/>
      <c r="C3166" s="39"/>
      <c r="D3166" s="39"/>
      <c r="E3166" s="39"/>
      <c r="F3166" s="39"/>
      <c r="G3166" s="39"/>
      <c r="H3166" s="39"/>
      <c r="I3166" s="39"/>
      <c r="J3166" s="39"/>
      <c r="K3166" s="39"/>
      <c r="L3166" s="45"/>
      <c r="M3166" s="45"/>
      <c r="N3166" s="45"/>
      <c r="O3166" s="45"/>
      <c r="P3166" s="39"/>
      <c r="Q3166" s="39"/>
      <c r="R3166" s="39"/>
      <c r="S3166" s="39"/>
      <c r="T3166" s="39"/>
      <c r="U3166" s="39"/>
      <c r="V3166" s="46"/>
      <c r="W3166" s="46"/>
      <c r="X3166" s="46"/>
      <c r="Y3166" s="46"/>
      <c r="Z3166" s="46"/>
      <c r="AA3166" s="46"/>
      <c r="AB3166" s="46"/>
      <c r="AC3166" s="46"/>
      <c r="AD3166" s="46"/>
      <c r="AE3166" s="46"/>
      <c r="AF3166" s="46"/>
      <c r="AG3166" s="46"/>
      <c r="AH3166" s="46"/>
      <c r="AI3166" s="46"/>
      <c r="AJ3166" s="46"/>
      <c r="AK3166" s="46"/>
      <c r="AL3166" s="46"/>
      <c r="AM3166" s="46"/>
      <c r="AN3166" s="46"/>
      <c r="AO3166" s="46"/>
      <c r="AP3166" s="46"/>
      <c r="AQ3166" s="46"/>
      <c r="AR3166" s="46"/>
      <c r="AS3166" s="46"/>
      <c r="AT3166" s="46"/>
      <c r="AU3166" s="46"/>
      <c r="AV3166" s="46"/>
      <c r="AW3166" s="46"/>
      <c r="AX3166" s="47"/>
    </row>
    <row r="3167" spans="1:113" ht="12" customHeight="1">
      <c r="A3167" s="40"/>
      <c r="B3167" s="101" t="s">
        <v>695</v>
      </c>
      <c r="C3167" s="102"/>
      <c r="D3167" s="102"/>
      <c r="E3167" s="102"/>
      <c r="F3167" s="102"/>
      <c r="G3167" s="102"/>
      <c r="H3167" s="102"/>
      <c r="I3167" s="102"/>
      <c r="J3167" s="102"/>
      <c r="K3167" s="102"/>
      <c r="L3167" s="102"/>
      <c r="M3167" s="102"/>
      <c r="N3167" s="102"/>
      <c r="O3167" s="102"/>
      <c r="P3167" s="102"/>
      <c r="Q3167" s="102"/>
      <c r="R3167" s="102"/>
      <c r="S3167" s="102"/>
      <c r="T3167" s="102"/>
      <c r="U3167" s="102"/>
      <c r="V3167" s="102"/>
      <c r="W3167" s="102"/>
      <c r="X3167" s="102"/>
      <c r="Y3167" s="102"/>
      <c r="Z3167" s="102"/>
      <c r="AA3167" s="102"/>
      <c r="AB3167" s="102"/>
      <c r="AC3167" s="102"/>
      <c r="AD3167" s="102"/>
      <c r="AE3167" s="102"/>
      <c r="AF3167" s="102"/>
      <c r="AG3167" s="102"/>
      <c r="AH3167" s="102"/>
      <c r="AI3167" s="102"/>
      <c r="AJ3167" s="102"/>
      <c r="AK3167" s="102"/>
      <c r="AL3167" s="102"/>
      <c r="AM3167" s="102"/>
      <c r="AN3167" s="102"/>
      <c r="AO3167" s="102"/>
      <c r="AP3167" s="102"/>
      <c r="AQ3167" s="102"/>
      <c r="AR3167" s="102"/>
      <c r="AS3167" s="102"/>
      <c r="AT3167" s="102"/>
      <c r="AU3167" s="102"/>
      <c r="AV3167" s="102"/>
      <c r="AW3167" s="102"/>
      <c r="AX3167" s="103"/>
    </row>
    <row r="3168" spans="1:113" ht="12" customHeight="1">
      <c r="A3168" s="40"/>
      <c r="B3168" s="101"/>
      <c r="C3168" s="102"/>
      <c r="D3168" s="102"/>
      <c r="E3168" s="102"/>
      <c r="F3168" s="102"/>
      <c r="G3168" s="102"/>
      <c r="H3168" s="102"/>
      <c r="I3168" s="102"/>
      <c r="J3168" s="102"/>
      <c r="K3168" s="102"/>
      <c r="L3168" s="102"/>
      <c r="M3168" s="102"/>
      <c r="N3168" s="102"/>
      <c r="O3168" s="102"/>
      <c r="P3168" s="102"/>
      <c r="Q3168" s="102"/>
      <c r="R3168" s="102"/>
      <c r="S3168" s="102"/>
      <c r="T3168" s="102"/>
      <c r="U3168" s="102"/>
      <c r="V3168" s="102"/>
      <c r="W3168" s="102"/>
      <c r="X3168" s="102"/>
      <c r="Y3168" s="102"/>
      <c r="Z3168" s="102"/>
      <c r="AA3168" s="102"/>
      <c r="AB3168" s="102"/>
      <c r="AC3168" s="102"/>
      <c r="AD3168" s="102"/>
      <c r="AE3168" s="102"/>
      <c r="AF3168" s="102"/>
      <c r="AG3168" s="102"/>
      <c r="AH3168" s="102"/>
      <c r="AI3168" s="102"/>
      <c r="AJ3168" s="102"/>
      <c r="AK3168" s="102"/>
      <c r="AL3168" s="102"/>
      <c r="AM3168" s="102"/>
      <c r="AN3168" s="102"/>
      <c r="AO3168" s="102"/>
      <c r="AP3168" s="102"/>
      <c r="AQ3168" s="102"/>
      <c r="AR3168" s="102"/>
      <c r="AS3168" s="102"/>
      <c r="AT3168" s="102"/>
      <c r="AU3168" s="102"/>
      <c r="AV3168" s="102"/>
      <c r="AW3168" s="102"/>
      <c r="AX3168" s="103"/>
      <c r="BC3168" s="48"/>
    </row>
    <row r="3169" spans="1:251" ht="12" customHeight="1">
      <c r="A3169" s="40"/>
      <c r="B3169" s="101"/>
      <c r="C3169" s="102"/>
      <c r="D3169" s="102"/>
      <c r="E3169" s="102"/>
      <c r="F3169" s="102"/>
      <c r="G3169" s="102"/>
      <c r="H3169" s="102"/>
      <c r="I3169" s="102"/>
      <c r="J3169" s="102"/>
      <c r="K3169" s="102"/>
      <c r="L3169" s="102"/>
      <c r="M3169" s="102"/>
      <c r="N3169" s="102"/>
      <c r="O3169" s="102"/>
      <c r="P3169" s="102"/>
      <c r="Q3169" s="102"/>
      <c r="R3169" s="102"/>
      <c r="S3169" s="102"/>
      <c r="T3169" s="102"/>
      <c r="U3169" s="102"/>
      <c r="V3169" s="102"/>
      <c r="W3169" s="102"/>
      <c r="X3169" s="102"/>
      <c r="Y3169" s="102"/>
      <c r="Z3169" s="102"/>
      <c r="AA3169" s="102"/>
      <c r="AB3169" s="102"/>
      <c r="AC3169" s="102"/>
      <c r="AD3169" s="102"/>
      <c r="AE3169" s="102"/>
      <c r="AF3169" s="102"/>
      <c r="AG3169" s="102"/>
      <c r="AH3169" s="102"/>
      <c r="AI3169" s="102"/>
      <c r="AJ3169" s="102"/>
      <c r="AK3169" s="102"/>
      <c r="AL3169" s="102"/>
      <c r="AM3169" s="102"/>
      <c r="AN3169" s="102"/>
      <c r="AO3169" s="102"/>
      <c r="AP3169" s="102"/>
      <c r="AQ3169" s="102"/>
      <c r="AR3169" s="102"/>
      <c r="AS3169" s="102"/>
      <c r="AT3169" s="102"/>
      <c r="AU3169" s="102"/>
      <c r="AV3169" s="102"/>
      <c r="AW3169" s="102"/>
      <c r="AX3169" s="103"/>
    </row>
    <row r="3170" spans="1:251" ht="12" customHeight="1">
      <c r="A3170" s="40"/>
      <c r="B3170" s="101"/>
      <c r="C3170" s="102"/>
      <c r="D3170" s="102"/>
      <c r="E3170" s="102"/>
      <c r="F3170" s="102"/>
      <c r="G3170" s="102"/>
      <c r="H3170" s="102"/>
      <c r="I3170" s="102"/>
      <c r="J3170" s="102"/>
      <c r="K3170" s="102"/>
      <c r="L3170" s="102"/>
      <c r="M3170" s="102"/>
      <c r="N3170" s="102"/>
      <c r="O3170" s="102"/>
      <c r="P3170" s="102"/>
      <c r="Q3170" s="102"/>
      <c r="R3170" s="102"/>
      <c r="S3170" s="102"/>
      <c r="T3170" s="102"/>
      <c r="U3170" s="102"/>
      <c r="V3170" s="102"/>
      <c r="W3170" s="102"/>
      <c r="X3170" s="102"/>
      <c r="Y3170" s="102"/>
      <c r="Z3170" s="102"/>
      <c r="AA3170" s="102"/>
      <c r="AB3170" s="102"/>
      <c r="AC3170" s="102"/>
      <c r="AD3170" s="102"/>
      <c r="AE3170" s="102"/>
      <c r="AF3170" s="102"/>
      <c r="AG3170" s="102"/>
      <c r="AH3170" s="102"/>
      <c r="AI3170" s="102"/>
      <c r="AJ3170" s="102"/>
      <c r="AK3170" s="102"/>
      <c r="AL3170" s="102"/>
      <c r="AM3170" s="102"/>
      <c r="AN3170" s="102"/>
      <c r="AO3170" s="102"/>
      <c r="AP3170" s="102"/>
      <c r="AQ3170" s="102"/>
      <c r="AR3170" s="102"/>
      <c r="AS3170" s="102"/>
      <c r="AT3170" s="102"/>
      <c r="AU3170" s="102"/>
      <c r="AV3170" s="102"/>
      <c r="AW3170" s="102"/>
      <c r="AX3170" s="103"/>
    </row>
    <row r="3171" spans="1:251" ht="12" customHeight="1">
      <c r="A3171" s="40"/>
      <c r="B3171" s="101"/>
      <c r="C3171" s="102"/>
      <c r="D3171" s="102"/>
      <c r="E3171" s="102"/>
      <c r="F3171" s="102"/>
      <c r="G3171" s="102"/>
      <c r="H3171" s="102"/>
      <c r="I3171" s="102"/>
      <c r="J3171" s="102"/>
      <c r="K3171" s="102"/>
      <c r="L3171" s="102"/>
      <c r="M3171" s="102"/>
      <c r="N3171" s="102"/>
      <c r="O3171" s="102"/>
      <c r="P3171" s="102"/>
      <c r="Q3171" s="102"/>
      <c r="R3171" s="102"/>
      <c r="S3171" s="102"/>
      <c r="T3171" s="102"/>
      <c r="U3171" s="102"/>
      <c r="V3171" s="102"/>
      <c r="W3171" s="102"/>
      <c r="X3171" s="102"/>
      <c r="Y3171" s="102"/>
      <c r="Z3171" s="102"/>
      <c r="AA3171" s="102"/>
      <c r="AB3171" s="102"/>
      <c r="AC3171" s="102"/>
      <c r="AD3171" s="102"/>
      <c r="AE3171" s="102"/>
      <c r="AF3171" s="102"/>
      <c r="AG3171" s="102"/>
      <c r="AH3171" s="102"/>
      <c r="AI3171" s="102"/>
      <c r="AJ3171" s="102"/>
      <c r="AK3171" s="102"/>
      <c r="AL3171" s="102"/>
      <c r="AM3171" s="102"/>
      <c r="AN3171" s="102"/>
      <c r="AO3171" s="102"/>
      <c r="AP3171" s="102"/>
      <c r="AQ3171" s="102"/>
      <c r="AR3171" s="102"/>
      <c r="AS3171" s="102"/>
      <c r="AT3171" s="102"/>
      <c r="AU3171" s="102"/>
      <c r="AV3171" s="102"/>
      <c r="AW3171" s="102"/>
      <c r="AX3171" s="103"/>
    </row>
    <row r="3172" spans="1:251" ht="15" thickBot="1">
      <c r="A3172" s="49"/>
      <c r="B3172" s="50"/>
      <c r="C3172" s="51"/>
      <c r="D3172" s="51"/>
      <c r="E3172" s="51"/>
      <c r="F3172" s="51"/>
      <c r="G3172" s="51"/>
      <c r="H3172" s="51"/>
      <c r="I3172" s="51"/>
      <c r="J3172" s="51"/>
      <c r="K3172" s="51"/>
      <c r="L3172" s="51"/>
      <c r="M3172" s="51"/>
      <c r="N3172" s="51"/>
      <c r="O3172" s="51"/>
      <c r="P3172" s="51"/>
      <c r="Q3172" s="51"/>
      <c r="R3172" s="51"/>
      <c r="S3172" s="51"/>
      <c r="T3172" s="51"/>
      <c r="U3172" s="51"/>
      <c r="V3172" s="51"/>
      <c r="W3172" s="51"/>
      <c r="X3172" s="51"/>
      <c r="Y3172" s="51"/>
      <c r="Z3172" s="51"/>
      <c r="AA3172" s="51"/>
      <c r="AB3172" s="51"/>
      <c r="AC3172" s="51"/>
      <c r="AD3172" s="51"/>
      <c r="AE3172" s="51"/>
      <c r="AF3172" s="51"/>
      <c r="AG3172" s="51"/>
      <c r="AH3172" s="51"/>
      <c r="AI3172" s="51"/>
      <c r="AJ3172" s="51"/>
      <c r="AK3172" s="51"/>
      <c r="AL3172" s="51"/>
      <c r="AM3172" s="51"/>
      <c r="AN3172" s="51"/>
      <c r="AO3172" s="51"/>
      <c r="AP3172" s="51"/>
      <c r="AQ3172" s="51"/>
      <c r="AR3172" s="51"/>
      <c r="AS3172" s="51"/>
      <c r="AT3172" s="51"/>
      <c r="AU3172" s="51"/>
      <c r="AV3172" s="51"/>
      <c r="AW3172" s="51"/>
      <c r="AX3172" s="52"/>
    </row>
    <row r="3173" spans="1:251">
      <c r="B3173" s="53"/>
    </row>
    <row r="3174" spans="1:251" ht="14.25">
      <c r="B3174" s="42" t="s">
        <v>192</v>
      </c>
      <c r="C3174" s="40"/>
      <c r="D3174" s="40"/>
      <c r="E3174" s="40"/>
      <c r="F3174" s="40"/>
      <c r="G3174" s="40"/>
      <c r="H3174" s="40"/>
      <c r="I3174" s="40"/>
      <c r="J3174" s="40"/>
      <c r="K3174" s="40"/>
      <c r="L3174" s="41"/>
      <c r="M3174" s="41"/>
      <c r="N3174" s="41"/>
      <c r="O3174" s="41"/>
      <c r="P3174" s="40"/>
      <c r="Q3174" s="40"/>
      <c r="R3174" s="40"/>
      <c r="S3174" s="40"/>
      <c r="T3174" s="40"/>
      <c r="U3174" s="40"/>
      <c r="V3174" s="42"/>
      <c r="W3174" s="42"/>
      <c r="X3174" s="42"/>
      <c r="Y3174" s="42"/>
      <c r="Z3174" s="42"/>
      <c r="AA3174" s="42"/>
      <c r="AB3174" s="42"/>
      <c r="AC3174" s="42"/>
      <c r="AD3174" s="42"/>
      <c r="AE3174" s="42"/>
      <c r="AF3174" s="42"/>
      <c r="AG3174" s="42"/>
      <c r="AH3174" s="42"/>
      <c r="AI3174" s="42"/>
      <c r="AJ3174" s="42"/>
      <c r="AK3174" s="42"/>
      <c r="AL3174" s="42"/>
      <c r="AM3174" s="42"/>
      <c r="AN3174" s="42"/>
      <c r="AO3174" s="42"/>
      <c r="AP3174" s="42"/>
      <c r="AQ3174" s="42"/>
      <c r="AR3174" s="42"/>
      <c r="AS3174" s="42"/>
      <c r="AT3174" s="42"/>
      <c r="AU3174" s="42"/>
      <c r="AV3174" s="42"/>
      <c r="AW3174" s="42"/>
      <c r="AX3174" s="42"/>
    </row>
    <row r="3175" spans="1:251" ht="15" thickBot="1">
      <c r="B3175" s="40"/>
      <c r="C3175" s="40"/>
      <c r="D3175" s="40"/>
      <c r="E3175" s="40"/>
      <c r="F3175" s="40"/>
      <c r="G3175" s="40"/>
      <c r="H3175" s="40"/>
      <c r="I3175" s="40"/>
      <c r="J3175" s="40"/>
      <c r="K3175" s="40"/>
      <c r="L3175" s="41"/>
      <c r="M3175" s="41"/>
      <c r="N3175" s="41"/>
      <c r="O3175" s="41"/>
      <c r="P3175" s="40"/>
      <c r="Q3175" s="40"/>
      <c r="R3175" s="40"/>
      <c r="S3175" s="40"/>
      <c r="T3175" s="40"/>
      <c r="U3175" s="40"/>
      <c r="V3175" s="42"/>
      <c r="W3175" s="42"/>
      <c r="X3175" s="42"/>
      <c r="Y3175" s="42"/>
      <c r="Z3175" s="42"/>
      <c r="AA3175" s="42"/>
      <c r="AB3175" s="42"/>
      <c r="AC3175" s="42"/>
      <c r="AD3175" s="42"/>
      <c r="AE3175" s="42"/>
      <c r="AF3175" s="42"/>
      <c r="AG3175" s="42"/>
      <c r="AH3175" s="42"/>
      <c r="AI3175" s="42"/>
      <c r="AJ3175" s="42"/>
      <c r="AK3175" s="42"/>
      <c r="AL3175" s="42"/>
      <c r="AM3175" s="42"/>
      <c r="AN3175" s="42"/>
      <c r="AO3175" s="42"/>
      <c r="AP3175" s="42"/>
      <c r="AQ3175" s="42"/>
      <c r="AR3175" s="42"/>
      <c r="AS3175" s="42"/>
      <c r="AT3175" s="42"/>
      <c r="AU3175" s="42"/>
      <c r="AV3175" s="42"/>
      <c r="AW3175" s="42"/>
      <c r="AX3175" s="54" t="s">
        <v>193</v>
      </c>
    </row>
    <row r="3176" spans="1:251" s="48" customFormat="1" ht="13.5" customHeight="1">
      <c r="A3176" s="40"/>
      <c r="B3176" s="104" t="s">
        <v>194</v>
      </c>
      <c r="C3176" s="105"/>
      <c r="D3176" s="105"/>
      <c r="E3176" s="105"/>
      <c r="F3176" s="105"/>
      <c r="G3176" s="105"/>
      <c r="H3176" s="105"/>
      <c r="I3176" s="105"/>
      <c r="J3176" s="105"/>
      <c r="K3176" s="105"/>
      <c r="L3176" s="105"/>
      <c r="M3176" s="105"/>
      <c r="N3176" s="105"/>
      <c r="O3176" s="105"/>
      <c r="P3176" s="105"/>
      <c r="Q3176" s="105"/>
      <c r="R3176" s="105"/>
      <c r="S3176" s="105"/>
      <c r="T3176" s="105"/>
      <c r="U3176" s="105"/>
      <c r="V3176" s="105"/>
      <c r="W3176" s="105"/>
      <c r="X3176" s="105"/>
      <c r="Y3176" s="105"/>
      <c r="Z3176" s="106"/>
      <c r="AA3176" s="110" t="s">
        <v>195</v>
      </c>
      <c r="AB3176" s="105"/>
      <c r="AC3176" s="105"/>
      <c r="AD3176" s="105"/>
      <c r="AE3176" s="105"/>
      <c r="AF3176" s="105"/>
      <c r="AG3176" s="105"/>
      <c r="AH3176" s="105"/>
      <c r="AI3176" s="106"/>
      <c r="AJ3176" s="110" t="s">
        <v>196</v>
      </c>
      <c r="AK3176" s="105"/>
      <c r="AL3176" s="105"/>
      <c r="AM3176" s="105"/>
      <c r="AN3176" s="105"/>
      <c r="AO3176" s="105"/>
      <c r="AP3176" s="105"/>
      <c r="AQ3176" s="105"/>
      <c r="AR3176" s="106"/>
      <c r="AS3176" s="110" t="s">
        <v>197</v>
      </c>
      <c r="AT3176" s="105"/>
      <c r="AU3176" s="105"/>
      <c r="AV3176" s="105"/>
      <c r="AW3176" s="105"/>
      <c r="AX3176" s="112"/>
      <c r="AY3176" s="34"/>
      <c r="AZ3176" s="34"/>
      <c r="BA3176" s="34"/>
      <c r="BB3176" s="34"/>
      <c r="BC3176" s="34"/>
      <c r="BD3176" s="34"/>
      <c r="BE3176" s="34"/>
      <c r="BF3176" s="34"/>
      <c r="BG3176" s="34"/>
      <c r="BH3176" s="34"/>
      <c r="BI3176" s="34"/>
      <c r="BJ3176" s="34"/>
      <c r="BK3176" s="34"/>
      <c r="BL3176" s="34"/>
      <c r="BM3176" s="34"/>
      <c r="BN3176" s="34"/>
      <c r="BO3176" s="34"/>
      <c r="BP3176" s="34"/>
      <c r="BQ3176" s="34"/>
      <c r="BR3176" s="34"/>
      <c r="BS3176" s="34"/>
      <c r="BT3176" s="34"/>
      <c r="BU3176" s="34"/>
      <c r="BV3176" s="34"/>
      <c r="BW3176" s="34"/>
      <c r="BX3176" s="34"/>
      <c r="BY3176" s="34"/>
      <c r="BZ3176" s="34"/>
      <c r="CA3176" s="34"/>
      <c r="CB3176" s="34"/>
      <c r="CC3176" s="34"/>
      <c r="CD3176" s="34"/>
      <c r="CE3176" s="34"/>
      <c r="CF3176" s="34"/>
      <c r="CG3176" s="34"/>
      <c r="CH3176" s="34"/>
      <c r="CI3176" s="34"/>
      <c r="CJ3176" s="34"/>
      <c r="CK3176" s="34"/>
      <c r="CL3176" s="34"/>
      <c r="CM3176" s="34"/>
      <c r="CN3176" s="34"/>
      <c r="CO3176" s="34"/>
      <c r="CP3176" s="34"/>
      <c r="CQ3176" s="34"/>
      <c r="CR3176" s="34"/>
      <c r="CS3176" s="34"/>
      <c r="CT3176" s="34"/>
      <c r="CU3176" s="34"/>
      <c r="CV3176" s="34"/>
      <c r="CW3176" s="34"/>
      <c r="CX3176" s="34"/>
      <c r="CY3176" s="34"/>
      <c r="CZ3176" s="34"/>
      <c r="DA3176" s="34"/>
      <c r="DB3176" s="34"/>
      <c r="DC3176" s="34"/>
      <c r="DD3176" s="34"/>
      <c r="DE3176" s="34"/>
      <c r="DF3176" s="34"/>
      <c r="DG3176" s="34"/>
      <c r="DH3176" s="34"/>
      <c r="DI3176" s="34"/>
      <c r="DJ3176" s="34"/>
      <c r="DK3176" s="34"/>
      <c r="DL3176" s="34"/>
      <c r="DM3176" s="34"/>
      <c r="DN3176" s="34"/>
      <c r="DO3176" s="34"/>
      <c r="DP3176" s="34"/>
      <c r="DQ3176" s="34"/>
      <c r="DR3176" s="34"/>
      <c r="DS3176" s="34"/>
      <c r="DT3176" s="34"/>
      <c r="DU3176" s="34"/>
      <c r="DV3176" s="34"/>
      <c r="DW3176" s="34"/>
      <c r="DX3176" s="34"/>
      <c r="DY3176" s="34"/>
      <c r="DZ3176" s="34"/>
      <c r="EA3176" s="34"/>
      <c r="EB3176" s="34"/>
      <c r="EC3176" s="34"/>
      <c r="ED3176" s="34"/>
      <c r="EE3176" s="34"/>
      <c r="EF3176" s="34"/>
      <c r="EG3176" s="34"/>
      <c r="EH3176" s="34"/>
      <c r="EI3176" s="34"/>
      <c r="EJ3176" s="34"/>
      <c r="EK3176" s="34"/>
      <c r="EL3176" s="34"/>
      <c r="EM3176" s="34"/>
      <c r="EN3176" s="34"/>
      <c r="EO3176" s="34"/>
      <c r="EP3176" s="34"/>
      <c r="EQ3176" s="34"/>
      <c r="ER3176" s="34"/>
      <c r="ES3176" s="34"/>
      <c r="ET3176" s="34"/>
      <c r="EU3176" s="34"/>
      <c r="EV3176" s="34"/>
      <c r="EW3176" s="34"/>
      <c r="EX3176" s="34"/>
      <c r="EY3176" s="34"/>
      <c r="EZ3176" s="34"/>
      <c r="FA3176" s="34"/>
      <c r="FB3176" s="34"/>
      <c r="FC3176" s="34"/>
      <c r="FD3176" s="34"/>
      <c r="FE3176" s="34"/>
      <c r="FF3176" s="34"/>
      <c r="FG3176" s="34"/>
      <c r="FH3176" s="34"/>
      <c r="FI3176" s="34"/>
      <c r="FJ3176" s="34"/>
      <c r="FK3176" s="34"/>
      <c r="FL3176" s="34"/>
      <c r="FM3176" s="34"/>
      <c r="FN3176" s="34"/>
      <c r="FO3176" s="34"/>
      <c r="FP3176" s="34"/>
      <c r="FQ3176" s="34"/>
      <c r="FR3176" s="34"/>
      <c r="FS3176" s="34"/>
      <c r="FT3176" s="34"/>
      <c r="FU3176" s="34"/>
      <c r="FV3176" s="34"/>
      <c r="FW3176" s="34"/>
      <c r="FX3176" s="34"/>
      <c r="FY3176" s="34"/>
      <c r="FZ3176" s="34"/>
      <c r="GA3176" s="34"/>
      <c r="GB3176" s="34"/>
      <c r="GC3176" s="34"/>
      <c r="GD3176" s="34"/>
      <c r="GE3176" s="34"/>
      <c r="GF3176" s="34"/>
      <c r="GG3176" s="34"/>
      <c r="GH3176" s="34"/>
      <c r="GI3176" s="34"/>
      <c r="GJ3176" s="34"/>
      <c r="GK3176" s="34"/>
      <c r="GL3176" s="34"/>
      <c r="GM3176" s="34"/>
      <c r="GN3176" s="34"/>
      <c r="GO3176" s="34"/>
      <c r="GP3176" s="34"/>
      <c r="GQ3176" s="34"/>
      <c r="GR3176" s="34"/>
      <c r="GS3176" s="34"/>
      <c r="GT3176" s="34"/>
      <c r="GU3176" s="34"/>
      <c r="GV3176" s="34"/>
      <c r="GW3176" s="34"/>
      <c r="GX3176" s="34"/>
      <c r="GY3176" s="34"/>
      <c r="GZ3176" s="34"/>
      <c r="HA3176" s="34"/>
      <c r="HB3176" s="34"/>
      <c r="HC3176" s="34"/>
      <c r="HD3176" s="34"/>
      <c r="HE3176" s="34"/>
      <c r="HF3176" s="34"/>
      <c r="HG3176" s="34"/>
      <c r="HH3176" s="34"/>
      <c r="HI3176" s="34"/>
      <c r="HJ3176" s="34"/>
      <c r="HK3176" s="34"/>
      <c r="HL3176" s="34"/>
      <c r="HM3176" s="34"/>
      <c r="HN3176" s="34"/>
      <c r="HO3176" s="34"/>
      <c r="HP3176" s="34"/>
      <c r="HQ3176" s="34"/>
      <c r="HR3176" s="34"/>
      <c r="HS3176" s="34"/>
      <c r="HT3176" s="34"/>
      <c r="HU3176" s="34"/>
      <c r="HV3176" s="34"/>
      <c r="HW3176" s="34"/>
      <c r="HX3176" s="34"/>
      <c r="HY3176" s="34"/>
      <c r="HZ3176" s="34"/>
      <c r="IA3176" s="34"/>
      <c r="IB3176" s="34"/>
      <c r="IC3176" s="34"/>
      <c r="ID3176" s="34"/>
      <c r="IE3176" s="34"/>
      <c r="IF3176" s="34"/>
      <c r="IG3176" s="34"/>
      <c r="IH3176" s="34"/>
      <c r="II3176" s="34"/>
      <c r="IJ3176" s="34"/>
      <c r="IK3176" s="34"/>
      <c r="IL3176" s="34"/>
      <c r="IM3176" s="34"/>
      <c r="IN3176" s="34"/>
      <c r="IO3176" s="34"/>
      <c r="IP3176" s="34"/>
      <c r="IQ3176" s="34"/>
    </row>
    <row r="3177" spans="1:251" s="48" customFormat="1" ht="13.5">
      <c r="A3177" s="40"/>
      <c r="B3177" s="107"/>
      <c r="C3177" s="108"/>
      <c r="D3177" s="108"/>
      <c r="E3177" s="108"/>
      <c r="F3177" s="108"/>
      <c r="G3177" s="108"/>
      <c r="H3177" s="108"/>
      <c r="I3177" s="108"/>
      <c r="J3177" s="108"/>
      <c r="K3177" s="108"/>
      <c r="L3177" s="108"/>
      <c r="M3177" s="108"/>
      <c r="N3177" s="108"/>
      <c r="O3177" s="108"/>
      <c r="P3177" s="108"/>
      <c r="Q3177" s="108"/>
      <c r="R3177" s="108"/>
      <c r="S3177" s="108"/>
      <c r="T3177" s="108"/>
      <c r="U3177" s="108"/>
      <c r="V3177" s="108"/>
      <c r="W3177" s="108"/>
      <c r="X3177" s="108"/>
      <c r="Y3177" s="108"/>
      <c r="Z3177" s="109"/>
      <c r="AA3177" s="111"/>
      <c r="AB3177" s="108"/>
      <c r="AC3177" s="108"/>
      <c r="AD3177" s="108"/>
      <c r="AE3177" s="108"/>
      <c r="AF3177" s="108"/>
      <c r="AG3177" s="108"/>
      <c r="AH3177" s="108"/>
      <c r="AI3177" s="109"/>
      <c r="AJ3177" s="111"/>
      <c r="AK3177" s="108"/>
      <c r="AL3177" s="108"/>
      <c r="AM3177" s="108"/>
      <c r="AN3177" s="108"/>
      <c r="AO3177" s="108"/>
      <c r="AP3177" s="108"/>
      <c r="AQ3177" s="108"/>
      <c r="AR3177" s="109"/>
      <c r="AS3177" s="111"/>
      <c r="AT3177" s="108"/>
      <c r="AU3177" s="108"/>
      <c r="AV3177" s="108"/>
      <c r="AW3177" s="108"/>
      <c r="AX3177" s="113"/>
      <c r="AY3177" s="34"/>
      <c r="AZ3177" s="34"/>
      <c r="BA3177" s="34"/>
      <c r="BB3177" s="55"/>
      <c r="BC3177" s="56"/>
      <c r="BE3177" s="34"/>
      <c r="BF3177" s="34"/>
      <c r="BG3177" s="34"/>
      <c r="BH3177" s="34"/>
      <c r="BI3177" s="34"/>
      <c r="BJ3177" s="34"/>
      <c r="BK3177" s="34"/>
      <c r="BL3177" s="34"/>
      <c r="BM3177" s="34"/>
      <c r="BN3177" s="34"/>
      <c r="BO3177" s="34"/>
      <c r="BP3177" s="34"/>
      <c r="BQ3177" s="34"/>
      <c r="BR3177" s="34"/>
      <c r="BS3177" s="34"/>
      <c r="BT3177" s="34"/>
      <c r="BU3177" s="34"/>
      <c r="BV3177" s="34"/>
      <c r="BW3177" s="34"/>
      <c r="BX3177" s="34"/>
      <c r="BY3177" s="34"/>
      <c r="BZ3177" s="34"/>
      <c r="CA3177" s="34"/>
      <c r="CB3177" s="34"/>
      <c r="CC3177" s="34"/>
      <c r="CD3177" s="34"/>
      <c r="CE3177" s="34"/>
      <c r="CF3177" s="34"/>
      <c r="CG3177" s="34"/>
      <c r="CH3177" s="34"/>
      <c r="CI3177" s="34"/>
      <c r="CJ3177" s="34"/>
      <c r="CK3177" s="34"/>
      <c r="CL3177" s="34"/>
      <c r="CM3177" s="34"/>
      <c r="CN3177" s="34"/>
      <c r="CO3177" s="34"/>
      <c r="CP3177" s="34"/>
      <c r="CQ3177" s="34"/>
      <c r="CR3177" s="34"/>
      <c r="CS3177" s="34"/>
      <c r="CT3177" s="34"/>
      <c r="CU3177" s="34"/>
      <c r="CV3177" s="34"/>
      <c r="CW3177" s="34"/>
      <c r="CX3177" s="34"/>
      <c r="CY3177" s="34"/>
      <c r="CZ3177" s="34"/>
      <c r="DA3177" s="34"/>
      <c r="DB3177" s="34"/>
      <c r="DC3177" s="34"/>
      <c r="DD3177" s="34"/>
      <c r="DE3177" s="34"/>
      <c r="DF3177" s="34"/>
      <c r="DG3177" s="34"/>
      <c r="DH3177" s="34"/>
      <c r="DI3177" s="34"/>
      <c r="DJ3177" s="34"/>
      <c r="DK3177" s="34"/>
      <c r="DL3177" s="34"/>
      <c r="DM3177" s="34"/>
      <c r="DN3177" s="34"/>
      <c r="DO3177" s="34"/>
      <c r="DP3177" s="34"/>
      <c r="DQ3177" s="34"/>
      <c r="DR3177" s="34"/>
      <c r="DS3177" s="34"/>
      <c r="DT3177" s="34"/>
      <c r="DU3177" s="34"/>
      <c r="DV3177" s="34"/>
      <c r="DW3177" s="34"/>
      <c r="DX3177" s="34"/>
      <c r="DY3177" s="34"/>
      <c r="DZ3177" s="34"/>
      <c r="EA3177" s="34"/>
      <c r="EB3177" s="34"/>
      <c r="EC3177" s="34"/>
      <c r="ED3177" s="34"/>
      <c r="EE3177" s="34"/>
      <c r="EF3177" s="34"/>
      <c r="EG3177" s="34"/>
      <c r="EH3177" s="34"/>
      <c r="EI3177" s="34"/>
      <c r="EJ3177" s="34"/>
      <c r="EK3177" s="34"/>
      <c r="EL3177" s="34"/>
      <c r="EM3177" s="34"/>
      <c r="EN3177" s="34"/>
      <c r="EO3177" s="34"/>
      <c r="EP3177" s="34"/>
      <c r="EQ3177" s="34"/>
      <c r="ER3177" s="34"/>
      <c r="ES3177" s="34"/>
      <c r="ET3177" s="34"/>
      <c r="EU3177" s="34"/>
      <c r="EV3177" s="34"/>
      <c r="EW3177" s="34"/>
      <c r="EX3177" s="34"/>
      <c r="EY3177" s="34"/>
      <c r="EZ3177" s="34"/>
      <c r="FA3177" s="34"/>
      <c r="FB3177" s="34"/>
      <c r="FC3177" s="34"/>
      <c r="FD3177" s="34"/>
      <c r="FE3177" s="34"/>
      <c r="FF3177" s="34"/>
      <c r="FG3177" s="34"/>
      <c r="FH3177" s="34"/>
      <c r="FI3177" s="34"/>
      <c r="FJ3177" s="34"/>
      <c r="FK3177" s="34"/>
      <c r="FL3177" s="34"/>
      <c r="FM3177" s="34"/>
      <c r="FN3177" s="34"/>
      <c r="FO3177" s="34"/>
      <c r="FP3177" s="34"/>
      <c r="FQ3177" s="34"/>
      <c r="FR3177" s="34"/>
      <c r="FS3177" s="34"/>
      <c r="FT3177" s="34"/>
      <c r="FU3177" s="34"/>
      <c r="FV3177" s="34"/>
      <c r="FW3177" s="34"/>
      <c r="FX3177" s="34"/>
      <c r="FY3177" s="34"/>
      <c r="FZ3177" s="34"/>
      <c r="GA3177" s="34"/>
      <c r="GB3177" s="34"/>
      <c r="GC3177" s="34"/>
      <c r="GD3177" s="34"/>
      <c r="GE3177" s="34"/>
      <c r="GF3177" s="34"/>
      <c r="GG3177" s="34"/>
      <c r="GH3177" s="34"/>
      <c r="GI3177" s="34"/>
      <c r="GJ3177" s="34"/>
      <c r="GK3177" s="34"/>
      <c r="GL3177" s="34"/>
      <c r="GM3177" s="34"/>
      <c r="GN3177" s="34"/>
      <c r="GO3177" s="34"/>
      <c r="GP3177" s="34"/>
      <c r="GQ3177" s="34"/>
      <c r="GR3177" s="34"/>
      <c r="GS3177" s="34"/>
      <c r="GT3177" s="34"/>
      <c r="GU3177" s="34"/>
      <c r="GV3177" s="34"/>
      <c r="GW3177" s="34"/>
      <c r="GX3177" s="34"/>
      <c r="GY3177" s="34"/>
      <c r="GZ3177" s="34"/>
      <c r="HA3177" s="34"/>
      <c r="HB3177" s="34"/>
      <c r="HC3177" s="34"/>
      <c r="HD3177" s="34"/>
      <c r="HE3177" s="34"/>
      <c r="HF3177" s="34"/>
      <c r="HG3177" s="34"/>
      <c r="HH3177" s="34"/>
      <c r="HI3177" s="34"/>
      <c r="HJ3177" s="34"/>
      <c r="HK3177" s="34"/>
      <c r="HL3177" s="34"/>
      <c r="HM3177" s="34"/>
      <c r="HN3177" s="34"/>
      <c r="HO3177" s="34"/>
      <c r="HP3177" s="34"/>
      <c r="HQ3177" s="34"/>
      <c r="HR3177" s="34"/>
      <c r="HS3177" s="34"/>
      <c r="HT3177" s="34"/>
      <c r="HU3177" s="34"/>
      <c r="HV3177" s="34"/>
      <c r="HW3177" s="34"/>
      <c r="HX3177" s="34"/>
      <c r="HY3177" s="34"/>
      <c r="HZ3177" s="34"/>
      <c r="IA3177" s="34"/>
      <c r="IB3177" s="34"/>
      <c r="IC3177" s="34"/>
      <c r="ID3177" s="34"/>
      <c r="IE3177" s="34"/>
      <c r="IF3177" s="34"/>
      <c r="IG3177" s="34"/>
      <c r="IH3177" s="34"/>
      <c r="II3177" s="34"/>
      <c r="IJ3177" s="34"/>
      <c r="IK3177" s="34"/>
      <c r="IL3177" s="34"/>
      <c r="IM3177" s="34"/>
      <c r="IN3177" s="34"/>
      <c r="IO3177" s="34"/>
      <c r="IP3177" s="34"/>
      <c r="IQ3177" s="34"/>
    </row>
    <row r="3178" spans="1:251" s="48" customFormat="1" ht="18.75" customHeight="1">
      <c r="A3178" s="40"/>
      <c r="B3178" s="57"/>
      <c r="C3178" s="114" t="s">
        <v>696</v>
      </c>
      <c r="D3178" s="115"/>
      <c r="E3178" s="115"/>
      <c r="F3178" s="115"/>
      <c r="G3178" s="115"/>
      <c r="H3178" s="115"/>
      <c r="I3178" s="115"/>
      <c r="J3178" s="115"/>
      <c r="K3178" s="115"/>
      <c r="L3178" s="115"/>
      <c r="M3178" s="115"/>
      <c r="N3178" s="115"/>
      <c r="O3178" s="115"/>
      <c r="P3178" s="115"/>
      <c r="Q3178" s="115"/>
      <c r="R3178" s="115"/>
      <c r="S3178" s="115"/>
      <c r="T3178" s="115"/>
      <c r="U3178" s="115"/>
      <c r="V3178" s="115"/>
      <c r="W3178" s="115"/>
      <c r="X3178" s="115"/>
      <c r="Y3178" s="115"/>
      <c r="Z3178" s="116"/>
      <c r="AA3178" s="117">
        <v>84150</v>
      </c>
      <c r="AB3178" s="118"/>
      <c r="AC3178" s="118"/>
      <c r="AD3178" s="118"/>
      <c r="AE3178" s="118"/>
      <c r="AF3178" s="118"/>
      <c r="AG3178" s="118"/>
      <c r="AH3178" s="118"/>
      <c r="AI3178" s="119"/>
      <c r="AJ3178" s="117">
        <v>84150</v>
      </c>
      <c r="AK3178" s="118"/>
      <c r="AL3178" s="118"/>
      <c r="AM3178" s="118"/>
      <c r="AN3178" s="118"/>
      <c r="AO3178" s="118"/>
      <c r="AP3178" s="118"/>
      <c r="AQ3178" s="118"/>
      <c r="AR3178" s="119"/>
      <c r="AS3178" s="120"/>
      <c r="AT3178" s="121"/>
      <c r="AU3178" s="121"/>
      <c r="AV3178" s="121"/>
      <c r="AW3178" s="121"/>
      <c r="AX3178" s="122"/>
      <c r="AY3178" s="34"/>
      <c r="AZ3178" s="34"/>
      <c r="BA3178" s="34"/>
      <c r="BB3178" s="34"/>
      <c r="BC3178" s="34"/>
      <c r="BD3178" s="34"/>
      <c r="BE3178" s="34"/>
      <c r="BF3178" s="34"/>
      <c r="BG3178" s="34"/>
      <c r="BH3178" s="34"/>
      <c r="BI3178" s="34"/>
      <c r="BJ3178" s="34"/>
      <c r="BK3178" s="34"/>
      <c r="BL3178" s="34"/>
      <c r="BM3178" s="34"/>
      <c r="BN3178" s="34"/>
      <c r="BO3178" s="34"/>
      <c r="BP3178" s="34"/>
      <c r="BQ3178" s="34"/>
      <c r="BR3178" s="34"/>
      <c r="BS3178" s="34"/>
      <c r="BT3178" s="34"/>
      <c r="BU3178" s="34"/>
      <c r="BV3178" s="34"/>
      <c r="BW3178" s="34"/>
      <c r="BX3178" s="34"/>
      <c r="BY3178" s="34"/>
      <c r="BZ3178" s="34"/>
      <c r="CA3178" s="34"/>
      <c r="CB3178" s="34"/>
      <c r="CC3178" s="34"/>
      <c r="CD3178" s="34"/>
      <c r="CE3178" s="34"/>
      <c r="CF3178" s="34"/>
      <c r="CG3178" s="34"/>
      <c r="CH3178" s="34"/>
      <c r="CI3178" s="34"/>
      <c r="CJ3178" s="34"/>
      <c r="CK3178" s="34"/>
      <c r="CL3178" s="34"/>
      <c r="CM3178" s="34"/>
      <c r="CN3178" s="34"/>
      <c r="CO3178" s="34"/>
      <c r="CP3178" s="34"/>
      <c r="CQ3178" s="34"/>
      <c r="CR3178" s="34"/>
      <c r="CS3178" s="34"/>
      <c r="CT3178" s="34"/>
      <c r="CU3178" s="34"/>
      <c r="CV3178" s="34"/>
      <c r="CW3178" s="34"/>
      <c r="CX3178" s="34"/>
      <c r="CY3178" s="34"/>
      <c r="CZ3178" s="34"/>
      <c r="DA3178" s="34"/>
      <c r="DB3178" s="34"/>
      <c r="DC3178" s="34"/>
      <c r="DD3178" s="34"/>
      <c r="DE3178" s="34"/>
      <c r="DF3178" s="34"/>
      <c r="DG3178" s="34"/>
      <c r="DH3178" s="34"/>
      <c r="DI3178" s="34"/>
      <c r="DJ3178" s="34"/>
      <c r="DK3178" s="34"/>
      <c r="DL3178" s="34"/>
      <c r="DM3178" s="34"/>
      <c r="DN3178" s="34"/>
      <c r="DO3178" s="34"/>
      <c r="DP3178" s="34"/>
      <c r="DQ3178" s="34"/>
      <c r="DR3178" s="34"/>
      <c r="DS3178" s="34"/>
      <c r="DT3178" s="34"/>
      <c r="DU3178" s="34"/>
      <c r="DV3178" s="34"/>
      <c r="DW3178" s="34"/>
      <c r="DX3178" s="34"/>
      <c r="DY3178" s="34"/>
      <c r="DZ3178" s="34"/>
      <c r="EA3178" s="34"/>
      <c r="EB3178" s="34"/>
      <c r="EC3178" s="34"/>
      <c r="ED3178" s="34"/>
      <c r="EE3178" s="34"/>
      <c r="EF3178" s="34"/>
      <c r="EG3178" s="34"/>
      <c r="EH3178" s="34"/>
      <c r="EI3178" s="34"/>
      <c r="EJ3178" s="34"/>
      <c r="EK3178" s="34"/>
      <c r="EL3178" s="34"/>
      <c r="EM3178" s="34"/>
      <c r="EN3178" s="34"/>
      <c r="EO3178" s="34"/>
      <c r="EP3178" s="34"/>
      <c r="EQ3178" s="34"/>
      <c r="ER3178" s="34"/>
      <c r="ES3178" s="34"/>
      <c r="ET3178" s="34"/>
      <c r="EU3178" s="34"/>
      <c r="EV3178" s="34"/>
      <c r="EW3178" s="34"/>
      <c r="EX3178" s="34"/>
      <c r="EY3178" s="34"/>
      <c r="EZ3178" s="34"/>
      <c r="FA3178" s="34"/>
      <c r="FB3178" s="34"/>
      <c r="FC3178" s="34"/>
      <c r="FD3178" s="34"/>
      <c r="FE3178" s="34"/>
      <c r="FF3178" s="34"/>
      <c r="FG3178" s="34"/>
      <c r="FH3178" s="34"/>
      <c r="FI3178" s="34"/>
      <c r="FJ3178" s="34"/>
      <c r="FK3178" s="34"/>
      <c r="FL3178" s="34"/>
      <c r="FM3178" s="34"/>
      <c r="FN3178" s="34"/>
      <c r="FO3178" s="34"/>
      <c r="FP3178" s="34"/>
      <c r="FQ3178" s="34"/>
      <c r="FR3178" s="34"/>
      <c r="FS3178" s="34"/>
      <c r="FT3178" s="34"/>
      <c r="FU3178" s="34"/>
      <c r="FV3178" s="34"/>
      <c r="FW3178" s="34"/>
      <c r="FX3178" s="34"/>
      <c r="FY3178" s="34"/>
      <c r="FZ3178" s="34"/>
      <c r="GA3178" s="34"/>
      <c r="GB3178" s="34"/>
      <c r="GC3178" s="34"/>
      <c r="GD3178" s="34"/>
      <c r="GE3178" s="34"/>
      <c r="GF3178" s="34"/>
      <c r="GG3178" s="34"/>
      <c r="GH3178" s="34"/>
      <c r="GI3178" s="34"/>
      <c r="GJ3178" s="34"/>
      <c r="GK3178" s="34"/>
      <c r="GL3178" s="34"/>
      <c r="GM3178" s="34"/>
      <c r="GN3178" s="34"/>
      <c r="GO3178" s="34"/>
      <c r="GP3178" s="34"/>
      <c r="GQ3178" s="34"/>
      <c r="GR3178" s="34"/>
      <c r="GS3178" s="34"/>
      <c r="GT3178" s="34"/>
      <c r="GU3178" s="34"/>
      <c r="GV3178" s="34"/>
      <c r="GW3178" s="34"/>
      <c r="GX3178" s="34"/>
      <c r="GY3178" s="34"/>
      <c r="GZ3178" s="34"/>
      <c r="HA3178" s="34"/>
      <c r="HB3178" s="34"/>
      <c r="HC3178" s="34"/>
      <c r="HD3178" s="34"/>
      <c r="HE3178" s="34"/>
      <c r="HF3178" s="34"/>
      <c r="HG3178" s="34"/>
      <c r="HH3178" s="34"/>
      <c r="HI3178" s="34"/>
      <c r="HJ3178" s="34"/>
      <c r="HK3178" s="34"/>
      <c r="HL3178" s="34"/>
      <c r="HM3178" s="34"/>
      <c r="HN3178" s="34"/>
      <c r="HO3178" s="34"/>
      <c r="HP3178" s="34"/>
      <c r="HQ3178" s="34"/>
      <c r="HR3178" s="34"/>
      <c r="HS3178" s="34"/>
      <c r="HT3178" s="34"/>
      <c r="HU3178" s="34"/>
      <c r="HV3178" s="34"/>
      <c r="HW3178" s="34"/>
      <c r="HX3178" s="34"/>
      <c r="HY3178" s="34"/>
      <c r="HZ3178" s="34"/>
      <c r="IA3178" s="34"/>
      <c r="IB3178" s="34"/>
      <c r="IC3178" s="34"/>
      <c r="ID3178" s="34"/>
      <c r="IE3178" s="34"/>
      <c r="IF3178" s="34"/>
      <c r="IG3178" s="34"/>
      <c r="IH3178" s="34"/>
      <c r="II3178" s="34"/>
      <c r="IJ3178" s="34"/>
      <c r="IK3178" s="34"/>
      <c r="IL3178" s="34"/>
      <c r="IM3178" s="34"/>
      <c r="IN3178" s="34"/>
      <c r="IO3178" s="34"/>
      <c r="IP3178" s="34"/>
      <c r="IQ3178" s="34"/>
    </row>
    <row r="3179" spans="1:251" s="48" customFormat="1" ht="18.75" customHeight="1">
      <c r="A3179" s="40"/>
      <c r="B3179" s="57"/>
      <c r="C3179" s="114" t="s">
        <v>314</v>
      </c>
      <c r="D3179" s="115"/>
      <c r="E3179" s="115"/>
      <c r="F3179" s="115"/>
      <c r="G3179" s="115"/>
      <c r="H3179" s="115"/>
      <c r="I3179" s="115"/>
      <c r="J3179" s="115"/>
      <c r="K3179" s="115"/>
      <c r="L3179" s="115"/>
      <c r="M3179" s="115"/>
      <c r="N3179" s="115"/>
      <c r="O3179" s="115"/>
      <c r="P3179" s="115"/>
      <c r="Q3179" s="115"/>
      <c r="R3179" s="115"/>
      <c r="S3179" s="115"/>
      <c r="T3179" s="115"/>
      <c r="U3179" s="115"/>
      <c r="V3179" s="115"/>
      <c r="W3179" s="115"/>
      <c r="X3179" s="115"/>
      <c r="Y3179" s="115"/>
      <c r="Z3179" s="116"/>
      <c r="AA3179" s="117">
        <v>9350</v>
      </c>
      <c r="AB3179" s="118"/>
      <c r="AC3179" s="118"/>
      <c r="AD3179" s="118"/>
      <c r="AE3179" s="118"/>
      <c r="AF3179" s="118"/>
      <c r="AG3179" s="118"/>
      <c r="AH3179" s="118"/>
      <c r="AI3179" s="119"/>
      <c r="AJ3179" s="117">
        <v>9350</v>
      </c>
      <c r="AK3179" s="118"/>
      <c r="AL3179" s="118"/>
      <c r="AM3179" s="118"/>
      <c r="AN3179" s="118"/>
      <c r="AO3179" s="118"/>
      <c r="AP3179" s="118"/>
      <c r="AQ3179" s="118"/>
      <c r="AR3179" s="119"/>
      <c r="AS3179" s="120"/>
      <c r="AT3179" s="121"/>
      <c r="AU3179" s="121"/>
      <c r="AV3179" s="121"/>
      <c r="AW3179" s="121"/>
      <c r="AX3179" s="122"/>
      <c r="AY3179" s="34"/>
      <c r="AZ3179" s="34"/>
      <c r="BA3179" s="34"/>
      <c r="BB3179" s="34"/>
      <c r="BC3179" s="34"/>
      <c r="BD3179" s="34"/>
      <c r="BE3179" s="34"/>
      <c r="BF3179" s="34"/>
      <c r="BG3179" s="34"/>
      <c r="BH3179" s="34"/>
      <c r="BI3179" s="34"/>
      <c r="BJ3179" s="34"/>
      <c r="BK3179" s="34"/>
      <c r="BL3179" s="34"/>
      <c r="BM3179" s="34"/>
      <c r="BN3179" s="34"/>
      <c r="BO3179" s="34"/>
      <c r="BP3179" s="34"/>
      <c r="BQ3179" s="34"/>
      <c r="BR3179" s="34"/>
      <c r="BS3179" s="34"/>
      <c r="BT3179" s="34"/>
      <c r="BU3179" s="34"/>
      <c r="BV3179" s="34"/>
      <c r="BW3179" s="34"/>
      <c r="BX3179" s="34"/>
      <c r="BY3179" s="34"/>
      <c r="BZ3179" s="34"/>
      <c r="CA3179" s="34"/>
      <c r="CB3179" s="34"/>
      <c r="CC3179" s="34"/>
      <c r="CD3179" s="34"/>
      <c r="CE3179" s="34"/>
      <c r="CF3179" s="34"/>
      <c r="CG3179" s="34"/>
      <c r="CH3179" s="34"/>
      <c r="CI3179" s="34"/>
      <c r="CJ3179" s="34"/>
      <c r="CK3179" s="34"/>
      <c r="CL3179" s="34"/>
      <c r="CM3179" s="34"/>
      <c r="CN3179" s="34"/>
      <c r="CO3179" s="34"/>
      <c r="CP3179" s="34"/>
      <c r="CQ3179" s="34"/>
      <c r="CR3179" s="34"/>
      <c r="CS3179" s="34"/>
      <c r="CT3179" s="34"/>
      <c r="CU3179" s="34"/>
      <c r="CV3179" s="34"/>
      <c r="CW3179" s="34"/>
      <c r="CX3179" s="34"/>
      <c r="CY3179" s="34"/>
      <c r="CZ3179" s="34"/>
      <c r="DA3179" s="34"/>
      <c r="DB3179" s="34"/>
      <c r="DC3179" s="34"/>
      <c r="DD3179" s="34"/>
      <c r="DE3179" s="34"/>
      <c r="DF3179" s="34"/>
      <c r="DG3179" s="34"/>
      <c r="DH3179" s="34"/>
      <c r="DI3179" s="34"/>
      <c r="DJ3179" s="34"/>
      <c r="DK3179" s="34"/>
      <c r="DL3179" s="34"/>
      <c r="DM3179" s="34"/>
      <c r="DN3179" s="34"/>
      <c r="DO3179" s="34"/>
      <c r="DP3179" s="34"/>
      <c r="DQ3179" s="34"/>
      <c r="DR3179" s="34"/>
      <c r="DS3179" s="34"/>
      <c r="DT3179" s="34"/>
      <c r="DU3179" s="34"/>
      <c r="DV3179" s="34"/>
      <c r="DW3179" s="34"/>
      <c r="DX3179" s="34"/>
      <c r="DY3179" s="34"/>
      <c r="DZ3179" s="34"/>
      <c r="EA3179" s="34"/>
      <c r="EB3179" s="34"/>
      <c r="EC3179" s="34"/>
      <c r="ED3179" s="34"/>
      <c r="EE3179" s="34"/>
      <c r="EF3179" s="34"/>
      <c r="EG3179" s="34"/>
      <c r="EH3179" s="34"/>
      <c r="EI3179" s="34"/>
      <c r="EJ3179" s="34"/>
      <c r="EK3179" s="34"/>
      <c r="EL3179" s="34"/>
      <c r="EM3179" s="34"/>
      <c r="EN3179" s="34"/>
      <c r="EO3179" s="34"/>
      <c r="EP3179" s="34"/>
      <c r="EQ3179" s="34"/>
      <c r="ER3179" s="34"/>
      <c r="ES3179" s="34"/>
      <c r="ET3179" s="34"/>
      <c r="EU3179" s="34"/>
      <c r="EV3179" s="34"/>
      <c r="EW3179" s="34"/>
      <c r="EX3179" s="34"/>
      <c r="EY3179" s="34"/>
      <c r="EZ3179" s="34"/>
      <c r="FA3179" s="34"/>
      <c r="FB3179" s="34"/>
      <c r="FC3179" s="34"/>
      <c r="FD3179" s="34"/>
      <c r="FE3179" s="34"/>
      <c r="FF3179" s="34"/>
      <c r="FG3179" s="34"/>
      <c r="FH3179" s="34"/>
      <c r="FI3179" s="34"/>
      <c r="FJ3179" s="34"/>
      <c r="FK3179" s="34"/>
      <c r="FL3179" s="34"/>
      <c r="FM3179" s="34"/>
      <c r="FN3179" s="34"/>
      <c r="FO3179" s="34"/>
      <c r="FP3179" s="34"/>
      <c r="FQ3179" s="34"/>
      <c r="FR3179" s="34"/>
      <c r="FS3179" s="34"/>
      <c r="FT3179" s="34"/>
      <c r="FU3179" s="34"/>
      <c r="FV3179" s="34"/>
      <c r="FW3179" s="34"/>
      <c r="FX3179" s="34"/>
      <c r="FY3179" s="34"/>
      <c r="FZ3179" s="34"/>
      <c r="GA3179" s="34"/>
      <c r="GB3179" s="34"/>
      <c r="GC3179" s="34"/>
      <c r="GD3179" s="34"/>
      <c r="GE3179" s="34"/>
      <c r="GF3179" s="34"/>
      <c r="GG3179" s="34"/>
      <c r="GH3179" s="34"/>
      <c r="GI3179" s="34"/>
      <c r="GJ3179" s="34"/>
      <c r="GK3179" s="34"/>
      <c r="GL3179" s="34"/>
      <c r="GM3179" s="34"/>
      <c r="GN3179" s="34"/>
      <c r="GO3179" s="34"/>
      <c r="GP3179" s="34"/>
      <c r="GQ3179" s="34"/>
      <c r="GR3179" s="34"/>
      <c r="GS3179" s="34"/>
      <c r="GT3179" s="34"/>
      <c r="GU3179" s="34"/>
      <c r="GV3179" s="34"/>
      <c r="GW3179" s="34"/>
      <c r="GX3179" s="34"/>
      <c r="GY3179" s="34"/>
      <c r="GZ3179" s="34"/>
      <c r="HA3179" s="34"/>
      <c r="HB3179" s="34"/>
      <c r="HC3179" s="34"/>
      <c r="HD3179" s="34"/>
      <c r="HE3179" s="34"/>
      <c r="HF3179" s="34"/>
      <c r="HG3179" s="34"/>
      <c r="HH3179" s="34"/>
      <c r="HI3179" s="34"/>
      <c r="HJ3179" s="34"/>
      <c r="HK3179" s="34"/>
      <c r="HL3179" s="34"/>
      <c r="HM3179" s="34"/>
      <c r="HN3179" s="34"/>
      <c r="HO3179" s="34"/>
      <c r="HP3179" s="34"/>
      <c r="HQ3179" s="34"/>
      <c r="HR3179" s="34"/>
      <c r="HS3179" s="34"/>
      <c r="HT3179" s="34"/>
      <c r="HU3179" s="34"/>
      <c r="HV3179" s="34"/>
      <c r="HW3179" s="34"/>
      <c r="HX3179" s="34"/>
      <c r="HY3179" s="34"/>
      <c r="HZ3179" s="34"/>
      <c r="IA3179" s="34"/>
      <c r="IB3179" s="34"/>
      <c r="IC3179" s="34"/>
      <c r="ID3179" s="34"/>
      <c r="IE3179" s="34"/>
      <c r="IF3179" s="34"/>
      <c r="IG3179" s="34"/>
      <c r="IH3179" s="34"/>
      <c r="II3179" s="34"/>
      <c r="IJ3179" s="34"/>
      <c r="IK3179" s="34"/>
      <c r="IL3179" s="34"/>
      <c r="IM3179" s="34"/>
      <c r="IN3179" s="34"/>
      <c r="IO3179" s="34"/>
      <c r="IP3179" s="34"/>
      <c r="IQ3179" s="34"/>
    </row>
    <row r="3180" spans="1:251" s="48" customFormat="1" ht="18.75" customHeight="1" thickBot="1">
      <c r="A3180" s="49"/>
      <c r="B3180" s="123" t="s">
        <v>199</v>
      </c>
      <c r="C3180" s="124"/>
      <c r="D3180" s="124"/>
      <c r="E3180" s="124"/>
      <c r="F3180" s="124"/>
      <c r="G3180" s="124"/>
      <c r="H3180" s="124"/>
      <c r="I3180" s="124"/>
      <c r="J3180" s="124"/>
      <c r="K3180" s="124"/>
      <c r="L3180" s="124"/>
      <c r="M3180" s="124"/>
      <c r="N3180" s="124"/>
      <c r="O3180" s="124"/>
      <c r="P3180" s="124"/>
      <c r="Q3180" s="124"/>
      <c r="R3180" s="124"/>
      <c r="S3180" s="124"/>
      <c r="T3180" s="124"/>
      <c r="U3180" s="124"/>
      <c r="V3180" s="124"/>
      <c r="W3180" s="124"/>
      <c r="X3180" s="124"/>
      <c r="Y3180" s="124"/>
      <c r="Z3180" s="125"/>
      <c r="AA3180" s="126">
        <f>SUM($AA$3178:$AA$3179)</f>
        <v>93500</v>
      </c>
      <c r="AB3180" s="127"/>
      <c r="AC3180" s="127"/>
      <c r="AD3180" s="127"/>
      <c r="AE3180" s="127"/>
      <c r="AF3180" s="127"/>
      <c r="AG3180" s="127"/>
      <c r="AH3180" s="127"/>
      <c r="AI3180" s="128"/>
      <c r="AJ3180" s="126">
        <f>SUM($AJ$3178:$AJ$3179)</f>
        <v>93500</v>
      </c>
      <c r="AK3180" s="127"/>
      <c r="AL3180" s="127"/>
      <c r="AM3180" s="127"/>
      <c r="AN3180" s="127"/>
      <c r="AO3180" s="127"/>
      <c r="AP3180" s="127"/>
      <c r="AQ3180" s="127"/>
      <c r="AR3180" s="128"/>
      <c r="AS3180" s="129"/>
      <c r="AT3180" s="130"/>
      <c r="AU3180" s="130"/>
      <c r="AV3180" s="130"/>
      <c r="AW3180" s="130"/>
      <c r="AX3180" s="131"/>
      <c r="AY3180" s="34"/>
      <c r="AZ3180" s="34"/>
      <c r="BA3180" s="34"/>
      <c r="BB3180" s="34"/>
      <c r="BC3180" s="34"/>
      <c r="BD3180" s="34"/>
      <c r="BE3180" s="34"/>
      <c r="BF3180" s="34"/>
      <c r="BG3180" s="34"/>
      <c r="BH3180" s="34"/>
      <c r="BI3180" s="34"/>
      <c r="BJ3180" s="34"/>
      <c r="BK3180" s="34"/>
      <c r="BL3180" s="34"/>
      <c r="BM3180" s="34"/>
      <c r="BN3180" s="34"/>
      <c r="BO3180" s="34"/>
      <c r="BP3180" s="34"/>
      <c r="BQ3180" s="34"/>
      <c r="BR3180" s="34"/>
      <c r="BS3180" s="34"/>
      <c r="BT3180" s="34"/>
      <c r="BU3180" s="34"/>
      <c r="BV3180" s="34"/>
      <c r="BW3180" s="34"/>
      <c r="BX3180" s="34"/>
      <c r="BY3180" s="34"/>
      <c r="BZ3180" s="34"/>
      <c r="CA3180" s="34"/>
      <c r="CB3180" s="34"/>
      <c r="CC3180" s="34"/>
      <c r="CD3180" s="34"/>
      <c r="CE3180" s="34"/>
      <c r="CF3180" s="34"/>
      <c r="CG3180" s="34"/>
      <c r="CH3180" s="34"/>
      <c r="CI3180" s="34"/>
      <c r="CJ3180" s="34"/>
      <c r="CK3180" s="34"/>
      <c r="CL3180" s="34"/>
      <c r="CM3180" s="34"/>
      <c r="CN3180" s="34"/>
      <c r="CO3180" s="34"/>
      <c r="CP3180" s="34"/>
      <c r="CQ3180" s="34"/>
      <c r="CR3180" s="34"/>
      <c r="CS3180" s="34"/>
      <c r="CT3180" s="34"/>
      <c r="CU3180" s="34"/>
      <c r="CV3180" s="34"/>
      <c r="CW3180" s="34"/>
      <c r="CX3180" s="34"/>
      <c r="CY3180" s="34"/>
      <c r="CZ3180" s="34"/>
      <c r="DA3180" s="34"/>
      <c r="DB3180" s="34"/>
      <c r="DC3180" s="34"/>
      <c r="DD3180" s="34"/>
      <c r="DE3180" s="34"/>
      <c r="DF3180" s="34"/>
      <c r="DG3180" s="34"/>
      <c r="DH3180" s="34"/>
      <c r="DI3180" s="34"/>
      <c r="DJ3180" s="34"/>
      <c r="DK3180" s="34"/>
      <c r="DL3180" s="34"/>
      <c r="DM3180" s="34"/>
      <c r="DN3180" s="34"/>
      <c r="DO3180" s="34"/>
      <c r="DP3180" s="34"/>
      <c r="DQ3180" s="34"/>
      <c r="DR3180" s="34"/>
      <c r="DS3180" s="34"/>
      <c r="DT3180" s="34"/>
      <c r="DU3180" s="34"/>
      <c r="DV3180" s="34"/>
      <c r="DW3180" s="34"/>
      <c r="DX3180" s="34"/>
      <c r="DY3180" s="34"/>
      <c r="DZ3180" s="34"/>
      <c r="EA3180" s="34"/>
      <c r="EB3180" s="34"/>
      <c r="EC3180" s="34"/>
      <c r="ED3180" s="34"/>
      <c r="EE3180" s="34"/>
      <c r="EF3180" s="34"/>
      <c r="EG3180" s="34"/>
      <c r="EH3180" s="34"/>
      <c r="EI3180" s="34"/>
      <c r="EJ3180" s="34"/>
      <c r="EK3180" s="34"/>
      <c r="EL3180" s="34"/>
      <c r="EM3180" s="34"/>
      <c r="EN3180" s="34"/>
      <c r="EO3180" s="34"/>
      <c r="EP3180" s="34"/>
      <c r="EQ3180" s="34"/>
      <c r="ER3180" s="34"/>
      <c r="ES3180" s="34"/>
      <c r="ET3180" s="34"/>
      <c r="EU3180" s="34"/>
      <c r="EV3180" s="34"/>
      <c r="EW3180" s="34"/>
      <c r="EX3180" s="34"/>
      <c r="EY3180" s="34"/>
      <c r="EZ3180" s="34"/>
      <c r="FA3180" s="34"/>
      <c r="FB3180" s="34"/>
      <c r="FC3180" s="34"/>
      <c r="FD3180" s="34"/>
      <c r="FE3180" s="34"/>
      <c r="FF3180" s="34"/>
      <c r="FG3180" s="34"/>
      <c r="FH3180" s="34"/>
      <c r="FI3180" s="34"/>
      <c r="FJ3180" s="34"/>
      <c r="FK3180" s="34"/>
      <c r="FL3180" s="34"/>
      <c r="FM3180" s="34"/>
      <c r="FN3180" s="34"/>
      <c r="FO3180" s="34"/>
      <c r="FP3180" s="34"/>
      <c r="FQ3180" s="34"/>
      <c r="FR3180" s="34"/>
      <c r="FS3180" s="34"/>
      <c r="FT3180" s="34"/>
      <c r="FU3180" s="34"/>
      <c r="FV3180" s="34"/>
      <c r="FW3180" s="34"/>
      <c r="FX3180" s="34"/>
      <c r="FY3180" s="34"/>
      <c r="FZ3180" s="34"/>
      <c r="GA3180" s="34"/>
      <c r="GB3180" s="34"/>
      <c r="GC3180" s="34"/>
      <c r="GD3180" s="34"/>
      <c r="GE3180" s="34"/>
      <c r="GF3180" s="34"/>
      <c r="GG3180" s="34"/>
      <c r="GH3180" s="34"/>
      <c r="GI3180" s="34"/>
      <c r="GJ3180" s="34"/>
      <c r="GK3180" s="34"/>
      <c r="GL3180" s="34"/>
      <c r="GM3180" s="34"/>
      <c r="GN3180" s="34"/>
      <c r="GO3180" s="34"/>
      <c r="GP3180" s="34"/>
      <c r="GQ3180" s="34"/>
      <c r="GR3180" s="34"/>
      <c r="GS3180" s="34"/>
      <c r="GT3180" s="34"/>
      <c r="GU3180" s="34"/>
      <c r="GV3180" s="34"/>
      <c r="GW3180" s="34"/>
      <c r="GX3180" s="34"/>
      <c r="GY3180" s="34"/>
      <c r="GZ3180" s="34"/>
      <c r="HA3180" s="34"/>
      <c r="HB3180" s="34"/>
      <c r="HC3180" s="34"/>
      <c r="HD3180" s="34"/>
      <c r="HE3180" s="34"/>
      <c r="HF3180" s="34"/>
      <c r="HG3180" s="34"/>
      <c r="HH3180" s="34"/>
      <c r="HI3180" s="34"/>
      <c r="HJ3180" s="34"/>
      <c r="HK3180" s="34"/>
      <c r="HL3180" s="34"/>
      <c r="HM3180" s="34"/>
      <c r="HN3180" s="34"/>
      <c r="HO3180" s="34"/>
      <c r="HP3180" s="34"/>
      <c r="HQ3180" s="34"/>
      <c r="HR3180" s="34"/>
      <c r="HS3180" s="34"/>
      <c r="HT3180" s="34"/>
      <c r="HU3180" s="34"/>
      <c r="HV3180" s="34"/>
      <c r="HW3180" s="34"/>
      <c r="HX3180" s="34"/>
      <c r="HY3180" s="34"/>
      <c r="HZ3180" s="34"/>
      <c r="IA3180" s="34"/>
      <c r="IB3180" s="34"/>
      <c r="IC3180" s="34"/>
      <c r="ID3180" s="34"/>
      <c r="IE3180" s="34"/>
      <c r="IF3180" s="34"/>
      <c r="IG3180" s="34"/>
      <c r="IH3180" s="34"/>
      <c r="II3180" s="34"/>
      <c r="IJ3180" s="34"/>
      <c r="IK3180" s="34"/>
      <c r="IL3180" s="34"/>
      <c r="IM3180" s="34"/>
      <c r="IN3180" s="34"/>
      <c r="IO3180" s="34"/>
      <c r="IP3180" s="34"/>
      <c r="IQ3180" s="34"/>
    </row>
    <row r="3182" spans="1:251" ht="18.75">
      <c r="A3182" s="33" t="s">
        <v>200</v>
      </c>
      <c r="AW3182" s="35"/>
      <c r="AX3182" s="36"/>
      <c r="AY3182" s="35"/>
    </row>
    <row r="3184" spans="1:251" ht="18.75">
      <c r="B3184" s="94" t="s">
        <v>0</v>
      </c>
      <c r="C3184" s="95"/>
      <c r="D3184" s="95"/>
      <c r="E3184" s="95"/>
      <c r="F3184" s="95"/>
      <c r="G3184" s="95"/>
      <c r="H3184" s="95"/>
      <c r="I3184" s="95"/>
      <c r="J3184" s="95"/>
      <c r="K3184" s="95"/>
      <c r="L3184" s="95"/>
      <c r="M3184" s="95"/>
      <c r="N3184" s="95"/>
      <c r="O3184" s="95"/>
      <c r="P3184" s="95"/>
      <c r="Q3184" s="95"/>
      <c r="R3184" s="95"/>
      <c r="S3184" s="95"/>
      <c r="T3184" s="95"/>
      <c r="U3184" s="95"/>
      <c r="V3184" s="95"/>
      <c r="W3184" s="95"/>
      <c r="X3184" s="95"/>
      <c r="Y3184" s="95"/>
      <c r="Z3184" s="95"/>
      <c r="AA3184" s="95"/>
      <c r="AB3184" s="95"/>
      <c r="AC3184" s="95"/>
      <c r="AD3184" s="95"/>
      <c r="AE3184" s="95"/>
      <c r="AF3184" s="95"/>
      <c r="AG3184" s="95"/>
      <c r="AH3184" s="95"/>
      <c r="AI3184" s="95"/>
      <c r="AJ3184" s="95"/>
      <c r="AK3184" s="95"/>
      <c r="AL3184" s="95"/>
      <c r="AM3184" s="95"/>
      <c r="AN3184" s="95"/>
      <c r="AO3184" s="95"/>
      <c r="AP3184" s="95"/>
      <c r="AQ3184" s="95"/>
      <c r="AR3184" s="95"/>
      <c r="AS3184" s="95"/>
      <c r="AT3184" s="95"/>
      <c r="AU3184" s="95"/>
      <c r="AV3184" s="95"/>
      <c r="AW3184" s="95"/>
      <c r="AX3184" s="95"/>
    </row>
    <row r="3185" spans="1:113">
      <c r="Z3185" s="37"/>
      <c r="AD3185" s="37"/>
      <c r="AE3185" s="37"/>
      <c r="AF3185" s="37"/>
      <c r="AG3185" s="37"/>
      <c r="AH3185" s="37"/>
      <c r="AI3185" s="37"/>
      <c r="AO3185" s="37"/>
    </row>
    <row r="3186" spans="1:113" ht="13.5" thickBot="1">
      <c r="Z3186" s="37"/>
      <c r="AD3186" s="37"/>
      <c r="AE3186" s="37"/>
      <c r="AF3186" s="37"/>
      <c r="AG3186" s="37"/>
      <c r="AH3186" s="37"/>
      <c r="AI3186" s="37"/>
      <c r="AO3186" s="37"/>
      <c r="DI3186" s="38"/>
    </row>
    <row r="3187" spans="1:113" ht="24.75" customHeight="1" thickBot="1">
      <c r="B3187" s="96" t="s">
        <v>187</v>
      </c>
      <c r="C3187" s="97"/>
      <c r="D3187" s="97"/>
      <c r="E3187" s="97"/>
      <c r="F3187" s="97"/>
      <c r="G3187" s="97"/>
      <c r="H3187" s="98" t="s">
        <v>697</v>
      </c>
      <c r="I3187" s="99"/>
      <c r="J3187" s="99"/>
      <c r="K3187" s="99"/>
      <c r="L3187" s="99"/>
      <c r="M3187" s="99"/>
      <c r="N3187" s="99"/>
      <c r="O3187" s="99"/>
      <c r="P3187" s="99"/>
      <c r="Q3187" s="99"/>
      <c r="R3187" s="99"/>
      <c r="S3187" s="99"/>
      <c r="T3187" s="99"/>
      <c r="U3187" s="99"/>
      <c r="V3187" s="99"/>
      <c r="W3187" s="99"/>
      <c r="X3187" s="99"/>
      <c r="Y3187" s="99"/>
      <c r="Z3187" s="99"/>
      <c r="AA3187" s="99"/>
      <c r="AB3187" s="99"/>
      <c r="AC3187" s="99"/>
      <c r="AD3187" s="99"/>
      <c r="AE3187" s="99"/>
      <c r="AF3187" s="99"/>
      <c r="AG3187" s="99"/>
      <c r="AH3187" s="99"/>
      <c r="AI3187" s="99"/>
      <c r="AJ3187" s="99"/>
      <c r="AK3187" s="99"/>
      <c r="AL3187" s="99"/>
      <c r="AM3187" s="99"/>
      <c r="AN3187" s="99"/>
      <c r="AO3187" s="99"/>
      <c r="AP3187" s="99"/>
      <c r="AQ3187" s="99"/>
      <c r="AR3187" s="99"/>
      <c r="AS3187" s="99"/>
      <c r="AT3187" s="99"/>
      <c r="AU3187" s="99"/>
      <c r="AV3187" s="99"/>
      <c r="AW3187" s="99"/>
      <c r="AX3187" s="100"/>
      <c r="DI3187" s="38"/>
    </row>
    <row r="3188" spans="1:113" ht="14.25">
      <c r="B3188" s="39"/>
      <c r="C3188" s="39"/>
      <c r="D3188" s="39"/>
      <c r="E3188" s="39"/>
      <c r="F3188" s="39"/>
      <c r="G3188" s="39"/>
      <c r="H3188" s="40"/>
      <c r="I3188" s="40"/>
      <c r="J3188" s="40"/>
      <c r="K3188" s="40"/>
      <c r="L3188" s="41"/>
      <c r="M3188" s="41"/>
      <c r="N3188" s="41"/>
      <c r="O3188" s="41"/>
      <c r="P3188" s="40"/>
      <c r="Q3188" s="40"/>
      <c r="R3188" s="40"/>
      <c r="S3188" s="40"/>
      <c r="T3188" s="40"/>
      <c r="U3188" s="40"/>
      <c r="V3188" s="42"/>
      <c r="W3188" s="42"/>
      <c r="X3188" s="42"/>
      <c r="Y3188" s="42"/>
      <c r="Z3188" s="42"/>
      <c r="AA3188" s="42"/>
      <c r="AB3188" s="42"/>
      <c r="AC3188" s="42"/>
      <c r="AD3188" s="42"/>
      <c r="AE3188" s="42"/>
      <c r="AF3188" s="42"/>
      <c r="AG3188" s="42"/>
      <c r="AH3188" s="42"/>
      <c r="AI3188" s="42"/>
      <c r="AJ3188" s="42"/>
      <c r="AK3188" s="42"/>
      <c r="AL3188" s="42"/>
      <c r="AM3188" s="42"/>
      <c r="AN3188" s="42"/>
      <c r="AO3188" s="42"/>
      <c r="AP3188" s="42"/>
      <c r="AQ3188" s="42"/>
      <c r="AR3188" s="42"/>
      <c r="AS3188" s="42"/>
      <c r="AT3188" s="42"/>
      <c r="AU3188" s="42"/>
      <c r="AV3188" s="42"/>
      <c r="AW3188" s="42"/>
      <c r="AX3188" s="42"/>
      <c r="DI3188" s="38"/>
    </row>
    <row r="3189" spans="1:113" ht="15" thickBot="1">
      <c r="A3189" s="43"/>
      <c r="B3189" s="42" t="s">
        <v>189</v>
      </c>
      <c r="C3189" s="40"/>
      <c r="D3189" s="40"/>
      <c r="E3189" s="40"/>
      <c r="F3189" s="40"/>
      <c r="G3189" s="40"/>
      <c r="H3189" s="40"/>
      <c r="I3189" s="40"/>
      <c r="J3189" s="40"/>
      <c r="K3189" s="40"/>
      <c r="L3189" s="41"/>
      <c r="M3189" s="41"/>
      <c r="N3189" s="41"/>
      <c r="O3189" s="41"/>
      <c r="P3189" s="40"/>
      <c r="Q3189" s="40"/>
      <c r="R3189" s="40"/>
      <c r="S3189" s="40"/>
      <c r="T3189" s="40"/>
      <c r="U3189" s="40"/>
      <c r="V3189" s="42"/>
      <c r="W3189" s="42"/>
      <c r="X3189" s="42"/>
      <c r="Y3189" s="42"/>
      <c r="Z3189" s="42"/>
      <c r="AA3189" s="42"/>
      <c r="AB3189" s="42"/>
      <c r="AC3189" s="42"/>
      <c r="AD3189" s="42"/>
      <c r="AE3189" s="42"/>
      <c r="AF3189" s="42"/>
      <c r="AG3189" s="42"/>
      <c r="AH3189" s="42"/>
      <c r="AI3189" s="42"/>
      <c r="AJ3189" s="42"/>
      <c r="AK3189" s="42"/>
      <c r="AL3189" s="42"/>
      <c r="AM3189" s="42"/>
      <c r="AN3189" s="42"/>
      <c r="AO3189" s="42"/>
      <c r="AP3189" s="42"/>
      <c r="AQ3189" s="42"/>
      <c r="AR3189" s="42"/>
      <c r="AS3189" s="42"/>
      <c r="AT3189" s="42"/>
      <c r="AU3189" s="42"/>
      <c r="AV3189" s="42"/>
      <c r="AW3189" s="42"/>
      <c r="AX3189" s="42"/>
      <c r="DI3189" s="38"/>
    </row>
    <row r="3190" spans="1:113" ht="14.25">
      <c r="A3190" s="40"/>
      <c r="B3190" s="44"/>
      <c r="C3190" s="39"/>
      <c r="D3190" s="39"/>
      <c r="E3190" s="39"/>
      <c r="F3190" s="39"/>
      <c r="G3190" s="39"/>
      <c r="H3190" s="39"/>
      <c r="I3190" s="39"/>
      <c r="J3190" s="39"/>
      <c r="K3190" s="39"/>
      <c r="L3190" s="45"/>
      <c r="M3190" s="45"/>
      <c r="N3190" s="45"/>
      <c r="O3190" s="45"/>
      <c r="P3190" s="39"/>
      <c r="Q3190" s="39"/>
      <c r="R3190" s="39"/>
      <c r="S3190" s="39"/>
      <c r="T3190" s="39"/>
      <c r="U3190" s="39"/>
      <c r="V3190" s="46"/>
      <c r="W3190" s="46"/>
      <c r="X3190" s="46"/>
      <c r="Y3190" s="46"/>
      <c r="Z3190" s="46"/>
      <c r="AA3190" s="46"/>
      <c r="AB3190" s="46"/>
      <c r="AC3190" s="46"/>
      <c r="AD3190" s="46"/>
      <c r="AE3190" s="46"/>
      <c r="AF3190" s="46"/>
      <c r="AG3190" s="46"/>
      <c r="AH3190" s="46"/>
      <c r="AI3190" s="46"/>
      <c r="AJ3190" s="46"/>
      <c r="AK3190" s="46"/>
      <c r="AL3190" s="46"/>
      <c r="AM3190" s="46"/>
      <c r="AN3190" s="46"/>
      <c r="AO3190" s="46"/>
      <c r="AP3190" s="46"/>
      <c r="AQ3190" s="46"/>
      <c r="AR3190" s="46"/>
      <c r="AS3190" s="46"/>
      <c r="AT3190" s="46"/>
      <c r="AU3190" s="46"/>
      <c r="AV3190" s="46"/>
      <c r="AW3190" s="46"/>
      <c r="AX3190" s="47"/>
    </row>
    <row r="3191" spans="1:113" ht="12" customHeight="1">
      <c r="A3191" s="40"/>
      <c r="B3191" s="101" t="s">
        <v>698</v>
      </c>
      <c r="C3191" s="102"/>
      <c r="D3191" s="102"/>
      <c r="E3191" s="102"/>
      <c r="F3191" s="102"/>
      <c r="G3191" s="102"/>
      <c r="H3191" s="102"/>
      <c r="I3191" s="102"/>
      <c r="J3191" s="102"/>
      <c r="K3191" s="102"/>
      <c r="L3191" s="102"/>
      <c r="M3191" s="102"/>
      <c r="N3191" s="102"/>
      <c r="O3191" s="102"/>
      <c r="P3191" s="102"/>
      <c r="Q3191" s="102"/>
      <c r="R3191" s="102"/>
      <c r="S3191" s="102"/>
      <c r="T3191" s="102"/>
      <c r="U3191" s="102"/>
      <c r="V3191" s="102"/>
      <c r="W3191" s="102"/>
      <c r="X3191" s="102"/>
      <c r="Y3191" s="102"/>
      <c r="Z3191" s="102"/>
      <c r="AA3191" s="102"/>
      <c r="AB3191" s="102"/>
      <c r="AC3191" s="102"/>
      <c r="AD3191" s="102"/>
      <c r="AE3191" s="102"/>
      <c r="AF3191" s="102"/>
      <c r="AG3191" s="102"/>
      <c r="AH3191" s="102"/>
      <c r="AI3191" s="102"/>
      <c r="AJ3191" s="102"/>
      <c r="AK3191" s="102"/>
      <c r="AL3191" s="102"/>
      <c r="AM3191" s="102"/>
      <c r="AN3191" s="102"/>
      <c r="AO3191" s="102"/>
      <c r="AP3191" s="102"/>
      <c r="AQ3191" s="102"/>
      <c r="AR3191" s="102"/>
      <c r="AS3191" s="102"/>
      <c r="AT3191" s="102"/>
      <c r="AU3191" s="102"/>
      <c r="AV3191" s="102"/>
      <c r="AW3191" s="102"/>
      <c r="AX3191" s="103"/>
    </row>
    <row r="3192" spans="1:113" ht="12" customHeight="1">
      <c r="A3192" s="40"/>
      <c r="B3192" s="101"/>
      <c r="C3192" s="102"/>
      <c r="D3192" s="102"/>
      <c r="E3192" s="102"/>
      <c r="F3192" s="102"/>
      <c r="G3192" s="102"/>
      <c r="H3192" s="102"/>
      <c r="I3192" s="102"/>
      <c r="J3192" s="102"/>
      <c r="K3192" s="102"/>
      <c r="L3192" s="102"/>
      <c r="M3192" s="102"/>
      <c r="N3192" s="102"/>
      <c r="O3192" s="102"/>
      <c r="P3192" s="102"/>
      <c r="Q3192" s="102"/>
      <c r="R3192" s="102"/>
      <c r="S3192" s="102"/>
      <c r="T3192" s="102"/>
      <c r="U3192" s="102"/>
      <c r="V3192" s="102"/>
      <c r="W3192" s="102"/>
      <c r="X3192" s="102"/>
      <c r="Y3192" s="102"/>
      <c r="Z3192" s="102"/>
      <c r="AA3192" s="102"/>
      <c r="AB3192" s="102"/>
      <c r="AC3192" s="102"/>
      <c r="AD3192" s="102"/>
      <c r="AE3192" s="102"/>
      <c r="AF3192" s="102"/>
      <c r="AG3192" s="102"/>
      <c r="AH3192" s="102"/>
      <c r="AI3192" s="102"/>
      <c r="AJ3192" s="102"/>
      <c r="AK3192" s="102"/>
      <c r="AL3192" s="102"/>
      <c r="AM3192" s="102"/>
      <c r="AN3192" s="102"/>
      <c r="AO3192" s="102"/>
      <c r="AP3192" s="102"/>
      <c r="AQ3192" s="102"/>
      <c r="AR3192" s="102"/>
      <c r="AS3192" s="102"/>
      <c r="AT3192" s="102"/>
      <c r="AU3192" s="102"/>
      <c r="AV3192" s="102"/>
      <c r="AW3192" s="102"/>
      <c r="AX3192" s="103"/>
    </row>
    <row r="3193" spans="1:113" ht="12" customHeight="1">
      <c r="A3193" s="40"/>
      <c r="B3193" s="101"/>
      <c r="C3193" s="102"/>
      <c r="D3193" s="102"/>
      <c r="E3193" s="102"/>
      <c r="F3193" s="102"/>
      <c r="G3193" s="102"/>
      <c r="H3193" s="102"/>
      <c r="I3193" s="102"/>
      <c r="J3193" s="102"/>
      <c r="K3193" s="102"/>
      <c r="L3193" s="102"/>
      <c r="M3193" s="102"/>
      <c r="N3193" s="102"/>
      <c r="O3193" s="102"/>
      <c r="P3193" s="102"/>
      <c r="Q3193" s="102"/>
      <c r="R3193" s="102"/>
      <c r="S3193" s="102"/>
      <c r="T3193" s="102"/>
      <c r="U3193" s="102"/>
      <c r="V3193" s="102"/>
      <c r="W3193" s="102"/>
      <c r="X3193" s="102"/>
      <c r="Y3193" s="102"/>
      <c r="Z3193" s="102"/>
      <c r="AA3193" s="102"/>
      <c r="AB3193" s="102"/>
      <c r="AC3193" s="102"/>
      <c r="AD3193" s="102"/>
      <c r="AE3193" s="102"/>
      <c r="AF3193" s="102"/>
      <c r="AG3193" s="102"/>
      <c r="AH3193" s="102"/>
      <c r="AI3193" s="102"/>
      <c r="AJ3193" s="102"/>
      <c r="AK3193" s="102"/>
      <c r="AL3193" s="102"/>
      <c r="AM3193" s="102"/>
      <c r="AN3193" s="102"/>
      <c r="AO3193" s="102"/>
      <c r="AP3193" s="102"/>
      <c r="AQ3193" s="102"/>
      <c r="AR3193" s="102"/>
      <c r="AS3193" s="102"/>
      <c r="AT3193" s="102"/>
      <c r="AU3193" s="102"/>
      <c r="AV3193" s="102"/>
      <c r="AW3193" s="102"/>
      <c r="AX3193" s="103"/>
    </row>
    <row r="3194" spans="1:113" ht="12" customHeight="1">
      <c r="A3194" s="40"/>
      <c r="B3194" s="101"/>
      <c r="C3194" s="102"/>
      <c r="D3194" s="102"/>
      <c r="E3194" s="102"/>
      <c r="F3194" s="102"/>
      <c r="G3194" s="102"/>
      <c r="H3194" s="102"/>
      <c r="I3194" s="102"/>
      <c r="J3194" s="102"/>
      <c r="K3194" s="102"/>
      <c r="L3194" s="102"/>
      <c r="M3194" s="102"/>
      <c r="N3194" s="102"/>
      <c r="O3194" s="102"/>
      <c r="P3194" s="102"/>
      <c r="Q3194" s="102"/>
      <c r="R3194" s="102"/>
      <c r="S3194" s="102"/>
      <c r="T3194" s="102"/>
      <c r="U3194" s="102"/>
      <c r="V3194" s="102"/>
      <c r="W3194" s="102"/>
      <c r="X3194" s="102"/>
      <c r="Y3194" s="102"/>
      <c r="Z3194" s="102"/>
      <c r="AA3194" s="102"/>
      <c r="AB3194" s="102"/>
      <c r="AC3194" s="102"/>
      <c r="AD3194" s="102"/>
      <c r="AE3194" s="102"/>
      <c r="AF3194" s="102"/>
      <c r="AG3194" s="102"/>
      <c r="AH3194" s="102"/>
      <c r="AI3194" s="102"/>
      <c r="AJ3194" s="102"/>
      <c r="AK3194" s="102"/>
      <c r="AL3194" s="102"/>
      <c r="AM3194" s="102"/>
      <c r="AN3194" s="102"/>
      <c r="AO3194" s="102"/>
      <c r="AP3194" s="102"/>
      <c r="AQ3194" s="102"/>
      <c r="AR3194" s="102"/>
      <c r="AS3194" s="102"/>
      <c r="AT3194" s="102"/>
      <c r="AU3194" s="102"/>
      <c r="AV3194" s="102"/>
      <c r="AW3194" s="102"/>
      <c r="AX3194" s="103"/>
    </row>
    <row r="3195" spans="1:113" ht="12" customHeight="1">
      <c r="A3195" s="40"/>
      <c r="B3195" s="101"/>
      <c r="C3195" s="102"/>
      <c r="D3195" s="102"/>
      <c r="E3195" s="102"/>
      <c r="F3195" s="102"/>
      <c r="G3195" s="102"/>
      <c r="H3195" s="102"/>
      <c r="I3195" s="102"/>
      <c r="J3195" s="102"/>
      <c r="K3195" s="102"/>
      <c r="L3195" s="102"/>
      <c r="M3195" s="102"/>
      <c r="N3195" s="102"/>
      <c r="O3195" s="102"/>
      <c r="P3195" s="102"/>
      <c r="Q3195" s="102"/>
      <c r="R3195" s="102"/>
      <c r="S3195" s="102"/>
      <c r="T3195" s="102"/>
      <c r="U3195" s="102"/>
      <c r="V3195" s="102"/>
      <c r="W3195" s="102"/>
      <c r="X3195" s="102"/>
      <c r="Y3195" s="102"/>
      <c r="Z3195" s="102"/>
      <c r="AA3195" s="102"/>
      <c r="AB3195" s="102"/>
      <c r="AC3195" s="102"/>
      <c r="AD3195" s="102"/>
      <c r="AE3195" s="102"/>
      <c r="AF3195" s="102"/>
      <c r="AG3195" s="102"/>
      <c r="AH3195" s="102"/>
      <c r="AI3195" s="102"/>
      <c r="AJ3195" s="102"/>
      <c r="AK3195" s="102"/>
      <c r="AL3195" s="102"/>
      <c r="AM3195" s="102"/>
      <c r="AN3195" s="102"/>
      <c r="AO3195" s="102"/>
      <c r="AP3195" s="102"/>
      <c r="AQ3195" s="102"/>
      <c r="AR3195" s="102"/>
      <c r="AS3195" s="102"/>
      <c r="AT3195" s="102"/>
      <c r="AU3195" s="102"/>
      <c r="AV3195" s="102"/>
      <c r="AW3195" s="102"/>
      <c r="AX3195" s="103"/>
    </row>
    <row r="3196" spans="1:113" ht="12" customHeight="1">
      <c r="A3196" s="40"/>
      <c r="B3196" s="101"/>
      <c r="C3196" s="102"/>
      <c r="D3196" s="102"/>
      <c r="E3196" s="102"/>
      <c r="F3196" s="102"/>
      <c r="G3196" s="102"/>
      <c r="H3196" s="102"/>
      <c r="I3196" s="102"/>
      <c r="J3196" s="102"/>
      <c r="K3196" s="102"/>
      <c r="L3196" s="102"/>
      <c r="M3196" s="102"/>
      <c r="N3196" s="102"/>
      <c r="O3196" s="102"/>
      <c r="P3196" s="102"/>
      <c r="Q3196" s="102"/>
      <c r="R3196" s="102"/>
      <c r="S3196" s="102"/>
      <c r="T3196" s="102"/>
      <c r="U3196" s="102"/>
      <c r="V3196" s="102"/>
      <c r="W3196" s="102"/>
      <c r="X3196" s="102"/>
      <c r="Y3196" s="102"/>
      <c r="Z3196" s="102"/>
      <c r="AA3196" s="102"/>
      <c r="AB3196" s="102"/>
      <c r="AC3196" s="102"/>
      <c r="AD3196" s="102"/>
      <c r="AE3196" s="102"/>
      <c r="AF3196" s="102"/>
      <c r="AG3196" s="102"/>
      <c r="AH3196" s="102"/>
      <c r="AI3196" s="102"/>
      <c r="AJ3196" s="102"/>
      <c r="AK3196" s="102"/>
      <c r="AL3196" s="102"/>
      <c r="AM3196" s="102"/>
      <c r="AN3196" s="102"/>
      <c r="AO3196" s="102"/>
      <c r="AP3196" s="102"/>
      <c r="AQ3196" s="102"/>
      <c r="AR3196" s="102"/>
      <c r="AS3196" s="102"/>
      <c r="AT3196" s="102"/>
      <c r="AU3196" s="102"/>
      <c r="AV3196" s="102"/>
      <c r="AW3196" s="102"/>
      <c r="AX3196" s="103"/>
    </row>
    <row r="3197" spans="1:113" ht="12" customHeight="1">
      <c r="A3197" s="40"/>
      <c r="B3197" s="101"/>
      <c r="C3197" s="102"/>
      <c r="D3197" s="102"/>
      <c r="E3197" s="102"/>
      <c r="F3197" s="102"/>
      <c r="G3197" s="102"/>
      <c r="H3197" s="102"/>
      <c r="I3197" s="102"/>
      <c r="J3197" s="102"/>
      <c r="K3197" s="102"/>
      <c r="L3197" s="102"/>
      <c r="M3197" s="102"/>
      <c r="N3197" s="102"/>
      <c r="O3197" s="102"/>
      <c r="P3197" s="102"/>
      <c r="Q3197" s="102"/>
      <c r="R3197" s="102"/>
      <c r="S3197" s="102"/>
      <c r="T3197" s="102"/>
      <c r="U3197" s="102"/>
      <c r="V3197" s="102"/>
      <c r="W3197" s="102"/>
      <c r="X3197" s="102"/>
      <c r="Y3197" s="102"/>
      <c r="Z3197" s="102"/>
      <c r="AA3197" s="102"/>
      <c r="AB3197" s="102"/>
      <c r="AC3197" s="102"/>
      <c r="AD3197" s="102"/>
      <c r="AE3197" s="102"/>
      <c r="AF3197" s="102"/>
      <c r="AG3197" s="102"/>
      <c r="AH3197" s="102"/>
      <c r="AI3197" s="102"/>
      <c r="AJ3197" s="102"/>
      <c r="AK3197" s="102"/>
      <c r="AL3197" s="102"/>
      <c r="AM3197" s="102"/>
      <c r="AN3197" s="102"/>
      <c r="AO3197" s="102"/>
      <c r="AP3197" s="102"/>
      <c r="AQ3197" s="102"/>
      <c r="AR3197" s="102"/>
      <c r="AS3197" s="102"/>
      <c r="AT3197" s="102"/>
      <c r="AU3197" s="102"/>
      <c r="AV3197" s="102"/>
      <c r="AW3197" s="102"/>
      <c r="AX3197" s="103"/>
    </row>
    <row r="3198" spans="1:113" ht="12" customHeight="1">
      <c r="A3198" s="40"/>
      <c r="B3198" s="101"/>
      <c r="C3198" s="102"/>
      <c r="D3198" s="102"/>
      <c r="E3198" s="102"/>
      <c r="F3198" s="102"/>
      <c r="G3198" s="102"/>
      <c r="H3198" s="102"/>
      <c r="I3198" s="102"/>
      <c r="J3198" s="102"/>
      <c r="K3198" s="102"/>
      <c r="L3198" s="102"/>
      <c r="M3198" s="102"/>
      <c r="N3198" s="102"/>
      <c r="O3198" s="102"/>
      <c r="P3198" s="102"/>
      <c r="Q3198" s="102"/>
      <c r="R3198" s="102"/>
      <c r="S3198" s="102"/>
      <c r="T3198" s="102"/>
      <c r="U3198" s="102"/>
      <c r="V3198" s="102"/>
      <c r="W3198" s="102"/>
      <c r="X3198" s="102"/>
      <c r="Y3198" s="102"/>
      <c r="Z3198" s="102"/>
      <c r="AA3198" s="102"/>
      <c r="AB3198" s="102"/>
      <c r="AC3198" s="102"/>
      <c r="AD3198" s="102"/>
      <c r="AE3198" s="102"/>
      <c r="AF3198" s="102"/>
      <c r="AG3198" s="102"/>
      <c r="AH3198" s="102"/>
      <c r="AI3198" s="102"/>
      <c r="AJ3198" s="102"/>
      <c r="AK3198" s="102"/>
      <c r="AL3198" s="102"/>
      <c r="AM3198" s="102"/>
      <c r="AN3198" s="102"/>
      <c r="AO3198" s="102"/>
      <c r="AP3198" s="102"/>
      <c r="AQ3198" s="102"/>
      <c r="AR3198" s="102"/>
      <c r="AS3198" s="102"/>
      <c r="AT3198" s="102"/>
      <c r="AU3198" s="102"/>
      <c r="AV3198" s="102"/>
      <c r="AW3198" s="102"/>
      <c r="AX3198" s="103"/>
    </row>
    <row r="3199" spans="1:113" ht="12" customHeight="1">
      <c r="A3199" s="40"/>
      <c r="B3199" s="101"/>
      <c r="C3199" s="102"/>
      <c r="D3199" s="102"/>
      <c r="E3199" s="102"/>
      <c r="F3199" s="102"/>
      <c r="G3199" s="102"/>
      <c r="H3199" s="102"/>
      <c r="I3199" s="102"/>
      <c r="J3199" s="102"/>
      <c r="K3199" s="102"/>
      <c r="L3199" s="102"/>
      <c r="M3199" s="102"/>
      <c r="N3199" s="102"/>
      <c r="O3199" s="102"/>
      <c r="P3199" s="102"/>
      <c r="Q3199" s="102"/>
      <c r="R3199" s="102"/>
      <c r="S3199" s="102"/>
      <c r="T3199" s="102"/>
      <c r="U3199" s="102"/>
      <c r="V3199" s="102"/>
      <c r="W3199" s="102"/>
      <c r="X3199" s="102"/>
      <c r="Y3199" s="102"/>
      <c r="Z3199" s="102"/>
      <c r="AA3199" s="102"/>
      <c r="AB3199" s="102"/>
      <c r="AC3199" s="102"/>
      <c r="AD3199" s="102"/>
      <c r="AE3199" s="102"/>
      <c r="AF3199" s="102"/>
      <c r="AG3199" s="102"/>
      <c r="AH3199" s="102"/>
      <c r="AI3199" s="102"/>
      <c r="AJ3199" s="102"/>
      <c r="AK3199" s="102"/>
      <c r="AL3199" s="102"/>
      <c r="AM3199" s="102"/>
      <c r="AN3199" s="102"/>
      <c r="AO3199" s="102"/>
      <c r="AP3199" s="102"/>
      <c r="AQ3199" s="102"/>
      <c r="AR3199" s="102"/>
      <c r="AS3199" s="102"/>
      <c r="AT3199" s="102"/>
      <c r="AU3199" s="102"/>
      <c r="AV3199" s="102"/>
      <c r="AW3199" s="102"/>
      <c r="AX3199" s="103"/>
    </row>
    <row r="3200" spans="1:113" ht="12" customHeight="1">
      <c r="A3200" s="40"/>
      <c r="B3200" s="101"/>
      <c r="C3200" s="102"/>
      <c r="D3200" s="102"/>
      <c r="E3200" s="102"/>
      <c r="F3200" s="102"/>
      <c r="G3200" s="102"/>
      <c r="H3200" s="102"/>
      <c r="I3200" s="102"/>
      <c r="J3200" s="102"/>
      <c r="K3200" s="102"/>
      <c r="L3200" s="102"/>
      <c r="M3200" s="102"/>
      <c r="N3200" s="102"/>
      <c r="O3200" s="102"/>
      <c r="P3200" s="102"/>
      <c r="Q3200" s="102"/>
      <c r="R3200" s="102"/>
      <c r="S3200" s="102"/>
      <c r="T3200" s="102"/>
      <c r="U3200" s="102"/>
      <c r="V3200" s="102"/>
      <c r="W3200" s="102"/>
      <c r="X3200" s="102"/>
      <c r="Y3200" s="102"/>
      <c r="Z3200" s="102"/>
      <c r="AA3200" s="102"/>
      <c r="AB3200" s="102"/>
      <c r="AC3200" s="102"/>
      <c r="AD3200" s="102"/>
      <c r="AE3200" s="102"/>
      <c r="AF3200" s="102"/>
      <c r="AG3200" s="102"/>
      <c r="AH3200" s="102"/>
      <c r="AI3200" s="102"/>
      <c r="AJ3200" s="102"/>
      <c r="AK3200" s="102"/>
      <c r="AL3200" s="102"/>
      <c r="AM3200" s="102"/>
      <c r="AN3200" s="102"/>
      <c r="AO3200" s="102"/>
      <c r="AP3200" s="102"/>
      <c r="AQ3200" s="102"/>
      <c r="AR3200" s="102"/>
      <c r="AS3200" s="102"/>
      <c r="AT3200" s="102"/>
      <c r="AU3200" s="102"/>
      <c r="AV3200" s="102"/>
      <c r="AW3200" s="102"/>
      <c r="AX3200" s="103"/>
    </row>
    <row r="3201" spans="1:113" ht="12" customHeight="1">
      <c r="A3201" s="40"/>
      <c r="B3201" s="101"/>
      <c r="C3201" s="102"/>
      <c r="D3201" s="102"/>
      <c r="E3201" s="102"/>
      <c r="F3201" s="102"/>
      <c r="G3201" s="102"/>
      <c r="H3201" s="102"/>
      <c r="I3201" s="102"/>
      <c r="J3201" s="102"/>
      <c r="K3201" s="102"/>
      <c r="L3201" s="102"/>
      <c r="M3201" s="102"/>
      <c r="N3201" s="102"/>
      <c r="O3201" s="102"/>
      <c r="P3201" s="102"/>
      <c r="Q3201" s="102"/>
      <c r="R3201" s="102"/>
      <c r="S3201" s="102"/>
      <c r="T3201" s="102"/>
      <c r="U3201" s="102"/>
      <c r="V3201" s="102"/>
      <c r="W3201" s="102"/>
      <c r="X3201" s="102"/>
      <c r="Y3201" s="102"/>
      <c r="Z3201" s="102"/>
      <c r="AA3201" s="102"/>
      <c r="AB3201" s="102"/>
      <c r="AC3201" s="102"/>
      <c r="AD3201" s="102"/>
      <c r="AE3201" s="102"/>
      <c r="AF3201" s="102"/>
      <c r="AG3201" s="102"/>
      <c r="AH3201" s="102"/>
      <c r="AI3201" s="102"/>
      <c r="AJ3201" s="102"/>
      <c r="AK3201" s="102"/>
      <c r="AL3201" s="102"/>
      <c r="AM3201" s="102"/>
      <c r="AN3201" s="102"/>
      <c r="AO3201" s="102"/>
      <c r="AP3201" s="102"/>
      <c r="AQ3201" s="102"/>
      <c r="AR3201" s="102"/>
      <c r="AS3201" s="102"/>
      <c r="AT3201" s="102"/>
      <c r="AU3201" s="102"/>
      <c r="AV3201" s="102"/>
      <c r="AW3201" s="102"/>
      <c r="AX3201" s="103"/>
    </row>
    <row r="3202" spans="1:113" ht="12" customHeight="1">
      <c r="A3202" s="40"/>
      <c r="B3202" s="101"/>
      <c r="C3202" s="102"/>
      <c r="D3202" s="102"/>
      <c r="E3202" s="102"/>
      <c r="F3202" s="102"/>
      <c r="G3202" s="102"/>
      <c r="H3202" s="102"/>
      <c r="I3202" s="102"/>
      <c r="J3202" s="102"/>
      <c r="K3202" s="102"/>
      <c r="L3202" s="102"/>
      <c r="M3202" s="102"/>
      <c r="N3202" s="102"/>
      <c r="O3202" s="102"/>
      <c r="P3202" s="102"/>
      <c r="Q3202" s="102"/>
      <c r="R3202" s="102"/>
      <c r="S3202" s="102"/>
      <c r="T3202" s="102"/>
      <c r="U3202" s="102"/>
      <c r="V3202" s="102"/>
      <c r="W3202" s="102"/>
      <c r="X3202" s="102"/>
      <c r="Y3202" s="102"/>
      <c r="Z3202" s="102"/>
      <c r="AA3202" s="102"/>
      <c r="AB3202" s="102"/>
      <c r="AC3202" s="102"/>
      <c r="AD3202" s="102"/>
      <c r="AE3202" s="102"/>
      <c r="AF3202" s="102"/>
      <c r="AG3202" s="102"/>
      <c r="AH3202" s="102"/>
      <c r="AI3202" s="102"/>
      <c r="AJ3202" s="102"/>
      <c r="AK3202" s="102"/>
      <c r="AL3202" s="102"/>
      <c r="AM3202" s="102"/>
      <c r="AN3202" s="102"/>
      <c r="AO3202" s="102"/>
      <c r="AP3202" s="102"/>
      <c r="AQ3202" s="102"/>
      <c r="AR3202" s="102"/>
      <c r="AS3202" s="102"/>
      <c r="AT3202" s="102"/>
      <c r="AU3202" s="102"/>
      <c r="AV3202" s="102"/>
      <c r="AW3202" s="102"/>
      <c r="AX3202" s="103"/>
    </row>
    <row r="3203" spans="1:113" ht="12" customHeight="1">
      <c r="A3203" s="40"/>
      <c r="B3203" s="101"/>
      <c r="C3203" s="102"/>
      <c r="D3203" s="102"/>
      <c r="E3203" s="102"/>
      <c r="F3203" s="102"/>
      <c r="G3203" s="102"/>
      <c r="H3203" s="102"/>
      <c r="I3203" s="102"/>
      <c r="J3203" s="102"/>
      <c r="K3203" s="102"/>
      <c r="L3203" s="102"/>
      <c r="M3203" s="102"/>
      <c r="N3203" s="102"/>
      <c r="O3203" s="102"/>
      <c r="P3203" s="102"/>
      <c r="Q3203" s="102"/>
      <c r="R3203" s="102"/>
      <c r="S3203" s="102"/>
      <c r="T3203" s="102"/>
      <c r="U3203" s="102"/>
      <c r="V3203" s="102"/>
      <c r="W3203" s="102"/>
      <c r="X3203" s="102"/>
      <c r="Y3203" s="102"/>
      <c r="Z3203" s="102"/>
      <c r="AA3203" s="102"/>
      <c r="AB3203" s="102"/>
      <c r="AC3203" s="102"/>
      <c r="AD3203" s="102"/>
      <c r="AE3203" s="102"/>
      <c r="AF3203" s="102"/>
      <c r="AG3203" s="102"/>
      <c r="AH3203" s="102"/>
      <c r="AI3203" s="102"/>
      <c r="AJ3203" s="102"/>
      <c r="AK3203" s="102"/>
      <c r="AL3203" s="102"/>
      <c r="AM3203" s="102"/>
      <c r="AN3203" s="102"/>
      <c r="AO3203" s="102"/>
      <c r="AP3203" s="102"/>
      <c r="AQ3203" s="102"/>
      <c r="AR3203" s="102"/>
      <c r="AS3203" s="102"/>
      <c r="AT3203" s="102"/>
      <c r="AU3203" s="102"/>
      <c r="AV3203" s="102"/>
      <c r="AW3203" s="102"/>
      <c r="AX3203" s="103"/>
    </row>
    <row r="3204" spans="1:113" ht="12" customHeight="1">
      <c r="A3204" s="40"/>
      <c r="B3204" s="101"/>
      <c r="C3204" s="102"/>
      <c r="D3204" s="102"/>
      <c r="E3204" s="102"/>
      <c r="F3204" s="102"/>
      <c r="G3204" s="102"/>
      <c r="H3204" s="102"/>
      <c r="I3204" s="102"/>
      <c r="J3204" s="102"/>
      <c r="K3204" s="102"/>
      <c r="L3204" s="102"/>
      <c r="M3204" s="102"/>
      <c r="N3204" s="102"/>
      <c r="O3204" s="102"/>
      <c r="P3204" s="102"/>
      <c r="Q3204" s="102"/>
      <c r="R3204" s="102"/>
      <c r="S3204" s="102"/>
      <c r="T3204" s="102"/>
      <c r="U3204" s="102"/>
      <c r="V3204" s="102"/>
      <c r="W3204" s="102"/>
      <c r="X3204" s="102"/>
      <c r="Y3204" s="102"/>
      <c r="Z3204" s="102"/>
      <c r="AA3204" s="102"/>
      <c r="AB3204" s="102"/>
      <c r="AC3204" s="102"/>
      <c r="AD3204" s="102"/>
      <c r="AE3204" s="102"/>
      <c r="AF3204" s="102"/>
      <c r="AG3204" s="102"/>
      <c r="AH3204" s="102"/>
      <c r="AI3204" s="102"/>
      <c r="AJ3204" s="102"/>
      <c r="AK3204" s="102"/>
      <c r="AL3204" s="102"/>
      <c r="AM3204" s="102"/>
      <c r="AN3204" s="102"/>
      <c r="AO3204" s="102"/>
      <c r="AP3204" s="102"/>
      <c r="AQ3204" s="102"/>
      <c r="AR3204" s="102"/>
      <c r="AS3204" s="102"/>
      <c r="AT3204" s="102"/>
      <c r="AU3204" s="102"/>
      <c r="AV3204" s="102"/>
      <c r="AW3204" s="102"/>
      <c r="AX3204" s="103"/>
      <c r="BC3204" s="48"/>
    </row>
    <row r="3205" spans="1:113" ht="12" customHeight="1">
      <c r="A3205" s="40"/>
      <c r="B3205" s="101"/>
      <c r="C3205" s="102"/>
      <c r="D3205" s="102"/>
      <c r="E3205" s="102"/>
      <c r="F3205" s="102"/>
      <c r="G3205" s="102"/>
      <c r="H3205" s="102"/>
      <c r="I3205" s="102"/>
      <c r="J3205" s="102"/>
      <c r="K3205" s="102"/>
      <c r="L3205" s="102"/>
      <c r="M3205" s="102"/>
      <c r="N3205" s="102"/>
      <c r="O3205" s="102"/>
      <c r="P3205" s="102"/>
      <c r="Q3205" s="102"/>
      <c r="R3205" s="102"/>
      <c r="S3205" s="102"/>
      <c r="T3205" s="102"/>
      <c r="U3205" s="102"/>
      <c r="V3205" s="102"/>
      <c r="W3205" s="102"/>
      <c r="X3205" s="102"/>
      <c r="Y3205" s="102"/>
      <c r="Z3205" s="102"/>
      <c r="AA3205" s="102"/>
      <c r="AB3205" s="102"/>
      <c r="AC3205" s="102"/>
      <c r="AD3205" s="102"/>
      <c r="AE3205" s="102"/>
      <c r="AF3205" s="102"/>
      <c r="AG3205" s="102"/>
      <c r="AH3205" s="102"/>
      <c r="AI3205" s="102"/>
      <c r="AJ3205" s="102"/>
      <c r="AK3205" s="102"/>
      <c r="AL3205" s="102"/>
      <c r="AM3205" s="102"/>
      <c r="AN3205" s="102"/>
      <c r="AO3205" s="102"/>
      <c r="AP3205" s="102"/>
      <c r="AQ3205" s="102"/>
      <c r="AR3205" s="102"/>
      <c r="AS3205" s="102"/>
      <c r="AT3205" s="102"/>
      <c r="AU3205" s="102"/>
      <c r="AV3205" s="102"/>
      <c r="AW3205" s="102"/>
      <c r="AX3205" s="103"/>
    </row>
    <row r="3206" spans="1:113" ht="12" customHeight="1">
      <c r="A3206" s="40"/>
      <c r="B3206" s="101"/>
      <c r="C3206" s="102"/>
      <c r="D3206" s="102"/>
      <c r="E3206" s="102"/>
      <c r="F3206" s="102"/>
      <c r="G3206" s="102"/>
      <c r="H3206" s="102"/>
      <c r="I3206" s="102"/>
      <c r="J3206" s="102"/>
      <c r="K3206" s="102"/>
      <c r="L3206" s="102"/>
      <c r="M3206" s="102"/>
      <c r="N3206" s="102"/>
      <c r="O3206" s="102"/>
      <c r="P3206" s="102"/>
      <c r="Q3206" s="102"/>
      <c r="R3206" s="102"/>
      <c r="S3206" s="102"/>
      <c r="T3206" s="102"/>
      <c r="U3206" s="102"/>
      <c r="V3206" s="102"/>
      <c r="W3206" s="102"/>
      <c r="X3206" s="102"/>
      <c r="Y3206" s="102"/>
      <c r="Z3206" s="102"/>
      <c r="AA3206" s="102"/>
      <c r="AB3206" s="102"/>
      <c r="AC3206" s="102"/>
      <c r="AD3206" s="102"/>
      <c r="AE3206" s="102"/>
      <c r="AF3206" s="102"/>
      <c r="AG3206" s="102"/>
      <c r="AH3206" s="102"/>
      <c r="AI3206" s="102"/>
      <c r="AJ3206" s="102"/>
      <c r="AK3206" s="102"/>
      <c r="AL3206" s="102"/>
      <c r="AM3206" s="102"/>
      <c r="AN3206" s="102"/>
      <c r="AO3206" s="102"/>
      <c r="AP3206" s="102"/>
      <c r="AQ3206" s="102"/>
      <c r="AR3206" s="102"/>
      <c r="AS3206" s="102"/>
      <c r="AT3206" s="102"/>
      <c r="AU3206" s="102"/>
      <c r="AV3206" s="102"/>
      <c r="AW3206" s="102"/>
      <c r="AX3206" s="103"/>
    </row>
    <row r="3207" spans="1:113" ht="12" customHeight="1">
      <c r="A3207" s="40"/>
      <c r="B3207" s="101"/>
      <c r="C3207" s="102"/>
      <c r="D3207" s="102"/>
      <c r="E3207" s="102"/>
      <c r="F3207" s="102"/>
      <c r="G3207" s="102"/>
      <c r="H3207" s="102"/>
      <c r="I3207" s="102"/>
      <c r="J3207" s="102"/>
      <c r="K3207" s="102"/>
      <c r="L3207" s="102"/>
      <c r="M3207" s="102"/>
      <c r="N3207" s="102"/>
      <c r="O3207" s="102"/>
      <c r="P3207" s="102"/>
      <c r="Q3207" s="102"/>
      <c r="R3207" s="102"/>
      <c r="S3207" s="102"/>
      <c r="T3207" s="102"/>
      <c r="U3207" s="102"/>
      <c r="V3207" s="102"/>
      <c r="W3207" s="102"/>
      <c r="X3207" s="102"/>
      <c r="Y3207" s="102"/>
      <c r="Z3207" s="102"/>
      <c r="AA3207" s="102"/>
      <c r="AB3207" s="102"/>
      <c r="AC3207" s="102"/>
      <c r="AD3207" s="102"/>
      <c r="AE3207" s="102"/>
      <c r="AF3207" s="102"/>
      <c r="AG3207" s="102"/>
      <c r="AH3207" s="102"/>
      <c r="AI3207" s="102"/>
      <c r="AJ3207" s="102"/>
      <c r="AK3207" s="102"/>
      <c r="AL3207" s="102"/>
      <c r="AM3207" s="102"/>
      <c r="AN3207" s="102"/>
      <c r="AO3207" s="102"/>
      <c r="AP3207" s="102"/>
      <c r="AQ3207" s="102"/>
      <c r="AR3207" s="102"/>
      <c r="AS3207" s="102"/>
      <c r="AT3207" s="102"/>
      <c r="AU3207" s="102"/>
      <c r="AV3207" s="102"/>
      <c r="AW3207" s="102"/>
      <c r="AX3207" s="103"/>
    </row>
    <row r="3208" spans="1:113" ht="15" thickBot="1">
      <c r="A3208" s="49"/>
      <c r="B3208" s="50"/>
      <c r="C3208" s="51"/>
      <c r="D3208" s="51"/>
      <c r="E3208" s="51"/>
      <c r="F3208" s="51"/>
      <c r="G3208" s="51"/>
      <c r="H3208" s="51"/>
      <c r="I3208" s="51"/>
      <c r="J3208" s="51"/>
      <c r="K3208" s="51"/>
      <c r="L3208" s="51"/>
      <c r="M3208" s="51"/>
      <c r="N3208" s="51"/>
      <c r="O3208" s="51"/>
      <c r="P3208" s="51"/>
      <c r="Q3208" s="51"/>
      <c r="R3208" s="51"/>
      <c r="S3208" s="51"/>
      <c r="T3208" s="51"/>
      <c r="U3208" s="51"/>
      <c r="V3208" s="51"/>
      <c r="W3208" s="51"/>
      <c r="X3208" s="51"/>
      <c r="Y3208" s="51"/>
      <c r="Z3208" s="51"/>
      <c r="AA3208" s="51"/>
      <c r="AB3208" s="51"/>
      <c r="AC3208" s="51"/>
      <c r="AD3208" s="51"/>
      <c r="AE3208" s="51"/>
      <c r="AF3208" s="51"/>
      <c r="AG3208" s="51"/>
      <c r="AH3208" s="51"/>
      <c r="AI3208" s="51"/>
      <c r="AJ3208" s="51"/>
      <c r="AK3208" s="51"/>
      <c r="AL3208" s="51"/>
      <c r="AM3208" s="51"/>
      <c r="AN3208" s="51"/>
      <c r="AO3208" s="51"/>
      <c r="AP3208" s="51"/>
      <c r="AQ3208" s="51"/>
      <c r="AR3208" s="51"/>
      <c r="AS3208" s="51"/>
      <c r="AT3208" s="51"/>
      <c r="AU3208" s="51"/>
      <c r="AV3208" s="51"/>
      <c r="AW3208" s="51"/>
      <c r="AX3208" s="52"/>
    </row>
    <row r="3209" spans="1:113">
      <c r="B3209" s="53"/>
    </row>
    <row r="3210" spans="1:113" ht="15" thickBot="1">
      <c r="A3210" s="43"/>
      <c r="B3210" s="42" t="s">
        <v>191</v>
      </c>
      <c r="C3210" s="40"/>
      <c r="D3210" s="40"/>
      <c r="E3210" s="40"/>
      <c r="F3210" s="40"/>
      <c r="G3210" s="40"/>
      <c r="H3210" s="40"/>
      <c r="I3210" s="40"/>
      <c r="J3210" s="40"/>
      <c r="K3210" s="40"/>
      <c r="L3210" s="41"/>
      <c r="M3210" s="41"/>
      <c r="N3210" s="41"/>
      <c r="O3210" s="41"/>
      <c r="P3210" s="40"/>
      <c r="Q3210" s="40"/>
      <c r="R3210" s="40"/>
      <c r="S3210" s="40"/>
      <c r="T3210" s="40"/>
      <c r="U3210" s="40"/>
      <c r="V3210" s="42"/>
      <c r="W3210" s="42"/>
      <c r="X3210" s="42"/>
      <c r="Y3210" s="42"/>
      <c r="Z3210" s="42"/>
      <c r="AA3210" s="42"/>
      <c r="AB3210" s="42"/>
      <c r="AC3210" s="42"/>
      <c r="AD3210" s="42"/>
      <c r="AE3210" s="42"/>
      <c r="AF3210" s="42"/>
      <c r="AG3210" s="42"/>
      <c r="AH3210" s="42"/>
      <c r="AI3210" s="42"/>
      <c r="AJ3210" s="42"/>
      <c r="AK3210" s="42"/>
      <c r="AL3210" s="42"/>
      <c r="AM3210" s="42"/>
      <c r="AN3210" s="42"/>
      <c r="AO3210" s="42"/>
      <c r="AP3210" s="42"/>
      <c r="AQ3210" s="42"/>
      <c r="AR3210" s="42"/>
      <c r="AS3210" s="42"/>
      <c r="AT3210" s="42"/>
      <c r="AU3210" s="42"/>
      <c r="AV3210" s="42"/>
      <c r="AW3210" s="42"/>
      <c r="AX3210" s="42"/>
      <c r="DI3210" s="38"/>
    </row>
    <row r="3211" spans="1:113" ht="14.25">
      <c r="A3211" s="40"/>
      <c r="B3211" s="44"/>
      <c r="C3211" s="39"/>
      <c r="D3211" s="39"/>
      <c r="E3211" s="39"/>
      <c r="F3211" s="39"/>
      <c r="G3211" s="39"/>
      <c r="H3211" s="39"/>
      <c r="I3211" s="39"/>
      <c r="J3211" s="39"/>
      <c r="K3211" s="39"/>
      <c r="L3211" s="45"/>
      <c r="M3211" s="45"/>
      <c r="N3211" s="45"/>
      <c r="O3211" s="45"/>
      <c r="P3211" s="39"/>
      <c r="Q3211" s="39"/>
      <c r="R3211" s="39"/>
      <c r="S3211" s="39"/>
      <c r="T3211" s="39"/>
      <c r="U3211" s="39"/>
      <c r="V3211" s="46"/>
      <c r="W3211" s="46"/>
      <c r="X3211" s="46"/>
      <c r="Y3211" s="46"/>
      <c r="Z3211" s="46"/>
      <c r="AA3211" s="46"/>
      <c r="AB3211" s="46"/>
      <c r="AC3211" s="46"/>
      <c r="AD3211" s="46"/>
      <c r="AE3211" s="46"/>
      <c r="AF3211" s="46"/>
      <c r="AG3211" s="46"/>
      <c r="AH3211" s="46"/>
      <c r="AI3211" s="46"/>
      <c r="AJ3211" s="46"/>
      <c r="AK3211" s="46"/>
      <c r="AL3211" s="46"/>
      <c r="AM3211" s="46"/>
      <c r="AN3211" s="46"/>
      <c r="AO3211" s="46"/>
      <c r="AP3211" s="46"/>
      <c r="AQ3211" s="46"/>
      <c r="AR3211" s="46"/>
      <c r="AS3211" s="46"/>
      <c r="AT3211" s="46"/>
      <c r="AU3211" s="46"/>
      <c r="AV3211" s="46"/>
      <c r="AW3211" s="46"/>
      <c r="AX3211" s="47"/>
    </row>
    <row r="3212" spans="1:113" ht="12" customHeight="1">
      <c r="A3212" s="40"/>
      <c r="B3212" s="101" t="s">
        <v>699</v>
      </c>
      <c r="C3212" s="102"/>
      <c r="D3212" s="102"/>
      <c r="E3212" s="102"/>
      <c r="F3212" s="102"/>
      <c r="G3212" s="102"/>
      <c r="H3212" s="102"/>
      <c r="I3212" s="102"/>
      <c r="J3212" s="102"/>
      <c r="K3212" s="102"/>
      <c r="L3212" s="102"/>
      <c r="M3212" s="102"/>
      <c r="N3212" s="102"/>
      <c r="O3212" s="102"/>
      <c r="P3212" s="102"/>
      <c r="Q3212" s="102"/>
      <c r="R3212" s="102"/>
      <c r="S3212" s="102"/>
      <c r="T3212" s="102"/>
      <c r="U3212" s="102"/>
      <c r="V3212" s="102"/>
      <c r="W3212" s="102"/>
      <c r="X3212" s="102"/>
      <c r="Y3212" s="102"/>
      <c r="Z3212" s="102"/>
      <c r="AA3212" s="102"/>
      <c r="AB3212" s="102"/>
      <c r="AC3212" s="102"/>
      <c r="AD3212" s="102"/>
      <c r="AE3212" s="102"/>
      <c r="AF3212" s="102"/>
      <c r="AG3212" s="102"/>
      <c r="AH3212" s="102"/>
      <c r="AI3212" s="102"/>
      <c r="AJ3212" s="102"/>
      <c r="AK3212" s="102"/>
      <c r="AL3212" s="102"/>
      <c r="AM3212" s="102"/>
      <c r="AN3212" s="102"/>
      <c r="AO3212" s="102"/>
      <c r="AP3212" s="102"/>
      <c r="AQ3212" s="102"/>
      <c r="AR3212" s="102"/>
      <c r="AS3212" s="102"/>
      <c r="AT3212" s="102"/>
      <c r="AU3212" s="102"/>
      <c r="AV3212" s="102"/>
      <c r="AW3212" s="102"/>
      <c r="AX3212" s="103"/>
    </row>
    <row r="3213" spans="1:113" ht="12" customHeight="1">
      <c r="A3213" s="40"/>
      <c r="B3213" s="101"/>
      <c r="C3213" s="102"/>
      <c r="D3213" s="102"/>
      <c r="E3213" s="102"/>
      <c r="F3213" s="102"/>
      <c r="G3213" s="102"/>
      <c r="H3213" s="102"/>
      <c r="I3213" s="102"/>
      <c r="J3213" s="102"/>
      <c r="K3213" s="102"/>
      <c r="L3213" s="102"/>
      <c r="M3213" s="102"/>
      <c r="N3213" s="102"/>
      <c r="O3213" s="102"/>
      <c r="P3213" s="102"/>
      <c r="Q3213" s="102"/>
      <c r="R3213" s="102"/>
      <c r="S3213" s="102"/>
      <c r="T3213" s="102"/>
      <c r="U3213" s="102"/>
      <c r="V3213" s="102"/>
      <c r="W3213" s="102"/>
      <c r="X3213" s="102"/>
      <c r="Y3213" s="102"/>
      <c r="Z3213" s="102"/>
      <c r="AA3213" s="102"/>
      <c r="AB3213" s="102"/>
      <c r="AC3213" s="102"/>
      <c r="AD3213" s="102"/>
      <c r="AE3213" s="102"/>
      <c r="AF3213" s="102"/>
      <c r="AG3213" s="102"/>
      <c r="AH3213" s="102"/>
      <c r="AI3213" s="102"/>
      <c r="AJ3213" s="102"/>
      <c r="AK3213" s="102"/>
      <c r="AL3213" s="102"/>
      <c r="AM3213" s="102"/>
      <c r="AN3213" s="102"/>
      <c r="AO3213" s="102"/>
      <c r="AP3213" s="102"/>
      <c r="AQ3213" s="102"/>
      <c r="AR3213" s="102"/>
      <c r="AS3213" s="102"/>
      <c r="AT3213" s="102"/>
      <c r="AU3213" s="102"/>
      <c r="AV3213" s="102"/>
      <c r="AW3213" s="102"/>
      <c r="AX3213" s="103"/>
    </row>
    <row r="3214" spans="1:113" ht="12" customHeight="1">
      <c r="A3214" s="40"/>
      <c r="B3214" s="101"/>
      <c r="C3214" s="102"/>
      <c r="D3214" s="102"/>
      <c r="E3214" s="102"/>
      <c r="F3214" s="102"/>
      <c r="G3214" s="102"/>
      <c r="H3214" s="102"/>
      <c r="I3214" s="102"/>
      <c r="J3214" s="102"/>
      <c r="K3214" s="102"/>
      <c r="L3214" s="102"/>
      <c r="M3214" s="102"/>
      <c r="N3214" s="102"/>
      <c r="O3214" s="102"/>
      <c r="P3214" s="102"/>
      <c r="Q3214" s="102"/>
      <c r="R3214" s="102"/>
      <c r="S3214" s="102"/>
      <c r="T3214" s="102"/>
      <c r="U3214" s="102"/>
      <c r="V3214" s="102"/>
      <c r="W3214" s="102"/>
      <c r="X3214" s="102"/>
      <c r="Y3214" s="102"/>
      <c r="Z3214" s="102"/>
      <c r="AA3214" s="102"/>
      <c r="AB3214" s="102"/>
      <c r="AC3214" s="102"/>
      <c r="AD3214" s="102"/>
      <c r="AE3214" s="102"/>
      <c r="AF3214" s="102"/>
      <c r="AG3214" s="102"/>
      <c r="AH3214" s="102"/>
      <c r="AI3214" s="102"/>
      <c r="AJ3214" s="102"/>
      <c r="AK3214" s="102"/>
      <c r="AL3214" s="102"/>
      <c r="AM3214" s="102"/>
      <c r="AN3214" s="102"/>
      <c r="AO3214" s="102"/>
      <c r="AP3214" s="102"/>
      <c r="AQ3214" s="102"/>
      <c r="AR3214" s="102"/>
      <c r="AS3214" s="102"/>
      <c r="AT3214" s="102"/>
      <c r="AU3214" s="102"/>
      <c r="AV3214" s="102"/>
      <c r="AW3214" s="102"/>
      <c r="AX3214" s="103"/>
    </row>
    <row r="3215" spans="1:113" ht="12" customHeight="1">
      <c r="A3215" s="40"/>
      <c r="B3215" s="101"/>
      <c r="C3215" s="102"/>
      <c r="D3215" s="102"/>
      <c r="E3215" s="102"/>
      <c r="F3215" s="102"/>
      <c r="G3215" s="102"/>
      <c r="H3215" s="102"/>
      <c r="I3215" s="102"/>
      <c r="J3215" s="102"/>
      <c r="K3215" s="102"/>
      <c r="L3215" s="102"/>
      <c r="M3215" s="102"/>
      <c r="N3215" s="102"/>
      <c r="O3215" s="102"/>
      <c r="P3215" s="102"/>
      <c r="Q3215" s="102"/>
      <c r="R3215" s="102"/>
      <c r="S3215" s="102"/>
      <c r="T3215" s="102"/>
      <c r="U3215" s="102"/>
      <c r="V3215" s="102"/>
      <c r="W3215" s="102"/>
      <c r="X3215" s="102"/>
      <c r="Y3215" s="102"/>
      <c r="Z3215" s="102"/>
      <c r="AA3215" s="102"/>
      <c r="AB3215" s="102"/>
      <c r="AC3215" s="102"/>
      <c r="AD3215" s="102"/>
      <c r="AE3215" s="102"/>
      <c r="AF3215" s="102"/>
      <c r="AG3215" s="102"/>
      <c r="AH3215" s="102"/>
      <c r="AI3215" s="102"/>
      <c r="AJ3215" s="102"/>
      <c r="AK3215" s="102"/>
      <c r="AL3215" s="102"/>
      <c r="AM3215" s="102"/>
      <c r="AN3215" s="102"/>
      <c r="AO3215" s="102"/>
      <c r="AP3215" s="102"/>
      <c r="AQ3215" s="102"/>
      <c r="AR3215" s="102"/>
      <c r="AS3215" s="102"/>
      <c r="AT3215" s="102"/>
      <c r="AU3215" s="102"/>
      <c r="AV3215" s="102"/>
      <c r="AW3215" s="102"/>
      <c r="AX3215" s="103"/>
    </row>
    <row r="3216" spans="1:113" ht="12" customHeight="1">
      <c r="A3216" s="40"/>
      <c r="B3216" s="101"/>
      <c r="C3216" s="102"/>
      <c r="D3216" s="102"/>
      <c r="E3216" s="102"/>
      <c r="F3216" s="102"/>
      <c r="G3216" s="102"/>
      <c r="H3216" s="102"/>
      <c r="I3216" s="102"/>
      <c r="J3216" s="102"/>
      <c r="K3216" s="102"/>
      <c r="L3216" s="102"/>
      <c r="M3216" s="102"/>
      <c r="N3216" s="102"/>
      <c r="O3216" s="102"/>
      <c r="P3216" s="102"/>
      <c r="Q3216" s="102"/>
      <c r="R3216" s="102"/>
      <c r="S3216" s="102"/>
      <c r="T3216" s="102"/>
      <c r="U3216" s="102"/>
      <c r="V3216" s="102"/>
      <c r="W3216" s="102"/>
      <c r="X3216" s="102"/>
      <c r="Y3216" s="102"/>
      <c r="Z3216" s="102"/>
      <c r="AA3216" s="102"/>
      <c r="AB3216" s="102"/>
      <c r="AC3216" s="102"/>
      <c r="AD3216" s="102"/>
      <c r="AE3216" s="102"/>
      <c r="AF3216" s="102"/>
      <c r="AG3216" s="102"/>
      <c r="AH3216" s="102"/>
      <c r="AI3216" s="102"/>
      <c r="AJ3216" s="102"/>
      <c r="AK3216" s="102"/>
      <c r="AL3216" s="102"/>
      <c r="AM3216" s="102"/>
      <c r="AN3216" s="102"/>
      <c r="AO3216" s="102"/>
      <c r="AP3216" s="102"/>
      <c r="AQ3216" s="102"/>
      <c r="AR3216" s="102"/>
      <c r="AS3216" s="102"/>
      <c r="AT3216" s="102"/>
      <c r="AU3216" s="102"/>
      <c r="AV3216" s="102"/>
      <c r="AW3216" s="102"/>
      <c r="AX3216" s="103"/>
    </row>
    <row r="3217" spans="1:50" ht="12" customHeight="1">
      <c r="A3217" s="40"/>
      <c r="B3217" s="101"/>
      <c r="C3217" s="102"/>
      <c r="D3217" s="102"/>
      <c r="E3217" s="102"/>
      <c r="F3217" s="102"/>
      <c r="G3217" s="102"/>
      <c r="H3217" s="102"/>
      <c r="I3217" s="102"/>
      <c r="J3217" s="102"/>
      <c r="K3217" s="102"/>
      <c r="L3217" s="102"/>
      <c r="M3217" s="102"/>
      <c r="N3217" s="102"/>
      <c r="O3217" s="102"/>
      <c r="P3217" s="102"/>
      <c r="Q3217" s="102"/>
      <c r="R3217" s="102"/>
      <c r="S3217" s="102"/>
      <c r="T3217" s="102"/>
      <c r="U3217" s="102"/>
      <c r="V3217" s="102"/>
      <c r="W3217" s="102"/>
      <c r="X3217" s="102"/>
      <c r="Y3217" s="102"/>
      <c r="Z3217" s="102"/>
      <c r="AA3217" s="102"/>
      <c r="AB3217" s="102"/>
      <c r="AC3217" s="102"/>
      <c r="AD3217" s="102"/>
      <c r="AE3217" s="102"/>
      <c r="AF3217" s="102"/>
      <c r="AG3217" s="102"/>
      <c r="AH3217" s="102"/>
      <c r="AI3217" s="102"/>
      <c r="AJ3217" s="102"/>
      <c r="AK3217" s="102"/>
      <c r="AL3217" s="102"/>
      <c r="AM3217" s="102"/>
      <c r="AN3217" s="102"/>
      <c r="AO3217" s="102"/>
      <c r="AP3217" s="102"/>
      <c r="AQ3217" s="102"/>
      <c r="AR3217" s="102"/>
      <c r="AS3217" s="102"/>
      <c r="AT3217" s="102"/>
      <c r="AU3217" s="102"/>
      <c r="AV3217" s="102"/>
      <c r="AW3217" s="102"/>
      <c r="AX3217" s="103"/>
    </row>
    <row r="3218" spans="1:50" ht="12" customHeight="1">
      <c r="A3218" s="40"/>
      <c r="B3218" s="101"/>
      <c r="C3218" s="102"/>
      <c r="D3218" s="102"/>
      <c r="E3218" s="102"/>
      <c r="F3218" s="102"/>
      <c r="G3218" s="102"/>
      <c r="H3218" s="102"/>
      <c r="I3218" s="102"/>
      <c r="J3218" s="102"/>
      <c r="K3218" s="102"/>
      <c r="L3218" s="102"/>
      <c r="M3218" s="102"/>
      <c r="N3218" s="102"/>
      <c r="O3218" s="102"/>
      <c r="P3218" s="102"/>
      <c r="Q3218" s="102"/>
      <c r="R3218" s="102"/>
      <c r="S3218" s="102"/>
      <c r="T3218" s="102"/>
      <c r="U3218" s="102"/>
      <c r="V3218" s="102"/>
      <c r="W3218" s="102"/>
      <c r="X3218" s="102"/>
      <c r="Y3218" s="102"/>
      <c r="Z3218" s="102"/>
      <c r="AA3218" s="102"/>
      <c r="AB3218" s="102"/>
      <c r="AC3218" s="102"/>
      <c r="AD3218" s="102"/>
      <c r="AE3218" s="102"/>
      <c r="AF3218" s="102"/>
      <c r="AG3218" s="102"/>
      <c r="AH3218" s="102"/>
      <c r="AI3218" s="102"/>
      <c r="AJ3218" s="102"/>
      <c r="AK3218" s="102"/>
      <c r="AL3218" s="102"/>
      <c r="AM3218" s="102"/>
      <c r="AN3218" s="102"/>
      <c r="AO3218" s="102"/>
      <c r="AP3218" s="102"/>
      <c r="AQ3218" s="102"/>
      <c r="AR3218" s="102"/>
      <c r="AS3218" s="102"/>
      <c r="AT3218" s="102"/>
      <c r="AU3218" s="102"/>
      <c r="AV3218" s="102"/>
      <c r="AW3218" s="102"/>
      <c r="AX3218" s="103"/>
    </row>
    <row r="3219" spans="1:50" ht="12" customHeight="1">
      <c r="A3219" s="40"/>
      <c r="B3219" s="101"/>
      <c r="C3219" s="102"/>
      <c r="D3219" s="102"/>
      <c r="E3219" s="102"/>
      <c r="F3219" s="102"/>
      <c r="G3219" s="102"/>
      <c r="H3219" s="102"/>
      <c r="I3219" s="102"/>
      <c r="J3219" s="102"/>
      <c r="K3219" s="102"/>
      <c r="L3219" s="102"/>
      <c r="M3219" s="102"/>
      <c r="N3219" s="102"/>
      <c r="O3219" s="102"/>
      <c r="P3219" s="102"/>
      <c r="Q3219" s="102"/>
      <c r="R3219" s="102"/>
      <c r="S3219" s="102"/>
      <c r="T3219" s="102"/>
      <c r="U3219" s="102"/>
      <c r="V3219" s="102"/>
      <c r="W3219" s="102"/>
      <c r="X3219" s="102"/>
      <c r="Y3219" s="102"/>
      <c r="Z3219" s="102"/>
      <c r="AA3219" s="102"/>
      <c r="AB3219" s="102"/>
      <c r="AC3219" s="102"/>
      <c r="AD3219" s="102"/>
      <c r="AE3219" s="102"/>
      <c r="AF3219" s="102"/>
      <c r="AG3219" s="102"/>
      <c r="AH3219" s="102"/>
      <c r="AI3219" s="102"/>
      <c r="AJ3219" s="102"/>
      <c r="AK3219" s="102"/>
      <c r="AL3219" s="102"/>
      <c r="AM3219" s="102"/>
      <c r="AN3219" s="102"/>
      <c r="AO3219" s="102"/>
      <c r="AP3219" s="102"/>
      <c r="AQ3219" s="102"/>
      <c r="AR3219" s="102"/>
      <c r="AS3219" s="102"/>
      <c r="AT3219" s="102"/>
      <c r="AU3219" s="102"/>
      <c r="AV3219" s="102"/>
      <c r="AW3219" s="102"/>
      <c r="AX3219" s="103"/>
    </row>
    <row r="3220" spans="1:50" ht="12" customHeight="1">
      <c r="A3220" s="40"/>
      <c r="B3220" s="101"/>
      <c r="C3220" s="102"/>
      <c r="D3220" s="102"/>
      <c r="E3220" s="102"/>
      <c r="F3220" s="102"/>
      <c r="G3220" s="102"/>
      <c r="H3220" s="102"/>
      <c r="I3220" s="102"/>
      <c r="J3220" s="102"/>
      <c r="K3220" s="102"/>
      <c r="L3220" s="102"/>
      <c r="M3220" s="102"/>
      <c r="N3220" s="102"/>
      <c r="O3220" s="102"/>
      <c r="P3220" s="102"/>
      <c r="Q3220" s="102"/>
      <c r="R3220" s="102"/>
      <c r="S3220" s="102"/>
      <c r="T3220" s="102"/>
      <c r="U3220" s="102"/>
      <c r="V3220" s="102"/>
      <c r="W3220" s="102"/>
      <c r="X3220" s="102"/>
      <c r="Y3220" s="102"/>
      <c r="Z3220" s="102"/>
      <c r="AA3220" s="102"/>
      <c r="AB3220" s="102"/>
      <c r="AC3220" s="102"/>
      <c r="AD3220" s="102"/>
      <c r="AE3220" s="102"/>
      <c r="AF3220" s="102"/>
      <c r="AG3220" s="102"/>
      <c r="AH3220" s="102"/>
      <c r="AI3220" s="102"/>
      <c r="AJ3220" s="102"/>
      <c r="AK3220" s="102"/>
      <c r="AL3220" s="102"/>
      <c r="AM3220" s="102"/>
      <c r="AN3220" s="102"/>
      <c r="AO3220" s="102"/>
      <c r="AP3220" s="102"/>
      <c r="AQ3220" s="102"/>
      <c r="AR3220" s="102"/>
      <c r="AS3220" s="102"/>
      <c r="AT3220" s="102"/>
      <c r="AU3220" s="102"/>
      <c r="AV3220" s="102"/>
      <c r="AW3220" s="102"/>
      <c r="AX3220" s="103"/>
    </row>
    <row r="3221" spans="1:50" ht="12" customHeight="1">
      <c r="A3221" s="40"/>
      <c r="B3221" s="101"/>
      <c r="C3221" s="102"/>
      <c r="D3221" s="102"/>
      <c r="E3221" s="102"/>
      <c r="F3221" s="102"/>
      <c r="G3221" s="102"/>
      <c r="H3221" s="102"/>
      <c r="I3221" s="102"/>
      <c r="J3221" s="102"/>
      <c r="K3221" s="102"/>
      <c r="L3221" s="102"/>
      <c r="M3221" s="102"/>
      <c r="N3221" s="102"/>
      <c r="O3221" s="102"/>
      <c r="P3221" s="102"/>
      <c r="Q3221" s="102"/>
      <c r="R3221" s="102"/>
      <c r="S3221" s="102"/>
      <c r="T3221" s="102"/>
      <c r="U3221" s="102"/>
      <c r="V3221" s="102"/>
      <c r="W3221" s="102"/>
      <c r="X3221" s="102"/>
      <c r="Y3221" s="102"/>
      <c r="Z3221" s="102"/>
      <c r="AA3221" s="102"/>
      <c r="AB3221" s="102"/>
      <c r="AC3221" s="102"/>
      <c r="AD3221" s="102"/>
      <c r="AE3221" s="102"/>
      <c r="AF3221" s="102"/>
      <c r="AG3221" s="102"/>
      <c r="AH3221" s="102"/>
      <c r="AI3221" s="102"/>
      <c r="AJ3221" s="102"/>
      <c r="AK3221" s="102"/>
      <c r="AL3221" s="102"/>
      <c r="AM3221" s="102"/>
      <c r="AN3221" s="102"/>
      <c r="AO3221" s="102"/>
      <c r="AP3221" s="102"/>
      <c r="AQ3221" s="102"/>
      <c r="AR3221" s="102"/>
      <c r="AS3221" s="102"/>
      <c r="AT3221" s="102"/>
      <c r="AU3221" s="102"/>
      <c r="AV3221" s="102"/>
      <c r="AW3221" s="102"/>
      <c r="AX3221" s="103"/>
    </row>
    <row r="3222" spans="1:50" ht="12" customHeight="1">
      <c r="A3222" s="40"/>
      <c r="B3222" s="101"/>
      <c r="C3222" s="102"/>
      <c r="D3222" s="102"/>
      <c r="E3222" s="102"/>
      <c r="F3222" s="102"/>
      <c r="G3222" s="102"/>
      <c r="H3222" s="102"/>
      <c r="I3222" s="102"/>
      <c r="J3222" s="102"/>
      <c r="K3222" s="102"/>
      <c r="L3222" s="102"/>
      <c r="M3222" s="102"/>
      <c r="N3222" s="102"/>
      <c r="O3222" s="102"/>
      <c r="P3222" s="102"/>
      <c r="Q3222" s="102"/>
      <c r="R3222" s="102"/>
      <c r="S3222" s="102"/>
      <c r="T3222" s="102"/>
      <c r="U3222" s="102"/>
      <c r="V3222" s="102"/>
      <c r="W3222" s="102"/>
      <c r="X3222" s="102"/>
      <c r="Y3222" s="102"/>
      <c r="Z3222" s="102"/>
      <c r="AA3222" s="102"/>
      <c r="AB3222" s="102"/>
      <c r="AC3222" s="102"/>
      <c r="AD3222" s="102"/>
      <c r="AE3222" s="102"/>
      <c r="AF3222" s="102"/>
      <c r="AG3222" s="102"/>
      <c r="AH3222" s="102"/>
      <c r="AI3222" s="102"/>
      <c r="AJ3222" s="102"/>
      <c r="AK3222" s="102"/>
      <c r="AL3222" s="102"/>
      <c r="AM3222" s="102"/>
      <c r="AN3222" s="102"/>
      <c r="AO3222" s="102"/>
      <c r="AP3222" s="102"/>
      <c r="AQ3222" s="102"/>
      <c r="AR3222" s="102"/>
      <c r="AS3222" s="102"/>
      <c r="AT3222" s="102"/>
      <c r="AU3222" s="102"/>
      <c r="AV3222" s="102"/>
      <c r="AW3222" s="102"/>
      <c r="AX3222" s="103"/>
    </row>
    <row r="3223" spans="1:50" ht="12" customHeight="1">
      <c r="A3223" s="40"/>
      <c r="B3223" s="101"/>
      <c r="C3223" s="102"/>
      <c r="D3223" s="102"/>
      <c r="E3223" s="102"/>
      <c r="F3223" s="102"/>
      <c r="G3223" s="102"/>
      <c r="H3223" s="102"/>
      <c r="I3223" s="102"/>
      <c r="J3223" s="102"/>
      <c r="K3223" s="102"/>
      <c r="L3223" s="102"/>
      <c r="M3223" s="102"/>
      <c r="N3223" s="102"/>
      <c r="O3223" s="102"/>
      <c r="P3223" s="102"/>
      <c r="Q3223" s="102"/>
      <c r="R3223" s="102"/>
      <c r="S3223" s="102"/>
      <c r="T3223" s="102"/>
      <c r="U3223" s="102"/>
      <c r="V3223" s="102"/>
      <c r="W3223" s="102"/>
      <c r="X3223" s="102"/>
      <c r="Y3223" s="102"/>
      <c r="Z3223" s="102"/>
      <c r="AA3223" s="102"/>
      <c r="AB3223" s="102"/>
      <c r="AC3223" s="102"/>
      <c r="AD3223" s="102"/>
      <c r="AE3223" s="102"/>
      <c r="AF3223" s="102"/>
      <c r="AG3223" s="102"/>
      <c r="AH3223" s="102"/>
      <c r="AI3223" s="102"/>
      <c r="AJ3223" s="102"/>
      <c r="AK3223" s="102"/>
      <c r="AL3223" s="102"/>
      <c r="AM3223" s="102"/>
      <c r="AN3223" s="102"/>
      <c r="AO3223" s="102"/>
      <c r="AP3223" s="102"/>
      <c r="AQ3223" s="102"/>
      <c r="AR3223" s="102"/>
      <c r="AS3223" s="102"/>
      <c r="AT3223" s="102"/>
      <c r="AU3223" s="102"/>
      <c r="AV3223" s="102"/>
      <c r="AW3223" s="102"/>
      <c r="AX3223" s="103"/>
    </row>
    <row r="3224" spans="1:50" ht="12" customHeight="1">
      <c r="A3224" s="40"/>
      <c r="B3224" s="101"/>
      <c r="C3224" s="102"/>
      <c r="D3224" s="102"/>
      <c r="E3224" s="102"/>
      <c r="F3224" s="102"/>
      <c r="G3224" s="102"/>
      <c r="H3224" s="102"/>
      <c r="I3224" s="102"/>
      <c r="J3224" s="102"/>
      <c r="K3224" s="102"/>
      <c r="L3224" s="102"/>
      <c r="M3224" s="102"/>
      <c r="N3224" s="102"/>
      <c r="O3224" s="102"/>
      <c r="P3224" s="102"/>
      <c r="Q3224" s="102"/>
      <c r="R3224" s="102"/>
      <c r="S3224" s="102"/>
      <c r="T3224" s="102"/>
      <c r="U3224" s="102"/>
      <c r="V3224" s="102"/>
      <c r="W3224" s="102"/>
      <c r="X3224" s="102"/>
      <c r="Y3224" s="102"/>
      <c r="Z3224" s="102"/>
      <c r="AA3224" s="102"/>
      <c r="AB3224" s="102"/>
      <c r="AC3224" s="102"/>
      <c r="AD3224" s="102"/>
      <c r="AE3224" s="102"/>
      <c r="AF3224" s="102"/>
      <c r="AG3224" s="102"/>
      <c r="AH3224" s="102"/>
      <c r="AI3224" s="102"/>
      <c r="AJ3224" s="102"/>
      <c r="AK3224" s="102"/>
      <c r="AL3224" s="102"/>
      <c r="AM3224" s="102"/>
      <c r="AN3224" s="102"/>
      <c r="AO3224" s="102"/>
      <c r="AP3224" s="102"/>
      <c r="AQ3224" s="102"/>
      <c r="AR3224" s="102"/>
      <c r="AS3224" s="102"/>
      <c r="AT3224" s="102"/>
      <c r="AU3224" s="102"/>
      <c r="AV3224" s="102"/>
      <c r="AW3224" s="102"/>
      <c r="AX3224" s="103"/>
    </row>
    <row r="3225" spans="1:50" ht="12" customHeight="1">
      <c r="A3225" s="40"/>
      <c r="B3225" s="101"/>
      <c r="C3225" s="102"/>
      <c r="D3225" s="102"/>
      <c r="E3225" s="102"/>
      <c r="F3225" s="102"/>
      <c r="G3225" s="102"/>
      <c r="H3225" s="102"/>
      <c r="I3225" s="102"/>
      <c r="J3225" s="102"/>
      <c r="K3225" s="102"/>
      <c r="L3225" s="102"/>
      <c r="M3225" s="102"/>
      <c r="N3225" s="102"/>
      <c r="O3225" s="102"/>
      <c r="P3225" s="102"/>
      <c r="Q3225" s="102"/>
      <c r="R3225" s="102"/>
      <c r="S3225" s="102"/>
      <c r="T3225" s="102"/>
      <c r="U3225" s="102"/>
      <c r="V3225" s="102"/>
      <c r="W3225" s="102"/>
      <c r="X3225" s="102"/>
      <c r="Y3225" s="102"/>
      <c r="Z3225" s="102"/>
      <c r="AA3225" s="102"/>
      <c r="AB3225" s="102"/>
      <c r="AC3225" s="102"/>
      <c r="AD3225" s="102"/>
      <c r="AE3225" s="102"/>
      <c r="AF3225" s="102"/>
      <c r="AG3225" s="102"/>
      <c r="AH3225" s="102"/>
      <c r="AI3225" s="102"/>
      <c r="AJ3225" s="102"/>
      <c r="AK3225" s="102"/>
      <c r="AL3225" s="102"/>
      <c r="AM3225" s="102"/>
      <c r="AN3225" s="102"/>
      <c r="AO3225" s="102"/>
      <c r="AP3225" s="102"/>
      <c r="AQ3225" s="102"/>
      <c r="AR3225" s="102"/>
      <c r="AS3225" s="102"/>
      <c r="AT3225" s="102"/>
      <c r="AU3225" s="102"/>
      <c r="AV3225" s="102"/>
      <c r="AW3225" s="102"/>
      <c r="AX3225" s="103"/>
    </row>
    <row r="3226" spans="1:50" ht="12" customHeight="1">
      <c r="A3226" s="40"/>
      <c r="B3226" s="101"/>
      <c r="C3226" s="102"/>
      <c r="D3226" s="102"/>
      <c r="E3226" s="102"/>
      <c r="F3226" s="102"/>
      <c r="G3226" s="102"/>
      <c r="H3226" s="102"/>
      <c r="I3226" s="102"/>
      <c r="J3226" s="102"/>
      <c r="K3226" s="102"/>
      <c r="L3226" s="102"/>
      <c r="M3226" s="102"/>
      <c r="N3226" s="102"/>
      <c r="O3226" s="102"/>
      <c r="P3226" s="102"/>
      <c r="Q3226" s="102"/>
      <c r="R3226" s="102"/>
      <c r="S3226" s="102"/>
      <c r="T3226" s="102"/>
      <c r="U3226" s="102"/>
      <c r="V3226" s="102"/>
      <c r="W3226" s="102"/>
      <c r="X3226" s="102"/>
      <c r="Y3226" s="102"/>
      <c r="Z3226" s="102"/>
      <c r="AA3226" s="102"/>
      <c r="AB3226" s="102"/>
      <c r="AC3226" s="102"/>
      <c r="AD3226" s="102"/>
      <c r="AE3226" s="102"/>
      <c r="AF3226" s="102"/>
      <c r="AG3226" s="102"/>
      <c r="AH3226" s="102"/>
      <c r="AI3226" s="102"/>
      <c r="AJ3226" s="102"/>
      <c r="AK3226" s="102"/>
      <c r="AL3226" s="102"/>
      <c r="AM3226" s="102"/>
      <c r="AN3226" s="102"/>
      <c r="AO3226" s="102"/>
      <c r="AP3226" s="102"/>
      <c r="AQ3226" s="102"/>
      <c r="AR3226" s="102"/>
      <c r="AS3226" s="102"/>
      <c r="AT3226" s="102"/>
      <c r="AU3226" s="102"/>
      <c r="AV3226" s="102"/>
      <c r="AW3226" s="102"/>
      <c r="AX3226" s="103"/>
    </row>
    <row r="3227" spans="1:50" ht="12" customHeight="1">
      <c r="A3227" s="40"/>
      <c r="B3227" s="101"/>
      <c r="C3227" s="102"/>
      <c r="D3227" s="102"/>
      <c r="E3227" s="102"/>
      <c r="F3227" s="102"/>
      <c r="G3227" s="102"/>
      <c r="H3227" s="102"/>
      <c r="I3227" s="102"/>
      <c r="J3227" s="102"/>
      <c r="K3227" s="102"/>
      <c r="L3227" s="102"/>
      <c r="M3227" s="102"/>
      <c r="N3227" s="102"/>
      <c r="O3227" s="102"/>
      <c r="P3227" s="102"/>
      <c r="Q3227" s="102"/>
      <c r="R3227" s="102"/>
      <c r="S3227" s="102"/>
      <c r="T3227" s="102"/>
      <c r="U3227" s="102"/>
      <c r="V3227" s="102"/>
      <c r="W3227" s="102"/>
      <c r="X3227" s="102"/>
      <c r="Y3227" s="102"/>
      <c r="Z3227" s="102"/>
      <c r="AA3227" s="102"/>
      <c r="AB3227" s="102"/>
      <c r="AC3227" s="102"/>
      <c r="AD3227" s="102"/>
      <c r="AE3227" s="102"/>
      <c r="AF3227" s="102"/>
      <c r="AG3227" s="102"/>
      <c r="AH3227" s="102"/>
      <c r="AI3227" s="102"/>
      <c r="AJ3227" s="102"/>
      <c r="AK3227" s="102"/>
      <c r="AL3227" s="102"/>
      <c r="AM3227" s="102"/>
      <c r="AN3227" s="102"/>
      <c r="AO3227" s="102"/>
      <c r="AP3227" s="102"/>
      <c r="AQ3227" s="102"/>
      <c r="AR3227" s="102"/>
      <c r="AS3227" s="102"/>
      <c r="AT3227" s="102"/>
      <c r="AU3227" s="102"/>
      <c r="AV3227" s="102"/>
      <c r="AW3227" s="102"/>
      <c r="AX3227" s="103"/>
    </row>
    <row r="3228" spans="1:50" ht="12" customHeight="1">
      <c r="A3228" s="40"/>
      <c r="B3228" s="101"/>
      <c r="C3228" s="102"/>
      <c r="D3228" s="102"/>
      <c r="E3228" s="102"/>
      <c r="F3228" s="102"/>
      <c r="G3228" s="102"/>
      <c r="H3228" s="102"/>
      <c r="I3228" s="102"/>
      <c r="J3228" s="102"/>
      <c r="K3228" s="102"/>
      <c r="L3228" s="102"/>
      <c r="M3228" s="102"/>
      <c r="N3228" s="102"/>
      <c r="O3228" s="102"/>
      <c r="P3228" s="102"/>
      <c r="Q3228" s="102"/>
      <c r="R3228" s="102"/>
      <c r="S3228" s="102"/>
      <c r="T3228" s="102"/>
      <c r="U3228" s="102"/>
      <c r="V3228" s="102"/>
      <c r="W3228" s="102"/>
      <c r="X3228" s="102"/>
      <c r="Y3228" s="102"/>
      <c r="Z3228" s="102"/>
      <c r="AA3228" s="102"/>
      <c r="AB3228" s="102"/>
      <c r="AC3228" s="102"/>
      <c r="AD3228" s="102"/>
      <c r="AE3228" s="102"/>
      <c r="AF3228" s="102"/>
      <c r="AG3228" s="102"/>
      <c r="AH3228" s="102"/>
      <c r="AI3228" s="102"/>
      <c r="AJ3228" s="102"/>
      <c r="AK3228" s="102"/>
      <c r="AL3228" s="102"/>
      <c r="AM3228" s="102"/>
      <c r="AN3228" s="102"/>
      <c r="AO3228" s="102"/>
      <c r="AP3228" s="102"/>
      <c r="AQ3228" s="102"/>
      <c r="AR3228" s="102"/>
      <c r="AS3228" s="102"/>
      <c r="AT3228" s="102"/>
      <c r="AU3228" s="102"/>
      <c r="AV3228" s="102"/>
      <c r="AW3228" s="102"/>
      <c r="AX3228" s="103"/>
    </row>
    <row r="3229" spans="1:50" ht="12" customHeight="1">
      <c r="A3229" s="40"/>
      <c r="B3229" s="101"/>
      <c r="C3229" s="102"/>
      <c r="D3229" s="102"/>
      <c r="E3229" s="102"/>
      <c r="F3229" s="102"/>
      <c r="G3229" s="102"/>
      <c r="H3229" s="102"/>
      <c r="I3229" s="102"/>
      <c r="J3229" s="102"/>
      <c r="K3229" s="102"/>
      <c r="L3229" s="102"/>
      <c r="M3229" s="102"/>
      <c r="N3229" s="102"/>
      <c r="O3229" s="102"/>
      <c r="P3229" s="102"/>
      <c r="Q3229" s="102"/>
      <c r="R3229" s="102"/>
      <c r="S3229" s="102"/>
      <c r="T3229" s="102"/>
      <c r="U3229" s="102"/>
      <c r="V3229" s="102"/>
      <c r="W3229" s="102"/>
      <c r="X3229" s="102"/>
      <c r="Y3229" s="102"/>
      <c r="Z3229" s="102"/>
      <c r="AA3229" s="102"/>
      <c r="AB3229" s="102"/>
      <c r="AC3229" s="102"/>
      <c r="AD3229" s="102"/>
      <c r="AE3229" s="102"/>
      <c r="AF3229" s="102"/>
      <c r="AG3229" s="102"/>
      <c r="AH3229" s="102"/>
      <c r="AI3229" s="102"/>
      <c r="AJ3229" s="102"/>
      <c r="AK3229" s="102"/>
      <c r="AL3229" s="102"/>
      <c r="AM3229" s="102"/>
      <c r="AN3229" s="102"/>
      <c r="AO3229" s="102"/>
      <c r="AP3229" s="102"/>
      <c r="AQ3229" s="102"/>
      <c r="AR3229" s="102"/>
      <c r="AS3229" s="102"/>
      <c r="AT3229" s="102"/>
      <c r="AU3229" s="102"/>
      <c r="AV3229" s="102"/>
      <c r="AW3229" s="102"/>
      <c r="AX3229" s="103"/>
    </row>
    <row r="3230" spans="1:50" ht="12" customHeight="1">
      <c r="A3230" s="40"/>
      <c r="B3230" s="101"/>
      <c r="C3230" s="102"/>
      <c r="D3230" s="102"/>
      <c r="E3230" s="102"/>
      <c r="F3230" s="102"/>
      <c r="G3230" s="102"/>
      <c r="H3230" s="102"/>
      <c r="I3230" s="102"/>
      <c r="J3230" s="102"/>
      <c r="K3230" s="102"/>
      <c r="L3230" s="102"/>
      <c r="M3230" s="102"/>
      <c r="N3230" s="102"/>
      <c r="O3230" s="102"/>
      <c r="P3230" s="102"/>
      <c r="Q3230" s="102"/>
      <c r="R3230" s="102"/>
      <c r="S3230" s="102"/>
      <c r="T3230" s="102"/>
      <c r="U3230" s="102"/>
      <c r="V3230" s="102"/>
      <c r="W3230" s="102"/>
      <c r="X3230" s="102"/>
      <c r="Y3230" s="102"/>
      <c r="Z3230" s="102"/>
      <c r="AA3230" s="102"/>
      <c r="AB3230" s="102"/>
      <c r="AC3230" s="102"/>
      <c r="AD3230" s="102"/>
      <c r="AE3230" s="102"/>
      <c r="AF3230" s="102"/>
      <c r="AG3230" s="102"/>
      <c r="AH3230" s="102"/>
      <c r="AI3230" s="102"/>
      <c r="AJ3230" s="102"/>
      <c r="AK3230" s="102"/>
      <c r="AL3230" s="102"/>
      <c r="AM3230" s="102"/>
      <c r="AN3230" s="102"/>
      <c r="AO3230" s="102"/>
      <c r="AP3230" s="102"/>
      <c r="AQ3230" s="102"/>
      <c r="AR3230" s="102"/>
      <c r="AS3230" s="102"/>
      <c r="AT3230" s="102"/>
      <c r="AU3230" s="102"/>
      <c r="AV3230" s="102"/>
      <c r="AW3230" s="102"/>
      <c r="AX3230" s="103"/>
    </row>
    <row r="3231" spans="1:50" ht="12" customHeight="1">
      <c r="A3231" s="40"/>
      <c r="B3231" s="101"/>
      <c r="C3231" s="102"/>
      <c r="D3231" s="102"/>
      <c r="E3231" s="102"/>
      <c r="F3231" s="102"/>
      <c r="G3231" s="102"/>
      <c r="H3231" s="102"/>
      <c r="I3231" s="102"/>
      <c r="J3231" s="102"/>
      <c r="K3231" s="102"/>
      <c r="L3231" s="102"/>
      <c r="M3231" s="102"/>
      <c r="N3231" s="102"/>
      <c r="O3231" s="102"/>
      <c r="P3231" s="102"/>
      <c r="Q3231" s="102"/>
      <c r="R3231" s="102"/>
      <c r="S3231" s="102"/>
      <c r="T3231" s="102"/>
      <c r="U3231" s="102"/>
      <c r="V3231" s="102"/>
      <c r="W3231" s="102"/>
      <c r="X3231" s="102"/>
      <c r="Y3231" s="102"/>
      <c r="Z3231" s="102"/>
      <c r="AA3231" s="102"/>
      <c r="AB3231" s="102"/>
      <c r="AC3231" s="102"/>
      <c r="AD3231" s="102"/>
      <c r="AE3231" s="102"/>
      <c r="AF3231" s="102"/>
      <c r="AG3231" s="102"/>
      <c r="AH3231" s="102"/>
      <c r="AI3231" s="102"/>
      <c r="AJ3231" s="102"/>
      <c r="AK3231" s="102"/>
      <c r="AL3231" s="102"/>
      <c r="AM3231" s="102"/>
      <c r="AN3231" s="102"/>
      <c r="AO3231" s="102"/>
      <c r="AP3231" s="102"/>
      <c r="AQ3231" s="102"/>
      <c r="AR3231" s="102"/>
      <c r="AS3231" s="102"/>
      <c r="AT3231" s="102"/>
      <c r="AU3231" s="102"/>
      <c r="AV3231" s="102"/>
      <c r="AW3231" s="102"/>
      <c r="AX3231" s="103"/>
    </row>
    <row r="3232" spans="1:50" ht="12" customHeight="1">
      <c r="A3232" s="40"/>
      <c r="B3232" s="101"/>
      <c r="C3232" s="102"/>
      <c r="D3232" s="102"/>
      <c r="E3232" s="102"/>
      <c r="F3232" s="102"/>
      <c r="G3232" s="102"/>
      <c r="H3232" s="102"/>
      <c r="I3232" s="102"/>
      <c r="J3232" s="102"/>
      <c r="K3232" s="102"/>
      <c r="L3232" s="102"/>
      <c r="M3232" s="102"/>
      <c r="N3232" s="102"/>
      <c r="O3232" s="102"/>
      <c r="P3232" s="102"/>
      <c r="Q3232" s="102"/>
      <c r="R3232" s="102"/>
      <c r="S3232" s="102"/>
      <c r="T3232" s="102"/>
      <c r="U3232" s="102"/>
      <c r="V3232" s="102"/>
      <c r="W3232" s="102"/>
      <c r="X3232" s="102"/>
      <c r="Y3232" s="102"/>
      <c r="Z3232" s="102"/>
      <c r="AA3232" s="102"/>
      <c r="AB3232" s="102"/>
      <c r="AC3232" s="102"/>
      <c r="AD3232" s="102"/>
      <c r="AE3232" s="102"/>
      <c r="AF3232" s="102"/>
      <c r="AG3232" s="102"/>
      <c r="AH3232" s="102"/>
      <c r="AI3232" s="102"/>
      <c r="AJ3232" s="102"/>
      <c r="AK3232" s="102"/>
      <c r="AL3232" s="102"/>
      <c r="AM3232" s="102"/>
      <c r="AN3232" s="102"/>
      <c r="AO3232" s="102"/>
      <c r="AP3232" s="102"/>
      <c r="AQ3232" s="102"/>
      <c r="AR3232" s="102"/>
      <c r="AS3232" s="102"/>
      <c r="AT3232" s="102"/>
      <c r="AU3232" s="102"/>
      <c r="AV3232" s="102"/>
      <c r="AW3232" s="102"/>
      <c r="AX3232" s="103"/>
    </row>
    <row r="3233" spans="1:251" ht="12" customHeight="1">
      <c r="A3233" s="40"/>
      <c r="B3233" s="101"/>
      <c r="C3233" s="102"/>
      <c r="D3233" s="102"/>
      <c r="E3233" s="102"/>
      <c r="F3233" s="102"/>
      <c r="G3233" s="102"/>
      <c r="H3233" s="102"/>
      <c r="I3233" s="102"/>
      <c r="J3233" s="102"/>
      <c r="K3233" s="102"/>
      <c r="L3233" s="102"/>
      <c r="M3233" s="102"/>
      <c r="N3233" s="102"/>
      <c r="O3233" s="102"/>
      <c r="P3233" s="102"/>
      <c r="Q3233" s="102"/>
      <c r="R3233" s="102"/>
      <c r="S3233" s="102"/>
      <c r="T3233" s="102"/>
      <c r="U3233" s="102"/>
      <c r="V3233" s="102"/>
      <c r="W3233" s="102"/>
      <c r="X3233" s="102"/>
      <c r="Y3233" s="102"/>
      <c r="Z3233" s="102"/>
      <c r="AA3233" s="102"/>
      <c r="AB3233" s="102"/>
      <c r="AC3233" s="102"/>
      <c r="AD3233" s="102"/>
      <c r="AE3233" s="102"/>
      <c r="AF3233" s="102"/>
      <c r="AG3233" s="102"/>
      <c r="AH3233" s="102"/>
      <c r="AI3233" s="102"/>
      <c r="AJ3233" s="102"/>
      <c r="AK3233" s="102"/>
      <c r="AL3233" s="102"/>
      <c r="AM3233" s="102"/>
      <c r="AN3233" s="102"/>
      <c r="AO3233" s="102"/>
      <c r="AP3233" s="102"/>
      <c r="AQ3233" s="102"/>
      <c r="AR3233" s="102"/>
      <c r="AS3233" s="102"/>
      <c r="AT3233" s="102"/>
      <c r="AU3233" s="102"/>
      <c r="AV3233" s="102"/>
      <c r="AW3233" s="102"/>
      <c r="AX3233" s="103"/>
    </row>
    <row r="3234" spans="1:251" ht="12" customHeight="1">
      <c r="A3234" s="40"/>
      <c r="B3234" s="101"/>
      <c r="C3234" s="102"/>
      <c r="D3234" s="102"/>
      <c r="E3234" s="102"/>
      <c r="F3234" s="102"/>
      <c r="G3234" s="102"/>
      <c r="H3234" s="102"/>
      <c r="I3234" s="102"/>
      <c r="J3234" s="102"/>
      <c r="K3234" s="102"/>
      <c r="L3234" s="102"/>
      <c r="M3234" s="102"/>
      <c r="N3234" s="102"/>
      <c r="O3234" s="102"/>
      <c r="P3234" s="102"/>
      <c r="Q3234" s="102"/>
      <c r="R3234" s="102"/>
      <c r="S3234" s="102"/>
      <c r="T3234" s="102"/>
      <c r="U3234" s="102"/>
      <c r="V3234" s="102"/>
      <c r="W3234" s="102"/>
      <c r="X3234" s="102"/>
      <c r="Y3234" s="102"/>
      <c r="Z3234" s="102"/>
      <c r="AA3234" s="102"/>
      <c r="AB3234" s="102"/>
      <c r="AC3234" s="102"/>
      <c r="AD3234" s="102"/>
      <c r="AE3234" s="102"/>
      <c r="AF3234" s="102"/>
      <c r="AG3234" s="102"/>
      <c r="AH3234" s="102"/>
      <c r="AI3234" s="102"/>
      <c r="AJ3234" s="102"/>
      <c r="AK3234" s="102"/>
      <c r="AL3234" s="102"/>
      <c r="AM3234" s="102"/>
      <c r="AN3234" s="102"/>
      <c r="AO3234" s="102"/>
      <c r="AP3234" s="102"/>
      <c r="AQ3234" s="102"/>
      <c r="AR3234" s="102"/>
      <c r="AS3234" s="102"/>
      <c r="AT3234" s="102"/>
      <c r="AU3234" s="102"/>
      <c r="AV3234" s="102"/>
      <c r="AW3234" s="102"/>
      <c r="AX3234" s="103"/>
    </row>
    <row r="3235" spans="1:251" ht="15" thickBot="1">
      <c r="A3235" s="49"/>
      <c r="B3235" s="50"/>
      <c r="C3235" s="51"/>
      <c r="D3235" s="51"/>
      <c r="E3235" s="51"/>
      <c r="F3235" s="51"/>
      <c r="G3235" s="51"/>
      <c r="H3235" s="51"/>
      <c r="I3235" s="51"/>
      <c r="J3235" s="51"/>
      <c r="K3235" s="51"/>
      <c r="L3235" s="51"/>
      <c r="M3235" s="51"/>
      <c r="N3235" s="51"/>
      <c r="O3235" s="51"/>
      <c r="P3235" s="51"/>
      <c r="Q3235" s="51"/>
      <c r="R3235" s="51"/>
      <c r="S3235" s="51"/>
      <c r="T3235" s="51"/>
      <c r="U3235" s="51"/>
      <c r="V3235" s="51"/>
      <c r="W3235" s="51"/>
      <c r="X3235" s="51"/>
      <c r="Y3235" s="51"/>
      <c r="Z3235" s="51"/>
      <c r="AA3235" s="51"/>
      <c r="AB3235" s="51"/>
      <c r="AC3235" s="51"/>
      <c r="AD3235" s="51"/>
      <c r="AE3235" s="51"/>
      <c r="AF3235" s="51"/>
      <c r="AG3235" s="51"/>
      <c r="AH3235" s="51"/>
      <c r="AI3235" s="51"/>
      <c r="AJ3235" s="51"/>
      <c r="AK3235" s="51"/>
      <c r="AL3235" s="51"/>
      <c r="AM3235" s="51"/>
      <c r="AN3235" s="51"/>
      <c r="AO3235" s="51"/>
      <c r="AP3235" s="51"/>
      <c r="AQ3235" s="51"/>
      <c r="AR3235" s="51"/>
      <c r="AS3235" s="51"/>
      <c r="AT3235" s="51"/>
      <c r="AU3235" s="51"/>
      <c r="AV3235" s="51"/>
      <c r="AW3235" s="51"/>
      <c r="AX3235" s="52"/>
    </row>
    <row r="3236" spans="1:251">
      <c r="B3236" s="53"/>
    </row>
    <row r="3237" spans="1:251" ht="14.25">
      <c r="B3237" s="42" t="s">
        <v>192</v>
      </c>
      <c r="C3237" s="40"/>
      <c r="D3237" s="40"/>
      <c r="E3237" s="40"/>
      <c r="F3237" s="40"/>
      <c r="G3237" s="40"/>
      <c r="H3237" s="40"/>
      <c r="I3237" s="40"/>
      <c r="J3237" s="40"/>
      <c r="K3237" s="40"/>
      <c r="L3237" s="41"/>
      <c r="M3237" s="41"/>
      <c r="N3237" s="41"/>
      <c r="O3237" s="41"/>
      <c r="P3237" s="40"/>
      <c r="Q3237" s="40"/>
      <c r="R3237" s="40"/>
      <c r="S3237" s="40"/>
      <c r="T3237" s="40"/>
      <c r="U3237" s="40"/>
      <c r="V3237" s="42"/>
      <c r="W3237" s="42"/>
      <c r="X3237" s="42"/>
      <c r="Y3237" s="42"/>
      <c r="Z3237" s="42"/>
      <c r="AA3237" s="42"/>
      <c r="AB3237" s="42"/>
      <c r="AC3237" s="42"/>
      <c r="AD3237" s="42"/>
      <c r="AE3237" s="42"/>
      <c r="AF3237" s="42"/>
      <c r="AG3237" s="42"/>
      <c r="AH3237" s="42"/>
      <c r="AI3237" s="42"/>
      <c r="AJ3237" s="42"/>
      <c r="AK3237" s="42"/>
      <c r="AL3237" s="42"/>
      <c r="AM3237" s="42"/>
      <c r="AN3237" s="42"/>
      <c r="AO3237" s="42"/>
      <c r="AP3237" s="42"/>
      <c r="AQ3237" s="42"/>
      <c r="AR3237" s="42"/>
      <c r="AS3237" s="42"/>
      <c r="AT3237" s="42"/>
      <c r="AU3237" s="42"/>
      <c r="AV3237" s="42"/>
      <c r="AW3237" s="42"/>
      <c r="AX3237" s="42"/>
    </row>
    <row r="3238" spans="1:251" ht="15" thickBot="1">
      <c r="B3238" s="40"/>
      <c r="C3238" s="40"/>
      <c r="D3238" s="40"/>
      <c r="E3238" s="40"/>
      <c r="F3238" s="40"/>
      <c r="G3238" s="40"/>
      <c r="H3238" s="40"/>
      <c r="I3238" s="40"/>
      <c r="J3238" s="40"/>
      <c r="K3238" s="40"/>
      <c r="L3238" s="41"/>
      <c r="M3238" s="41"/>
      <c r="N3238" s="41"/>
      <c r="O3238" s="41"/>
      <c r="P3238" s="40"/>
      <c r="Q3238" s="40"/>
      <c r="R3238" s="40"/>
      <c r="S3238" s="40"/>
      <c r="T3238" s="40"/>
      <c r="U3238" s="40"/>
      <c r="V3238" s="42"/>
      <c r="W3238" s="42"/>
      <c r="X3238" s="42"/>
      <c r="Y3238" s="42"/>
      <c r="Z3238" s="42"/>
      <c r="AA3238" s="42"/>
      <c r="AB3238" s="42"/>
      <c r="AC3238" s="42"/>
      <c r="AD3238" s="42"/>
      <c r="AE3238" s="42"/>
      <c r="AF3238" s="42"/>
      <c r="AG3238" s="42"/>
      <c r="AH3238" s="42"/>
      <c r="AI3238" s="42"/>
      <c r="AJ3238" s="42"/>
      <c r="AK3238" s="42"/>
      <c r="AL3238" s="42"/>
      <c r="AM3238" s="42"/>
      <c r="AN3238" s="42"/>
      <c r="AO3238" s="42"/>
      <c r="AP3238" s="42"/>
      <c r="AQ3238" s="42"/>
      <c r="AR3238" s="42"/>
      <c r="AS3238" s="42"/>
      <c r="AT3238" s="42"/>
      <c r="AU3238" s="42"/>
      <c r="AV3238" s="42"/>
      <c r="AW3238" s="42"/>
      <c r="AX3238" s="54" t="s">
        <v>193</v>
      </c>
    </row>
    <row r="3239" spans="1:251" s="48" customFormat="1" ht="13.5" customHeight="1">
      <c r="A3239" s="40"/>
      <c r="B3239" s="104" t="s">
        <v>194</v>
      </c>
      <c r="C3239" s="105"/>
      <c r="D3239" s="105"/>
      <c r="E3239" s="105"/>
      <c r="F3239" s="105"/>
      <c r="G3239" s="105"/>
      <c r="H3239" s="105"/>
      <c r="I3239" s="105"/>
      <c r="J3239" s="105"/>
      <c r="K3239" s="105"/>
      <c r="L3239" s="105"/>
      <c r="M3239" s="105"/>
      <c r="N3239" s="105"/>
      <c r="O3239" s="105"/>
      <c r="P3239" s="105"/>
      <c r="Q3239" s="105"/>
      <c r="R3239" s="105"/>
      <c r="S3239" s="105"/>
      <c r="T3239" s="105"/>
      <c r="U3239" s="105"/>
      <c r="V3239" s="105"/>
      <c r="W3239" s="105"/>
      <c r="X3239" s="105"/>
      <c r="Y3239" s="105"/>
      <c r="Z3239" s="106"/>
      <c r="AA3239" s="110" t="s">
        <v>195</v>
      </c>
      <c r="AB3239" s="105"/>
      <c r="AC3239" s="105"/>
      <c r="AD3239" s="105"/>
      <c r="AE3239" s="105"/>
      <c r="AF3239" s="105"/>
      <c r="AG3239" s="105"/>
      <c r="AH3239" s="105"/>
      <c r="AI3239" s="106"/>
      <c r="AJ3239" s="110" t="s">
        <v>196</v>
      </c>
      <c r="AK3239" s="105"/>
      <c r="AL3239" s="105"/>
      <c r="AM3239" s="105"/>
      <c r="AN3239" s="105"/>
      <c r="AO3239" s="105"/>
      <c r="AP3239" s="105"/>
      <c r="AQ3239" s="105"/>
      <c r="AR3239" s="106"/>
      <c r="AS3239" s="110" t="s">
        <v>197</v>
      </c>
      <c r="AT3239" s="105"/>
      <c r="AU3239" s="105"/>
      <c r="AV3239" s="105"/>
      <c r="AW3239" s="105"/>
      <c r="AX3239" s="112"/>
      <c r="AY3239" s="34"/>
      <c r="AZ3239" s="34"/>
      <c r="BA3239" s="34"/>
      <c r="BB3239" s="34"/>
      <c r="BC3239" s="34"/>
      <c r="BD3239" s="34"/>
      <c r="BE3239" s="34"/>
      <c r="BF3239" s="34"/>
      <c r="BG3239" s="34"/>
      <c r="BH3239" s="34"/>
      <c r="BI3239" s="34"/>
      <c r="BJ3239" s="34"/>
      <c r="BK3239" s="34"/>
      <c r="BL3239" s="34"/>
      <c r="BM3239" s="34"/>
      <c r="BN3239" s="34"/>
      <c r="BO3239" s="34"/>
      <c r="BP3239" s="34"/>
      <c r="BQ3239" s="34"/>
      <c r="BR3239" s="34"/>
      <c r="BS3239" s="34"/>
      <c r="BT3239" s="34"/>
      <c r="BU3239" s="34"/>
      <c r="BV3239" s="34"/>
      <c r="BW3239" s="34"/>
      <c r="BX3239" s="34"/>
      <c r="BY3239" s="34"/>
      <c r="BZ3239" s="34"/>
      <c r="CA3239" s="34"/>
      <c r="CB3239" s="34"/>
      <c r="CC3239" s="34"/>
      <c r="CD3239" s="34"/>
      <c r="CE3239" s="34"/>
      <c r="CF3239" s="34"/>
      <c r="CG3239" s="34"/>
      <c r="CH3239" s="34"/>
      <c r="CI3239" s="34"/>
      <c r="CJ3239" s="34"/>
      <c r="CK3239" s="34"/>
      <c r="CL3239" s="34"/>
      <c r="CM3239" s="34"/>
      <c r="CN3239" s="34"/>
      <c r="CO3239" s="34"/>
      <c r="CP3239" s="34"/>
      <c r="CQ3239" s="34"/>
      <c r="CR3239" s="34"/>
      <c r="CS3239" s="34"/>
      <c r="CT3239" s="34"/>
      <c r="CU3239" s="34"/>
      <c r="CV3239" s="34"/>
      <c r="CW3239" s="34"/>
      <c r="CX3239" s="34"/>
      <c r="CY3239" s="34"/>
      <c r="CZ3239" s="34"/>
      <c r="DA3239" s="34"/>
      <c r="DB3239" s="34"/>
      <c r="DC3239" s="34"/>
      <c r="DD3239" s="34"/>
      <c r="DE3239" s="34"/>
      <c r="DF3239" s="34"/>
      <c r="DG3239" s="34"/>
      <c r="DH3239" s="34"/>
      <c r="DI3239" s="34"/>
      <c r="DJ3239" s="34"/>
      <c r="DK3239" s="34"/>
      <c r="DL3239" s="34"/>
      <c r="DM3239" s="34"/>
      <c r="DN3239" s="34"/>
      <c r="DO3239" s="34"/>
      <c r="DP3239" s="34"/>
      <c r="DQ3239" s="34"/>
      <c r="DR3239" s="34"/>
      <c r="DS3239" s="34"/>
      <c r="DT3239" s="34"/>
      <c r="DU3239" s="34"/>
      <c r="DV3239" s="34"/>
      <c r="DW3239" s="34"/>
      <c r="DX3239" s="34"/>
      <c r="DY3239" s="34"/>
      <c r="DZ3239" s="34"/>
      <c r="EA3239" s="34"/>
      <c r="EB3239" s="34"/>
      <c r="EC3239" s="34"/>
      <c r="ED3239" s="34"/>
      <c r="EE3239" s="34"/>
      <c r="EF3239" s="34"/>
      <c r="EG3239" s="34"/>
      <c r="EH3239" s="34"/>
      <c r="EI3239" s="34"/>
      <c r="EJ3239" s="34"/>
      <c r="EK3239" s="34"/>
      <c r="EL3239" s="34"/>
      <c r="EM3239" s="34"/>
      <c r="EN3239" s="34"/>
      <c r="EO3239" s="34"/>
      <c r="EP3239" s="34"/>
      <c r="EQ3239" s="34"/>
      <c r="ER3239" s="34"/>
      <c r="ES3239" s="34"/>
      <c r="ET3239" s="34"/>
      <c r="EU3239" s="34"/>
      <c r="EV3239" s="34"/>
      <c r="EW3239" s="34"/>
      <c r="EX3239" s="34"/>
      <c r="EY3239" s="34"/>
      <c r="EZ3239" s="34"/>
      <c r="FA3239" s="34"/>
      <c r="FB3239" s="34"/>
      <c r="FC3239" s="34"/>
      <c r="FD3239" s="34"/>
      <c r="FE3239" s="34"/>
      <c r="FF3239" s="34"/>
      <c r="FG3239" s="34"/>
      <c r="FH3239" s="34"/>
      <c r="FI3239" s="34"/>
      <c r="FJ3239" s="34"/>
      <c r="FK3239" s="34"/>
      <c r="FL3239" s="34"/>
      <c r="FM3239" s="34"/>
      <c r="FN3239" s="34"/>
      <c r="FO3239" s="34"/>
      <c r="FP3239" s="34"/>
      <c r="FQ3239" s="34"/>
      <c r="FR3239" s="34"/>
      <c r="FS3239" s="34"/>
      <c r="FT3239" s="34"/>
      <c r="FU3239" s="34"/>
      <c r="FV3239" s="34"/>
      <c r="FW3239" s="34"/>
      <c r="FX3239" s="34"/>
      <c r="FY3239" s="34"/>
      <c r="FZ3239" s="34"/>
      <c r="GA3239" s="34"/>
      <c r="GB3239" s="34"/>
      <c r="GC3239" s="34"/>
      <c r="GD3239" s="34"/>
      <c r="GE3239" s="34"/>
      <c r="GF3239" s="34"/>
      <c r="GG3239" s="34"/>
      <c r="GH3239" s="34"/>
      <c r="GI3239" s="34"/>
      <c r="GJ3239" s="34"/>
      <c r="GK3239" s="34"/>
      <c r="GL3239" s="34"/>
      <c r="GM3239" s="34"/>
      <c r="GN3239" s="34"/>
      <c r="GO3239" s="34"/>
      <c r="GP3239" s="34"/>
      <c r="GQ3239" s="34"/>
      <c r="GR3239" s="34"/>
      <c r="GS3239" s="34"/>
      <c r="GT3239" s="34"/>
      <c r="GU3239" s="34"/>
      <c r="GV3239" s="34"/>
      <c r="GW3239" s="34"/>
      <c r="GX3239" s="34"/>
      <c r="GY3239" s="34"/>
      <c r="GZ3239" s="34"/>
      <c r="HA3239" s="34"/>
      <c r="HB3239" s="34"/>
      <c r="HC3239" s="34"/>
      <c r="HD3239" s="34"/>
      <c r="HE3239" s="34"/>
      <c r="HF3239" s="34"/>
      <c r="HG3239" s="34"/>
      <c r="HH3239" s="34"/>
      <c r="HI3239" s="34"/>
      <c r="HJ3239" s="34"/>
      <c r="HK3239" s="34"/>
      <c r="HL3239" s="34"/>
      <c r="HM3239" s="34"/>
      <c r="HN3239" s="34"/>
      <c r="HO3239" s="34"/>
      <c r="HP3239" s="34"/>
      <c r="HQ3239" s="34"/>
      <c r="HR3239" s="34"/>
      <c r="HS3239" s="34"/>
      <c r="HT3239" s="34"/>
      <c r="HU3239" s="34"/>
      <c r="HV3239" s="34"/>
      <c r="HW3239" s="34"/>
      <c r="HX3239" s="34"/>
      <c r="HY3239" s="34"/>
      <c r="HZ3239" s="34"/>
      <c r="IA3239" s="34"/>
      <c r="IB3239" s="34"/>
      <c r="IC3239" s="34"/>
      <c r="ID3239" s="34"/>
      <c r="IE3239" s="34"/>
      <c r="IF3239" s="34"/>
      <c r="IG3239" s="34"/>
      <c r="IH3239" s="34"/>
      <c r="II3239" s="34"/>
      <c r="IJ3239" s="34"/>
      <c r="IK3239" s="34"/>
      <c r="IL3239" s="34"/>
      <c r="IM3239" s="34"/>
      <c r="IN3239" s="34"/>
      <c r="IO3239" s="34"/>
      <c r="IP3239" s="34"/>
      <c r="IQ3239" s="34"/>
    </row>
    <row r="3240" spans="1:251" s="48" customFormat="1" ht="13.5">
      <c r="A3240" s="40"/>
      <c r="B3240" s="107"/>
      <c r="C3240" s="108"/>
      <c r="D3240" s="108"/>
      <c r="E3240" s="108"/>
      <c r="F3240" s="108"/>
      <c r="G3240" s="108"/>
      <c r="H3240" s="108"/>
      <c r="I3240" s="108"/>
      <c r="J3240" s="108"/>
      <c r="K3240" s="108"/>
      <c r="L3240" s="108"/>
      <c r="M3240" s="108"/>
      <c r="N3240" s="108"/>
      <c r="O3240" s="108"/>
      <c r="P3240" s="108"/>
      <c r="Q3240" s="108"/>
      <c r="R3240" s="108"/>
      <c r="S3240" s="108"/>
      <c r="T3240" s="108"/>
      <c r="U3240" s="108"/>
      <c r="V3240" s="108"/>
      <c r="W3240" s="108"/>
      <c r="X3240" s="108"/>
      <c r="Y3240" s="108"/>
      <c r="Z3240" s="109"/>
      <c r="AA3240" s="111"/>
      <c r="AB3240" s="108"/>
      <c r="AC3240" s="108"/>
      <c r="AD3240" s="108"/>
      <c r="AE3240" s="108"/>
      <c r="AF3240" s="108"/>
      <c r="AG3240" s="108"/>
      <c r="AH3240" s="108"/>
      <c r="AI3240" s="109"/>
      <c r="AJ3240" s="111"/>
      <c r="AK3240" s="108"/>
      <c r="AL3240" s="108"/>
      <c r="AM3240" s="108"/>
      <c r="AN3240" s="108"/>
      <c r="AO3240" s="108"/>
      <c r="AP3240" s="108"/>
      <c r="AQ3240" s="108"/>
      <c r="AR3240" s="109"/>
      <c r="AS3240" s="111"/>
      <c r="AT3240" s="108"/>
      <c r="AU3240" s="108"/>
      <c r="AV3240" s="108"/>
      <c r="AW3240" s="108"/>
      <c r="AX3240" s="113"/>
      <c r="AY3240" s="34"/>
      <c r="AZ3240" s="34"/>
      <c r="BA3240" s="34"/>
      <c r="BB3240" s="55"/>
      <c r="BC3240" s="56"/>
      <c r="BE3240" s="34"/>
      <c r="BF3240" s="34"/>
      <c r="BG3240" s="34"/>
      <c r="BH3240" s="34"/>
      <c r="BI3240" s="34"/>
      <c r="BJ3240" s="34"/>
      <c r="BK3240" s="34"/>
      <c r="BL3240" s="34"/>
      <c r="BM3240" s="34"/>
      <c r="BN3240" s="34"/>
      <c r="BO3240" s="34"/>
      <c r="BP3240" s="34"/>
      <c r="BQ3240" s="34"/>
      <c r="BR3240" s="34"/>
      <c r="BS3240" s="34"/>
      <c r="BT3240" s="34"/>
      <c r="BU3240" s="34"/>
      <c r="BV3240" s="34"/>
      <c r="BW3240" s="34"/>
      <c r="BX3240" s="34"/>
      <c r="BY3240" s="34"/>
      <c r="BZ3240" s="34"/>
      <c r="CA3240" s="34"/>
      <c r="CB3240" s="34"/>
      <c r="CC3240" s="34"/>
      <c r="CD3240" s="34"/>
      <c r="CE3240" s="34"/>
      <c r="CF3240" s="34"/>
      <c r="CG3240" s="34"/>
      <c r="CH3240" s="34"/>
      <c r="CI3240" s="34"/>
      <c r="CJ3240" s="34"/>
      <c r="CK3240" s="34"/>
      <c r="CL3240" s="34"/>
      <c r="CM3240" s="34"/>
      <c r="CN3240" s="34"/>
      <c r="CO3240" s="34"/>
      <c r="CP3240" s="34"/>
      <c r="CQ3240" s="34"/>
      <c r="CR3240" s="34"/>
      <c r="CS3240" s="34"/>
      <c r="CT3240" s="34"/>
      <c r="CU3240" s="34"/>
      <c r="CV3240" s="34"/>
      <c r="CW3240" s="34"/>
      <c r="CX3240" s="34"/>
      <c r="CY3240" s="34"/>
      <c r="CZ3240" s="34"/>
      <c r="DA3240" s="34"/>
      <c r="DB3240" s="34"/>
      <c r="DC3240" s="34"/>
      <c r="DD3240" s="34"/>
      <c r="DE3240" s="34"/>
      <c r="DF3240" s="34"/>
      <c r="DG3240" s="34"/>
      <c r="DH3240" s="34"/>
      <c r="DI3240" s="34"/>
      <c r="DJ3240" s="34"/>
      <c r="DK3240" s="34"/>
      <c r="DL3240" s="34"/>
      <c r="DM3240" s="34"/>
      <c r="DN3240" s="34"/>
      <c r="DO3240" s="34"/>
      <c r="DP3240" s="34"/>
      <c r="DQ3240" s="34"/>
      <c r="DR3240" s="34"/>
      <c r="DS3240" s="34"/>
      <c r="DT3240" s="34"/>
      <c r="DU3240" s="34"/>
      <c r="DV3240" s="34"/>
      <c r="DW3240" s="34"/>
      <c r="DX3240" s="34"/>
      <c r="DY3240" s="34"/>
      <c r="DZ3240" s="34"/>
      <c r="EA3240" s="34"/>
      <c r="EB3240" s="34"/>
      <c r="EC3240" s="34"/>
      <c r="ED3240" s="34"/>
      <c r="EE3240" s="34"/>
      <c r="EF3240" s="34"/>
      <c r="EG3240" s="34"/>
      <c r="EH3240" s="34"/>
      <c r="EI3240" s="34"/>
      <c r="EJ3240" s="34"/>
      <c r="EK3240" s="34"/>
      <c r="EL3240" s="34"/>
      <c r="EM3240" s="34"/>
      <c r="EN3240" s="34"/>
      <c r="EO3240" s="34"/>
      <c r="EP3240" s="34"/>
      <c r="EQ3240" s="34"/>
      <c r="ER3240" s="34"/>
      <c r="ES3240" s="34"/>
      <c r="ET3240" s="34"/>
      <c r="EU3240" s="34"/>
      <c r="EV3240" s="34"/>
      <c r="EW3240" s="34"/>
      <c r="EX3240" s="34"/>
      <c r="EY3240" s="34"/>
      <c r="EZ3240" s="34"/>
      <c r="FA3240" s="34"/>
      <c r="FB3240" s="34"/>
      <c r="FC3240" s="34"/>
      <c r="FD3240" s="34"/>
      <c r="FE3240" s="34"/>
      <c r="FF3240" s="34"/>
      <c r="FG3240" s="34"/>
      <c r="FH3240" s="34"/>
      <c r="FI3240" s="34"/>
      <c r="FJ3240" s="34"/>
      <c r="FK3240" s="34"/>
      <c r="FL3240" s="34"/>
      <c r="FM3240" s="34"/>
      <c r="FN3240" s="34"/>
      <c r="FO3240" s="34"/>
      <c r="FP3240" s="34"/>
      <c r="FQ3240" s="34"/>
      <c r="FR3240" s="34"/>
      <c r="FS3240" s="34"/>
      <c r="FT3240" s="34"/>
      <c r="FU3240" s="34"/>
      <c r="FV3240" s="34"/>
      <c r="FW3240" s="34"/>
      <c r="FX3240" s="34"/>
      <c r="FY3240" s="34"/>
      <c r="FZ3240" s="34"/>
      <c r="GA3240" s="34"/>
      <c r="GB3240" s="34"/>
      <c r="GC3240" s="34"/>
      <c r="GD3240" s="34"/>
      <c r="GE3240" s="34"/>
      <c r="GF3240" s="34"/>
      <c r="GG3240" s="34"/>
      <c r="GH3240" s="34"/>
      <c r="GI3240" s="34"/>
      <c r="GJ3240" s="34"/>
      <c r="GK3240" s="34"/>
      <c r="GL3240" s="34"/>
      <c r="GM3240" s="34"/>
      <c r="GN3240" s="34"/>
      <c r="GO3240" s="34"/>
      <c r="GP3240" s="34"/>
      <c r="GQ3240" s="34"/>
      <c r="GR3240" s="34"/>
      <c r="GS3240" s="34"/>
      <c r="GT3240" s="34"/>
      <c r="GU3240" s="34"/>
      <c r="GV3240" s="34"/>
      <c r="GW3240" s="34"/>
      <c r="GX3240" s="34"/>
      <c r="GY3240" s="34"/>
      <c r="GZ3240" s="34"/>
      <c r="HA3240" s="34"/>
      <c r="HB3240" s="34"/>
      <c r="HC3240" s="34"/>
      <c r="HD3240" s="34"/>
      <c r="HE3240" s="34"/>
      <c r="HF3240" s="34"/>
      <c r="HG3240" s="34"/>
      <c r="HH3240" s="34"/>
      <c r="HI3240" s="34"/>
      <c r="HJ3240" s="34"/>
      <c r="HK3240" s="34"/>
      <c r="HL3240" s="34"/>
      <c r="HM3240" s="34"/>
      <c r="HN3240" s="34"/>
      <c r="HO3240" s="34"/>
      <c r="HP3240" s="34"/>
      <c r="HQ3240" s="34"/>
      <c r="HR3240" s="34"/>
      <c r="HS3240" s="34"/>
      <c r="HT3240" s="34"/>
      <c r="HU3240" s="34"/>
      <c r="HV3240" s="34"/>
      <c r="HW3240" s="34"/>
      <c r="HX3240" s="34"/>
      <c r="HY3240" s="34"/>
      <c r="HZ3240" s="34"/>
      <c r="IA3240" s="34"/>
      <c r="IB3240" s="34"/>
      <c r="IC3240" s="34"/>
      <c r="ID3240" s="34"/>
      <c r="IE3240" s="34"/>
      <c r="IF3240" s="34"/>
      <c r="IG3240" s="34"/>
      <c r="IH3240" s="34"/>
      <c r="II3240" s="34"/>
      <c r="IJ3240" s="34"/>
      <c r="IK3240" s="34"/>
      <c r="IL3240" s="34"/>
      <c r="IM3240" s="34"/>
      <c r="IN3240" s="34"/>
      <c r="IO3240" s="34"/>
      <c r="IP3240" s="34"/>
      <c r="IQ3240" s="34"/>
    </row>
    <row r="3241" spans="1:251" s="48" customFormat="1" ht="18.75" customHeight="1">
      <c r="A3241" s="40"/>
      <c r="B3241" s="57"/>
      <c r="C3241" s="114" t="s">
        <v>700</v>
      </c>
      <c r="D3241" s="115"/>
      <c r="E3241" s="115"/>
      <c r="F3241" s="115"/>
      <c r="G3241" s="115"/>
      <c r="H3241" s="115"/>
      <c r="I3241" s="115"/>
      <c r="J3241" s="115"/>
      <c r="K3241" s="115"/>
      <c r="L3241" s="115"/>
      <c r="M3241" s="115"/>
      <c r="N3241" s="115"/>
      <c r="O3241" s="115"/>
      <c r="P3241" s="115"/>
      <c r="Q3241" s="115"/>
      <c r="R3241" s="115"/>
      <c r="S3241" s="115"/>
      <c r="T3241" s="115"/>
      <c r="U3241" s="115"/>
      <c r="V3241" s="115"/>
      <c r="W3241" s="115"/>
      <c r="X3241" s="115"/>
      <c r="Y3241" s="115"/>
      <c r="Z3241" s="116"/>
      <c r="AA3241" s="117">
        <v>3342</v>
      </c>
      <c r="AB3241" s="118"/>
      <c r="AC3241" s="118"/>
      <c r="AD3241" s="118"/>
      <c r="AE3241" s="118"/>
      <c r="AF3241" s="118"/>
      <c r="AG3241" s="118"/>
      <c r="AH3241" s="118"/>
      <c r="AI3241" s="119"/>
      <c r="AJ3241" s="117">
        <v>3342</v>
      </c>
      <c r="AK3241" s="118"/>
      <c r="AL3241" s="118"/>
      <c r="AM3241" s="118"/>
      <c r="AN3241" s="118"/>
      <c r="AO3241" s="118"/>
      <c r="AP3241" s="118"/>
      <c r="AQ3241" s="118"/>
      <c r="AR3241" s="119"/>
      <c r="AS3241" s="120" t="s">
        <v>257</v>
      </c>
      <c r="AT3241" s="121"/>
      <c r="AU3241" s="121"/>
      <c r="AV3241" s="121"/>
      <c r="AW3241" s="121"/>
      <c r="AX3241" s="122"/>
      <c r="AY3241" s="34"/>
      <c r="AZ3241" s="34"/>
      <c r="BA3241" s="34"/>
      <c r="BB3241" s="34"/>
      <c r="BC3241" s="34"/>
      <c r="BD3241" s="34"/>
      <c r="BE3241" s="34"/>
      <c r="BF3241" s="34"/>
      <c r="BG3241" s="34"/>
      <c r="BH3241" s="34"/>
      <c r="BI3241" s="34"/>
      <c r="BJ3241" s="34"/>
      <c r="BK3241" s="34"/>
      <c r="BL3241" s="34"/>
      <c r="BM3241" s="34"/>
      <c r="BN3241" s="34"/>
      <c r="BO3241" s="34"/>
      <c r="BP3241" s="34"/>
      <c r="BQ3241" s="34"/>
      <c r="BR3241" s="34"/>
      <c r="BS3241" s="34"/>
      <c r="BT3241" s="34"/>
      <c r="BU3241" s="34"/>
      <c r="BV3241" s="34"/>
      <c r="BW3241" s="34"/>
      <c r="BX3241" s="34"/>
      <c r="BY3241" s="34"/>
      <c r="BZ3241" s="34"/>
      <c r="CA3241" s="34"/>
      <c r="CB3241" s="34"/>
      <c r="CC3241" s="34"/>
      <c r="CD3241" s="34"/>
      <c r="CE3241" s="34"/>
      <c r="CF3241" s="34"/>
      <c r="CG3241" s="34"/>
      <c r="CH3241" s="34"/>
      <c r="CI3241" s="34"/>
      <c r="CJ3241" s="34"/>
      <c r="CK3241" s="34"/>
      <c r="CL3241" s="34"/>
      <c r="CM3241" s="34"/>
      <c r="CN3241" s="34"/>
      <c r="CO3241" s="34"/>
      <c r="CP3241" s="34"/>
      <c r="CQ3241" s="34"/>
      <c r="CR3241" s="34"/>
      <c r="CS3241" s="34"/>
      <c r="CT3241" s="34"/>
      <c r="CU3241" s="34"/>
      <c r="CV3241" s="34"/>
      <c r="CW3241" s="34"/>
      <c r="CX3241" s="34"/>
      <c r="CY3241" s="34"/>
      <c r="CZ3241" s="34"/>
      <c r="DA3241" s="34"/>
      <c r="DB3241" s="34"/>
      <c r="DC3241" s="34"/>
      <c r="DD3241" s="34"/>
      <c r="DE3241" s="34"/>
      <c r="DF3241" s="34"/>
      <c r="DG3241" s="34"/>
      <c r="DH3241" s="34"/>
      <c r="DI3241" s="34"/>
      <c r="DJ3241" s="34"/>
      <c r="DK3241" s="34"/>
      <c r="DL3241" s="34"/>
      <c r="DM3241" s="34"/>
      <c r="DN3241" s="34"/>
      <c r="DO3241" s="34"/>
      <c r="DP3241" s="34"/>
      <c r="DQ3241" s="34"/>
      <c r="DR3241" s="34"/>
      <c r="DS3241" s="34"/>
      <c r="DT3241" s="34"/>
      <c r="DU3241" s="34"/>
      <c r="DV3241" s="34"/>
      <c r="DW3241" s="34"/>
      <c r="DX3241" s="34"/>
      <c r="DY3241" s="34"/>
      <c r="DZ3241" s="34"/>
      <c r="EA3241" s="34"/>
      <c r="EB3241" s="34"/>
      <c r="EC3241" s="34"/>
      <c r="ED3241" s="34"/>
      <c r="EE3241" s="34"/>
      <c r="EF3241" s="34"/>
      <c r="EG3241" s="34"/>
      <c r="EH3241" s="34"/>
      <c r="EI3241" s="34"/>
      <c r="EJ3241" s="34"/>
      <c r="EK3241" s="34"/>
      <c r="EL3241" s="34"/>
      <c r="EM3241" s="34"/>
      <c r="EN3241" s="34"/>
      <c r="EO3241" s="34"/>
      <c r="EP3241" s="34"/>
      <c r="EQ3241" s="34"/>
      <c r="ER3241" s="34"/>
      <c r="ES3241" s="34"/>
      <c r="ET3241" s="34"/>
      <c r="EU3241" s="34"/>
      <c r="EV3241" s="34"/>
      <c r="EW3241" s="34"/>
      <c r="EX3241" s="34"/>
      <c r="EY3241" s="34"/>
      <c r="EZ3241" s="34"/>
      <c r="FA3241" s="34"/>
      <c r="FB3241" s="34"/>
      <c r="FC3241" s="34"/>
      <c r="FD3241" s="34"/>
      <c r="FE3241" s="34"/>
      <c r="FF3241" s="34"/>
      <c r="FG3241" s="34"/>
      <c r="FH3241" s="34"/>
      <c r="FI3241" s="34"/>
      <c r="FJ3241" s="34"/>
      <c r="FK3241" s="34"/>
      <c r="FL3241" s="34"/>
      <c r="FM3241" s="34"/>
      <c r="FN3241" s="34"/>
      <c r="FO3241" s="34"/>
      <c r="FP3241" s="34"/>
      <c r="FQ3241" s="34"/>
      <c r="FR3241" s="34"/>
      <c r="FS3241" s="34"/>
      <c r="FT3241" s="34"/>
      <c r="FU3241" s="34"/>
      <c r="FV3241" s="34"/>
      <c r="FW3241" s="34"/>
      <c r="FX3241" s="34"/>
      <c r="FY3241" s="34"/>
      <c r="FZ3241" s="34"/>
      <c r="GA3241" s="34"/>
      <c r="GB3241" s="34"/>
      <c r="GC3241" s="34"/>
      <c r="GD3241" s="34"/>
      <c r="GE3241" s="34"/>
      <c r="GF3241" s="34"/>
      <c r="GG3241" s="34"/>
      <c r="GH3241" s="34"/>
      <c r="GI3241" s="34"/>
      <c r="GJ3241" s="34"/>
      <c r="GK3241" s="34"/>
      <c r="GL3241" s="34"/>
      <c r="GM3241" s="34"/>
      <c r="GN3241" s="34"/>
      <c r="GO3241" s="34"/>
      <c r="GP3241" s="34"/>
      <c r="GQ3241" s="34"/>
      <c r="GR3241" s="34"/>
      <c r="GS3241" s="34"/>
      <c r="GT3241" s="34"/>
      <c r="GU3241" s="34"/>
      <c r="GV3241" s="34"/>
      <c r="GW3241" s="34"/>
      <c r="GX3241" s="34"/>
      <c r="GY3241" s="34"/>
      <c r="GZ3241" s="34"/>
      <c r="HA3241" s="34"/>
      <c r="HB3241" s="34"/>
      <c r="HC3241" s="34"/>
      <c r="HD3241" s="34"/>
      <c r="HE3241" s="34"/>
      <c r="HF3241" s="34"/>
      <c r="HG3241" s="34"/>
      <c r="HH3241" s="34"/>
      <c r="HI3241" s="34"/>
      <c r="HJ3241" s="34"/>
      <c r="HK3241" s="34"/>
      <c r="HL3241" s="34"/>
      <c r="HM3241" s="34"/>
      <c r="HN3241" s="34"/>
      <c r="HO3241" s="34"/>
      <c r="HP3241" s="34"/>
      <c r="HQ3241" s="34"/>
      <c r="HR3241" s="34"/>
      <c r="HS3241" s="34"/>
      <c r="HT3241" s="34"/>
      <c r="HU3241" s="34"/>
      <c r="HV3241" s="34"/>
      <c r="HW3241" s="34"/>
      <c r="HX3241" s="34"/>
      <c r="HY3241" s="34"/>
      <c r="HZ3241" s="34"/>
      <c r="IA3241" s="34"/>
      <c r="IB3241" s="34"/>
      <c r="IC3241" s="34"/>
      <c r="ID3241" s="34"/>
      <c r="IE3241" s="34"/>
      <c r="IF3241" s="34"/>
      <c r="IG3241" s="34"/>
      <c r="IH3241" s="34"/>
      <c r="II3241" s="34"/>
      <c r="IJ3241" s="34"/>
      <c r="IK3241" s="34"/>
      <c r="IL3241" s="34"/>
      <c r="IM3241" s="34"/>
      <c r="IN3241" s="34"/>
      <c r="IO3241" s="34"/>
      <c r="IP3241" s="34"/>
      <c r="IQ3241" s="34"/>
    </row>
    <row r="3242" spans="1:251" s="48" customFormat="1" ht="18.75" customHeight="1">
      <c r="A3242" s="40"/>
      <c r="B3242" s="57"/>
      <c r="C3242" s="114" t="s">
        <v>701</v>
      </c>
      <c r="D3242" s="115"/>
      <c r="E3242" s="115"/>
      <c r="F3242" s="115"/>
      <c r="G3242" s="115"/>
      <c r="H3242" s="115"/>
      <c r="I3242" s="115"/>
      <c r="J3242" s="115"/>
      <c r="K3242" s="115"/>
      <c r="L3242" s="115"/>
      <c r="M3242" s="115"/>
      <c r="N3242" s="115"/>
      <c r="O3242" s="115"/>
      <c r="P3242" s="115"/>
      <c r="Q3242" s="115"/>
      <c r="R3242" s="115"/>
      <c r="S3242" s="115"/>
      <c r="T3242" s="115"/>
      <c r="U3242" s="115"/>
      <c r="V3242" s="115"/>
      <c r="W3242" s="115"/>
      <c r="X3242" s="115"/>
      <c r="Y3242" s="115"/>
      <c r="Z3242" s="116"/>
      <c r="AA3242" s="117">
        <v>1800</v>
      </c>
      <c r="AB3242" s="118"/>
      <c r="AC3242" s="118"/>
      <c r="AD3242" s="118"/>
      <c r="AE3242" s="118"/>
      <c r="AF3242" s="118"/>
      <c r="AG3242" s="118"/>
      <c r="AH3242" s="118"/>
      <c r="AI3242" s="119"/>
      <c r="AJ3242" s="117">
        <v>1800</v>
      </c>
      <c r="AK3242" s="118"/>
      <c r="AL3242" s="118"/>
      <c r="AM3242" s="118"/>
      <c r="AN3242" s="118"/>
      <c r="AO3242" s="118"/>
      <c r="AP3242" s="118"/>
      <c r="AQ3242" s="118"/>
      <c r="AR3242" s="119"/>
      <c r="AS3242" s="120"/>
      <c r="AT3242" s="121"/>
      <c r="AU3242" s="121"/>
      <c r="AV3242" s="121"/>
      <c r="AW3242" s="121"/>
      <c r="AX3242" s="122"/>
      <c r="AY3242" s="34"/>
      <c r="AZ3242" s="34"/>
      <c r="BA3242" s="34"/>
      <c r="BB3242" s="34"/>
      <c r="BC3242" s="34"/>
      <c r="BD3242" s="34"/>
      <c r="BE3242" s="34"/>
      <c r="BF3242" s="34"/>
      <c r="BG3242" s="34"/>
      <c r="BH3242" s="34"/>
      <c r="BI3242" s="34"/>
      <c r="BJ3242" s="34"/>
      <c r="BK3242" s="34"/>
      <c r="BL3242" s="34"/>
      <c r="BM3242" s="34"/>
      <c r="BN3242" s="34"/>
      <c r="BO3242" s="34"/>
      <c r="BP3242" s="34"/>
      <c r="BQ3242" s="34"/>
      <c r="BR3242" s="34"/>
      <c r="BS3242" s="34"/>
      <c r="BT3242" s="34"/>
      <c r="BU3242" s="34"/>
      <c r="BV3242" s="34"/>
      <c r="BW3242" s="34"/>
      <c r="BX3242" s="34"/>
      <c r="BY3242" s="34"/>
      <c r="BZ3242" s="34"/>
      <c r="CA3242" s="34"/>
      <c r="CB3242" s="34"/>
      <c r="CC3242" s="34"/>
      <c r="CD3242" s="34"/>
      <c r="CE3242" s="34"/>
      <c r="CF3242" s="34"/>
      <c r="CG3242" s="34"/>
      <c r="CH3242" s="34"/>
      <c r="CI3242" s="34"/>
      <c r="CJ3242" s="34"/>
      <c r="CK3242" s="34"/>
      <c r="CL3242" s="34"/>
      <c r="CM3242" s="34"/>
      <c r="CN3242" s="34"/>
      <c r="CO3242" s="34"/>
      <c r="CP3242" s="34"/>
      <c r="CQ3242" s="34"/>
      <c r="CR3242" s="34"/>
      <c r="CS3242" s="34"/>
      <c r="CT3242" s="34"/>
      <c r="CU3242" s="34"/>
      <c r="CV3242" s="34"/>
      <c r="CW3242" s="34"/>
      <c r="CX3242" s="34"/>
      <c r="CY3242" s="34"/>
      <c r="CZ3242" s="34"/>
      <c r="DA3242" s="34"/>
      <c r="DB3242" s="34"/>
      <c r="DC3242" s="34"/>
      <c r="DD3242" s="34"/>
      <c r="DE3242" s="34"/>
      <c r="DF3242" s="34"/>
      <c r="DG3242" s="34"/>
      <c r="DH3242" s="34"/>
      <c r="DI3242" s="34"/>
      <c r="DJ3242" s="34"/>
      <c r="DK3242" s="34"/>
      <c r="DL3242" s="34"/>
      <c r="DM3242" s="34"/>
      <c r="DN3242" s="34"/>
      <c r="DO3242" s="34"/>
      <c r="DP3242" s="34"/>
      <c r="DQ3242" s="34"/>
      <c r="DR3242" s="34"/>
      <c r="DS3242" s="34"/>
      <c r="DT3242" s="34"/>
      <c r="DU3242" s="34"/>
      <c r="DV3242" s="34"/>
      <c r="DW3242" s="34"/>
      <c r="DX3242" s="34"/>
      <c r="DY3242" s="34"/>
      <c r="DZ3242" s="34"/>
      <c r="EA3242" s="34"/>
      <c r="EB3242" s="34"/>
      <c r="EC3242" s="34"/>
      <c r="ED3242" s="34"/>
      <c r="EE3242" s="34"/>
      <c r="EF3242" s="34"/>
      <c r="EG3242" s="34"/>
      <c r="EH3242" s="34"/>
      <c r="EI3242" s="34"/>
      <c r="EJ3242" s="34"/>
      <c r="EK3242" s="34"/>
      <c r="EL3242" s="34"/>
      <c r="EM3242" s="34"/>
      <c r="EN3242" s="34"/>
      <c r="EO3242" s="34"/>
      <c r="EP3242" s="34"/>
      <c r="EQ3242" s="34"/>
      <c r="ER3242" s="34"/>
      <c r="ES3242" s="34"/>
      <c r="ET3242" s="34"/>
      <c r="EU3242" s="34"/>
      <c r="EV3242" s="34"/>
      <c r="EW3242" s="34"/>
      <c r="EX3242" s="34"/>
      <c r="EY3242" s="34"/>
      <c r="EZ3242" s="34"/>
      <c r="FA3242" s="34"/>
      <c r="FB3242" s="34"/>
      <c r="FC3242" s="34"/>
      <c r="FD3242" s="34"/>
      <c r="FE3242" s="34"/>
      <c r="FF3242" s="34"/>
      <c r="FG3242" s="34"/>
      <c r="FH3242" s="34"/>
      <c r="FI3242" s="34"/>
      <c r="FJ3242" s="34"/>
      <c r="FK3242" s="34"/>
      <c r="FL3242" s="34"/>
      <c r="FM3242" s="34"/>
      <c r="FN3242" s="34"/>
      <c r="FO3242" s="34"/>
      <c r="FP3242" s="34"/>
      <c r="FQ3242" s="34"/>
      <c r="FR3242" s="34"/>
      <c r="FS3242" s="34"/>
      <c r="FT3242" s="34"/>
      <c r="FU3242" s="34"/>
      <c r="FV3242" s="34"/>
      <c r="FW3242" s="34"/>
      <c r="FX3242" s="34"/>
      <c r="FY3242" s="34"/>
      <c r="FZ3242" s="34"/>
      <c r="GA3242" s="34"/>
      <c r="GB3242" s="34"/>
      <c r="GC3242" s="34"/>
      <c r="GD3242" s="34"/>
      <c r="GE3242" s="34"/>
      <c r="GF3242" s="34"/>
      <c r="GG3242" s="34"/>
      <c r="GH3242" s="34"/>
      <c r="GI3242" s="34"/>
      <c r="GJ3242" s="34"/>
      <c r="GK3242" s="34"/>
      <c r="GL3242" s="34"/>
      <c r="GM3242" s="34"/>
      <c r="GN3242" s="34"/>
      <c r="GO3242" s="34"/>
      <c r="GP3242" s="34"/>
      <c r="GQ3242" s="34"/>
      <c r="GR3242" s="34"/>
      <c r="GS3242" s="34"/>
      <c r="GT3242" s="34"/>
      <c r="GU3242" s="34"/>
      <c r="GV3242" s="34"/>
      <c r="GW3242" s="34"/>
      <c r="GX3242" s="34"/>
      <c r="GY3242" s="34"/>
      <c r="GZ3242" s="34"/>
      <c r="HA3242" s="34"/>
      <c r="HB3242" s="34"/>
      <c r="HC3242" s="34"/>
      <c r="HD3242" s="34"/>
      <c r="HE3242" s="34"/>
      <c r="HF3242" s="34"/>
      <c r="HG3242" s="34"/>
      <c r="HH3242" s="34"/>
      <c r="HI3242" s="34"/>
      <c r="HJ3242" s="34"/>
      <c r="HK3242" s="34"/>
      <c r="HL3242" s="34"/>
      <c r="HM3242" s="34"/>
      <c r="HN3242" s="34"/>
      <c r="HO3242" s="34"/>
      <c r="HP3242" s="34"/>
      <c r="HQ3242" s="34"/>
      <c r="HR3242" s="34"/>
      <c r="HS3242" s="34"/>
      <c r="HT3242" s="34"/>
      <c r="HU3242" s="34"/>
      <c r="HV3242" s="34"/>
      <c r="HW3242" s="34"/>
      <c r="HX3242" s="34"/>
      <c r="HY3242" s="34"/>
      <c r="HZ3242" s="34"/>
      <c r="IA3242" s="34"/>
      <c r="IB3242" s="34"/>
      <c r="IC3242" s="34"/>
      <c r="ID3242" s="34"/>
      <c r="IE3242" s="34"/>
      <c r="IF3242" s="34"/>
      <c r="IG3242" s="34"/>
      <c r="IH3242" s="34"/>
      <c r="II3242" s="34"/>
      <c r="IJ3242" s="34"/>
      <c r="IK3242" s="34"/>
      <c r="IL3242" s="34"/>
      <c r="IM3242" s="34"/>
      <c r="IN3242" s="34"/>
      <c r="IO3242" s="34"/>
      <c r="IP3242" s="34"/>
      <c r="IQ3242" s="34"/>
    </row>
    <row r="3243" spans="1:251" s="48" customFormat="1" ht="18.75" customHeight="1">
      <c r="A3243" s="40"/>
      <c r="B3243" s="57"/>
      <c r="C3243" s="114" t="s">
        <v>700</v>
      </c>
      <c r="D3243" s="115"/>
      <c r="E3243" s="115"/>
      <c r="F3243" s="115"/>
      <c r="G3243" s="115"/>
      <c r="H3243" s="115"/>
      <c r="I3243" s="115"/>
      <c r="J3243" s="115"/>
      <c r="K3243" s="115"/>
      <c r="L3243" s="115"/>
      <c r="M3243" s="115"/>
      <c r="N3243" s="115"/>
      <c r="O3243" s="115"/>
      <c r="P3243" s="115"/>
      <c r="Q3243" s="115"/>
      <c r="R3243" s="115"/>
      <c r="S3243" s="115"/>
      <c r="T3243" s="115"/>
      <c r="U3243" s="115"/>
      <c r="V3243" s="115"/>
      <c r="W3243" s="115"/>
      <c r="X3243" s="115"/>
      <c r="Y3243" s="115"/>
      <c r="Z3243" s="116"/>
      <c r="AA3243" s="117">
        <v>2500</v>
      </c>
      <c r="AB3243" s="118"/>
      <c r="AC3243" s="118"/>
      <c r="AD3243" s="118"/>
      <c r="AE3243" s="118"/>
      <c r="AF3243" s="118"/>
      <c r="AG3243" s="118"/>
      <c r="AH3243" s="118"/>
      <c r="AI3243" s="119"/>
      <c r="AJ3243" s="117">
        <v>2500</v>
      </c>
      <c r="AK3243" s="118"/>
      <c r="AL3243" s="118"/>
      <c r="AM3243" s="118"/>
      <c r="AN3243" s="118"/>
      <c r="AO3243" s="118"/>
      <c r="AP3243" s="118"/>
      <c r="AQ3243" s="118"/>
      <c r="AR3243" s="119"/>
      <c r="AS3243" s="120"/>
      <c r="AT3243" s="121"/>
      <c r="AU3243" s="121"/>
      <c r="AV3243" s="121"/>
      <c r="AW3243" s="121"/>
      <c r="AX3243" s="122"/>
      <c r="AY3243" s="34"/>
      <c r="AZ3243" s="34"/>
      <c r="BA3243" s="34"/>
      <c r="BB3243" s="34"/>
      <c r="BC3243" s="34"/>
      <c r="BD3243" s="34"/>
      <c r="BE3243" s="34"/>
      <c r="BF3243" s="34"/>
      <c r="BG3243" s="34"/>
      <c r="BH3243" s="34"/>
      <c r="BI3243" s="34"/>
      <c r="BJ3243" s="34"/>
      <c r="BK3243" s="34"/>
      <c r="BL3243" s="34"/>
      <c r="BM3243" s="34"/>
      <c r="BN3243" s="34"/>
      <c r="BO3243" s="34"/>
      <c r="BP3243" s="34"/>
      <c r="BQ3243" s="34"/>
      <c r="BR3243" s="34"/>
      <c r="BS3243" s="34"/>
      <c r="BT3243" s="34"/>
      <c r="BU3243" s="34"/>
      <c r="BV3243" s="34"/>
      <c r="BW3243" s="34"/>
      <c r="BX3243" s="34"/>
      <c r="BY3243" s="34"/>
      <c r="BZ3243" s="34"/>
      <c r="CA3243" s="34"/>
      <c r="CB3243" s="34"/>
      <c r="CC3243" s="34"/>
      <c r="CD3243" s="34"/>
      <c r="CE3243" s="34"/>
      <c r="CF3243" s="34"/>
      <c r="CG3243" s="34"/>
      <c r="CH3243" s="34"/>
      <c r="CI3243" s="34"/>
      <c r="CJ3243" s="34"/>
      <c r="CK3243" s="34"/>
      <c r="CL3243" s="34"/>
      <c r="CM3243" s="34"/>
      <c r="CN3243" s="34"/>
      <c r="CO3243" s="34"/>
      <c r="CP3243" s="34"/>
      <c r="CQ3243" s="34"/>
      <c r="CR3243" s="34"/>
      <c r="CS3243" s="34"/>
      <c r="CT3243" s="34"/>
      <c r="CU3243" s="34"/>
      <c r="CV3243" s="34"/>
      <c r="CW3243" s="34"/>
      <c r="CX3243" s="34"/>
      <c r="CY3243" s="34"/>
      <c r="CZ3243" s="34"/>
      <c r="DA3243" s="34"/>
      <c r="DB3243" s="34"/>
      <c r="DC3243" s="34"/>
      <c r="DD3243" s="34"/>
      <c r="DE3243" s="34"/>
      <c r="DF3243" s="34"/>
      <c r="DG3243" s="34"/>
      <c r="DH3243" s="34"/>
      <c r="DI3243" s="34"/>
      <c r="DJ3243" s="34"/>
      <c r="DK3243" s="34"/>
      <c r="DL3243" s="34"/>
      <c r="DM3243" s="34"/>
      <c r="DN3243" s="34"/>
      <c r="DO3243" s="34"/>
      <c r="DP3243" s="34"/>
      <c r="DQ3243" s="34"/>
      <c r="DR3243" s="34"/>
      <c r="DS3243" s="34"/>
      <c r="DT3243" s="34"/>
      <c r="DU3243" s="34"/>
      <c r="DV3243" s="34"/>
      <c r="DW3243" s="34"/>
      <c r="DX3243" s="34"/>
      <c r="DY3243" s="34"/>
      <c r="DZ3243" s="34"/>
      <c r="EA3243" s="34"/>
      <c r="EB3243" s="34"/>
      <c r="EC3243" s="34"/>
      <c r="ED3243" s="34"/>
      <c r="EE3243" s="34"/>
      <c r="EF3243" s="34"/>
      <c r="EG3243" s="34"/>
      <c r="EH3243" s="34"/>
      <c r="EI3243" s="34"/>
      <c r="EJ3243" s="34"/>
      <c r="EK3243" s="34"/>
      <c r="EL3243" s="34"/>
      <c r="EM3243" s="34"/>
      <c r="EN3243" s="34"/>
      <c r="EO3243" s="34"/>
      <c r="EP3243" s="34"/>
      <c r="EQ3243" s="34"/>
      <c r="ER3243" s="34"/>
      <c r="ES3243" s="34"/>
      <c r="ET3243" s="34"/>
      <c r="EU3243" s="34"/>
      <c r="EV3243" s="34"/>
      <c r="EW3243" s="34"/>
      <c r="EX3243" s="34"/>
      <c r="EY3243" s="34"/>
      <c r="EZ3243" s="34"/>
      <c r="FA3243" s="34"/>
      <c r="FB3243" s="34"/>
      <c r="FC3243" s="34"/>
      <c r="FD3243" s="34"/>
      <c r="FE3243" s="34"/>
      <c r="FF3243" s="34"/>
      <c r="FG3243" s="34"/>
      <c r="FH3243" s="34"/>
      <c r="FI3243" s="34"/>
      <c r="FJ3243" s="34"/>
      <c r="FK3243" s="34"/>
      <c r="FL3243" s="34"/>
      <c r="FM3243" s="34"/>
      <c r="FN3243" s="34"/>
      <c r="FO3243" s="34"/>
      <c r="FP3243" s="34"/>
      <c r="FQ3243" s="34"/>
      <c r="FR3243" s="34"/>
      <c r="FS3243" s="34"/>
      <c r="FT3243" s="34"/>
      <c r="FU3243" s="34"/>
      <c r="FV3243" s="34"/>
      <c r="FW3243" s="34"/>
      <c r="FX3243" s="34"/>
      <c r="FY3243" s="34"/>
      <c r="FZ3243" s="34"/>
      <c r="GA3243" s="34"/>
      <c r="GB3243" s="34"/>
      <c r="GC3243" s="34"/>
      <c r="GD3243" s="34"/>
      <c r="GE3243" s="34"/>
      <c r="GF3243" s="34"/>
      <c r="GG3243" s="34"/>
      <c r="GH3243" s="34"/>
      <c r="GI3243" s="34"/>
      <c r="GJ3243" s="34"/>
      <c r="GK3243" s="34"/>
      <c r="GL3243" s="34"/>
      <c r="GM3243" s="34"/>
      <c r="GN3243" s="34"/>
      <c r="GO3243" s="34"/>
      <c r="GP3243" s="34"/>
      <c r="GQ3243" s="34"/>
      <c r="GR3243" s="34"/>
      <c r="GS3243" s="34"/>
      <c r="GT3243" s="34"/>
      <c r="GU3243" s="34"/>
      <c r="GV3243" s="34"/>
      <c r="GW3243" s="34"/>
      <c r="GX3243" s="34"/>
      <c r="GY3243" s="34"/>
      <c r="GZ3243" s="34"/>
      <c r="HA3243" s="34"/>
      <c r="HB3243" s="34"/>
      <c r="HC3243" s="34"/>
      <c r="HD3243" s="34"/>
      <c r="HE3243" s="34"/>
      <c r="HF3243" s="34"/>
      <c r="HG3243" s="34"/>
      <c r="HH3243" s="34"/>
      <c r="HI3243" s="34"/>
      <c r="HJ3243" s="34"/>
      <c r="HK3243" s="34"/>
      <c r="HL3243" s="34"/>
      <c r="HM3243" s="34"/>
      <c r="HN3243" s="34"/>
      <c r="HO3243" s="34"/>
      <c r="HP3243" s="34"/>
      <c r="HQ3243" s="34"/>
      <c r="HR3243" s="34"/>
      <c r="HS3243" s="34"/>
      <c r="HT3243" s="34"/>
      <c r="HU3243" s="34"/>
      <c r="HV3243" s="34"/>
      <c r="HW3243" s="34"/>
      <c r="HX3243" s="34"/>
      <c r="HY3243" s="34"/>
      <c r="HZ3243" s="34"/>
      <c r="IA3243" s="34"/>
      <c r="IB3243" s="34"/>
      <c r="IC3243" s="34"/>
      <c r="ID3243" s="34"/>
      <c r="IE3243" s="34"/>
      <c r="IF3243" s="34"/>
      <c r="IG3243" s="34"/>
      <c r="IH3243" s="34"/>
      <c r="II3243" s="34"/>
      <c r="IJ3243" s="34"/>
      <c r="IK3243" s="34"/>
      <c r="IL3243" s="34"/>
      <c r="IM3243" s="34"/>
      <c r="IN3243" s="34"/>
      <c r="IO3243" s="34"/>
      <c r="IP3243" s="34"/>
      <c r="IQ3243" s="34"/>
    </row>
    <row r="3244" spans="1:251" s="48" customFormat="1" ht="18.75" customHeight="1">
      <c r="A3244" s="40"/>
      <c r="B3244" s="57"/>
      <c r="C3244" s="114" t="s">
        <v>702</v>
      </c>
      <c r="D3244" s="115"/>
      <c r="E3244" s="115"/>
      <c r="F3244" s="115"/>
      <c r="G3244" s="115"/>
      <c r="H3244" s="115"/>
      <c r="I3244" s="115"/>
      <c r="J3244" s="115"/>
      <c r="K3244" s="115"/>
      <c r="L3244" s="115"/>
      <c r="M3244" s="115"/>
      <c r="N3244" s="115"/>
      <c r="O3244" s="115"/>
      <c r="P3244" s="115"/>
      <c r="Q3244" s="115"/>
      <c r="R3244" s="115"/>
      <c r="S3244" s="115"/>
      <c r="T3244" s="115"/>
      <c r="U3244" s="115"/>
      <c r="V3244" s="115"/>
      <c r="W3244" s="115"/>
      <c r="X3244" s="115"/>
      <c r="Y3244" s="115"/>
      <c r="Z3244" s="116"/>
      <c r="AA3244" s="117">
        <v>261</v>
      </c>
      <c r="AB3244" s="118"/>
      <c r="AC3244" s="118"/>
      <c r="AD3244" s="118"/>
      <c r="AE3244" s="118"/>
      <c r="AF3244" s="118"/>
      <c r="AG3244" s="118"/>
      <c r="AH3244" s="118"/>
      <c r="AI3244" s="119"/>
      <c r="AJ3244" s="117">
        <v>261</v>
      </c>
      <c r="AK3244" s="118"/>
      <c r="AL3244" s="118"/>
      <c r="AM3244" s="118"/>
      <c r="AN3244" s="118"/>
      <c r="AO3244" s="118"/>
      <c r="AP3244" s="118"/>
      <c r="AQ3244" s="118"/>
      <c r="AR3244" s="119"/>
      <c r="AS3244" s="120" t="s">
        <v>257</v>
      </c>
      <c r="AT3244" s="121"/>
      <c r="AU3244" s="121"/>
      <c r="AV3244" s="121"/>
      <c r="AW3244" s="121"/>
      <c r="AX3244" s="122"/>
      <c r="AY3244" s="34"/>
      <c r="AZ3244" s="34"/>
      <c r="BA3244" s="34"/>
      <c r="BB3244" s="34"/>
      <c r="BC3244" s="34"/>
      <c r="BD3244" s="34"/>
      <c r="BE3244" s="34"/>
      <c r="BF3244" s="34"/>
      <c r="BG3244" s="34"/>
      <c r="BH3244" s="34"/>
      <c r="BI3244" s="34"/>
      <c r="BJ3244" s="34"/>
      <c r="BK3244" s="34"/>
      <c r="BL3244" s="34"/>
      <c r="BM3244" s="34"/>
      <c r="BN3244" s="34"/>
      <c r="BO3244" s="34"/>
      <c r="BP3244" s="34"/>
      <c r="BQ3244" s="34"/>
      <c r="BR3244" s="34"/>
      <c r="BS3244" s="34"/>
      <c r="BT3244" s="34"/>
      <c r="BU3244" s="34"/>
      <c r="BV3244" s="34"/>
      <c r="BW3244" s="34"/>
      <c r="BX3244" s="34"/>
      <c r="BY3244" s="34"/>
      <c r="BZ3244" s="34"/>
      <c r="CA3244" s="34"/>
      <c r="CB3244" s="34"/>
      <c r="CC3244" s="34"/>
      <c r="CD3244" s="34"/>
      <c r="CE3244" s="34"/>
      <c r="CF3244" s="34"/>
      <c r="CG3244" s="34"/>
      <c r="CH3244" s="34"/>
      <c r="CI3244" s="34"/>
      <c r="CJ3244" s="34"/>
      <c r="CK3244" s="34"/>
      <c r="CL3244" s="34"/>
      <c r="CM3244" s="34"/>
      <c r="CN3244" s="34"/>
      <c r="CO3244" s="34"/>
      <c r="CP3244" s="34"/>
      <c r="CQ3244" s="34"/>
      <c r="CR3244" s="34"/>
      <c r="CS3244" s="34"/>
      <c r="CT3244" s="34"/>
      <c r="CU3244" s="34"/>
      <c r="CV3244" s="34"/>
      <c r="CW3244" s="34"/>
      <c r="CX3244" s="34"/>
      <c r="CY3244" s="34"/>
      <c r="CZ3244" s="34"/>
      <c r="DA3244" s="34"/>
      <c r="DB3244" s="34"/>
      <c r="DC3244" s="34"/>
      <c r="DD3244" s="34"/>
      <c r="DE3244" s="34"/>
      <c r="DF3244" s="34"/>
      <c r="DG3244" s="34"/>
      <c r="DH3244" s="34"/>
      <c r="DI3244" s="34"/>
      <c r="DJ3244" s="34"/>
      <c r="DK3244" s="34"/>
      <c r="DL3244" s="34"/>
      <c r="DM3244" s="34"/>
      <c r="DN3244" s="34"/>
      <c r="DO3244" s="34"/>
      <c r="DP3244" s="34"/>
      <c r="DQ3244" s="34"/>
      <c r="DR3244" s="34"/>
      <c r="DS3244" s="34"/>
      <c r="DT3244" s="34"/>
      <c r="DU3244" s="34"/>
      <c r="DV3244" s="34"/>
      <c r="DW3244" s="34"/>
      <c r="DX3244" s="34"/>
      <c r="DY3244" s="34"/>
      <c r="DZ3244" s="34"/>
      <c r="EA3244" s="34"/>
      <c r="EB3244" s="34"/>
      <c r="EC3244" s="34"/>
      <c r="ED3244" s="34"/>
      <c r="EE3244" s="34"/>
      <c r="EF3244" s="34"/>
      <c r="EG3244" s="34"/>
      <c r="EH3244" s="34"/>
      <c r="EI3244" s="34"/>
      <c r="EJ3244" s="34"/>
      <c r="EK3244" s="34"/>
      <c r="EL3244" s="34"/>
      <c r="EM3244" s="34"/>
      <c r="EN3244" s="34"/>
      <c r="EO3244" s="34"/>
      <c r="EP3244" s="34"/>
      <c r="EQ3244" s="34"/>
      <c r="ER3244" s="34"/>
      <c r="ES3244" s="34"/>
      <c r="ET3244" s="34"/>
      <c r="EU3244" s="34"/>
      <c r="EV3244" s="34"/>
      <c r="EW3244" s="34"/>
      <c r="EX3244" s="34"/>
      <c r="EY3244" s="34"/>
      <c r="EZ3244" s="34"/>
      <c r="FA3244" s="34"/>
      <c r="FB3244" s="34"/>
      <c r="FC3244" s="34"/>
      <c r="FD3244" s="34"/>
      <c r="FE3244" s="34"/>
      <c r="FF3244" s="34"/>
      <c r="FG3244" s="34"/>
      <c r="FH3244" s="34"/>
      <c r="FI3244" s="34"/>
      <c r="FJ3244" s="34"/>
      <c r="FK3244" s="34"/>
      <c r="FL3244" s="34"/>
      <c r="FM3244" s="34"/>
      <c r="FN3244" s="34"/>
      <c r="FO3244" s="34"/>
      <c r="FP3244" s="34"/>
      <c r="FQ3244" s="34"/>
      <c r="FR3244" s="34"/>
      <c r="FS3244" s="34"/>
      <c r="FT3244" s="34"/>
      <c r="FU3244" s="34"/>
      <c r="FV3244" s="34"/>
      <c r="FW3244" s="34"/>
      <c r="FX3244" s="34"/>
      <c r="FY3244" s="34"/>
      <c r="FZ3244" s="34"/>
      <c r="GA3244" s="34"/>
      <c r="GB3244" s="34"/>
      <c r="GC3244" s="34"/>
      <c r="GD3244" s="34"/>
      <c r="GE3244" s="34"/>
      <c r="GF3244" s="34"/>
      <c r="GG3244" s="34"/>
      <c r="GH3244" s="34"/>
      <c r="GI3244" s="34"/>
      <c r="GJ3244" s="34"/>
      <c r="GK3244" s="34"/>
      <c r="GL3244" s="34"/>
      <c r="GM3244" s="34"/>
      <c r="GN3244" s="34"/>
      <c r="GO3244" s="34"/>
      <c r="GP3244" s="34"/>
      <c r="GQ3244" s="34"/>
      <c r="GR3244" s="34"/>
      <c r="GS3244" s="34"/>
      <c r="GT3244" s="34"/>
      <c r="GU3244" s="34"/>
      <c r="GV3244" s="34"/>
      <c r="GW3244" s="34"/>
      <c r="GX3244" s="34"/>
      <c r="GY3244" s="34"/>
      <c r="GZ3244" s="34"/>
      <c r="HA3244" s="34"/>
      <c r="HB3244" s="34"/>
      <c r="HC3244" s="34"/>
      <c r="HD3244" s="34"/>
      <c r="HE3244" s="34"/>
      <c r="HF3244" s="34"/>
      <c r="HG3244" s="34"/>
      <c r="HH3244" s="34"/>
      <c r="HI3244" s="34"/>
      <c r="HJ3244" s="34"/>
      <c r="HK3244" s="34"/>
      <c r="HL3244" s="34"/>
      <c r="HM3244" s="34"/>
      <c r="HN3244" s="34"/>
      <c r="HO3244" s="34"/>
      <c r="HP3244" s="34"/>
      <c r="HQ3244" s="34"/>
      <c r="HR3244" s="34"/>
      <c r="HS3244" s="34"/>
      <c r="HT3244" s="34"/>
      <c r="HU3244" s="34"/>
      <c r="HV3244" s="34"/>
      <c r="HW3244" s="34"/>
      <c r="HX3244" s="34"/>
      <c r="HY3244" s="34"/>
      <c r="HZ3244" s="34"/>
      <c r="IA3244" s="34"/>
      <c r="IB3244" s="34"/>
      <c r="IC3244" s="34"/>
      <c r="ID3244" s="34"/>
      <c r="IE3244" s="34"/>
      <c r="IF3244" s="34"/>
      <c r="IG3244" s="34"/>
      <c r="IH3244" s="34"/>
      <c r="II3244" s="34"/>
      <c r="IJ3244" s="34"/>
      <c r="IK3244" s="34"/>
      <c r="IL3244" s="34"/>
      <c r="IM3244" s="34"/>
      <c r="IN3244" s="34"/>
      <c r="IO3244" s="34"/>
      <c r="IP3244" s="34"/>
      <c r="IQ3244" s="34"/>
    </row>
    <row r="3245" spans="1:251" s="48" customFormat="1" ht="18.75" customHeight="1" thickBot="1">
      <c r="A3245" s="49"/>
      <c r="B3245" s="123" t="s">
        <v>199</v>
      </c>
      <c r="C3245" s="124"/>
      <c r="D3245" s="124"/>
      <c r="E3245" s="124"/>
      <c r="F3245" s="124"/>
      <c r="G3245" s="124"/>
      <c r="H3245" s="124"/>
      <c r="I3245" s="124"/>
      <c r="J3245" s="124"/>
      <c r="K3245" s="124"/>
      <c r="L3245" s="124"/>
      <c r="M3245" s="124"/>
      <c r="N3245" s="124"/>
      <c r="O3245" s="124"/>
      <c r="P3245" s="124"/>
      <c r="Q3245" s="124"/>
      <c r="R3245" s="124"/>
      <c r="S3245" s="124"/>
      <c r="T3245" s="124"/>
      <c r="U3245" s="124"/>
      <c r="V3245" s="124"/>
      <c r="W3245" s="124"/>
      <c r="X3245" s="124"/>
      <c r="Y3245" s="124"/>
      <c r="Z3245" s="125"/>
      <c r="AA3245" s="126">
        <f>SUM($AA$3241:$AA$3244)</f>
        <v>7903</v>
      </c>
      <c r="AB3245" s="127"/>
      <c r="AC3245" s="127"/>
      <c r="AD3245" s="127"/>
      <c r="AE3245" s="127"/>
      <c r="AF3245" s="127"/>
      <c r="AG3245" s="127"/>
      <c r="AH3245" s="127"/>
      <c r="AI3245" s="128"/>
      <c r="AJ3245" s="126">
        <f>SUM($AJ$3241:$AJ$3244)</f>
        <v>7903</v>
      </c>
      <c r="AK3245" s="127"/>
      <c r="AL3245" s="127"/>
      <c r="AM3245" s="127"/>
      <c r="AN3245" s="127"/>
      <c r="AO3245" s="127"/>
      <c r="AP3245" s="127"/>
      <c r="AQ3245" s="127"/>
      <c r="AR3245" s="128"/>
      <c r="AS3245" s="129"/>
      <c r="AT3245" s="130"/>
      <c r="AU3245" s="130"/>
      <c r="AV3245" s="130"/>
      <c r="AW3245" s="130"/>
      <c r="AX3245" s="131"/>
      <c r="AY3245" s="34"/>
      <c r="AZ3245" s="34"/>
      <c r="BA3245" s="34"/>
      <c r="BB3245" s="34"/>
      <c r="BC3245" s="34"/>
      <c r="BD3245" s="34"/>
      <c r="BE3245" s="34"/>
      <c r="BF3245" s="34"/>
      <c r="BG3245" s="34"/>
      <c r="BH3245" s="34"/>
      <c r="BI3245" s="34"/>
      <c r="BJ3245" s="34"/>
      <c r="BK3245" s="34"/>
      <c r="BL3245" s="34"/>
      <c r="BM3245" s="34"/>
      <c r="BN3245" s="34"/>
      <c r="BO3245" s="34"/>
      <c r="BP3245" s="34"/>
      <c r="BQ3245" s="34"/>
      <c r="BR3245" s="34"/>
      <c r="BS3245" s="34"/>
      <c r="BT3245" s="34"/>
      <c r="BU3245" s="34"/>
      <c r="BV3245" s="34"/>
      <c r="BW3245" s="34"/>
      <c r="BX3245" s="34"/>
      <c r="BY3245" s="34"/>
      <c r="BZ3245" s="34"/>
      <c r="CA3245" s="34"/>
      <c r="CB3245" s="34"/>
      <c r="CC3245" s="34"/>
      <c r="CD3245" s="34"/>
      <c r="CE3245" s="34"/>
      <c r="CF3245" s="34"/>
      <c r="CG3245" s="34"/>
      <c r="CH3245" s="34"/>
      <c r="CI3245" s="34"/>
      <c r="CJ3245" s="34"/>
      <c r="CK3245" s="34"/>
      <c r="CL3245" s="34"/>
      <c r="CM3245" s="34"/>
      <c r="CN3245" s="34"/>
      <c r="CO3245" s="34"/>
      <c r="CP3245" s="34"/>
      <c r="CQ3245" s="34"/>
      <c r="CR3245" s="34"/>
      <c r="CS3245" s="34"/>
      <c r="CT3245" s="34"/>
      <c r="CU3245" s="34"/>
      <c r="CV3245" s="34"/>
      <c r="CW3245" s="34"/>
      <c r="CX3245" s="34"/>
      <c r="CY3245" s="34"/>
      <c r="CZ3245" s="34"/>
      <c r="DA3245" s="34"/>
      <c r="DB3245" s="34"/>
      <c r="DC3245" s="34"/>
      <c r="DD3245" s="34"/>
      <c r="DE3245" s="34"/>
      <c r="DF3245" s="34"/>
      <c r="DG3245" s="34"/>
      <c r="DH3245" s="34"/>
      <c r="DI3245" s="34"/>
      <c r="DJ3245" s="34"/>
      <c r="DK3245" s="34"/>
      <c r="DL3245" s="34"/>
      <c r="DM3245" s="34"/>
      <c r="DN3245" s="34"/>
      <c r="DO3245" s="34"/>
      <c r="DP3245" s="34"/>
      <c r="DQ3245" s="34"/>
      <c r="DR3245" s="34"/>
      <c r="DS3245" s="34"/>
      <c r="DT3245" s="34"/>
      <c r="DU3245" s="34"/>
      <c r="DV3245" s="34"/>
      <c r="DW3245" s="34"/>
      <c r="DX3245" s="34"/>
      <c r="DY3245" s="34"/>
      <c r="DZ3245" s="34"/>
      <c r="EA3245" s="34"/>
      <c r="EB3245" s="34"/>
      <c r="EC3245" s="34"/>
      <c r="ED3245" s="34"/>
      <c r="EE3245" s="34"/>
      <c r="EF3245" s="34"/>
      <c r="EG3245" s="34"/>
      <c r="EH3245" s="34"/>
      <c r="EI3245" s="34"/>
      <c r="EJ3245" s="34"/>
      <c r="EK3245" s="34"/>
      <c r="EL3245" s="34"/>
      <c r="EM3245" s="34"/>
      <c r="EN3245" s="34"/>
      <c r="EO3245" s="34"/>
      <c r="EP3245" s="34"/>
      <c r="EQ3245" s="34"/>
      <c r="ER3245" s="34"/>
      <c r="ES3245" s="34"/>
      <c r="ET3245" s="34"/>
      <c r="EU3245" s="34"/>
      <c r="EV3245" s="34"/>
      <c r="EW3245" s="34"/>
      <c r="EX3245" s="34"/>
      <c r="EY3245" s="34"/>
      <c r="EZ3245" s="34"/>
      <c r="FA3245" s="34"/>
      <c r="FB3245" s="34"/>
      <c r="FC3245" s="34"/>
      <c r="FD3245" s="34"/>
      <c r="FE3245" s="34"/>
      <c r="FF3245" s="34"/>
      <c r="FG3245" s="34"/>
      <c r="FH3245" s="34"/>
      <c r="FI3245" s="34"/>
      <c r="FJ3245" s="34"/>
      <c r="FK3245" s="34"/>
      <c r="FL3245" s="34"/>
      <c r="FM3245" s="34"/>
      <c r="FN3245" s="34"/>
      <c r="FO3245" s="34"/>
      <c r="FP3245" s="34"/>
      <c r="FQ3245" s="34"/>
      <c r="FR3245" s="34"/>
      <c r="FS3245" s="34"/>
      <c r="FT3245" s="34"/>
      <c r="FU3245" s="34"/>
      <c r="FV3245" s="34"/>
      <c r="FW3245" s="34"/>
      <c r="FX3245" s="34"/>
      <c r="FY3245" s="34"/>
      <c r="FZ3245" s="34"/>
      <c r="GA3245" s="34"/>
      <c r="GB3245" s="34"/>
      <c r="GC3245" s="34"/>
      <c r="GD3245" s="34"/>
      <c r="GE3245" s="34"/>
      <c r="GF3245" s="34"/>
      <c r="GG3245" s="34"/>
      <c r="GH3245" s="34"/>
      <c r="GI3245" s="34"/>
      <c r="GJ3245" s="34"/>
      <c r="GK3245" s="34"/>
      <c r="GL3245" s="34"/>
      <c r="GM3245" s="34"/>
      <c r="GN3245" s="34"/>
      <c r="GO3245" s="34"/>
      <c r="GP3245" s="34"/>
      <c r="GQ3245" s="34"/>
      <c r="GR3245" s="34"/>
      <c r="GS3245" s="34"/>
      <c r="GT3245" s="34"/>
      <c r="GU3245" s="34"/>
      <c r="GV3245" s="34"/>
      <c r="GW3245" s="34"/>
      <c r="GX3245" s="34"/>
      <c r="GY3245" s="34"/>
      <c r="GZ3245" s="34"/>
      <c r="HA3245" s="34"/>
      <c r="HB3245" s="34"/>
      <c r="HC3245" s="34"/>
      <c r="HD3245" s="34"/>
      <c r="HE3245" s="34"/>
      <c r="HF3245" s="34"/>
      <c r="HG3245" s="34"/>
      <c r="HH3245" s="34"/>
      <c r="HI3245" s="34"/>
      <c r="HJ3245" s="34"/>
      <c r="HK3245" s="34"/>
      <c r="HL3245" s="34"/>
      <c r="HM3245" s="34"/>
      <c r="HN3245" s="34"/>
      <c r="HO3245" s="34"/>
      <c r="HP3245" s="34"/>
      <c r="HQ3245" s="34"/>
      <c r="HR3245" s="34"/>
      <c r="HS3245" s="34"/>
      <c r="HT3245" s="34"/>
      <c r="HU3245" s="34"/>
      <c r="HV3245" s="34"/>
      <c r="HW3245" s="34"/>
      <c r="HX3245" s="34"/>
      <c r="HY3245" s="34"/>
      <c r="HZ3245" s="34"/>
      <c r="IA3245" s="34"/>
      <c r="IB3245" s="34"/>
      <c r="IC3245" s="34"/>
      <c r="ID3245" s="34"/>
      <c r="IE3245" s="34"/>
      <c r="IF3245" s="34"/>
      <c r="IG3245" s="34"/>
      <c r="IH3245" s="34"/>
      <c r="II3245" s="34"/>
      <c r="IJ3245" s="34"/>
      <c r="IK3245" s="34"/>
      <c r="IL3245" s="34"/>
      <c r="IM3245" s="34"/>
      <c r="IN3245" s="34"/>
      <c r="IO3245" s="34"/>
      <c r="IP3245" s="34"/>
      <c r="IQ3245" s="34"/>
    </row>
    <row r="3247" spans="1:251" ht="18.75">
      <c r="A3247" s="33" t="s">
        <v>200</v>
      </c>
      <c r="AW3247" s="35"/>
      <c r="AX3247" s="36"/>
      <c r="AY3247" s="35"/>
    </row>
    <row r="3249" spans="1:113" ht="18.75">
      <c r="B3249" s="94" t="s">
        <v>0</v>
      </c>
      <c r="C3249" s="95"/>
      <c r="D3249" s="95"/>
      <c r="E3249" s="95"/>
      <c r="F3249" s="95"/>
      <c r="G3249" s="95"/>
      <c r="H3249" s="95"/>
      <c r="I3249" s="95"/>
      <c r="J3249" s="95"/>
      <c r="K3249" s="95"/>
      <c r="L3249" s="95"/>
      <c r="M3249" s="95"/>
      <c r="N3249" s="95"/>
      <c r="O3249" s="95"/>
      <c r="P3249" s="95"/>
      <c r="Q3249" s="95"/>
      <c r="R3249" s="95"/>
      <c r="S3249" s="95"/>
      <c r="T3249" s="95"/>
      <c r="U3249" s="95"/>
      <c r="V3249" s="95"/>
      <c r="W3249" s="95"/>
      <c r="X3249" s="95"/>
      <c r="Y3249" s="95"/>
      <c r="Z3249" s="95"/>
      <c r="AA3249" s="95"/>
      <c r="AB3249" s="95"/>
      <c r="AC3249" s="95"/>
      <c r="AD3249" s="95"/>
      <c r="AE3249" s="95"/>
      <c r="AF3249" s="95"/>
      <c r="AG3249" s="95"/>
      <c r="AH3249" s="95"/>
      <c r="AI3249" s="95"/>
      <c r="AJ3249" s="95"/>
      <c r="AK3249" s="95"/>
      <c r="AL3249" s="95"/>
      <c r="AM3249" s="95"/>
      <c r="AN3249" s="95"/>
      <c r="AO3249" s="95"/>
      <c r="AP3249" s="95"/>
      <c r="AQ3249" s="95"/>
      <c r="AR3249" s="95"/>
      <c r="AS3249" s="95"/>
      <c r="AT3249" s="95"/>
      <c r="AU3249" s="95"/>
      <c r="AV3249" s="95"/>
      <c r="AW3249" s="95"/>
      <c r="AX3249" s="95"/>
    </row>
    <row r="3250" spans="1:113">
      <c r="Z3250" s="37"/>
      <c r="AD3250" s="37"/>
      <c r="AE3250" s="37"/>
      <c r="AF3250" s="37"/>
      <c r="AG3250" s="37"/>
      <c r="AH3250" s="37"/>
      <c r="AI3250" s="37"/>
      <c r="AO3250" s="37"/>
    </row>
    <row r="3251" spans="1:113" ht="13.5" thickBot="1">
      <c r="Z3251" s="37"/>
      <c r="AD3251" s="37"/>
      <c r="AE3251" s="37"/>
      <c r="AF3251" s="37"/>
      <c r="AG3251" s="37"/>
      <c r="AH3251" s="37"/>
      <c r="AI3251" s="37"/>
      <c r="AO3251" s="37"/>
      <c r="DI3251" s="38"/>
    </row>
    <row r="3252" spans="1:113" ht="24.75" customHeight="1" thickBot="1">
      <c r="B3252" s="96" t="s">
        <v>187</v>
      </c>
      <c r="C3252" s="97"/>
      <c r="D3252" s="97"/>
      <c r="E3252" s="97"/>
      <c r="F3252" s="97"/>
      <c r="G3252" s="97"/>
      <c r="H3252" s="98" t="s">
        <v>361</v>
      </c>
      <c r="I3252" s="99"/>
      <c r="J3252" s="99"/>
      <c r="K3252" s="99"/>
      <c r="L3252" s="99"/>
      <c r="M3252" s="99"/>
      <c r="N3252" s="99"/>
      <c r="O3252" s="99"/>
      <c r="P3252" s="99"/>
      <c r="Q3252" s="99"/>
      <c r="R3252" s="99"/>
      <c r="S3252" s="99"/>
      <c r="T3252" s="99"/>
      <c r="U3252" s="99"/>
      <c r="V3252" s="99"/>
      <c r="W3252" s="99"/>
      <c r="X3252" s="99"/>
      <c r="Y3252" s="99"/>
      <c r="Z3252" s="99"/>
      <c r="AA3252" s="99"/>
      <c r="AB3252" s="99"/>
      <c r="AC3252" s="99"/>
      <c r="AD3252" s="99"/>
      <c r="AE3252" s="99"/>
      <c r="AF3252" s="99"/>
      <c r="AG3252" s="99"/>
      <c r="AH3252" s="99"/>
      <c r="AI3252" s="99"/>
      <c r="AJ3252" s="99"/>
      <c r="AK3252" s="99"/>
      <c r="AL3252" s="99"/>
      <c r="AM3252" s="99"/>
      <c r="AN3252" s="99"/>
      <c r="AO3252" s="99"/>
      <c r="AP3252" s="99"/>
      <c r="AQ3252" s="99"/>
      <c r="AR3252" s="99"/>
      <c r="AS3252" s="99"/>
      <c r="AT3252" s="99"/>
      <c r="AU3252" s="99"/>
      <c r="AV3252" s="99"/>
      <c r="AW3252" s="99"/>
      <c r="AX3252" s="100"/>
      <c r="DI3252" s="38"/>
    </row>
    <row r="3253" spans="1:113" ht="14.25">
      <c r="B3253" s="39"/>
      <c r="C3253" s="39"/>
      <c r="D3253" s="39"/>
      <c r="E3253" s="39"/>
      <c r="F3253" s="39"/>
      <c r="G3253" s="39"/>
      <c r="H3253" s="40"/>
      <c r="I3253" s="40"/>
      <c r="J3253" s="40"/>
      <c r="K3253" s="40"/>
      <c r="L3253" s="41"/>
      <c r="M3253" s="41"/>
      <c r="N3253" s="41"/>
      <c r="O3253" s="41"/>
      <c r="P3253" s="40"/>
      <c r="Q3253" s="40"/>
      <c r="R3253" s="40"/>
      <c r="S3253" s="40"/>
      <c r="T3253" s="40"/>
      <c r="U3253" s="40"/>
      <c r="V3253" s="42"/>
      <c r="W3253" s="42"/>
      <c r="X3253" s="42"/>
      <c r="Y3253" s="42"/>
      <c r="Z3253" s="42"/>
      <c r="AA3253" s="42"/>
      <c r="AB3253" s="42"/>
      <c r="AC3253" s="42"/>
      <c r="AD3253" s="42"/>
      <c r="AE3253" s="42"/>
      <c r="AF3253" s="42"/>
      <c r="AG3253" s="42"/>
      <c r="AH3253" s="42"/>
      <c r="AI3253" s="42"/>
      <c r="AJ3253" s="42"/>
      <c r="AK3253" s="42"/>
      <c r="AL3253" s="42"/>
      <c r="AM3253" s="42"/>
      <c r="AN3253" s="42"/>
      <c r="AO3253" s="42"/>
      <c r="AP3253" s="42"/>
      <c r="AQ3253" s="42"/>
      <c r="AR3253" s="42"/>
      <c r="AS3253" s="42"/>
      <c r="AT3253" s="42"/>
      <c r="AU3253" s="42"/>
      <c r="AV3253" s="42"/>
      <c r="AW3253" s="42"/>
      <c r="AX3253" s="42"/>
      <c r="DI3253" s="38"/>
    </row>
    <row r="3254" spans="1:113" ht="15" thickBot="1">
      <c r="A3254" s="43"/>
      <c r="B3254" s="42" t="s">
        <v>189</v>
      </c>
      <c r="C3254" s="40"/>
      <c r="D3254" s="40"/>
      <c r="E3254" s="40"/>
      <c r="F3254" s="40"/>
      <c r="G3254" s="40"/>
      <c r="H3254" s="40"/>
      <c r="I3254" s="40"/>
      <c r="J3254" s="40"/>
      <c r="K3254" s="40"/>
      <c r="L3254" s="41"/>
      <c r="M3254" s="41"/>
      <c r="N3254" s="41"/>
      <c r="O3254" s="41"/>
      <c r="P3254" s="40"/>
      <c r="Q3254" s="40"/>
      <c r="R3254" s="40"/>
      <c r="S3254" s="40"/>
      <c r="T3254" s="40"/>
      <c r="U3254" s="40"/>
      <c r="V3254" s="42"/>
      <c r="W3254" s="42"/>
      <c r="X3254" s="42"/>
      <c r="Y3254" s="42"/>
      <c r="Z3254" s="42"/>
      <c r="AA3254" s="42"/>
      <c r="AB3254" s="42"/>
      <c r="AC3254" s="42"/>
      <c r="AD3254" s="42"/>
      <c r="AE3254" s="42"/>
      <c r="AF3254" s="42"/>
      <c r="AG3254" s="42"/>
      <c r="AH3254" s="42"/>
      <c r="AI3254" s="42"/>
      <c r="AJ3254" s="42"/>
      <c r="AK3254" s="42"/>
      <c r="AL3254" s="42"/>
      <c r="AM3254" s="42"/>
      <c r="AN3254" s="42"/>
      <c r="AO3254" s="42"/>
      <c r="AP3254" s="42"/>
      <c r="AQ3254" s="42"/>
      <c r="AR3254" s="42"/>
      <c r="AS3254" s="42"/>
      <c r="AT3254" s="42"/>
      <c r="AU3254" s="42"/>
      <c r="AV3254" s="42"/>
      <c r="AW3254" s="42"/>
      <c r="AX3254" s="42"/>
      <c r="DI3254" s="38"/>
    </row>
    <row r="3255" spans="1:113" ht="14.25">
      <c r="A3255" s="40"/>
      <c r="B3255" s="44"/>
      <c r="C3255" s="39"/>
      <c r="D3255" s="39"/>
      <c r="E3255" s="39"/>
      <c r="F3255" s="39"/>
      <c r="G3255" s="39"/>
      <c r="H3255" s="39"/>
      <c r="I3255" s="39"/>
      <c r="J3255" s="39"/>
      <c r="K3255" s="39"/>
      <c r="L3255" s="45"/>
      <c r="M3255" s="45"/>
      <c r="N3255" s="45"/>
      <c r="O3255" s="45"/>
      <c r="P3255" s="39"/>
      <c r="Q3255" s="39"/>
      <c r="R3255" s="39"/>
      <c r="S3255" s="39"/>
      <c r="T3255" s="39"/>
      <c r="U3255" s="39"/>
      <c r="V3255" s="46"/>
      <c r="W3255" s="46"/>
      <c r="X3255" s="46"/>
      <c r="Y3255" s="46"/>
      <c r="Z3255" s="46"/>
      <c r="AA3255" s="46"/>
      <c r="AB3255" s="46"/>
      <c r="AC3255" s="46"/>
      <c r="AD3255" s="46"/>
      <c r="AE3255" s="46"/>
      <c r="AF3255" s="46"/>
      <c r="AG3255" s="46"/>
      <c r="AH3255" s="46"/>
      <c r="AI3255" s="46"/>
      <c r="AJ3255" s="46"/>
      <c r="AK3255" s="46"/>
      <c r="AL3255" s="46"/>
      <c r="AM3255" s="46"/>
      <c r="AN3255" s="46"/>
      <c r="AO3255" s="46"/>
      <c r="AP3255" s="46"/>
      <c r="AQ3255" s="46"/>
      <c r="AR3255" s="46"/>
      <c r="AS3255" s="46"/>
      <c r="AT3255" s="46"/>
      <c r="AU3255" s="46"/>
      <c r="AV3255" s="46"/>
      <c r="AW3255" s="46"/>
      <c r="AX3255" s="47"/>
    </row>
    <row r="3256" spans="1:113" ht="12" customHeight="1">
      <c r="A3256" s="40"/>
      <c r="B3256" s="101" t="s">
        <v>362</v>
      </c>
      <c r="C3256" s="102"/>
      <c r="D3256" s="102"/>
      <c r="E3256" s="102"/>
      <c r="F3256" s="102"/>
      <c r="G3256" s="102"/>
      <c r="H3256" s="102"/>
      <c r="I3256" s="102"/>
      <c r="J3256" s="102"/>
      <c r="K3256" s="102"/>
      <c r="L3256" s="102"/>
      <c r="M3256" s="102"/>
      <c r="N3256" s="102"/>
      <c r="O3256" s="102"/>
      <c r="P3256" s="102"/>
      <c r="Q3256" s="102"/>
      <c r="R3256" s="102"/>
      <c r="S3256" s="102"/>
      <c r="T3256" s="102"/>
      <c r="U3256" s="102"/>
      <c r="V3256" s="102"/>
      <c r="W3256" s="102"/>
      <c r="X3256" s="102"/>
      <c r="Y3256" s="102"/>
      <c r="Z3256" s="102"/>
      <c r="AA3256" s="102"/>
      <c r="AB3256" s="102"/>
      <c r="AC3256" s="102"/>
      <c r="AD3256" s="102"/>
      <c r="AE3256" s="102"/>
      <c r="AF3256" s="102"/>
      <c r="AG3256" s="102"/>
      <c r="AH3256" s="102"/>
      <c r="AI3256" s="102"/>
      <c r="AJ3256" s="102"/>
      <c r="AK3256" s="102"/>
      <c r="AL3256" s="102"/>
      <c r="AM3256" s="102"/>
      <c r="AN3256" s="102"/>
      <c r="AO3256" s="102"/>
      <c r="AP3256" s="102"/>
      <c r="AQ3256" s="102"/>
      <c r="AR3256" s="102"/>
      <c r="AS3256" s="102"/>
      <c r="AT3256" s="102"/>
      <c r="AU3256" s="102"/>
      <c r="AV3256" s="102"/>
      <c r="AW3256" s="102"/>
      <c r="AX3256" s="103"/>
    </row>
    <row r="3257" spans="1:113" ht="12" customHeight="1">
      <c r="A3257" s="40"/>
      <c r="B3257" s="101"/>
      <c r="C3257" s="102"/>
      <c r="D3257" s="102"/>
      <c r="E3257" s="102"/>
      <c r="F3257" s="102"/>
      <c r="G3257" s="102"/>
      <c r="H3257" s="102"/>
      <c r="I3257" s="102"/>
      <c r="J3257" s="102"/>
      <c r="K3257" s="102"/>
      <c r="L3257" s="102"/>
      <c r="M3257" s="102"/>
      <c r="N3257" s="102"/>
      <c r="O3257" s="102"/>
      <c r="P3257" s="102"/>
      <c r="Q3257" s="102"/>
      <c r="R3257" s="102"/>
      <c r="S3257" s="102"/>
      <c r="T3257" s="102"/>
      <c r="U3257" s="102"/>
      <c r="V3257" s="102"/>
      <c r="W3257" s="102"/>
      <c r="X3257" s="102"/>
      <c r="Y3257" s="102"/>
      <c r="Z3257" s="102"/>
      <c r="AA3257" s="102"/>
      <c r="AB3257" s="102"/>
      <c r="AC3257" s="102"/>
      <c r="AD3257" s="102"/>
      <c r="AE3257" s="102"/>
      <c r="AF3257" s="102"/>
      <c r="AG3257" s="102"/>
      <c r="AH3257" s="102"/>
      <c r="AI3257" s="102"/>
      <c r="AJ3257" s="102"/>
      <c r="AK3257" s="102"/>
      <c r="AL3257" s="102"/>
      <c r="AM3257" s="102"/>
      <c r="AN3257" s="102"/>
      <c r="AO3257" s="102"/>
      <c r="AP3257" s="102"/>
      <c r="AQ3257" s="102"/>
      <c r="AR3257" s="102"/>
      <c r="AS3257" s="102"/>
      <c r="AT3257" s="102"/>
      <c r="AU3257" s="102"/>
      <c r="AV3257" s="102"/>
      <c r="AW3257" s="102"/>
      <c r="AX3257" s="103"/>
      <c r="BC3257" s="48"/>
    </row>
    <row r="3258" spans="1:113" ht="12" customHeight="1">
      <c r="A3258" s="40"/>
      <c r="B3258" s="101"/>
      <c r="C3258" s="102"/>
      <c r="D3258" s="102"/>
      <c r="E3258" s="102"/>
      <c r="F3258" s="102"/>
      <c r="G3258" s="102"/>
      <c r="H3258" s="102"/>
      <c r="I3258" s="102"/>
      <c r="J3258" s="102"/>
      <c r="K3258" s="102"/>
      <c r="L3258" s="102"/>
      <c r="M3258" s="102"/>
      <c r="N3258" s="102"/>
      <c r="O3258" s="102"/>
      <c r="P3258" s="102"/>
      <c r="Q3258" s="102"/>
      <c r="R3258" s="102"/>
      <c r="S3258" s="102"/>
      <c r="T3258" s="102"/>
      <c r="U3258" s="102"/>
      <c r="V3258" s="102"/>
      <c r="W3258" s="102"/>
      <c r="X3258" s="102"/>
      <c r="Y3258" s="102"/>
      <c r="Z3258" s="102"/>
      <c r="AA3258" s="102"/>
      <c r="AB3258" s="102"/>
      <c r="AC3258" s="102"/>
      <c r="AD3258" s="102"/>
      <c r="AE3258" s="102"/>
      <c r="AF3258" s="102"/>
      <c r="AG3258" s="102"/>
      <c r="AH3258" s="102"/>
      <c r="AI3258" s="102"/>
      <c r="AJ3258" s="102"/>
      <c r="AK3258" s="102"/>
      <c r="AL3258" s="102"/>
      <c r="AM3258" s="102"/>
      <c r="AN3258" s="102"/>
      <c r="AO3258" s="102"/>
      <c r="AP3258" s="102"/>
      <c r="AQ3258" s="102"/>
      <c r="AR3258" s="102"/>
      <c r="AS3258" s="102"/>
      <c r="AT3258" s="102"/>
      <c r="AU3258" s="102"/>
      <c r="AV3258" s="102"/>
      <c r="AW3258" s="102"/>
      <c r="AX3258" s="103"/>
    </row>
    <row r="3259" spans="1:113" ht="12" customHeight="1">
      <c r="A3259" s="40"/>
      <c r="B3259" s="101"/>
      <c r="C3259" s="102"/>
      <c r="D3259" s="102"/>
      <c r="E3259" s="102"/>
      <c r="F3259" s="102"/>
      <c r="G3259" s="102"/>
      <c r="H3259" s="102"/>
      <c r="I3259" s="102"/>
      <c r="J3259" s="102"/>
      <c r="K3259" s="102"/>
      <c r="L3259" s="102"/>
      <c r="M3259" s="102"/>
      <c r="N3259" s="102"/>
      <c r="O3259" s="102"/>
      <c r="P3259" s="102"/>
      <c r="Q3259" s="102"/>
      <c r="R3259" s="102"/>
      <c r="S3259" s="102"/>
      <c r="T3259" s="102"/>
      <c r="U3259" s="102"/>
      <c r="V3259" s="102"/>
      <c r="W3259" s="102"/>
      <c r="X3259" s="102"/>
      <c r="Y3259" s="102"/>
      <c r="Z3259" s="102"/>
      <c r="AA3259" s="102"/>
      <c r="AB3259" s="102"/>
      <c r="AC3259" s="102"/>
      <c r="AD3259" s="102"/>
      <c r="AE3259" s="102"/>
      <c r="AF3259" s="102"/>
      <c r="AG3259" s="102"/>
      <c r="AH3259" s="102"/>
      <c r="AI3259" s="102"/>
      <c r="AJ3259" s="102"/>
      <c r="AK3259" s="102"/>
      <c r="AL3259" s="102"/>
      <c r="AM3259" s="102"/>
      <c r="AN3259" s="102"/>
      <c r="AO3259" s="102"/>
      <c r="AP3259" s="102"/>
      <c r="AQ3259" s="102"/>
      <c r="AR3259" s="102"/>
      <c r="AS3259" s="102"/>
      <c r="AT3259" s="102"/>
      <c r="AU3259" s="102"/>
      <c r="AV3259" s="102"/>
      <c r="AW3259" s="102"/>
      <c r="AX3259" s="103"/>
    </row>
    <row r="3260" spans="1:113" ht="12" customHeight="1">
      <c r="A3260" s="40"/>
      <c r="B3260" s="101"/>
      <c r="C3260" s="102"/>
      <c r="D3260" s="102"/>
      <c r="E3260" s="102"/>
      <c r="F3260" s="102"/>
      <c r="G3260" s="102"/>
      <c r="H3260" s="102"/>
      <c r="I3260" s="102"/>
      <c r="J3260" s="102"/>
      <c r="K3260" s="102"/>
      <c r="L3260" s="102"/>
      <c r="M3260" s="102"/>
      <c r="N3260" s="102"/>
      <c r="O3260" s="102"/>
      <c r="P3260" s="102"/>
      <c r="Q3260" s="102"/>
      <c r="R3260" s="102"/>
      <c r="S3260" s="102"/>
      <c r="T3260" s="102"/>
      <c r="U3260" s="102"/>
      <c r="V3260" s="102"/>
      <c r="W3260" s="102"/>
      <c r="X3260" s="102"/>
      <c r="Y3260" s="102"/>
      <c r="Z3260" s="102"/>
      <c r="AA3260" s="102"/>
      <c r="AB3260" s="102"/>
      <c r="AC3260" s="102"/>
      <c r="AD3260" s="102"/>
      <c r="AE3260" s="102"/>
      <c r="AF3260" s="102"/>
      <c r="AG3260" s="102"/>
      <c r="AH3260" s="102"/>
      <c r="AI3260" s="102"/>
      <c r="AJ3260" s="102"/>
      <c r="AK3260" s="102"/>
      <c r="AL3260" s="102"/>
      <c r="AM3260" s="102"/>
      <c r="AN3260" s="102"/>
      <c r="AO3260" s="102"/>
      <c r="AP3260" s="102"/>
      <c r="AQ3260" s="102"/>
      <c r="AR3260" s="102"/>
      <c r="AS3260" s="102"/>
      <c r="AT3260" s="102"/>
      <c r="AU3260" s="102"/>
      <c r="AV3260" s="102"/>
      <c r="AW3260" s="102"/>
      <c r="AX3260" s="103"/>
    </row>
    <row r="3261" spans="1:113" ht="15" thickBot="1">
      <c r="A3261" s="49"/>
      <c r="B3261" s="50"/>
      <c r="C3261" s="51"/>
      <c r="D3261" s="51"/>
      <c r="E3261" s="51"/>
      <c r="F3261" s="51"/>
      <c r="G3261" s="51"/>
      <c r="H3261" s="51"/>
      <c r="I3261" s="51"/>
      <c r="J3261" s="51"/>
      <c r="K3261" s="51"/>
      <c r="L3261" s="51"/>
      <c r="M3261" s="51"/>
      <c r="N3261" s="51"/>
      <c r="O3261" s="51"/>
      <c r="P3261" s="51"/>
      <c r="Q3261" s="51"/>
      <c r="R3261" s="51"/>
      <c r="S3261" s="51"/>
      <c r="T3261" s="51"/>
      <c r="U3261" s="51"/>
      <c r="V3261" s="51"/>
      <c r="W3261" s="51"/>
      <c r="X3261" s="51"/>
      <c r="Y3261" s="51"/>
      <c r="Z3261" s="51"/>
      <c r="AA3261" s="51"/>
      <c r="AB3261" s="51"/>
      <c r="AC3261" s="51"/>
      <c r="AD3261" s="51"/>
      <c r="AE3261" s="51"/>
      <c r="AF3261" s="51"/>
      <c r="AG3261" s="51"/>
      <c r="AH3261" s="51"/>
      <c r="AI3261" s="51"/>
      <c r="AJ3261" s="51"/>
      <c r="AK3261" s="51"/>
      <c r="AL3261" s="51"/>
      <c r="AM3261" s="51"/>
      <c r="AN3261" s="51"/>
      <c r="AO3261" s="51"/>
      <c r="AP3261" s="51"/>
      <c r="AQ3261" s="51"/>
      <c r="AR3261" s="51"/>
      <c r="AS3261" s="51"/>
      <c r="AT3261" s="51"/>
      <c r="AU3261" s="51"/>
      <c r="AV3261" s="51"/>
      <c r="AW3261" s="51"/>
      <c r="AX3261" s="52"/>
    </row>
    <row r="3262" spans="1:113">
      <c r="B3262" s="53"/>
    </row>
    <row r="3263" spans="1:113" ht="15" thickBot="1">
      <c r="A3263" s="43"/>
      <c r="B3263" s="42" t="s">
        <v>191</v>
      </c>
      <c r="C3263" s="40"/>
      <c r="D3263" s="40"/>
      <c r="E3263" s="40"/>
      <c r="F3263" s="40"/>
      <c r="G3263" s="40"/>
      <c r="H3263" s="40"/>
      <c r="I3263" s="40"/>
      <c r="J3263" s="40"/>
      <c r="K3263" s="40"/>
      <c r="L3263" s="41"/>
      <c r="M3263" s="41"/>
      <c r="N3263" s="41"/>
      <c r="O3263" s="41"/>
      <c r="P3263" s="40"/>
      <c r="Q3263" s="40"/>
      <c r="R3263" s="40"/>
      <c r="S3263" s="40"/>
      <c r="T3263" s="40"/>
      <c r="U3263" s="40"/>
      <c r="V3263" s="42"/>
      <c r="W3263" s="42"/>
      <c r="X3263" s="42"/>
      <c r="Y3263" s="42"/>
      <c r="Z3263" s="42"/>
      <c r="AA3263" s="42"/>
      <c r="AB3263" s="42"/>
      <c r="AC3263" s="42"/>
      <c r="AD3263" s="42"/>
      <c r="AE3263" s="42"/>
      <c r="AF3263" s="42"/>
      <c r="AG3263" s="42"/>
      <c r="AH3263" s="42"/>
      <c r="AI3263" s="42"/>
      <c r="AJ3263" s="42"/>
      <c r="AK3263" s="42"/>
      <c r="AL3263" s="42"/>
      <c r="AM3263" s="42"/>
      <c r="AN3263" s="42"/>
      <c r="AO3263" s="42"/>
      <c r="AP3263" s="42"/>
      <c r="AQ3263" s="42"/>
      <c r="AR3263" s="42"/>
      <c r="AS3263" s="42"/>
      <c r="AT3263" s="42"/>
      <c r="AU3263" s="42"/>
      <c r="AV3263" s="42"/>
      <c r="AW3263" s="42"/>
      <c r="AX3263" s="42"/>
      <c r="DI3263" s="38"/>
    </row>
    <row r="3264" spans="1:113" ht="14.25">
      <c r="A3264" s="40"/>
      <c r="B3264" s="44"/>
      <c r="C3264" s="39"/>
      <c r="D3264" s="39"/>
      <c r="E3264" s="39"/>
      <c r="F3264" s="39"/>
      <c r="G3264" s="39"/>
      <c r="H3264" s="39"/>
      <c r="I3264" s="39"/>
      <c r="J3264" s="39"/>
      <c r="K3264" s="39"/>
      <c r="L3264" s="45"/>
      <c r="M3264" s="45"/>
      <c r="N3264" s="45"/>
      <c r="O3264" s="45"/>
      <c r="P3264" s="39"/>
      <c r="Q3264" s="39"/>
      <c r="R3264" s="39"/>
      <c r="S3264" s="39"/>
      <c r="T3264" s="39"/>
      <c r="U3264" s="39"/>
      <c r="V3264" s="46"/>
      <c r="W3264" s="46"/>
      <c r="X3264" s="46"/>
      <c r="Y3264" s="46"/>
      <c r="Z3264" s="46"/>
      <c r="AA3264" s="46"/>
      <c r="AB3264" s="46"/>
      <c r="AC3264" s="46"/>
      <c r="AD3264" s="46"/>
      <c r="AE3264" s="46"/>
      <c r="AF3264" s="46"/>
      <c r="AG3264" s="46"/>
      <c r="AH3264" s="46"/>
      <c r="AI3264" s="46"/>
      <c r="AJ3264" s="46"/>
      <c r="AK3264" s="46"/>
      <c r="AL3264" s="46"/>
      <c r="AM3264" s="46"/>
      <c r="AN3264" s="46"/>
      <c r="AO3264" s="46"/>
      <c r="AP3264" s="46"/>
      <c r="AQ3264" s="46"/>
      <c r="AR3264" s="46"/>
      <c r="AS3264" s="46"/>
      <c r="AT3264" s="46"/>
      <c r="AU3264" s="46"/>
      <c r="AV3264" s="46"/>
      <c r="AW3264" s="46"/>
      <c r="AX3264" s="47"/>
    </row>
    <row r="3265" spans="1:251" ht="12" customHeight="1">
      <c r="A3265" s="40"/>
      <c r="B3265" s="101" t="s">
        <v>703</v>
      </c>
      <c r="C3265" s="102"/>
      <c r="D3265" s="102"/>
      <c r="E3265" s="102"/>
      <c r="F3265" s="102"/>
      <c r="G3265" s="102"/>
      <c r="H3265" s="102"/>
      <c r="I3265" s="102"/>
      <c r="J3265" s="102"/>
      <c r="K3265" s="102"/>
      <c r="L3265" s="102"/>
      <c r="M3265" s="102"/>
      <c r="N3265" s="102"/>
      <c r="O3265" s="102"/>
      <c r="P3265" s="102"/>
      <c r="Q3265" s="102"/>
      <c r="R3265" s="102"/>
      <c r="S3265" s="102"/>
      <c r="T3265" s="102"/>
      <c r="U3265" s="102"/>
      <c r="V3265" s="102"/>
      <c r="W3265" s="102"/>
      <c r="X3265" s="102"/>
      <c r="Y3265" s="102"/>
      <c r="Z3265" s="102"/>
      <c r="AA3265" s="102"/>
      <c r="AB3265" s="102"/>
      <c r="AC3265" s="102"/>
      <c r="AD3265" s="102"/>
      <c r="AE3265" s="102"/>
      <c r="AF3265" s="102"/>
      <c r="AG3265" s="102"/>
      <c r="AH3265" s="102"/>
      <c r="AI3265" s="102"/>
      <c r="AJ3265" s="102"/>
      <c r="AK3265" s="102"/>
      <c r="AL3265" s="102"/>
      <c r="AM3265" s="102"/>
      <c r="AN3265" s="102"/>
      <c r="AO3265" s="102"/>
      <c r="AP3265" s="102"/>
      <c r="AQ3265" s="102"/>
      <c r="AR3265" s="102"/>
      <c r="AS3265" s="102"/>
      <c r="AT3265" s="102"/>
      <c r="AU3265" s="102"/>
      <c r="AV3265" s="102"/>
      <c r="AW3265" s="102"/>
      <c r="AX3265" s="103"/>
    </row>
    <row r="3266" spans="1:251" ht="12" customHeight="1">
      <c r="A3266" s="40"/>
      <c r="B3266" s="101"/>
      <c r="C3266" s="102"/>
      <c r="D3266" s="102"/>
      <c r="E3266" s="102"/>
      <c r="F3266" s="102"/>
      <c r="G3266" s="102"/>
      <c r="H3266" s="102"/>
      <c r="I3266" s="102"/>
      <c r="J3266" s="102"/>
      <c r="K3266" s="102"/>
      <c r="L3266" s="102"/>
      <c r="M3266" s="102"/>
      <c r="N3266" s="102"/>
      <c r="O3266" s="102"/>
      <c r="P3266" s="102"/>
      <c r="Q3266" s="102"/>
      <c r="R3266" s="102"/>
      <c r="S3266" s="102"/>
      <c r="T3266" s="102"/>
      <c r="U3266" s="102"/>
      <c r="V3266" s="102"/>
      <c r="W3266" s="102"/>
      <c r="X3266" s="102"/>
      <c r="Y3266" s="102"/>
      <c r="Z3266" s="102"/>
      <c r="AA3266" s="102"/>
      <c r="AB3266" s="102"/>
      <c r="AC3266" s="102"/>
      <c r="AD3266" s="102"/>
      <c r="AE3266" s="102"/>
      <c r="AF3266" s="102"/>
      <c r="AG3266" s="102"/>
      <c r="AH3266" s="102"/>
      <c r="AI3266" s="102"/>
      <c r="AJ3266" s="102"/>
      <c r="AK3266" s="102"/>
      <c r="AL3266" s="102"/>
      <c r="AM3266" s="102"/>
      <c r="AN3266" s="102"/>
      <c r="AO3266" s="102"/>
      <c r="AP3266" s="102"/>
      <c r="AQ3266" s="102"/>
      <c r="AR3266" s="102"/>
      <c r="AS3266" s="102"/>
      <c r="AT3266" s="102"/>
      <c r="AU3266" s="102"/>
      <c r="AV3266" s="102"/>
      <c r="AW3266" s="102"/>
      <c r="AX3266" s="103"/>
    </row>
    <row r="3267" spans="1:251" ht="12" customHeight="1">
      <c r="A3267" s="40"/>
      <c r="B3267" s="101"/>
      <c r="C3267" s="102"/>
      <c r="D3267" s="102"/>
      <c r="E3267" s="102"/>
      <c r="F3267" s="102"/>
      <c r="G3267" s="102"/>
      <c r="H3267" s="102"/>
      <c r="I3267" s="102"/>
      <c r="J3267" s="102"/>
      <c r="K3267" s="102"/>
      <c r="L3267" s="102"/>
      <c r="M3267" s="102"/>
      <c r="N3267" s="102"/>
      <c r="O3267" s="102"/>
      <c r="P3267" s="102"/>
      <c r="Q3267" s="102"/>
      <c r="R3267" s="102"/>
      <c r="S3267" s="102"/>
      <c r="T3267" s="102"/>
      <c r="U3267" s="102"/>
      <c r="V3267" s="102"/>
      <c r="W3267" s="102"/>
      <c r="X3267" s="102"/>
      <c r="Y3267" s="102"/>
      <c r="Z3267" s="102"/>
      <c r="AA3267" s="102"/>
      <c r="AB3267" s="102"/>
      <c r="AC3267" s="102"/>
      <c r="AD3267" s="102"/>
      <c r="AE3267" s="102"/>
      <c r="AF3267" s="102"/>
      <c r="AG3267" s="102"/>
      <c r="AH3267" s="102"/>
      <c r="AI3267" s="102"/>
      <c r="AJ3267" s="102"/>
      <c r="AK3267" s="102"/>
      <c r="AL3267" s="102"/>
      <c r="AM3267" s="102"/>
      <c r="AN3267" s="102"/>
      <c r="AO3267" s="102"/>
      <c r="AP3267" s="102"/>
      <c r="AQ3267" s="102"/>
      <c r="AR3267" s="102"/>
      <c r="AS3267" s="102"/>
      <c r="AT3267" s="102"/>
      <c r="AU3267" s="102"/>
      <c r="AV3267" s="102"/>
      <c r="AW3267" s="102"/>
      <c r="AX3267" s="103"/>
      <c r="BC3267" s="48"/>
    </row>
    <row r="3268" spans="1:251" ht="12" customHeight="1">
      <c r="A3268" s="40"/>
      <c r="B3268" s="101"/>
      <c r="C3268" s="102"/>
      <c r="D3268" s="102"/>
      <c r="E3268" s="102"/>
      <c r="F3268" s="102"/>
      <c r="G3268" s="102"/>
      <c r="H3268" s="102"/>
      <c r="I3268" s="102"/>
      <c r="J3268" s="102"/>
      <c r="K3268" s="102"/>
      <c r="L3268" s="102"/>
      <c r="M3268" s="102"/>
      <c r="N3268" s="102"/>
      <c r="O3268" s="102"/>
      <c r="P3268" s="102"/>
      <c r="Q3268" s="102"/>
      <c r="R3268" s="102"/>
      <c r="S3268" s="102"/>
      <c r="T3268" s="102"/>
      <c r="U3268" s="102"/>
      <c r="V3268" s="102"/>
      <c r="W3268" s="102"/>
      <c r="X3268" s="102"/>
      <c r="Y3268" s="102"/>
      <c r="Z3268" s="102"/>
      <c r="AA3268" s="102"/>
      <c r="AB3268" s="102"/>
      <c r="AC3268" s="102"/>
      <c r="AD3268" s="102"/>
      <c r="AE3268" s="102"/>
      <c r="AF3268" s="102"/>
      <c r="AG3268" s="102"/>
      <c r="AH3268" s="102"/>
      <c r="AI3268" s="102"/>
      <c r="AJ3268" s="102"/>
      <c r="AK3268" s="102"/>
      <c r="AL3268" s="102"/>
      <c r="AM3268" s="102"/>
      <c r="AN3268" s="102"/>
      <c r="AO3268" s="102"/>
      <c r="AP3268" s="102"/>
      <c r="AQ3268" s="102"/>
      <c r="AR3268" s="102"/>
      <c r="AS3268" s="102"/>
      <c r="AT3268" s="102"/>
      <c r="AU3268" s="102"/>
      <c r="AV3268" s="102"/>
      <c r="AW3268" s="102"/>
      <c r="AX3268" s="103"/>
    </row>
    <row r="3269" spans="1:251" ht="12" customHeight="1">
      <c r="A3269" s="40"/>
      <c r="B3269" s="101"/>
      <c r="C3269" s="102"/>
      <c r="D3269" s="102"/>
      <c r="E3269" s="102"/>
      <c r="F3269" s="102"/>
      <c r="G3269" s="102"/>
      <c r="H3269" s="102"/>
      <c r="I3269" s="102"/>
      <c r="J3269" s="102"/>
      <c r="K3269" s="102"/>
      <c r="L3269" s="102"/>
      <c r="M3269" s="102"/>
      <c r="N3269" s="102"/>
      <c r="O3269" s="102"/>
      <c r="P3269" s="102"/>
      <c r="Q3269" s="102"/>
      <c r="R3269" s="102"/>
      <c r="S3269" s="102"/>
      <c r="T3269" s="102"/>
      <c r="U3269" s="102"/>
      <c r="V3269" s="102"/>
      <c r="W3269" s="102"/>
      <c r="X3269" s="102"/>
      <c r="Y3269" s="102"/>
      <c r="Z3269" s="102"/>
      <c r="AA3269" s="102"/>
      <c r="AB3269" s="102"/>
      <c r="AC3269" s="102"/>
      <c r="AD3269" s="102"/>
      <c r="AE3269" s="102"/>
      <c r="AF3269" s="102"/>
      <c r="AG3269" s="102"/>
      <c r="AH3269" s="102"/>
      <c r="AI3269" s="102"/>
      <c r="AJ3269" s="102"/>
      <c r="AK3269" s="102"/>
      <c r="AL3269" s="102"/>
      <c r="AM3269" s="102"/>
      <c r="AN3269" s="102"/>
      <c r="AO3269" s="102"/>
      <c r="AP3269" s="102"/>
      <c r="AQ3269" s="102"/>
      <c r="AR3269" s="102"/>
      <c r="AS3269" s="102"/>
      <c r="AT3269" s="102"/>
      <c r="AU3269" s="102"/>
      <c r="AV3269" s="102"/>
      <c r="AW3269" s="102"/>
      <c r="AX3269" s="103"/>
    </row>
    <row r="3270" spans="1:251" ht="12" customHeight="1">
      <c r="A3270" s="40"/>
      <c r="B3270" s="101"/>
      <c r="C3270" s="102"/>
      <c r="D3270" s="102"/>
      <c r="E3270" s="102"/>
      <c r="F3270" s="102"/>
      <c r="G3270" s="102"/>
      <c r="H3270" s="102"/>
      <c r="I3270" s="102"/>
      <c r="J3270" s="102"/>
      <c r="K3270" s="102"/>
      <c r="L3270" s="102"/>
      <c r="M3270" s="102"/>
      <c r="N3270" s="102"/>
      <c r="O3270" s="102"/>
      <c r="P3270" s="102"/>
      <c r="Q3270" s="102"/>
      <c r="R3270" s="102"/>
      <c r="S3270" s="102"/>
      <c r="T3270" s="102"/>
      <c r="U3270" s="102"/>
      <c r="V3270" s="102"/>
      <c r="W3270" s="102"/>
      <c r="X3270" s="102"/>
      <c r="Y3270" s="102"/>
      <c r="Z3270" s="102"/>
      <c r="AA3270" s="102"/>
      <c r="AB3270" s="102"/>
      <c r="AC3270" s="102"/>
      <c r="AD3270" s="102"/>
      <c r="AE3270" s="102"/>
      <c r="AF3270" s="102"/>
      <c r="AG3270" s="102"/>
      <c r="AH3270" s="102"/>
      <c r="AI3270" s="102"/>
      <c r="AJ3270" s="102"/>
      <c r="AK3270" s="102"/>
      <c r="AL3270" s="102"/>
      <c r="AM3270" s="102"/>
      <c r="AN3270" s="102"/>
      <c r="AO3270" s="102"/>
      <c r="AP3270" s="102"/>
      <c r="AQ3270" s="102"/>
      <c r="AR3270" s="102"/>
      <c r="AS3270" s="102"/>
      <c r="AT3270" s="102"/>
      <c r="AU3270" s="102"/>
      <c r="AV3270" s="102"/>
      <c r="AW3270" s="102"/>
      <c r="AX3270" s="103"/>
    </row>
    <row r="3271" spans="1:251" ht="15" thickBot="1">
      <c r="A3271" s="49"/>
      <c r="B3271" s="50"/>
      <c r="C3271" s="51"/>
      <c r="D3271" s="51"/>
      <c r="E3271" s="51"/>
      <c r="F3271" s="51"/>
      <c r="G3271" s="51"/>
      <c r="H3271" s="51"/>
      <c r="I3271" s="51"/>
      <c r="J3271" s="51"/>
      <c r="K3271" s="51"/>
      <c r="L3271" s="51"/>
      <c r="M3271" s="51"/>
      <c r="N3271" s="51"/>
      <c r="O3271" s="51"/>
      <c r="P3271" s="51"/>
      <c r="Q3271" s="51"/>
      <c r="R3271" s="51"/>
      <c r="S3271" s="51"/>
      <c r="T3271" s="51"/>
      <c r="U3271" s="51"/>
      <c r="V3271" s="51"/>
      <c r="W3271" s="51"/>
      <c r="X3271" s="51"/>
      <c r="Y3271" s="51"/>
      <c r="Z3271" s="51"/>
      <c r="AA3271" s="51"/>
      <c r="AB3271" s="51"/>
      <c r="AC3271" s="51"/>
      <c r="AD3271" s="51"/>
      <c r="AE3271" s="51"/>
      <c r="AF3271" s="51"/>
      <c r="AG3271" s="51"/>
      <c r="AH3271" s="51"/>
      <c r="AI3271" s="51"/>
      <c r="AJ3271" s="51"/>
      <c r="AK3271" s="51"/>
      <c r="AL3271" s="51"/>
      <c r="AM3271" s="51"/>
      <c r="AN3271" s="51"/>
      <c r="AO3271" s="51"/>
      <c r="AP3271" s="51"/>
      <c r="AQ3271" s="51"/>
      <c r="AR3271" s="51"/>
      <c r="AS3271" s="51"/>
      <c r="AT3271" s="51"/>
      <c r="AU3271" s="51"/>
      <c r="AV3271" s="51"/>
      <c r="AW3271" s="51"/>
      <c r="AX3271" s="52"/>
    </row>
    <row r="3272" spans="1:251">
      <c r="B3272" s="53"/>
    </row>
    <row r="3273" spans="1:251" ht="14.25">
      <c r="B3273" s="42" t="s">
        <v>192</v>
      </c>
      <c r="C3273" s="40"/>
      <c r="D3273" s="40"/>
      <c r="E3273" s="40"/>
      <c r="F3273" s="40"/>
      <c r="G3273" s="40"/>
      <c r="H3273" s="40"/>
      <c r="I3273" s="40"/>
      <c r="J3273" s="40"/>
      <c r="K3273" s="40"/>
      <c r="L3273" s="41"/>
      <c r="M3273" s="41"/>
      <c r="N3273" s="41"/>
      <c r="O3273" s="41"/>
      <c r="P3273" s="40"/>
      <c r="Q3273" s="40"/>
      <c r="R3273" s="40"/>
      <c r="S3273" s="40"/>
      <c r="T3273" s="40"/>
      <c r="U3273" s="40"/>
      <c r="V3273" s="42"/>
      <c r="W3273" s="42"/>
      <c r="X3273" s="42"/>
      <c r="Y3273" s="42"/>
      <c r="Z3273" s="42"/>
      <c r="AA3273" s="42"/>
      <c r="AB3273" s="42"/>
      <c r="AC3273" s="42"/>
      <c r="AD3273" s="42"/>
      <c r="AE3273" s="42"/>
      <c r="AF3273" s="42"/>
      <c r="AG3273" s="42"/>
      <c r="AH3273" s="42"/>
      <c r="AI3273" s="42"/>
      <c r="AJ3273" s="42"/>
      <c r="AK3273" s="42"/>
      <c r="AL3273" s="42"/>
      <c r="AM3273" s="42"/>
      <c r="AN3273" s="42"/>
      <c r="AO3273" s="42"/>
      <c r="AP3273" s="42"/>
      <c r="AQ3273" s="42"/>
      <c r="AR3273" s="42"/>
      <c r="AS3273" s="42"/>
      <c r="AT3273" s="42"/>
      <c r="AU3273" s="42"/>
      <c r="AV3273" s="42"/>
      <c r="AW3273" s="42"/>
      <c r="AX3273" s="42"/>
    </row>
    <row r="3274" spans="1:251" ht="15" thickBot="1">
      <c r="B3274" s="40"/>
      <c r="C3274" s="40"/>
      <c r="D3274" s="40"/>
      <c r="E3274" s="40"/>
      <c r="F3274" s="40"/>
      <c r="G3274" s="40"/>
      <c r="H3274" s="40"/>
      <c r="I3274" s="40"/>
      <c r="J3274" s="40"/>
      <c r="K3274" s="40"/>
      <c r="L3274" s="41"/>
      <c r="M3274" s="41"/>
      <c r="N3274" s="41"/>
      <c r="O3274" s="41"/>
      <c r="P3274" s="40"/>
      <c r="Q3274" s="40"/>
      <c r="R3274" s="40"/>
      <c r="S3274" s="40"/>
      <c r="T3274" s="40"/>
      <c r="U3274" s="40"/>
      <c r="V3274" s="42"/>
      <c r="W3274" s="42"/>
      <c r="X3274" s="42"/>
      <c r="Y3274" s="42"/>
      <c r="Z3274" s="42"/>
      <c r="AA3274" s="42"/>
      <c r="AB3274" s="42"/>
      <c r="AC3274" s="42"/>
      <c r="AD3274" s="42"/>
      <c r="AE3274" s="42"/>
      <c r="AF3274" s="42"/>
      <c r="AG3274" s="42"/>
      <c r="AH3274" s="42"/>
      <c r="AI3274" s="42"/>
      <c r="AJ3274" s="42"/>
      <c r="AK3274" s="42"/>
      <c r="AL3274" s="42"/>
      <c r="AM3274" s="42"/>
      <c r="AN3274" s="42"/>
      <c r="AO3274" s="42"/>
      <c r="AP3274" s="42"/>
      <c r="AQ3274" s="42"/>
      <c r="AR3274" s="42"/>
      <c r="AS3274" s="42"/>
      <c r="AT3274" s="42"/>
      <c r="AU3274" s="42"/>
      <c r="AV3274" s="42"/>
      <c r="AW3274" s="42"/>
      <c r="AX3274" s="54" t="s">
        <v>193</v>
      </c>
    </row>
    <row r="3275" spans="1:251" s="48" customFormat="1" ht="13.5" customHeight="1">
      <c r="A3275" s="40"/>
      <c r="B3275" s="104" t="s">
        <v>194</v>
      </c>
      <c r="C3275" s="105"/>
      <c r="D3275" s="105"/>
      <c r="E3275" s="105"/>
      <c r="F3275" s="105"/>
      <c r="G3275" s="105"/>
      <c r="H3275" s="105"/>
      <c r="I3275" s="105"/>
      <c r="J3275" s="105"/>
      <c r="K3275" s="105"/>
      <c r="L3275" s="105"/>
      <c r="M3275" s="105"/>
      <c r="N3275" s="105"/>
      <c r="O3275" s="105"/>
      <c r="P3275" s="105"/>
      <c r="Q3275" s="105"/>
      <c r="R3275" s="105"/>
      <c r="S3275" s="105"/>
      <c r="T3275" s="105"/>
      <c r="U3275" s="105"/>
      <c r="V3275" s="105"/>
      <c r="W3275" s="105"/>
      <c r="X3275" s="105"/>
      <c r="Y3275" s="105"/>
      <c r="Z3275" s="106"/>
      <c r="AA3275" s="110" t="s">
        <v>195</v>
      </c>
      <c r="AB3275" s="105"/>
      <c r="AC3275" s="105"/>
      <c r="AD3275" s="105"/>
      <c r="AE3275" s="105"/>
      <c r="AF3275" s="105"/>
      <c r="AG3275" s="105"/>
      <c r="AH3275" s="105"/>
      <c r="AI3275" s="106"/>
      <c r="AJ3275" s="110" t="s">
        <v>196</v>
      </c>
      <c r="AK3275" s="105"/>
      <c r="AL3275" s="105"/>
      <c r="AM3275" s="105"/>
      <c r="AN3275" s="105"/>
      <c r="AO3275" s="105"/>
      <c r="AP3275" s="105"/>
      <c r="AQ3275" s="105"/>
      <c r="AR3275" s="106"/>
      <c r="AS3275" s="110" t="s">
        <v>197</v>
      </c>
      <c r="AT3275" s="105"/>
      <c r="AU3275" s="105"/>
      <c r="AV3275" s="105"/>
      <c r="AW3275" s="105"/>
      <c r="AX3275" s="112"/>
      <c r="AY3275" s="34"/>
      <c r="AZ3275" s="34"/>
      <c r="BA3275" s="34"/>
      <c r="BB3275" s="34"/>
      <c r="BC3275" s="34"/>
      <c r="BD3275" s="34"/>
      <c r="BE3275" s="34"/>
      <c r="BF3275" s="34"/>
      <c r="BG3275" s="34"/>
      <c r="BH3275" s="34"/>
      <c r="BI3275" s="34"/>
      <c r="BJ3275" s="34"/>
      <c r="BK3275" s="34"/>
      <c r="BL3275" s="34"/>
      <c r="BM3275" s="34"/>
      <c r="BN3275" s="34"/>
      <c r="BO3275" s="34"/>
      <c r="BP3275" s="34"/>
      <c r="BQ3275" s="34"/>
      <c r="BR3275" s="34"/>
      <c r="BS3275" s="34"/>
      <c r="BT3275" s="34"/>
      <c r="BU3275" s="34"/>
      <c r="BV3275" s="34"/>
      <c r="BW3275" s="34"/>
      <c r="BX3275" s="34"/>
      <c r="BY3275" s="34"/>
      <c r="BZ3275" s="34"/>
      <c r="CA3275" s="34"/>
      <c r="CB3275" s="34"/>
      <c r="CC3275" s="34"/>
      <c r="CD3275" s="34"/>
      <c r="CE3275" s="34"/>
      <c r="CF3275" s="34"/>
      <c r="CG3275" s="34"/>
      <c r="CH3275" s="34"/>
      <c r="CI3275" s="34"/>
      <c r="CJ3275" s="34"/>
      <c r="CK3275" s="34"/>
      <c r="CL3275" s="34"/>
      <c r="CM3275" s="34"/>
      <c r="CN3275" s="34"/>
      <c r="CO3275" s="34"/>
      <c r="CP3275" s="34"/>
      <c r="CQ3275" s="34"/>
      <c r="CR3275" s="34"/>
      <c r="CS3275" s="34"/>
      <c r="CT3275" s="34"/>
      <c r="CU3275" s="34"/>
      <c r="CV3275" s="34"/>
      <c r="CW3275" s="34"/>
      <c r="CX3275" s="34"/>
      <c r="CY3275" s="34"/>
      <c r="CZ3275" s="34"/>
      <c r="DA3275" s="34"/>
      <c r="DB3275" s="34"/>
      <c r="DC3275" s="34"/>
      <c r="DD3275" s="34"/>
      <c r="DE3275" s="34"/>
      <c r="DF3275" s="34"/>
      <c r="DG3275" s="34"/>
      <c r="DH3275" s="34"/>
      <c r="DI3275" s="34"/>
      <c r="DJ3275" s="34"/>
      <c r="DK3275" s="34"/>
      <c r="DL3275" s="34"/>
      <c r="DM3275" s="34"/>
      <c r="DN3275" s="34"/>
      <c r="DO3275" s="34"/>
      <c r="DP3275" s="34"/>
      <c r="DQ3275" s="34"/>
      <c r="DR3275" s="34"/>
      <c r="DS3275" s="34"/>
      <c r="DT3275" s="34"/>
      <c r="DU3275" s="34"/>
      <c r="DV3275" s="34"/>
      <c r="DW3275" s="34"/>
      <c r="DX3275" s="34"/>
      <c r="DY3275" s="34"/>
      <c r="DZ3275" s="34"/>
      <c r="EA3275" s="34"/>
      <c r="EB3275" s="34"/>
      <c r="EC3275" s="34"/>
      <c r="ED3275" s="34"/>
      <c r="EE3275" s="34"/>
      <c r="EF3275" s="34"/>
      <c r="EG3275" s="34"/>
      <c r="EH3275" s="34"/>
      <c r="EI3275" s="34"/>
      <c r="EJ3275" s="34"/>
      <c r="EK3275" s="34"/>
      <c r="EL3275" s="34"/>
      <c r="EM3275" s="34"/>
      <c r="EN3275" s="34"/>
      <c r="EO3275" s="34"/>
      <c r="EP3275" s="34"/>
      <c r="EQ3275" s="34"/>
      <c r="ER3275" s="34"/>
      <c r="ES3275" s="34"/>
      <c r="ET3275" s="34"/>
      <c r="EU3275" s="34"/>
      <c r="EV3275" s="34"/>
      <c r="EW3275" s="34"/>
      <c r="EX3275" s="34"/>
      <c r="EY3275" s="34"/>
      <c r="EZ3275" s="34"/>
      <c r="FA3275" s="34"/>
      <c r="FB3275" s="34"/>
      <c r="FC3275" s="34"/>
      <c r="FD3275" s="34"/>
      <c r="FE3275" s="34"/>
      <c r="FF3275" s="34"/>
      <c r="FG3275" s="34"/>
      <c r="FH3275" s="34"/>
      <c r="FI3275" s="34"/>
      <c r="FJ3275" s="34"/>
      <c r="FK3275" s="34"/>
      <c r="FL3275" s="34"/>
      <c r="FM3275" s="34"/>
      <c r="FN3275" s="34"/>
      <c r="FO3275" s="34"/>
      <c r="FP3275" s="34"/>
      <c r="FQ3275" s="34"/>
      <c r="FR3275" s="34"/>
      <c r="FS3275" s="34"/>
      <c r="FT3275" s="34"/>
      <c r="FU3275" s="34"/>
      <c r="FV3275" s="34"/>
      <c r="FW3275" s="34"/>
      <c r="FX3275" s="34"/>
      <c r="FY3275" s="34"/>
      <c r="FZ3275" s="34"/>
      <c r="GA3275" s="34"/>
      <c r="GB3275" s="34"/>
      <c r="GC3275" s="34"/>
      <c r="GD3275" s="34"/>
      <c r="GE3275" s="34"/>
      <c r="GF3275" s="34"/>
      <c r="GG3275" s="34"/>
      <c r="GH3275" s="34"/>
      <c r="GI3275" s="34"/>
      <c r="GJ3275" s="34"/>
      <c r="GK3275" s="34"/>
      <c r="GL3275" s="34"/>
      <c r="GM3275" s="34"/>
      <c r="GN3275" s="34"/>
      <c r="GO3275" s="34"/>
      <c r="GP3275" s="34"/>
      <c r="GQ3275" s="34"/>
      <c r="GR3275" s="34"/>
      <c r="GS3275" s="34"/>
      <c r="GT3275" s="34"/>
      <c r="GU3275" s="34"/>
      <c r="GV3275" s="34"/>
      <c r="GW3275" s="34"/>
      <c r="GX3275" s="34"/>
      <c r="GY3275" s="34"/>
      <c r="GZ3275" s="34"/>
      <c r="HA3275" s="34"/>
      <c r="HB3275" s="34"/>
      <c r="HC3275" s="34"/>
      <c r="HD3275" s="34"/>
      <c r="HE3275" s="34"/>
      <c r="HF3275" s="34"/>
      <c r="HG3275" s="34"/>
      <c r="HH3275" s="34"/>
      <c r="HI3275" s="34"/>
      <c r="HJ3275" s="34"/>
      <c r="HK3275" s="34"/>
      <c r="HL3275" s="34"/>
      <c r="HM3275" s="34"/>
      <c r="HN3275" s="34"/>
      <c r="HO3275" s="34"/>
      <c r="HP3275" s="34"/>
      <c r="HQ3275" s="34"/>
      <c r="HR3275" s="34"/>
      <c r="HS3275" s="34"/>
      <c r="HT3275" s="34"/>
      <c r="HU3275" s="34"/>
      <c r="HV3275" s="34"/>
      <c r="HW3275" s="34"/>
      <c r="HX3275" s="34"/>
      <c r="HY3275" s="34"/>
      <c r="HZ3275" s="34"/>
      <c r="IA3275" s="34"/>
      <c r="IB3275" s="34"/>
      <c r="IC3275" s="34"/>
      <c r="ID3275" s="34"/>
      <c r="IE3275" s="34"/>
      <c r="IF3275" s="34"/>
      <c r="IG3275" s="34"/>
      <c r="IH3275" s="34"/>
      <c r="II3275" s="34"/>
      <c r="IJ3275" s="34"/>
      <c r="IK3275" s="34"/>
      <c r="IL3275" s="34"/>
      <c r="IM3275" s="34"/>
      <c r="IN3275" s="34"/>
      <c r="IO3275" s="34"/>
      <c r="IP3275" s="34"/>
      <c r="IQ3275" s="34"/>
    </row>
    <row r="3276" spans="1:251" s="48" customFormat="1" ht="13.5">
      <c r="A3276" s="40"/>
      <c r="B3276" s="107"/>
      <c r="C3276" s="108"/>
      <c r="D3276" s="108"/>
      <c r="E3276" s="108"/>
      <c r="F3276" s="108"/>
      <c r="G3276" s="108"/>
      <c r="H3276" s="108"/>
      <c r="I3276" s="108"/>
      <c r="J3276" s="108"/>
      <c r="K3276" s="108"/>
      <c r="L3276" s="108"/>
      <c r="M3276" s="108"/>
      <c r="N3276" s="108"/>
      <c r="O3276" s="108"/>
      <c r="P3276" s="108"/>
      <c r="Q3276" s="108"/>
      <c r="R3276" s="108"/>
      <c r="S3276" s="108"/>
      <c r="T3276" s="108"/>
      <c r="U3276" s="108"/>
      <c r="V3276" s="108"/>
      <c r="W3276" s="108"/>
      <c r="X3276" s="108"/>
      <c r="Y3276" s="108"/>
      <c r="Z3276" s="109"/>
      <c r="AA3276" s="111"/>
      <c r="AB3276" s="108"/>
      <c r="AC3276" s="108"/>
      <c r="AD3276" s="108"/>
      <c r="AE3276" s="108"/>
      <c r="AF3276" s="108"/>
      <c r="AG3276" s="108"/>
      <c r="AH3276" s="108"/>
      <c r="AI3276" s="109"/>
      <c r="AJ3276" s="111"/>
      <c r="AK3276" s="108"/>
      <c r="AL3276" s="108"/>
      <c r="AM3276" s="108"/>
      <c r="AN3276" s="108"/>
      <c r="AO3276" s="108"/>
      <c r="AP3276" s="108"/>
      <c r="AQ3276" s="108"/>
      <c r="AR3276" s="109"/>
      <c r="AS3276" s="111"/>
      <c r="AT3276" s="108"/>
      <c r="AU3276" s="108"/>
      <c r="AV3276" s="108"/>
      <c r="AW3276" s="108"/>
      <c r="AX3276" s="113"/>
      <c r="AY3276" s="34"/>
      <c r="AZ3276" s="34"/>
      <c r="BA3276" s="34"/>
      <c r="BB3276" s="55"/>
      <c r="BC3276" s="56"/>
      <c r="BE3276" s="34"/>
      <c r="BF3276" s="34"/>
      <c r="BG3276" s="34"/>
      <c r="BH3276" s="34"/>
      <c r="BI3276" s="34"/>
      <c r="BJ3276" s="34"/>
      <c r="BK3276" s="34"/>
      <c r="BL3276" s="34"/>
      <c r="BM3276" s="34"/>
      <c r="BN3276" s="34"/>
      <c r="BO3276" s="34"/>
      <c r="BP3276" s="34"/>
      <c r="BQ3276" s="34"/>
      <c r="BR3276" s="34"/>
      <c r="BS3276" s="34"/>
      <c r="BT3276" s="34"/>
      <c r="BU3276" s="34"/>
      <c r="BV3276" s="34"/>
      <c r="BW3276" s="34"/>
      <c r="BX3276" s="34"/>
      <c r="BY3276" s="34"/>
      <c r="BZ3276" s="34"/>
      <c r="CA3276" s="34"/>
      <c r="CB3276" s="34"/>
      <c r="CC3276" s="34"/>
      <c r="CD3276" s="34"/>
      <c r="CE3276" s="34"/>
      <c r="CF3276" s="34"/>
      <c r="CG3276" s="34"/>
      <c r="CH3276" s="34"/>
      <c r="CI3276" s="34"/>
      <c r="CJ3276" s="34"/>
      <c r="CK3276" s="34"/>
      <c r="CL3276" s="34"/>
      <c r="CM3276" s="34"/>
      <c r="CN3276" s="34"/>
      <c r="CO3276" s="34"/>
      <c r="CP3276" s="34"/>
      <c r="CQ3276" s="34"/>
      <c r="CR3276" s="34"/>
      <c r="CS3276" s="34"/>
      <c r="CT3276" s="34"/>
      <c r="CU3276" s="34"/>
      <c r="CV3276" s="34"/>
      <c r="CW3276" s="34"/>
      <c r="CX3276" s="34"/>
      <c r="CY3276" s="34"/>
      <c r="CZ3276" s="34"/>
      <c r="DA3276" s="34"/>
      <c r="DB3276" s="34"/>
      <c r="DC3276" s="34"/>
      <c r="DD3276" s="34"/>
      <c r="DE3276" s="34"/>
      <c r="DF3276" s="34"/>
      <c r="DG3276" s="34"/>
      <c r="DH3276" s="34"/>
      <c r="DI3276" s="34"/>
      <c r="DJ3276" s="34"/>
      <c r="DK3276" s="34"/>
      <c r="DL3276" s="34"/>
      <c r="DM3276" s="34"/>
      <c r="DN3276" s="34"/>
      <c r="DO3276" s="34"/>
      <c r="DP3276" s="34"/>
      <c r="DQ3276" s="34"/>
      <c r="DR3276" s="34"/>
      <c r="DS3276" s="34"/>
      <c r="DT3276" s="34"/>
      <c r="DU3276" s="34"/>
      <c r="DV3276" s="34"/>
      <c r="DW3276" s="34"/>
      <c r="DX3276" s="34"/>
      <c r="DY3276" s="34"/>
      <c r="DZ3276" s="34"/>
      <c r="EA3276" s="34"/>
      <c r="EB3276" s="34"/>
      <c r="EC3276" s="34"/>
      <c r="ED3276" s="34"/>
      <c r="EE3276" s="34"/>
      <c r="EF3276" s="34"/>
      <c r="EG3276" s="34"/>
      <c r="EH3276" s="34"/>
      <c r="EI3276" s="34"/>
      <c r="EJ3276" s="34"/>
      <c r="EK3276" s="34"/>
      <c r="EL3276" s="34"/>
      <c r="EM3276" s="34"/>
      <c r="EN3276" s="34"/>
      <c r="EO3276" s="34"/>
      <c r="EP3276" s="34"/>
      <c r="EQ3276" s="34"/>
      <c r="ER3276" s="34"/>
      <c r="ES3276" s="34"/>
      <c r="ET3276" s="34"/>
      <c r="EU3276" s="34"/>
      <c r="EV3276" s="34"/>
      <c r="EW3276" s="34"/>
      <c r="EX3276" s="34"/>
      <c r="EY3276" s="34"/>
      <c r="EZ3276" s="34"/>
      <c r="FA3276" s="34"/>
      <c r="FB3276" s="34"/>
      <c r="FC3276" s="34"/>
      <c r="FD3276" s="34"/>
      <c r="FE3276" s="34"/>
      <c r="FF3276" s="34"/>
      <c r="FG3276" s="34"/>
      <c r="FH3276" s="34"/>
      <c r="FI3276" s="34"/>
      <c r="FJ3276" s="34"/>
      <c r="FK3276" s="34"/>
      <c r="FL3276" s="34"/>
      <c r="FM3276" s="34"/>
      <c r="FN3276" s="34"/>
      <c r="FO3276" s="34"/>
      <c r="FP3276" s="34"/>
      <c r="FQ3276" s="34"/>
      <c r="FR3276" s="34"/>
      <c r="FS3276" s="34"/>
      <c r="FT3276" s="34"/>
      <c r="FU3276" s="34"/>
      <c r="FV3276" s="34"/>
      <c r="FW3276" s="34"/>
      <c r="FX3276" s="34"/>
      <c r="FY3276" s="34"/>
      <c r="FZ3276" s="34"/>
      <c r="GA3276" s="34"/>
      <c r="GB3276" s="34"/>
      <c r="GC3276" s="34"/>
      <c r="GD3276" s="34"/>
      <c r="GE3276" s="34"/>
      <c r="GF3276" s="34"/>
      <c r="GG3276" s="34"/>
      <c r="GH3276" s="34"/>
      <c r="GI3276" s="34"/>
      <c r="GJ3276" s="34"/>
      <c r="GK3276" s="34"/>
      <c r="GL3276" s="34"/>
      <c r="GM3276" s="34"/>
      <c r="GN3276" s="34"/>
      <c r="GO3276" s="34"/>
      <c r="GP3276" s="34"/>
      <c r="GQ3276" s="34"/>
      <c r="GR3276" s="34"/>
      <c r="GS3276" s="34"/>
      <c r="GT3276" s="34"/>
      <c r="GU3276" s="34"/>
      <c r="GV3276" s="34"/>
      <c r="GW3276" s="34"/>
      <c r="GX3276" s="34"/>
      <c r="GY3276" s="34"/>
      <c r="GZ3276" s="34"/>
      <c r="HA3276" s="34"/>
      <c r="HB3276" s="34"/>
      <c r="HC3276" s="34"/>
      <c r="HD3276" s="34"/>
      <c r="HE3276" s="34"/>
      <c r="HF3276" s="34"/>
      <c r="HG3276" s="34"/>
      <c r="HH3276" s="34"/>
      <c r="HI3276" s="34"/>
      <c r="HJ3276" s="34"/>
      <c r="HK3276" s="34"/>
      <c r="HL3276" s="34"/>
      <c r="HM3276" s="34"/>
      <c r="HN3276" s="34"/>
      <c r="HO3276" s="34"/>
      <c r="HP3276" s="34"/>
      <c r="HQ3276" s="34"/>
      <c r="HR3276" s="34"/>
      <c r="HS3276" s="34"/>
      <c r="HT3276" s="34"/>
      <c r="HU3276" s="34"/>
      <c r="HV3276" s="34"/>
      <c r="HW3276" s="34"/>
      <c r="HX3276" s="34"/>
      <c r="HY3276" s="34"/>
      <c r="HZ3276" s="34"/>
      <c r="IA3276" s="34"/>
      <c r="IB3276" s="34"/>
      <c r="IC3276" s="34"/>
      <c r="ID3276" s="34"/>
      <c r="IE3276" s="34"/>
      <c r="IF3276" s="34"/>
      <c r="IG3276" s="34"/>
      <c r="IH3276" s="34"/>
      <c r="II3276" s="34"/>
      <c r="IJ3276" s="34"/>
      <c r="IK3276" s="34"/>
      <c r="IL3276" s="34"/>
      <c r="IM3276" s="34"/>
      <c r="IN3276" s="34"/>
      <c r="IO3276" s="34"/>
      <c r="IP3276" s="34"/>
      <c r="IQ3276" s="34"/>
    </row>
    <row r="3277" spans="1:251" s="48" customFormat="1" ht="18.75" customHeight="1">
      <c r="A3277" s="40"/>
      <c r="B3277" s="57"/>
      <c r="C3277" s="114" t="s">
        <v>704</v>
      </c>
      <c r="D3277" s="115"/>
      <c r="E3277" s="115"/>
      <c r="F3277" s="115"/>
      <c r="G3277" s="115"/>
      <c r="H3277" s="115"/>
      <c r="I3277" s="115"/>
      <c r="J3277" s="115"/>
      <c r="K3277" s="115"/>
      <c r="L3277" s="115"/>
      <c r="M3277" s="115"/>
      <c r="N3277" s="115"/>
      <c r="O3277" s="115"/>
      <c r="P3277" s="115"/>
      <c r="Q3277" s="115"/>
      <c r="R3277" s="115"/>
      <c r="S3277" s="115"/>
      <c r="T3277" s="115"/>
      <c r="U3277" s="115"/>
      <c r="V3277" s="115"/>
      <c r="W3277" s="115"/>
      <c r="X3277" s="115"/>
      <c r="Y3277" s="115"/>
      <c r="Z3277" s="116"/>
      <c r="AA3277" s="117">
        <v>313000</v>
      </c>
      <c r="AB3277" s="118"/>
      <c r="AC3277" s="118"/>
      <c r="AD3277" s="118"/>
      <c r="AE3277" s="118"/>
      <c r="AF3277" s="118"/>
      <c r="AG3277" s="118"/>
      <c r="AH3277" s="118"/>
      <c r="AI3277" s="119"/>
      <c r="AJ3277" s="117">
        <v>251834</v>
      </c>
      <c r="AK3277" s="118"/>
      <c r="AL3277" s="118"/>
      <c r="AM3277" s="118"/>
      <c r="AN3277" s="118"/>
      <c r="AO3277" s="118"/>
      <c r="AP3277" s="118"/>
      <c r="AQ3277" s="118"/>
      <c r="AR3277" s="119"/>
      <c r="AS3277" s="120"/>
      <c r="AT3277" s="121"/>
      <c r="AU3277" s="121"/>
      <c r="AV3277" s="121"/>
      <c r="AW3277" s="121"/>
      <c r="AX3277" s="122"/>
      <c r="AY3277" s="34"/>
      <c r="AZ3277" s="34"/>
      <c r="BA3277" s="34"/>
      <c r="BB3277" s="34"/>
      <c r="BC3277" s="34"/>
      <c r="BD3277" s="34"/>
      <c r="BE3277" s="34"/>
      <c r="BF3277" s="34"/>
      <c r="BG3277" s="34"/>
      <c r="BH3277" s="34"/>
      <c r="BI3277" s="34"/>
      <c r="BJ3277" s="34"/>
      <c r="BK3277" s="34"/>
      <c r="BL3277" s="34"/>
      <c r="BM3277" s="34"/>
      <c r="BN3277" s="34"/>
      <c r="BO3277" s="34"/>
      <c r="BP3277" s="34"/>
      <c r="BQ3277" s="34"/>
      <c r="BR3277" s="34"/>
      <c r="BS3277" s="34"/>
      <c r="BT3277" s="34"/>
      <c r="BU3277" s="34"/>
      <c r="BV3277" s="34"/>
      <c r="BW3277" s="34"/>
      <c r="BX3277" s="34"/>
      <c r="BY3277" s="34"/>
      <c r="BZ3277" s="34"/>
      <c r="CA3277" s="34"/>
      <c r="CB3277" s="34"/>
      <c r="CC3277" s="34"/>
      <c r="CD3277" s="34"/>
      <c r="CE3277" s="34"/>
      <c r="CF3277" s="34"/>
      <c r="CG3277" s="34"/>
      <c r="CH3277" s="34"/>
      <c r="CI3277" s="34"/>
      <c r="CJ3277" s="34"/>
      <c r="CK3277" s="34"/>
      <c r="CL3277" s="34"/>
      <c r="CM3277" s="34"/>
      <c r="CN3277" s="34"/>
      <c r="CO3277" s="34"/>
      <c r="CP3277" s="34"/>
      <c r="CQ3277" s="34"/>
      <c r="CR3277" s="34"/>
      <c r="CS3277" s="34"/>
      <c r="CT3277" s="34"/>
      <c r="CU3277" s="34"/>
      <c r="CV3277" s="34"/>
      <c r="CW3277" s="34"/>
      <c r="CX3277" s="34"/>
      <c r="CY3277" s="34"/>
      <c r="CZ3277" s="34"/>
      <c r="DA3277" s="34"/>
      <c r="DB3277" s="34"/>
      <c r="DC3277" s="34"/>
      <c r="DD3277" s="34"/>
      <c r="DE3277" s="34"/>
      <c r="DF3277" s="34"/>
      <c r="DG3277" s="34"/>
      <c r="DH3277" s="34"/>
      <c r="DI3277" s="34"/>
      <c r="DJ3277" s="34"/>
      <c r="DK3277" s="34"/>
      <c r="DL3277" s="34"/>
      <c r="DM3277" s="34"/>
      <c r="DN3277" s="34"/>
      <c r="DO3277" s="34"/>
      <c r="DP3277" s="34"/>
      <c r="DQ3277" s="34"/>
      <c r="DR3277" s="34"/>
      <c r="DS3277" s="34"/>
      <c r="DT3277" s="34"/>
      <c r="DU3277" s="34"/>
      <c r="DV3277" s="34"/>
      <c r="DW3277" s="34"/>
      <c r="DX3277" s="34"/>
      <c r="DY3277" s="34"/>
      <c r="DZ3277" s="34"/>
      <c r="EA3277" s="34"/>
      <c r="EB3277" s="34"/>
      <c r="EC3277" s="34"/>
      <c r="ED3277" s="34"/>
      <c r="EE3277" s="34"/>
      <c r="EF3277" s="34"/>
      <c r="EG3277" s="34"/>
      <c r="EH3277" s="34"/>
      <c r="EI3277" s="34"/>
      <c r="EJ3277" s="34"/>
      <c r="EK3277" s="34"/>
      <c r="EL3277" s="34"/>
      <c r="EM3277" s="34"/>
      <c r="EN3277" s="34"/>
      <c r="EO3277" s="34"/>
      <c r="EP3277" s="34"/>
      <c r="EQ3277" s="34"/>
      <c r="ER3277" s="34"/>
      <c r="ES3277" s="34"/>
      <c r="ET3277" s="34"/>
      <c r="EU3277" s="34"/>
      <c r="EV3277" s="34"/>
      <c r="EW3277" s="34"/>
      <c r="EX3277" s="34"/>
      <c r="EY3277" s="34"/>
      <c r="EZ3277" s="34"/>
      <c r="FA3277" s="34"/>
      <c r="FB3277" s="34"/>
      <c r="FC3277" s="34"/>
      <c r="FD3277" s="34"/>
      <c r="FE3277" s="34"/>
      <c r="FF3277" s="34"/>
      <c r="FG3277" s="34"/>
      <c r="FH3277" s="34"/>
      <c r="FI3277" s="34"/>
      <c r="FJ3277" s="34"/>
      <c r="FK3277" s="34"/>
      <c r="FL3277" s="34"/>
      <c r="FM3277" s="34"/>
      <c r="FN3277" s="34"/>
      <c r="FO3277" s="34"/>
      <c r="FP3277" s="34"/>
      <c r="FQ3277" s="34"/>
      <c r="FR3277" s="34"/>
      <c r="FS3277" s="34"/>
      <c r="FT3277" s="34"/>
      <c r="FU3277" s="34"/>
      <c r="FV3277" s="34"/>
      <c r="FW3277" s="34"/>
      <c r="FX3277" s="34"/>
      <c r="FY3277" s="34"/>
      <c r="FZ3277" s="34"/>
      <c r="GA3277" s="34"/>
      <c r="GB3277" s="34"/>
      <c r="GC3277" s="34"/>
      <c r="GD3277" s="34"/>
      <c r="GE3277" s="34"/>
      <c r="GF3277" s="34"/>
      <c r="GG3277" s="34"/>
      <c r="GH3277" s="34"/>
      <c r="GI3277" s="34"/>
      <c r="GJ3277" s="34"/>
      <c r="GK3277" s="34"/>
      <c r="GL3277" s="34"/>
      <c r="GM3277" s="34"/>
      <c r="GN3277" s="34"/>
      <c r="GO3277" s="34"/>
      <c r="GP3277" s="34"/>
      <c r="GQ3277" s="34"/>
      <c r="GR3277" s="34"/>
      <c r="GS3277" s="34"/>
      <c r="GT3277" s="34"/>
      <c r="GU3277" s="34"/>
      <c r="GV3277" s="34"/>
      <c r="GW3277" s="34"/>
      <c r="GX3277" s="34"/>
      <c r="GY3277" s="34"/>
      <c r="GZ3277" s="34"/>
      <c r="HA3277" s="34"/>
      <c r="HB3277" s="34"/>
      <c r="HC3277" s="34"/>
      <c r="HD3277" s="34"/>
      <c r="HE3277" s="34"/>
      <c r="HF3277" s="34"/>
      <c r="HG3277" s="34"/>
      <c r="HH3277" s="34"/>
      <c r="HI3277" s="34"/>
      <c r="HJ3277" s="34"/>
      <c r="HK3277" s="34"/>
      <c r="HL3277" s="34"/>
      <c r="HM3277" s="34"/>
      <c r="HN3277" s="34"/>
      <c r="HO3277" s="34"/>
      <c r="HP3277" s="34"/>
      <c r="HQ3277" s="34"/>
      <c r="HR3277" s="34"/>
      <c r="HS3277" s="34"/>
      <c r="HT3277" s="34"/>
      <c r="HU3277" s="34"/>
      <c r="HV3277" s="34"/>
      <c r="HW3277" s="34"/>
      <c r="HX3277" s="34"/>
      <c r="HY3277" s="34"/>
      <c r="HZ3277" s="34"/>
      <c r="IA3277" s="34"/>
      <c r="IB3277" s="34"/>
      <c r="IC3277" s="34"/>
      <c r="ID3277" s="34"/>
      <c r="IE3277" s="34"/>
      <c r="IF3277" s="34"/>
      <c r="IG3277" s="34"/>
      <c r="IH3277" s="34"/>
      <c r="II3277" s="34"/>
      <c r="IJ3277" s="34"/>
      <c r="IK3277" s="34"/>
      <c r="IL3277" s="34"/>
      <c r="IM3277" s="34"/>
      <c r="IN3277" s="34"/>
      <c r="IO3277" s="34"/>
      <c r="IP3277" s="34"/>
      <c r="IQ3277" s="34"/>
    </row>
    <row r="3278" spans="1:251" s="48" customFormat="1" ht="18.75" customHeight="1">
      <c r="A3278" s="40"/>
      <c r="B3278" s="57"/>
      <c r="C3278" s="114" t="s">
        <v>364</v>
      </c>
      <c r="D3278" s="115"/>
      <c r="E3278" s="115"/>
      <c r="F3278" s="115"/>
      <c r="G3278" s="115"/>
      <c r="H3278" s="115"/>
      <c r="I3278" s="115"/>
      <c r="J3278" s="115"/>
      <c r="K3278" s="115"/>
      <c r="L3278" s="115"/>
      <c r="M3278" s="115"/>
      <c r="N3278" s="115"/>
      <c r="O3278" s="115"/>
      <c r="P3278" s="115"/>
      <c r="Q3278" s="115"/>
      <c r="R3278" s="115"/>
      <c r="S3278" s="115"/>
      <c r="T3278" s="115"/>
      <c r="U3278" s="115"/>
      <c r="V3278" s="115"/>
      <c r="W3278" s="115"/>
      <c r="X3278" s="115"/>
      <c r="Y3278" s="115"/>
      <c r="Z3278" s="116"/>
      <c r="AA3278" s="117">
        <v>97000</v>
      </c>
      <c r="AB3278" s="118"/>
      <c r="AC3278" s="118"/>
      <c r="AD3278" s="118"/>
      <c r="AE3278" s="118"/>
      <c r="AF3278" s="118"/>
      <c r="AG3278" s="118"/>
      <c r="AH3278" s="118"/>
      <c r="AI3278" s="119"/>
      <c r="AJ3278" s="117">
        <v>146000</v>
      </c>
      <c r="AK3278" s="118"/>
      <c r="AL3278" s="118"/>
      <c r="AM3278" s="118"/>
      <c r="AN3278" s="118"/>
      <c r="AO3278" s="118"/>
      <c r="AP3278" s="118"/>
      <c r="AQ3278" s="118"/>
      <c r="AR3278" s="119"/>
      <c r="AS3278" s="120"/>
      <c r="AT3278" s="121"/>
      <c r="AU3278" s="121"/>
      <c r="AV3278" s="121"/>
      <c r="AW3278" s="121"/>
      <c r="AX3278" s="122"/>
      <c r="AY3278" s="34"/>
      <c r="AZ3278" s="34"/>
      <c r="BA3278" s="34"/>
      <c r="BB3278" s="34"/>
      <c r="BC3278" s="34"/>
      <c r="BD3278" s="34"/>
      <c r="BE3278" s="34"/>
      <c r="BF3278" s="34"/>
      <c r="BG3278" s="34"/>
      <c r="BH3278" s="34"/>
      <c r="BI3278" s="34"/>
      <c r="BJ3278" s="34"/>
      <c r="BK3278" s="34"/>
      <c r="BL3278" s="34"/>
      <c r="BM3278" s="34"/>
      <c r="BN3278" s="34"/>
      <c r="BO3278" s="34"/>
      <c r="BP3278" s="34"/>
      <c r="BQ3278" s="34"/>
      <c r="BR3278" s="34"/>
      <c r="BS3278" s="34"/>
      <c r="BT3278" s="34"/>
      <c r="BU3278" s="34"/>
      <c r="BV3278" s="34"/>
      <c r="BW3278" s="34"/>
      <c r="BX3278" s="34"/>
      <c r="BY3278" s="34"/>
      <c r="BZ3278" s="34"/>
      <c r="CA3278" s="34"/>
      <c r="CB3278" s="34"/>
      <c r="CC3278" s="34"/>
      <c r="CD3278" s="34"/>
      <c r="CE3278" s="34"/>
      <c r="CF3278" s="34"/>
      <c r="CG3278" s="34"/>
      <c r="CH3278" s="34"/>
      <c r="CI3278" s="34"/>
      <c r="CJ3278" s="34"/>
      <c r="CK3278" s="34"/>
      <c r="CL3278" s="34"/>
      <c r="CM3278" s="34"/>
      <c r="CN3278" s="34"/>
      <c r="CO3278" s="34"/>
      <c r="CP3278" s="34"/>
      <c r="CQ3278" s="34"/>
      <c r="CR3278" s="34"/>
      <c r="CS3278" s="34"/>
      <c r="CT3278" s="34"/>
      <c r="CU3278" s="34"/>
      <c r="CV3278" s="34"/>
      <c r="CW3278" s="34"/>
      <c r="CX3278" s="34"/>
      <c r="CY3278" s="34"/>
      <c r="CZ3278" s="34"/>
      <c r="DA3278" s="34"/>
      <c r="DB3278" s="34"/>
      <c r="DC3278" s="34"/>
      <c r="DD3278" s="34"/>
      <c r="DE3278" s="34"/>
      <c r="DF3278" s="34"/>
      <c r="DG3278" s="34"/>
      <c r="DH3278" s="34"/>
      <c r="DI3278" s="34"/>
      <c r="DJ3278" s="34"/>
      <c r="DK3278" s="34"/>
      <c r="DL3278" s="34"/>
      <c r="DM3278" s="34"/>
      <c r="DN3278" s="34"/>
      <c r="DO3278" s="34"/>
      <c r="DP3278" s="34"/>
      <c r="DQ3278" s="34"/>
      <c r="DR3278" s="34"/>
      <c r="DS3278" s="34"/>
      <c r="DT3278" s="34"/>
      <c r="DU3278" s="34"/>
      <c r="DV3278" s="34"/>
      <c r="DW3278" s="34"/>
      <c r="DX3278" s="34"/>
      <c r="DY3278" s="34"/>
      <c r="DZ3278" s="34"/>
      <c r="EA3278" s="34"/>
      <c r="EB3278" s="34"/>
      <c r="EC3278" s="34"/>
      <c r="ED3278" s="34"/>
      <c r="EE3278" s="34"/>
      <c r="EF3278" s="34"/>
      <c r="EG3278" s="34"/>
      <c r="EH3278" s="34"/>
      <c r="EI3278" s="34"/>
      <c r="EJ3278" s="34"/>
      <c r="EK3278" s="34"/>
      <c r="EL3278" s="34"/>
      <c r="EM3278" s="34"/>
      <c r="EN3278" s="34"/>
      <c r="EO3278" s="34"/>
      <c r="EP3278" s="34"/>
      <c r="EQ3278" s="34"/>
      <c r="ER3278" s="34"/>
      <c r="ES3278" s="34"/>
      <c r="ET3278" s="34"/>
      <c r="EU3278" s="34"/>
      <c r="EV3278" s="34"/>
      <c r="EW3278" s="34"/>
      <c r="EX3278" s="34"/>
      <c r="EY3278" s="34"/>
      <c r="EZ3278" s="34"/>
      <c r="FA3278" s="34"/>
      <c r="FB3278" s="34"/>
      <c r="FC3278" s="34"/>
      <c r="FD3278" s="34"/>
      <c r="FE3278" s="34"/>
      <c r="FF3278" s="34"/>
      <c r="FG3278" s="34"/>
      <c r="FH3278" s="34"/>
      <c r="FI3278" s="34"/>
      <c r="FJ3278" s="34"/>
      <c r="FK3278" s="34"/>
      <c r="FL3278" s="34"/>
      <c r="FM3278" s="34"/>
      <c r="FN3278" s="34"/>
      <c r="FO3278" s="34"/>
      <c r="FP3278" s="34"/>
      <c r="FQ3278" s="34"/>
      <c r="FR3278" s="34"/>
      <c r="FS3278" s="34"/>
      <c r="FT3278" s="34"/>
      <c r="FU3278" s="34"/>
      <c r="FV3278" s="34"/>
      <c r="FW3278" s="34"/>
      <c r="FX3278" s="34"/>
      <c r="FY3278" s="34"/>
      <c r="FZ3278" s="34"/>
      <c r="GA3278" s="34"/>
      <c r="GB3278" s="34"/>
      <c r="GC3278" s="34"/>
      <c r="GD3278" s="34"/>
      <c r="GE3278" s="34"/>
      <c r="GF3278" s="34"/>
      <c r="GG3278" s="34"/>
      <c r="GH3278" s="34"/>
      <c r="GI3278" s="34"/>
      <c r="GJ3278" s="34"/>
      <c r="GK3278" s="34"/>
      <c r="GL3278" s="34"/>
      <c r="GM3278" s="34"/>
      <c r="GN3278" s="34"/>
      <c r="GO3278" s="34"/>
      <c r="GP3278" s="34"/>
      <c r="GQ3278" s="34"/>
      <c r="GR3278" s="34"/>
      <c r="GS3278" s="34"/>
      <c r="GT3278" s="34"/>
      <c r="GU3278" s="34"/>
      <c r="GV3278" s="34"/>
      <c r="GW3278" s="34"/>
      <c r="GX3278" s="34"/>
      <c r="GY3278" s="34"/>
      <c r="GZ3278" s="34"/>
      <c r="HA3278" s="34"/>
      <c r="HB3278" s="34"/>
      <c r="HC3278" s="34"/>
      <c r="HD3278" s="34"/>
      <c r="HE3278" s="34"/>
      <c r="HF3278" s="34"/>
      <c r="HG3278" s="34"/>
      <c r="HH3278" s="34"/>
      <c r="HI3278" s="34"/>
      <c r="HJ3278" s="34"/>
      <c r="HK3278" s="34"/>
      <c r="HL3278" s="34"/>
      <c r="HM3278" s="34"/>
      <c r="HN3278" s="34"/>
      <c r="HO3278" s="34"/>
      <c r="HP3278" s="34"/>
      <c r="HQ3278" s="34"/>
      <c r="HR3278" s="34"/>
      <c r="HS3278" s="34"/>
      <c r="HT3278" s="34"/>
      <c r="HU3278" s="34"/>
      <c r="HV3278" s="34"/>
      <c r="HW3278" s="34"/>
      <c r="HX3278" s="34"/>
      <c r="HY3278" s="34"/>
      <c r="HZ3278" s="34"/>
      <c r="IA3278" s="34"/>
      <c r="IB3278" s="34"/>
      <c r="IC3278" s="34"/>
      <c r="ID3278" s="34"/>
      <c r="IE3278" s="34"/>
      <c r="IF3278" s="34"/>
      <c r="IG3278" s="34"/>
      <c r="IH3278" s="34"/>
      <c r="II3278" s="34"/>
      <c r="IJ3278" s="34"/>
      <c r="IK3278" s="34"/>
      <c r="IL3278" s="34"/>
      <c r="IM3278" s="34"/>
      <c r="IN3278" s="34"/>
      <c r="IO3278" s="34"/>
      <c r="IP3278" s="34"/>
      <c r="IQ3278" s="34"/>
    </row>
    <row r="3279" spans="1:251" s="48" customFormat="1" ht="18.75" customHeight="1">
      <c r="A3279" s="40"/>
      <c r="B3279" s="57"/>
      <c r="C3279" s="114" t="s">
        <v>705</v>
      </c>
      <c r="D3279" s="115"/>
      <c r="E3279" s="115"/>
      <c r="F3279" s="115"/>
      <c r="G3279" s="115"/>
      <c r="H3279" s="115"/>
      <c r="I3279" s="115"/>
      <c r="J3279" s="115"/>
      <c r="K3279" s="115"/>
      <c r="L3279" s="115"/>
      <c r="M3279" s="115"/>
      <c r="N3279" s="115"/>
      <c r="O3279" s="115"/>
      <c r="P3279" s="115"/>
      <c r="Q3279" s="115"/>
      <c r="R3279" s="115"/>
      <c r="S3279" s="115"/>
      <c r="T3279" s="115"/>
      <c r="U3279" s="115"/>
      <c r="V3279" s="115"/>
      <c r="W3279" s="115"/>
      <c r="X3279" s="115"/>
      <c r="Y3279" s="115"/>
      <c r="Z3279" s="116"/>
      <c r="AA3279" s="117">
        <v>2038323</v>
      </c>
      <c r="AB3279" s="118"/>
      <c r="AC3279" s="118"/>
      <c r="AD3279" s="118"/>
      <c r="AE3279" s="118"/>
      <c r="AF3279" s="118"/>
      <c r="AG3279" s="118"/>
      <c r="AH3279" s="118"/>
      <c r="AI3279" s="119"/>
      <c r="AJ3279" s="117">
        <v>0</v>
      </c>
      <c r="AK3279" s="118"/>
      <c r="AL3279" s="118"/>
      <c r="AM3279" s="118"/>
      <c r="AN3279" s="118"/>
      <c r="AO3279" s="118"/>
      <c r="AP3279" s="118"/>
      <c r="AQ3279" s="118"/>
      <c r="AR3279" s="119"/>
      <c r="AS3279" s="120"/>
      <c r="AT3279" s="121"/>
      <c r="AU3279" s="121"/>
      <c r="AV3279" s="121"/>
      <c r="AW3279" s="121"/>
      <c r="AX3279" s="122"/>
      <c r="AY3279" s="34"/>
      <c r="AZ3279" s="34"/>
      <c r="BA3279" s="34"/>
      <c r="BB3279" s="34"/>
      <c r="BC3279" s="34"/>
      <c r="BD3279" s="34"/>
      <c r="BE3279" s="34"/>
      <c r="BF3279" s="34"/>
      <c r="BG3279" s="34"/>
      <c r="BH3279" s="34"/>
      <c r="BI3279" s="34"/>
      <c r="BJ3279" s="34"/>
      <c r="BK3279" s="34"/>
      <c r="BL3279" s="34"/>
      <c r="BM3279" s="34"/>
      <c r="BN3279" s="34"/>
      <c r="BO3279" s="34"/>
      <c r="BP3279" s="34"/>
      <c r="BQ3279" s="34"/>
      <c r="BR3279" s="34"/>
      <c r="BS3279" s="34"/>
      <c r="BT3279" s="34"/>
      <c r="BU3279" s="34"/>
      <c r="BV3279" s="34"/>
      <c r="BW3279" s="34"/>
      <c r="BX3279" s="34"/>
      <c r="BY3279" s="34"/>
      <c r="BZ3279" s="34"/>
      <c r="CA3279" s="34"/>
      <c r="CB3279" s="34"/>
      <c r="CC3279" s="34"/>
      <c r="CD3279" s="34"/>
      <c r="CE3279" s="34"/>
      <c r="CF3279" s="34"/>
      <c r="CG3279" s="34"/>
      <c r="CH3279" s="34"/>
      <c r="CI3279" s="34"/>
      <c r="CJ3279" s="34"/>
      <c r="CK3279" s="34"/>
      <c r="CL3279" s="34"/>
      <c r="CM3279" s="34"/>
      <c r="CN3279" s="34"/>
      <c r="CO3279" s="34"/>
      <c r="CP3279" s="34"/>
      <c r="CQ3279" s="34"/>
      <c r="CR3279" s="34"/>
      <c r="CS3279" s="34"/>
      <c r="CT3279" s="34"/>
      <c r="CU3279" s="34"/>
      <c r="CV3279" s="34"/>
      <c r="CW3279" s="34"/>
      <c r="CX3279" s="34"/>
      <c r="CY3279" s="34"/>
      <c r="CZ3279" s="34"/>
      <c r="DA3279" s="34"/>
      <c r="DB3279" s="34"/>
      <c r="DC3279" s="34"/>
      <c r="DD3279" s="34"/>
      <c r="DE3279" s="34"/>
      <c r="DF3279" s="34"/>
      <c r="DG3279" s="34"/>
      <c r="DH3279" s="34"/>
      <c r="DI3279" s="34"/>
      <c r="DJ3279" s="34"/>
      <c r="DK3279" s="34"/>
      <c r="DL3279" s="34"/>
      <c r="DM3279" s="34"/>
      <c r="DN3279" s="34"/>
      <c r="DO3279" s="34"/>
      <c r="DP3279" s="34"/>
      <c r="DQ3279" s="34"/>
      <c r="DR3279" s="34"/>
      <c r="DS3279" s="34"/>
      <c r="DT3279" s="34"/>
      <c r="DU3279" s="34"/>
      <c r="DV3279" s="34"/>
      <c r="DW3279" s="34"/>
      <c r="DX3279" s="34"/>
      <c r="DY3279" s="34"/>
      <c r="DZ3279" s="34"/>
      <c r="EA3279" s="34"/>
      <c r="EB3279" s="34"/>
      <c r="EC3279" s="34"/>
      <c r="ED3279" s="34"/>
      <c r="EE3279" s="34"/>
      <c r="EF3279" s="34"/>
      <c r="EG3279" s="34"/>
      <c r="EH3279" s="34"/>
      <c r="EI3279" s="34"/>
      <c r="EJ3279" s="34"/>
      <c r="EK3279" s="34"/>
      <c r="EL3279" s="34"/>
      <c r="EM3279" s="34"/>
      <c r="EN3279" s="34"/>
      <c r="EO3279" s="34"/>
      <c r="EP3279" s="34"/>
      <c r="EQ3279" s="34"/>
      <c r="ER3279" s="34"/>
      <c r="ES3279" s="34"/>
      <c r="ET3279" s="34"/>
      <c r="EU3279" s="34"/>
      <c r="EV3279" s="34"/>
      <c r="EW3279" s="34"/>
      <c r="EX3279" s="34"/>
      <c r="EY3279" s="34"/>
      <c r="EZ3279" s="34"/>
      <c r="FA3279" s="34"/>
      <c r="FB3279" s="34"/>
      <c r="FC3279" s="34"/>
      <c r="FD3279" s="34"/>
      <c r="FE3279" s="34"/>
      <c r="FF3279" s="34"/>
      <c r="FG3279" s="34"/>
      <c r="FH3279" s="34"/>
      <c r="FI3279" s="34"/>
      <c r="FJ3279" s="34"/>
      <c r="FK3279" s="34"/>
      <c r="FL3279" s="34"/>
      <c r="FM3279" s="34"/>
      <c r="FN3279" s="34"/>
      <c r="FO3279" s="34"/>
      <c r="FP3279" s="34"/>
      <c r="FQ3279" s="34"/>
      <c r="FR3279" s="34"/>
      <c r="FS3279" s="34"/>
      <c r="FT3279" s="34"/>
      <c r="FU3279" s="34"/>
      <c r="FV3279" s="34"/>
      <c r="FW3279" s="34"/>
      <c r="FX3279" s="34"/>
      <c r="FY3279" s="34"/>
      <c r="FZ3279" s="34"/>
      <c r="GA3279" s="34"/>
      <c r="GB3279" s="34"/>
      <c r="GC3279" s="34"/>
      <c r="GD3279" s="34"/>
      <c r="GE3279" s="34"/>
      <c r="GF3279" s="34"/>
      <c r="GG3279" s="34"/>
      <c r="GH3279" s="34"/>
      <c r="GI3279" s="34"/>
      <c r="GJ3279" s="34"/>
      <c r="GK3279" s="34"/>
      <c r="GL3279" s="34"/>
      <c r="GM3279" s="34"/>
      <c r="GN3279" s="34"/>
      <c r="GO3279" s="34"/>
      <c r="GP3279" s="34"/>
      <c r="GQ3279" s="34"/>
      <c r="GR3279" s="34"/>
      <c r="GS3279" s="34"/>
      <c r="GT3279" s="34"/>
      <c r="GU3279" s="34"/>
      <c r="GV3279" s="34"/>
      <c r="GW3279" s="34"/>
      <c r="GX3279" s="34"/>
      <c r="GY3279" s="34"/>
      <c r="GZ3279" s="34"/>
      <c r="HA3279" s="34"/>
      <c r="HB3279" s="34"/>
      <c r="HC3279" s="34"/>
      <c r="HD3279" s="34"/>
      <c r="HE3279" s="34"/>
      <c r="HF3279" s="34"/>
      <c r="HG3279" s="34"/>
      <c r="HH3279" s="34"/>
      <c r="HI3279" s="34"/>
      <c r="HJ3279" s="34"/>
      <c r="HK3279" s="34"/>
      <c r="HL3279" s="34"/>
      <c r="HM3279" s="34"/>
      <c r="HN3279" s="34"/>
      <c r="HO3279" s="34"/>
      <c r="HP3279" s="34"/>
      <c r="HQ3279" s="34"/>
      <c r="HR3279" s="34"/>
      <c r="HS3279" s="34"/>
      <c r="HT3279" s="34"/>
      <c r="HU3279" s="34"/>
      <c r="HV3279" s="34"/>
      <c r="HW3279" s="34"/>
      <c r="HX3279" s="34"/>
      <c r="HY3279" s="34"/>
      <c r="HZ3279" s="34"/>
      <c r="IA3279" s="34"/>
      <c r="IB3279" s="34"/>
      <c r="IC3279" s="34"/>
      <c r="ID3279" s="34"/>
      <c r="IE3279" s="34"/>
      <c r="IF3279" s="34"/>
      <c r="IG3279" s="34"/>
      <c r="IH3279" s="34"/>
      <c r="II3279" s="34"/>
      <c r="IJ3279" s="34"/>
      <c r="IK3279" s="34"/>
      <c r="IL3279" s="34"/>
      <c r="IM3279" s="34"/>
      <c r="IN3279" s="34"/>
      <c r="IO3279" s="34"/>
      <c r="IP3279" s="34"/>
      <c r="IQ3279" s="34"/>
    </row>
    <row r="3280" spans="1:251" s="48" customFormat="1" ht="18.75" customHeight="1">
      <c r="A3280" s="40"/>
      <c r="B3280" s="57"/>
      <c r="C3280" s="114" t="s">
        <v>548</v>
      </c>
      <c r="D3280" s="115"/>
      <c r="E3280" s="115"/>
      <c r="F3280" s="115"/>
      <c r="G3280" s="115"/>
      <c r="H3280" s="115"/>
      <c r="I3280" s="115"/>
      <c r="J3280" s="115"/>
      <c r="K3280" s="115"/>
      <c r="L3280" s="115"/>
      <c r="M3280" s="115"/>
      <c r="N3280" s="115"/>
      <c r="O3280" s="115"/>
      <c r="P3280" s="115"/>
      <c r="Q3280" s="115"/>
      <c r="R3280" s="115"/>
      <c r="S3280" s="115"/>
      <c r="T3280" s="115"/>
      <c r="U3280" s="115"/>
      <c r="V3280" s="115"/>
      <c r="W3280" s="115"/>
      <c r="X3280" s="115"/>
      <c r="Y3280" s="115"/>
      <c r="Z3280" s="116"/>
      <c r="AA3280" s="117">
        <v>56000</v>
      </c>
      <c r="AB3280" s="118"/>
      <c r="AC3280" s="118"/>
      <c r="AD3280" s="118"/>
      <c r="AE3280" s="118"/>
      <c r="AF3280" s="118"/>
      <c r="AG3280" s="118"/>
      <c r="AH3280" s="118"/>
      <c r="AI3280" s="119"/>
      <c r="AJ3280" s="117">
        <v>0</v>
      </c>
      <c r="AK3280" s="118"/>
      <c r="AL3280" s="118"/>
      <c r="AM3280" s="118"/>
      <c r="AN3280" s="118"/>
      <c r="AO3280" s="118"/>
      <c r="AP3280" s="118"/>
      <c r="AQ3280" s="118"/>
      <c r="AR3280" s="119"/>
      <c r="AS3280" s="120"/>
      <c r="AT3280" s="121"/>
      <c r="AU3280" s="121"/>
      <c r="AV3280" s="121"/>
      <c r="AW3280" s="121"/>
      <c r="AX3280" s="122"/>
      <c r="AY3280" s="34"/>
      <c r="AZ3280" s="34"/>
      <c r="BA3280" s="34"/>
      <c r="BB3280" s="34"/>
      <c r="BC3280" s="34"/>
      <c r="BD3280" s="34"/>
      <c r="BE3280" s="34"/>
      <c r="BF3280" s="34"/>
      <c r="BG3280" s="34"/>
      <c r="BH3280" s="34"/>
      <c r="BI3280" s="34"/>
      <c r="BJ3280" s="34"/>
      <c r="BK3280" s="34"/>
      <c r="BL3280" s="34"/>
      <c r="BM3280" s="34"/>
      <c r="BN3280" s="34"/>
      <c r="BO3280" s="34"/>
      <c r="BP3280" s="34"/>
      <c r="BQ3280" s="34"/>
      <c r="BR3280" s="34"/>
      <c r="BS3280" s="34"/>
      <c r="BT3280" s="34"/>
      <c r="BU3280" s="34"/>
      <c r="BV3280" s="34"/>
      <c r="BW3280" s="34"/>
      <c r="BX3280" s="34"/>
      <c r="BY3280" s="34"/>
      <c r="BZ3280" s="34"/>
      <c r="CA3280" s="34"/>
      <c r="CB3280" s="34"/>
      <c r="CC3280" s="34"/>
      <c r="CD3280" s="34"/>
      <c r="CE3280" s="34"/>
      <c r="CF3280" s="34"/>
      <c r="CG3280" s="34"/>
      <c r="CH3280" s="34"/>
      <c r="CI3280" s="34"/>
      <c r="CJ3280" s="34"/>
      <c r="CK3280" s="34"/>
      <c r="CL3280" s="34"/>
      <c r="CM3280" s="34"/>
      <c r="CN3280" s="34"/>
      <c r="CO3280" s="34"/>
      <c r="CP3280" s="34"/>
      <c r="CQ3280" s="34"/>
      <c r="CR3280" s="34"/>
      <c r="CS3280" s="34"/>
      <c r="CT3280" s="34"/>
      <c r="CU3280" s="34"/>
      <c r="CV3280" s="34"/>
      <c r="CW3280" s="34"/>
      <c r="CX3280" s="34"/>
      <c r="CY3280" s="34"/>
      <c r="CZ3280" s="34"/>
      <c r="DA3280" s="34"/>
      <c r="DB3280" s="34"/>
      <c r="DC3280" s="34"/>
      <c r="DD3280" s="34"/>
      <c r="DE3280" s="34"/>
      <c r="DF3280" s="34"/>
      <c r="DG3280" s="34"/>
      <c r="DH3280" s="34"/>
      <c r="DI3280" s="34"/>
      <c r="DJ3280" s="34"/>
      <c r="DK3280" s="34"/>
      <c r="DL3280" s="34"/>
      <c r="DM3280" s="34"/>
      <c r="DN3280" s="34"/>
      <c r="DO3280" s="34"/>
      <c r="DP3280" s="34"/>
      <c r="DQ3280" s="34"/>
      <c r="DR3280" s="34"/>
      <c r="DS3280" s="34"/>
      <c r="DT3280" s="34"/>
      <c r="DU3280" s="34"/>
      <c r="DV3280" s="34"/>
      <c r="DW3280" s="34"/>
      <c r="DX3280" s="34"/>
      <c r="DY3280" s="34"/>
      <c r="DZ3280" s="34"/>
      <c r="EA3280" s="34"/>
      <c r="EB3280" s="34"/>
      <c r="EC3280" s="34"/>
      <c r="ED3280" s="34"/>
      <c r="EE3280" s="34"/>
      <c r="EF3280" s="34"/>
      <c r="EG3280" s="34"/>
      <c r="EH3280" s="34"/>
      <c r="EI3280" s="34"/>
      <c r="EJ3280" s="34"/>
      <c r="EK3280" s="34"/>
      <c r="EL3280" s="34"/>
      <c r="EM3280" s="34"/>
      <c r="EN3280" s="34"/>
      <c r="EO3280" s="34"/>
      <c r="EP3280" s="34"/>
      <c r="EQ3280" s="34"/>
      <c r="ER3280" s="34"/>
      <c r="ES3280" s="34"/>
      <c r="ET3280" s="34"/>
      <c r="EU3280" s="34"/>
      <c r="EV3280" s="34"/>
      <c r="EW3280" s="34"/>
      <c r="EX3280" s="34"/>
      <c r="EY3280" s="34"/>
      <c r="EZ3280" s="34"/>
      <c r="FA3280" s="34"/>
      <c r="FB3280" s="34"/>
      <c r="FC3280" s="34"/>
      <c r="FD3280" s="34"/>
      <c r="FE3280" s="34"/>
      <c r="FF3280" s="34"/>
      <c r="FG3280" s="34"/>
      <c r="FH3280" s="34"/>
      <c r="FI3280" s="34"/>
      <c r="FJ3280" s="34"/>
      <c r="FK3280" s="34"/>
      <c r="FL3280" s="34"/>
      <c r="FM3280" s="34"/>
      <c r="FN3280" s="34"/>
      <c r="FO3280" s="34"/>
      <c r="FP3280" s="34"/>
      <c r="FQ3280" s="34"/>
      <c r="FR3280" s="34"/>
      <c r="FS3280" s="34"/>
      <c r="FT3280" s="34"/>
      <c r="FU3280" s="34"/>
      <c r="FV3280" s="34"/>
      <c r="FW3280" s="34"/>
      <c r="FX3280" s="34"/>
      <c r="FY3280" s="34"/>
      <c r="FZ3280" s="34"/>
      <c r="GA3280" s="34"/>
      <c r="GB3280" s="34"/>
      <c r="GC3280" s="34"/>
      <c r="GD3280" s="34"/>
      <c r="GE3280" s="34"/>
      <c r="GF3280" s="34"/>
      <c r="GG3280" s="34"/>
      <c r="GH3280" s="34"/>
      <c r="GI3280" s="34"/>
      <c r="GJ3280" s="34"/>
      <c r="GK3280" s="34"/>
      <c r="GL3280" s="34"/>
      <c r="GM3280" s="34"/>
      <c r="GN3280" s="34"/>
      <c r="GO3280" s="34"/>
      <c r="GP3280" s="34"/>
      <c r="GQ3280" s="34"/>
      <c r="GR3280" s="34"/>
      <c r="GS3280" s="34"/>
      <c r="GT3280" s="34"/>
      <c r="GU3280" s="34"/>
      <c r="GV3280" s="34"/>
      <c r="GW3280" s="34"/>
      <c r="GX3280" s="34"/>
      <c r="GY3280" s="34"/>
      <c r="GZ3280" s="34"/>
      <c r="HA3280" s="34"/>
      <c r="HB3280" s="34"/>
      <c r="HC3280" s="34"/>
      <c r="HD3280" s="34"/>
      <c r="HE3280" s="34"/>
      <c r="HF3280" s="34"/>
      <c r="HG3280" s="34"/>
      <c r="HH3280" s="34"/>
      <c r="HI3280" s="34"/>
      <c r="HJ3280" s="34"/>
      <c r="HK3280" s="34"/>
      <c r="HL3280" s="34"/>
      <c r="HM3280" s="34"/>
      <c r="HN3280" s="34"/>
      <c r="HO3280" s="34"/>
      <c r="HP3280" s="34"/>
      <c r="HQ3280" s="34"/>
      <c r="HR3280" s="34"/>
      <c r="HS3280" s="34"/>
      <c r="HT3280" s="34"/>
      <c r="HU3280" s="34"/>
      <c r="HV3280" s="34"/>
      <c r="HW3280" s="34"/>
      <c r="HX3280" s="34"/>
      <c r="HY3280" s="34"/>
      <c r="HZ3280" s="34"/>
      <c r="IA3280" s="34"/>
      <c r="IB3280" s="34"/>
      <c r="IC3280" s="34"/>
      <c r="ID3280" s="34"/>
      <c r="IE3280" s="34"/>
      <c r="IF3280" s="34"/>
      <c r="IG3280" s="34"/>
      <c r="IH3280" s="34"/>
      <c r="II3280" s="34"/>
      <c r="IJ3280" s="34"/>
      <c r="IK3280" s="34"/>
      <c r="IL3280" s="34"/>
      <c r="IM3280" s="34"/>
      <c r="IN3280" s="34"/>
      <c r="IO3280" s="34"/>
      <c r="IP3280" s="34"/>
      <c r="IQ3280" s="34"/>
    </row>
    <row r="3281" spans="1:251" s="48" customFormat="1" ht="18.75" customHeight="1" thickBot="1">
      <c r="A3281" s="49"/>
      <c r="B3281" s="123" t="s">
        <v>199</v>
      </c>
      <c r="C3281" s="124"/>
      <c r="D3281" s="124"/>
      <c r="E3281" s="124"/>
      <c r="F3281" s="124"/>
      <c r="G3281" s="124"/>
      <c r="H3281" s="124"/>
      <c r="I3281" s="124"/>
      <c r="J3281" s="124"/>
      <c r="K3281" s="124"/>
      <c r="L3281" s="124"/>
      <c r="M3281" s="124"/>
      <c r="N3281" s="124"/>
      <c r="O3281" s="124"/>
      <c r="P3281" s="124"/>
      <c r="Q3281" s="124"/>
      <c r="R3281" s="124"/>
      <c r="S3281" s="124"/>
      <c r="T3281" s="124"/>
      <c r="U3281" s="124"/>
      <c r="V3281" s="124"/>
      <c r="W3281" s="124"/>
      <c r="X3281" s="124"/>
      <c r="Y3281" s="124"/>
      <c r="Z3281" s="125"/>
      <c r="AA3281" s="126">
        <f>SUM($AA$3277:$AA$3280)</f>
        <v>2504323</v>
      </c>
      <c r="AB3281" s="127"/>
      <c r="AC3281" s="127"/>
      <c r="AD3281" s="127"/>
      <c r="AE3281" s="127"/>
      <c r="AF3281" s="127"/>
      <c r="AG3281" s="127"/>
      <c r="AH3281" s="127"/>
      <c r="AI3281" s="128"/>
      <c r="AJ3281" s="126">
        <f>SUM($AJ$3277:$AJ$3280)</f>
        <v>397834</v>
      </c>
      <c r="AK3281" s="127"/>
      <c r="AL3281" s="127"/>
      <c r="AM3281" s="127"/>
      <c r="AN3281" s="127"/>
      <c r="AO3281" s="127"/>
      <c r="AP3281" s="127"/>
      <c r="AQ3281" s="127"/>
      <c r="AR3281" s="128"/>
      <c r="AS3281" s="129"/>
      <c r="AT3281" s="130"/>
      <c r="AU3281" s="130"/>
      <c r="AV3281" s="130"/>
      <c r="AW3281" s="130"/>
      <c r="AX3281" s="131"/>
      <c r="AY3281" s="34"/>
      <c r="AZ3281" s="34"/>
      <c r="BA3281" s="34"/>
      <c r="BB3281" s="34"/>
      <c r="BC3281" s="34"/>
      <c r="BD3281" s="34"/>
      <c r="BE3281" s="34"/>
      <c r="BF3281" s="34"/>
      <c r="BG3281" s="34"/>
      <c r="BH3281" s="34"/>
      <c r="BI3281" s="34"/>
      <c r="BJ3281" s="34"/>
      <c r="BK3281" s="34"/>
      <c r="BL3281" s="34"/>
      <c r="BM3281" s="34"/>
      <c r="BN3281" s="34"/>
      <c r="BO3281" s="34"/>
      <c r="BP3281" s="34"/>
      <c r="BQ3281" s="34"/>
      <c r="BR3281" s="34"/>
      <c r="BS3281" s="34"/>
      <c r="BT3281" s="34"/>
      <c r="BU3281" s="34"/>
      <c r="BV3281" s="34"/>
      <c r="BW3281" s="34"/>
      <c r="BX3281" s="34"/>
      <c r="BY3281" s="34"/>
      <c r="BZ3281" s="34"/>
      <c r="CA3281" s="34"/>
      <c r="CB3281" s="34"/>
      <c r="CC3281" s="34"/>
      <c r="CD3281" s="34"/>
      <c r="CE3281" s="34"/>
      <c r="CF3281" s="34"/>
      <c r="CG3281" s="34"/>
      <c r="CH3281" s="34"/>
      <c r="CI3281" s="34"/>
      <c r="CJ3281" s="34"/>
      <c r="CK3281" s="34"/>
      <c r="CL3281" s="34"/>
      <c r="CM3281" s="34"/>
      <c r="CN3281" s="34"/>
      <c r="CO3281" s="34"/>
      <c r="CP3281" s="34"/>
      <c r="CQ3281" s="34"/>
      <c r="CR3281" s="34"/>
      <c r="CS3281" s="34"/>
      <c r="CT3281" s="34"/>
      <c r="CU3281" s="34"/>
      <c r="CV3281" s="34"/>
      <c r="CW3281" s="34"/>
      <c r="CX3281" s="34"/>
      <c r="CY3281" s="34"/>
      <c r="CZ3281" s="34"/>
      <c r="DA3281" s="34"/>
      <c r="DB3281" s="34"/>
      <c r="DC3281" s="34"/>
      <c r="DD3281" s="34"/>
      <c r="DE3281" s="34"/>
      <c r="DF3281" s="34"/>
      <c r="DG3281" s="34"/>
      <c r="DH3281" s="34"/>
      <c r="DI3281" s="34"/>
      <c r="DJ3281" s="34"/>
      <c r="DK3281" s="34"/>
      <c r="DL3281" s="34"/>
      <c r="DM3281" s="34"/>
      <c r="DN3281" s="34"/>
      <c r="DO3281" s="34"/>
      <c r="DP3281" s="34"/>
      <c r="DQ3281" s="34"/>
      <c r="DR3281" s="34"/>
      <c r="DS3281" s="34"/>
      <c r="DT3281" s="34"/>
      <c r="DU3281" s="34"/>
      <c r="DV3281" s="34"/>
      <c r="DW3281" s="34"/>
      <c r="DX3281" s="34"/>
      <c r="DY3281" s="34"/>
      <c r="DZ3281" s="34"/>
      <c r="EA3281" s="34"/>
      <c r="EB3281" s="34"/>
      <c r="EC3281" s="34"/>
      <c r="ED3281" s="34"/>
      <c r="EE3281" s="34"/>
      <c r="EF3281" s="34"/>
      <c r="EG3281" s="34"/>
      <c r="EH3281" s="34"/>
      <c r="EI3281" s="34"/>
      <c r="EJ3281" s="34"/>
      <c r="EK3281" s="34"/>
      <c r="EL3281" s="34"/>
      <c r="EM3281" s="34"/>
      <c r="EN3281" s="34"/>
      <c r="EO3281" s="34"/>
      <c r="EP3281" s="34"/>
      <c r="EQ3281" s="34"/>
      <c r="ER3281" s="34"/>
      <c r="ES3281" s="34"/>
      <c r="ET3281" s="34"/>
      <c r="EU3281" s="34"/>
      <c r="EV3281" s="34"/>
      <c r="EW3281" s="34"/>
      <c r="EX3281" s="34"/>
      <c r="EY3281" s="34"/>
      <c r="EZ3281" s="34"/>
      <c r="FA3281" s="34"/>
      <c r="FB3281" s="34"/>
      <c r="FC3281" s="34"/>
      <c r="FD3281" s="34"/>
      <c r="FE3281" s="34"/>
      <c r="FF3281" s="34"/>
      <c r="FG3281" s="34"/>
      <c r="FH3281" s="34"/>
      <c r="FI3281" s="34"/>
      <c r="FJ3281" s="34"/>
      <c r="FK3281" s="34"/>
      <c r="FL3281" s="34"/>
      <c r="FM3281" s="34"/>
      <c r="FN3281" s="34"/>
      <c r="FO3281" s="34"/>
      <c r="FP3281" s="34"/>
      <c r="FQ3281" s="34"/>
      <c r="FR3281" s="34"/>
      <c r="FS3281" s="34"/>
      <c r="FT3281" s="34"/>
      <c r="FU3281" s="34"/>
      <c r="FV3281" s="34"/>
      <c r="FW3281" s="34"/>
      <c r="FX3281" s="34"/>
      <c r="FY3281" s="34"/>
      <c r="FZ3281" s="34"/>
      <c r="GA3281" s="34"/>
      <c r="GB3281" s="34"/>
      <c r="GC3281" s="34"/>
      <c r="GD3281" s="34"/>
      <c r="GE3281" s="34"/>
      <c r="GF3281" s="34"/>
      <c r="GG3281" s="34"/>
      <c r="GH3281" s="34"/>
      <c r="GI3281" s="34"/>
      <c r="GJ3281" s="34"/>
      <c r="GK3281" s="34"/>
      <c r="GL3281" s="34"/>
      <c r="GM3281" s="34"/>
      <c r="GN3281" s="34"/>
      <c r="GO3281" s="34"/>
      <c r="GP3281" s="34"/>
      <c r="GQ3281" s="34"/>
      <c r="GR3281" s="34"/>
      <c r="GS3281" s="34"/>
      <c r="GT3281" s="34"/>
      <c r="GU3281" s="34"/>
      <c r="GV3281" s="34"/>
      <c r="GW3281" s="34"/>
      <c r="GX3281" s="34"/>
      <c r="GY3281" s="34"/>
      <c r="GZ3281" s="34"/>
      <c r="HA3281" s="34"/>
      <c r="HB3281" s="34"/>
      <c r="HC3281" s="34"/>
      <c r="HD3281" s="34"/>
      <c r="HE3281" s="34"/>
      <c r="HF3281" s="34"/>
      <c r="HG3281" s="34"/>
      <c r="HH3281" s="34"/>
      <c r="HI3281" s="34"/>
      <c r="HJ3281" s="34"/>
      <c r="HK3281" s="34"/>
      <c r="HL3281" s="34"/>
      <c r="HM3281" s="34"/>
      <c r="HN3281" s="34"/>
      <c r="HO3281" s="34"/>
      <c r="HP3281" s="34"/>
      <c r="HQ3281" s="34"/>
      <c r="HR3281" s="34"/>
      <c r="HS3281" s="34"/>
      <c r="HT3281" s="34"/>
      <c r="HU3281" s="34"/>
      <c r="HV3281" s="34"/>
      <c r="HW3281" s="34"/>
      <c r="HX3281" s="34"/>
      <c r="HY3281" s="34"/>
      <c r="HZ3281" s="34"/>
      <c r="IA3281" s="34"/>
      <c r="IB3281" s="34"/>
      <c r="IC3281" s="34"/>
      <c r="ID3281" s="34"/>
      <c r="IE3281" s="34"/>
      <c r="IF3281" s="34"/>
      <c r="IG3281" s="34"/>
      <c r="IH3281" s="34"/>
      <c r="II3281" s="34"/>
      <c r="IJ3281" s="34"/>
      <c r="IK3281" s="34"/>
      <c r="IL3281" s="34"/>
      <c r="IM3281" s="34"/>
      <c r="IN3281" s="34"/>
      <c r="IO3281" s="34"/>
      <c r="IP3281" s="34"/>
      <c r="IQ3281" s="34"/>
    </row>
    <row r="3283" spans="1:251" ht="18.75">
      <c r="A3283" s="33" t="s">
        <v>200</v>
      </c>
      <c r="AW3283" s="35"/>
      <c r="AX3283" s="36"/>
      <c r="AY3283" s="35"/>
    </row>
    <row r="3285" spans="1:251" ht="18.75">
      <c r="B3285" s="94" t="s">
        <v>0</v>
      </c>
      <c r="C3285" s="95"/>
      <c r="D3285" s="95"/>
      <c r="E3285" s="95"/>
      <c r="F3285" s="95"/>
      <c r="G3285" s="95"/>
      <c r="H3285" s="95"/>
      <c r="I3285" s="95"/>
      <c r="J3285" s="95"/>
      <c r="K3285" s="95"/>
      <c r="L3285" s="95"/>
      <c r="M3285" s="95"/>
      <c r="N3285" s="95"/>
      <c r="O3285" s="95"/>
      <c r="P3285" s="95"/>
      <c r="Q3285" s="95"/>
      <c r="R3285" s="95"/>
      <c r="S3285" s="95"/>
      <c r="T3285" s="95"/>
      <c r="U3285" s="95"/>
      <c r="V3285" s="95"/>
      <c r="W3285" s="95"/>
      <c r="X3285" s="95"/>
      <c r="Y3285" s="95"/>
      <c r="Z3285" s="95"/>
      <c r="AA3285" s="95"/>
      <c r="AB3285" s="95"/>
      <c r="AC3285" s="95"/>
      <c r="AD3285" s="95"/>
      <c r="AE3285" s="95"/>
      <c r="AF3285" s="95"/>
      <c r="AG3285" s="95"/>
      <c r="AH3285" s="95"/>
      <c r="AI3285" s="95"/>
      <c r="AJ3285" s="95"/>
      <c r="AK3285" s="95"/>
      <c r="AL3285" s="95"/>
      <c r="AM3285" s="95"/>
      <c r="AN3285" s="95"/>
      <c r="AO3285" s="95"/>
      <c r="AP3285" s="95"/>
      <c r="AQ3285" s="95"/>
      <c r="AR3285" s="95"/>
      <c r="AS3285" s="95"/>
      <c r="AT3285" s="95"/>
      <c r="AU3285" s="95"/>
      <c r="AV3285" s="95"/>
      <c r="AW3285" s="95"/>
      <c r="AX3285" s="95"/>
    </row>
    <row r="3286" spans="1:251">
      <c r="Z3286" s="37"/>
      <c r="AD3286" s="37"/>
      <c r="AE3286" s="37"/>
      <c r="AF3286" s="37"/>
      <c r="AG3286" s="37"/>
      <c r="AH3286" s="37"/>
      <c r="AI3286" s="37"/>
      <c r="AO3286" s="37"/>
    </row>
    <row r="3287" spans="1:251" ht="13.5" thickBot="1">
      <c r="Z3287" s="37"/>
      <c r="AD3287" s="37"/>
      <c r="AE3287" s="37"/>
      <c r="AF3287" s="37"/>
      <c r="AG3287" s="37"/>
      <c r="AH3287" s="37"/>
      <c r="AI3287" s="37"/>
      <c r="AO3287" s="37"/>
      <c r="DI3287" s="38"/>
    </row>
    <row r="3288" spans="1:251" ht="24.75" customHeight="1" thickBot="1">
      <c r="B3288" s="96" t="s">
        <v>187</v>
      </c>
      <c r="C3288" s="97"/>
      <c r="D3288" s="97"/>
      <c r="E3288" s="97"/>
      <c r="F3288" s="97"/>
      <c r="G3288" s="97"/>
      <c r="H3288" s="98" t="s">
        <v>356</v>
      </c>
      <c r="I3288" s="99"/>
      <c r="J3288" s="99"/>
      <c r="K3288" s="99"/>
      <c r="L3288" s="99"/>
      <c r="M3288" s="99"/>
      <c r="N3288" s="99"/>
      <c r="O3288" s="99"/>
      <c r="P3288" s="99"/>
      <c r="Q3288" s="99"/>
      <c r="R3288" s="99"/>
      <c r="S3288" s="99"/>
      <c r="T3288" s="99"/>
      <c r="U3288" s="99"/>
      <c r="V3288" s="99"/>
      <c r="W3288" s="99"/>
      <c r="X3288" s="99"/>
      <c r="Y3288" s="99"/>
      <c r="Z3288" s="99"/>
      <c r="AA3288" s="99"/>
      <c r="AB3288" s="99"/>
      <c r="AC3288" s="99"/>
      <c r="AD3288" s="99"/>
      <c r="AE3288" s="99"/>
      <c r="AF3288" s="99"/>
      <c r="AG3288" s="99"/>
      <c r="AH3288" s="99"/>
      <c r="AI3288" s="99"/>
      <c r="AJ3288" s="99"/>
      <c r="AK3288" s="99"/>
      <c r="AL3288" s="99"/>
      <c r="AM3288" s="99"/>
      <c r="AN3288" s="99"/>
      <c r="AO3288" s="99"/>
      <c r="AP3288" s="99"/>
      <c r="AQ3288" s="99"/>
      <c r="AR3288" s="99"/>
      <c r="AS3288" s="99"/>
      <c r="AT3288" s="99"/>
      <c r="AU3288" s="99"/>
      <c r="AV3288" s="99"/>
      <c r="AW3288" s="99"/>
      <c r="AX3288" s="100"/>
      <c r="DI3288" s="38"/>
    </row>
    <row r="3289" spans="1:251" ht="14.25">
      <c r="B3289" s="39"/>
      <c r="C3289" s="39"/>
      <c r="D3289" s="39"/>
      <c r="E3289" s="39"/>
      <c r="F3289" s="39"/>
      <c r="G3289" s="39"/>
      <c r="H3289" s="40"/>
      <c r="I3289" s="40"/>
      <c r="J3289" s="40"/>
      <c r="K3289" s="40"/>
      <c r="L3289" s="41"/>
      <c r="M3289" s="41"/>
      <c r="N3289" s="41"/>
      <c r="O3289" s="41"/>
      <c r="P3289" s="40"/>
      <c r="Q3289" s="40"/>
      <c r="R3289" s="40"/>
      <c r="S3289" s="40"/>
      <c r="T3289" s="40"/>
      <c r="U3289" s="40"/>
      <c r="V3289" s="42"/>
      <c r="W3289" s="42"/>
      <c r="X3289" s="42"/>
      <c r="Y3289" s="42"/>
      <c r="Z3289" s="42"/>
      <c r="AA3289" s="42"/>
      <c r="AB3289" s="42"/>
      <c r="AC3289" s="42"/>
      <c r="AD3289" s="42"/>
      <c r="AE3289" s="42"/>
      <c r="AF3289" s="42"/>
      <c r="AG3289" s="42"/>
      <c r="AH3289" s="42"/>
      <c r="AI3289" s="42"/>
      <c r="AJ3289" s="42"/>
      <c r="AK3289" s="42"/>
      <c r="AL3289" s="42"/>
      <c r="AM3289" s="42"/>
      <c r="AN3289" s="42"/>
      <c r="AO3289" s="42"/>
      <c r="AP3289" s="42"/>
      <c r="AQ3289" s="42"/>
      <c r="AR3289" s="42"/>
      <c r="AS3289" s="42"/>
      <c r="AT3289" s="42"/>
      <c r="AU3289" s="42"/>
      <c r="AV3289" s="42"/>
      <c r="AW3289" s="42"/>
      <c r="AX3289" s="42"/>
      <c r="DI3289" s="38"/>
    </row>
    <row r="3290" spans="1:251" ht="15" thickBot="1">
      <c r="A3290" s="43"/>
      <c r="B3290" s="42" t="s">
        <v>189</v>
      </c>
      <c r="C3290" s="40"/>
      <c r="D3290" s="40"/>
      <c r="E3290" s="40"/>
      <c r="F3290" s="40"/>
      <c r="G3290" s="40"/>
      <c r="H3290" s="40"/>
      <c r="I3290" s="40"/>
      <c r="J3290" s="40"/>
      <c r="K3290" s="40"/>
      <c r="L3290" s="41"/>
      <c r="M3290" s="41"/>
      <c r="N3290" s="41"/>
      <c r="O3290" s="41"/>
      <c r="P3290" s="40"/>
      <c r="Q3290" s="40"/>
      <c r="R3290" s="40"/>
      <c r="S3290" s="40"/>
      <c r="T3290" s="40"/>
      <c r="U3290" s="40"/>
      <c r="V3290" s="42"/>
      <c r="W3290" s="42"/>
      <c r="X3290" s="42"/>
      <c r="Y3290" s="42"/>
      <c r="Z3290" s="42"/>
      <c r="AA3290" s="42"/>
      <c r="AB3290" s="42"/>
      <c r="AC3290" s="42"/>
      <c r="AD3290" s="42"/>
      <c r="AE3290" s="42"/>
      <c r="AF3290" s="42"/>
      <c r="AG3290" s="42"/>
      <c r="AH3290" s="42"/>
      <c r="AI3290" s="42"/>
      <c r="AJ3290" s="42"/>
      <c r="AK3290" s="42"/>
      <c r="AL3290" s="42"/>
      <c r="AM3290" s="42"/>
      <c r="AN3290" s="42"/>
      <c r="AO3290" s="42"/>
      <c r="AP3290" s="42"/>
      <c r="AQ3290" s="42"/>
      <c r="AR3290" s="42"/>
      <c r="AS3290" s="42"/>
      <c r="AT3290" s="42"/>
      <c r="AU3290" s="42"/>
      <c r="AV3290" s="42"/>
      <c r="AW3290" s="42"/>
      <c r="AX3290" s="42"/>
      <c r="DI3290" s="38"/>
    </row>
    <row r="3291" spans="1:251" ht="14.25">
      <c r="A3291" s="40"/>
      <c r="B3291" s="44"/>
      <c r="C3291" s="39"/>
      <c r="D3291" s="39"/>
      <c r="E3291" s="39"/>
      <c r="F3291" s="39"/>
      <c r="G3291" s="39"/>
      <c r="H3291" s="39"/>
      <c r="I3291" s="39"/>
      <c r="J3291" s="39"/>
      <c r="K3291" s="39"/>
      <c r="L3291" s="45"/>
      <c r="M3291" s="45"/>
      <c r="N3291" s="45"/>
      <c r="O3291" s="45"/>
      <c r="P3291" s="39"/>
      <c r="Q3291" s="39"/>
      <c r="R3291" s="39"/>
      <c r="S3291" s="39"/>
      <c r="T3291" s="39"/>
      <c r="U3291" s="39"/>
      <c r="V3291" s="46"/>
      <c r="W3291" s="46"/>
      <c r="X3291" s="46"/>
      <c r="Y3291" s="46"/>
      <c r="Z3291" s="46"/>
      <c r="AA3291" s="46"/>
      <c r="AB3291" s="46"/>
      <c r="AC3291" s="46"/>
      <c r="AD3291" s="46"/>
      <c r="AE3291" s="46"/>
      <c r="AF3291" s="46"/>
      <c r="AG3291" s="46"/>
      <c r="AH3291" s="46"/>
      <c r="AI3291" s="46"/>
      <c r="AJ3291" s="46"/>
      <c r="AK3291" s="46"/>
      <c r="AL3291" s="46"/>
      <c r="AM3291" s="46"/>
      <c r="AN3291" s="46"/>
      <c r="AO3291" s="46"/>
      <c r="AP3291" s="46"/>
      <c r="AQ3291" s="46"/>
      <c r="AR3291" s="46"/>
      <c r="AS3291" s="46"/>
      <c r="AT3291" s="46"/>
      <c r="AU3291" s="46"/>
      <c r="AV3291" s="46"/>
      <c r="AW3291" s="46"/>
      <c r="AX3291" s="47"/>
    </row>
    <row r="3292" spans="1:251" ht="12" customHeight="1">
      <c r="A3292" s="40"/>
      <c r="B3292" s="101" t="s">
        <v>357</v>
      </c>
      <c r="C3292" s="102"/>
      <c r="D3292" s="102"/>
      <c r="E3292" s="102"/>
      <c r="F3292" s="102"/>
      <c r="G3292" s="102"/>
      <c r="H3292" s="102"/>
      <c r="I3292" s="102"/>
      <c r="J3292" s="102"/>
      <c r="K3292" s="102"/>
      <c r="L3292" s="102"/>
      <c r="M3292" s="102"/>
      <c r="N3292" s="102"/>
      <c r="O3292" s="102"/>
      <c r="P3292" s="102"/>
      <c r="Q3292" s="102"/>
      <c r="R3292" s="102"/>
      <c r="S3292" s="102"/>
      <c r="T3292" s="102"/>
      <c r="U3292" s="102"/>
      <c r="V3292" s="102"/>
      <c r="W3292" s="102"/>
      <c r="X3292" s="102"/>
      <c r="Y3292" s="102"/>
      <c r="Z3292" s="102"/>
      <c r="AA3292" s="102"/>
      <c r="AB3292" s="102"/>
      <c r="AC3292" s="102"/>
      <c r="AD3292" s="102"/>
      <c r="AE3292" s="102"/>
      <c r="AF3292" s="102"/>
      <c r="AG3292" s="102"/>
      <c r="AH3292" s="102"/>
      <c r="AI3292" s="102"/>
      <c r="AJ3292" s="102"/>
      <c r="AK3292" s="102"/>
      <c r="AL3292" s="102"/>
      <c r="AM3292" s="102"/>
      <c r="AN3292" s="102"/>
      <c r="AO3292" s="102"/>
      <c r="AP3292" s="102"/>
      <c r="AQ3292" s="102"/>
      <c r="AR3292" s="102"/>
      <c r="AS3292" s="102"/>
      <c r="AT3292" s="102"/>
      <c r="AU3292" s="102"/>
      <c r="AV3292" s="102"/>
      <c r="AW3292" s="102"/>
      <c r="AX3292" s="103"/>
    </row>
    <row r="3293" spans="1:251" ht="12" customHeight="1">
      <c r="A3293" s="40"/>
      <c r="B3293" s="101"/>
      <c r="C3293" s="102"/>
      <c r="D3293" s="102"/>
      <c r="E3293" s="102"/>
      <c r="F3293" s="102"/>
      <c r="G3293" s="102"/>
      <c r="H3293" s="102"/>
      <c r="I3293" s="102"/>
      <c r="J3293" s="102"/>
      <c r="K3293" s="102"/>
      <c r="L3293" s="102"/>
      <c r="M3293" s="102"/>
      <c r="N3293" s="102"/>
      <c r="O3293" s="102"/>
      <c r="P3293" s="102"/>
      <c r="Q3293" s="102"/>
      <c r="R3293" s="102"/>
      <c r="S3293" s="102"/>
      <c r="T3293" s="102"/>
      <c r="U3293" s="102"/>
      <c r="V3293" s="102"/>
      <c r="W3293" s="102"/>
      <c r="X3293" s="102"/>
      <c r="Y3293" s="102"/>
      <c r="Z3293" s="102"/>
      <c r="AA3293" s="102"/>
      <c r="AB3293" s="102"/>
      <c r="AC3293" s="102"/>
      <c r="AD3293" s="102"/>
      <c r="AE3293" s="102"/>
      <c r="AF3293" s="102"/>
      <c r="AG3293" s="102"/>
      <c r="AH3293" s="102"/>
      <c r="AI3293" s="102"/>
      <c r="AJ3293" s="102"/>
      <c r="AK3293" s="102"/>
      <c r="AL3293" s="102"/>
      <c r="AM3293" s="102"/>
      <c r="AN3293" s="102"/>
      <c r="AO3293" s="102"/>
      <c r="AP3293" s="102"/>
      <c r="AQ3293" s="102"/>
      <c r="AR3293" s="102"/>
      <c r="AS3293" s="102"/>
      <c r="AT3293" s="102"/>
      <c r="AU3293" s="102"/>
      <c r="AV3293" s="102"/>
      <c r="AW3293" s="102"/>
      <c r="AX3293" s="103"/>
      <c r="BC3293" s="48"/>
    </row>
    <row r="3294" spans="1:251" ht="12" customHeight="1">
      <c r="A3294" s="40"/>
      <c r="B3294" s="101"/>
      <c r="C3294" s="102"/>
      <c r="D3294" s="102"/>
      <c r="E3294" s="102"/>
      <c r="F3294" s="102"/>
      <c r="G3294" s="102"/>
      <c r="H3294" s="102"/>
      <c r="I3294" s="102"/>
      <c r="J3294" s="102"/>
      <c r="K3294" s="102"/>
      <c r="L3294" s="102"/>
      <c r="M3294" s="102"/>
      <c r="N3294" s="102"/>
      <c r="O3294" s="102"/>
      <c r="P3294" s="102"/>
      <c r="Q3294" s="102"/>
      <c r="R3294" s="102"/>
      <c r="S3294" s="102"/>
      <c r="T3294" s="102"/>
      <c r="U3294" s="102"/>
      <c r="V3294" s="102"/>
      <c r="W3294" s="102"/>
      <c r="X3294" s="102"/>
      <c r="Y3294" s="102"/>
      <c r="Z3294" s="102"/>
      <c r="AA3294" s="102"/>
      <c r="AB3294" s="102"/>
      <c r="AC3294" s="102"/>
      <c r="AD3294" s="102"/>
      <c r="AE3294" s="102"/>
      <c r="AF3294" s="102"/>
      <c r="AG3294" s="102"/>
      <c r="AH3294" s="102"/>
      <c r="AI3294" s="102"/>
      <c r="AJ3294" s="102"/>
      <c r="AK3294" s="102"/>
      <c r="AL3294" s="102"/>
      <c r="AM3294" s="102"/>
      <c r="AN3294" s="102"/>
      <c r="AO3294" s="102"/>
      <c r="AP3294" s="102"/>
      <c r="AQ3294" s="102"/>
      <c r="AR3294" s="102"/>
      <c r="AS3294" s="102"/>
      <c r="AT3294" s="102"/>
      <c r="AU3294" s="102"/>
      <c r="AV3294" s="102"/>
      <c r="AW3294" s="102"/>
      <c r="AX3294" s="103"/>
    </row>
    <row r="3295" spans="1:251" ht="12" customHeight="1">
      <c r="A3295" s="40"/>
      <c r="B3295" s="101"/>
      <c r="C3295" s="102"/>
      <c r="D3295" s="102"/>
      <c r="E3295" s="102"/>
      <c r="F3295" s="102"/>
      <c r="G3295" s="102"/>
      <c r="H3295" s="102"/>
      <c r="I3295" s="102"/>
      <c r="J3295" s="102"/>
      <c r="K3295" s="102"/>
      <c r="L3295" s="102"/>
      <c r="M3295" s="102"/>
      <c r="N3295" s="102"/>
      <c r="O3295" s="102"/>
      <c r="P3295" s="102"/>
      <c r="Q3295" s="102"/>
      <c r="R3295" s="102"/>
      <c r="S3295" s="102"/>
      <c r="T3295" s="102"/>
      <c r="U3295" s="102"/>
      <c r="V3295" s="102"/>
      <c r="W3295" s="102"/>
      <c r="X3295" s="102"/>
      <c r="Y3295" s="102"/>
      <c r="Z3295" s="102"/>
      <c r="AA3295" s="102"/>
      <c r="AB3295" s="102"/>
      <c r="AC3295" s="102"/>
      <c r="AD3295" s="102"/>
      <c r="AE3295" s="102"/>
      <c r="AF3295" s="102"/>
      <c r="AG3295" s="102"/>
      <c r="AH3295" s="102"/>
      <c r="AI3295" s="102"/>
      <c r="AJ3295" s="102"/>
      <c r="AK3295" s="102"/>
      <c r="AL3295" s="102"/>
      <c r="AM3295" s="102"/>
      <c r="AN3295" s="102"/>
      <c r="AO3295" s="102"/>
      <c r="AP3295" s="102"/>
      <c r="AQ3295" s="102"/>
      <c r="AR3295" s="102"/>
      <c r="AS3295" s="102"/>
      <c r="AT3295" s="102"/>
      <c r="AU3295" s="102"/>
      <c r="AV3295" s="102"/>
      <c r="AW3295" s="102"/>
      <c r="AX3295" s="103"/>
    </row>
    <row r="3296" spans="1:251" ht="12" customHeight="1">
      <c r="A3296" s="40"/>
      <c r="B3296" s="101"/>
      <c r="C3296" s="102"/>
      <c r="D3296" s="102"/>
      <c r="E3296" s="102"/>
      <c r="F3296" s="102"/>
      <c r="G3296" s="102"/>
      <c r="H3296" s="102"/>
      <c r="I3296" s="102"/>
      <c r="J3296" s="102"/>
      <c r="K3296" s="102"/>
      <c r="L3296" s="102"/>
      <c r="M3296" s="102"/>
      <c r="N3296" s="102"/>
      <c r="O3296" s="102"/>
      <c r="P3296" s="102"/>
      <c r="Q3296" s="102"/>
      <c r="R3296" s="102"/>
      <c r="S3296" s="102"/>
      <c r="T3296" s="102"/>
      <c r="U3296" s="102"/>
      <c r="V3296" s="102"/>
      <c r="W3296" s="102"/>
      <c r="X3296" s="102"/>
      <c r="Y3296" s="102"/>
      <c r="Z3296" s="102"/>
      <c r="AA3296" s="102"/>
      <c r="AB3296" s="102"/>
      <c r="AC3296" s="102"/>
      <c r="AD3296" s="102"/>
      <c r="AE3296" s="102"/>
      <c r="AF3296" s="102"/>
      <c r="AG3296" s="102"/>
      <c r="AH3296" s="102"/>
      <c r="AI3296" s="102"/>
      <c r="AJ3296" s="102"/>
      <c r="AK3296" s="102"/>
      <c r="AL3296" s="102"/>
      <c r="AM3296" s="102"/>
      <c r="AN3296" s="102"/>
      <c r="AO3296" s="102"/>
      <c r="AP3296" s="102"/>
      <c r="AQ3296" s="102"/>
      <c r="AR3296" s="102"/>
      <c r="AS3296" s="102"/>
      <c r="AT3296" s="102"/>
      <c r="AU3296" s="102"/>
      <c r="AV3296" s="102"/>
      <c r="AW3296" s="102"/>
      <c r="AX3296" s="103"/>
    </row>
    <row r="3297" spans="1:251" ht="15" thickBot="1">
      <c r="A3297" s="49"/>
      <c r="B3297" s="50"/>
      <c r="C3297" s="51"/>
      <c r="D3297" s="51"/>
      <c r="E3297" s="51"/>
      <c r="F3297" s="51"/>
      <c r="G3297" s="51"/>
      <c r="H3297" s="51"/>
      <c r="I3297" s="51"/>
      <c r="J3297" s="51"/>
      <c r="K3297" s="51"/>
      <c r="L3297" s="51"/>
      <c r="M3297" s="51"/>
      <c r="N3297" s="51"/>
      <c r="O3297" s="51"/>
      <c r="P3297" s="51"/>
      <c r="Q3297" s="51"/>
      <c r="R3297" s="51"/>
      <c r="S3297" s="51"/>
      <c r="T3297" s="51"/>
      <c r="U3297" s="51"/>
      <c r="V3297" s="51"/>
      <c r="W3297" s="51"/>
      <c r="X3297" s="51"/>
      <c r="Y3297" s="51"/>
      <c r="Z3297" s="51"/>
      <c r="AA3297" s="51"/>
      <c r="AB3297" s="51"/>
      <c r="AC3297" s="51"/>
      <c r="AD3297" s="51"/>
      <c r="AE3297" s="51"/>
      <c r="AF3297" s="51"/>
      <c r="AG3297" s="51"/>
      <c r="AH3297" s="51"/>
      <c r="AI3297" s="51"/>
      <c r="AJ3297" s="51"/>
      <c r="AK3297" s="51"/>
      <c r="AL3297" s="51"/>
      <c r="AM3297" s="51"/>
      <c r="AN3297" s="51"/>
      <c r="AO3297" s="51"/>
      <c r="AP3297" s="51"/>
      <c r="AQ3297" s="51"/>
      <c r="AR3297" s="51"/>
      <c r="AS3297" s="51"/>
      <c r="AT3297" s="51"/>
      <c r="AU3297" s="51"/>
      <c r="AV3297" s="51"/>
      <c r="AW3297" s="51"/>
      <c r="AX3297" s="52"/>
    </row>
    <row r="3298" spans="1:251">
      <c r="B3298" s="53"/>
    </row>
    <row r="3299" spans="1:251" ht="15" thickBot="1">
      <c r="A3299" s="43"/>
      <c r="B3299" s="42" t="s">
        <v>191</v>
      </c>
      <c r="C3299" s="40"/>
      <c r="D3299" s="40"/>
      <c r="E3299" s="40"/>
      <c r="F3299" s="40"/>
      <c r="G3299" s="40"/>
      <c r="H3299" s="40"/>
      <c r="I3299" s="40"/>
      <c r="J3299" s="40"/>
      <c r="K3299" s="40"/>
      <c r="L3299" s="41"/>
      <c r="M3299" s="41"/>
      <c r="N3299" s="41"/>
      <c r="O3299" s="41"/>
      <c r="P3299" s="40"/>
      <c r="Q3299" s="40"/>
      <c r="R3299" s="40"/>
      <c r="S3299" s="40"/>
      <c r="T3299" s="40"/>
      <c r="U3299" s="40"/>
      <c r="V3299" s="42"/>
      <c r="W3299" s="42"/>
      <c r="X3299" s="42"/>
      <c r="Y3299" s="42"/>
      <c r="Z3299" s="42"/>
      <c r="AA3299" s="42"/>
      <c r="AB3299" s="42"/>
      <c r="AC3299" s="42"/>
      <c r="AD3299" s="42"/>
      <c r="AE3299" s="42"/>
      <c r="AF3299" s="42"/>
      <c r="AG3299" s="42"/>
      <c r="AH3299" s="42"/>
      <c r="AI3299" s="42"/>
      <c r="AJ3299" s="42"/>
      <c r="AK3299" s="42"/>
      <c r="AL3299" s="42"/>
      <c r="AM3299" s="42"/>
      <c r="AN3299" s="42"/>
      <c r="AO3299" s="42"/>
      <c r="AP3299" s="42"/>
      <c r="AQ3299" s="42"/>
      <c r="AR3299" s="42"/>
      <c r="AS3299" s="42"/>
      <c r="AT3299" s="42"/>
      <c r="AU3299" s="42"/>
      <c r="AV3299" s="42"/>
      <c r="AW3299" s="42"/>
      <c r="AX3299" s="42"/>
      <c r="DI3299" s="38"/>
    </row>
    <row r="3300" spans="1:251" ht="14.25">
      <c r="A3300" s="40"/>
      <c r="B3300" s="44"/>
      <c r="C3300" s="39"/>
      <c r="D3300" s="39"/>
      <c r="E3300" s="39"/>
      <c r="F3300" s="39"/>
      <c r="G3300" s="39"/>
      <c r="H3300" s="39"/>
      <c r="I3300" s="39"/>
      <c r="J3300" s="39"/>
      <c r="K3300" s="39"/>
      <c r="L3300" s="45"/>
      <c r="M3300" s="45"/>
      <c r="N3300" s="45"/>
      <c r="O3300" s="45"/>
      <c r="P3300" s="39"/>
      <c r="Q3300" s="39"/>
      <c r="R3300" s="39"/>
      <c r="S3300" s="39"/>
      <c r="T3300" s="39"/>
      <c r="U3300" s="39"/>
      <c r="V3300" s="46"/>
      <c r="W3300" s="46"/>
      <c r="X3300" s="46"/>
      <c r="Y3300" s="46"/>
      <c r="Z3300" s="46"/>
      <c r="AA3300" s="46"/>
      <c r="AB3300" s="46"/>
      <c r="AC3300" s="46"/>
      <c r="AD3300" s="46"/>
      <c r="AE3300" s="46"/>
      <c r="AF3300" s="46"/>
      <c r="AG3300" s="46"/>
      <c r="AH3300" s="46"/>
      <c r="AI3300" s="46"/>
      <c r="AJ3300" s="46"/>
      <c r="AK3300" s="46"/>
      <c r="AL3300" s="46"/>
      <c r="AM3300" s="46"/>
      <c r="AN3300" s="46"/>
      <c r="AO3300" s="46"/>
      <c r="AP3300" s="46"/>
      <c r="AQ3300" s="46"/>
      <c r="AR3300" s="46"/>
      <c r="AS3300" s="46"/>
      <c r="AT3300" s="46"/>
      <c r="AU3300" s="46"/>
      <c r="AV3300" s="46"/>
      <c r="AW3300" s="46"/>
      <c r="AX3300" s="47"/>
    </row>
    <row r="3301" spans="1:251" ht="12" customHeight="1">
      <c r="A3301" s="40"/>
      <c r="B3301" s="101" t="s">
        <v>358</v>
      </c>
      <c r="C3301" s="102"/>
      <c r="D3301" s="102"/>
      <c r="E3301" s="102"/>
      <c r="F3301" s="102"/>
      <c r="G3301" s="102"/>
      <c r="H3301" s="102"/>
      <c r="I3301" s="102"/>
      <c r="J3301" s="102"/>
      <c r="K3301" s="102"/>
      <c r="L3301" s="102"/>
      <c r="M3301" s="102"/>
      <c r="N3301" s="102"/>
      <c r="O3301" s="102"/>
      <c r="P3301" s="102"/>
      <c r="Q3301" s="102"/>
      <c r="R3301" s="102"/>
      <c r="S3301" s="102"/>
      <c r="T3301" s="102"/>
      <c r="U3301" s="102"/>
      <c r="V3301" s="102"/>
      <c r="W3301" s="102"/>
      <c r="X3301" s="102"/>
      <c r="Y3301" s="102"/>
      <c r="Z3301" s="102"/>
      <c r="AA3301" s="102"/>
      <c r="AB3301" s="102"/>
      <c r="AC3301" s="102"/>
      <c r="AD3301" s="102"/>
      <c r="AE3301" s="102"/>
      <c r="AF3301" s="102"/>
      <c r="AG3301" s="102"/>
      <c r="AH3301" s="102"/>
      <c r="AI3301" s="102"/>
      <c r="AJ3301" s="102"/>
      <c r="AK3301" s="102"/>
      <c r="AL3301" s="102"/>
      <c r="AM3301" s="102"/>
      <c r="AN3301" s="102"/>
      <c r="AO3301" s="102"/>
      <c r="AP3301" s="102"/>
      <c r="AQ3301" s="102"/>
      <c r="AR3301" s="102"/>
      <c r="AS3301" s="102"/>
      <c r="AT3301" s="102"/>
      <c r="AU3301" s="102"/>
      <c r="AV3301" s="102"/>
      <c r="AW3301" s="102"/>
      <c r="AX3301" s="103"/>
    </row>
    <row r="3302" spans="1:251" ht="12" customHeight="1">
      <c r="A3302" s="40"/>
      <c r="B3302" s="101"/>
      <c r="C3302" s="102"/>
      <c r="D3302" s="102"/>
      <c r="E3302" s="102"/>
      <c r="F3302" s="102"/>
      <c r="G3302" s="102"/>
      <c r="H3302" s="102"/>
      <c r="I3302" s="102"/>
      <c r="J3302" s="102"/>
      <c r="K3302" s="102"/>
      <c r="L3302" s="102"/>
      <c r="M3302" s="102"/>
      <c r="N3302" s="102"/>
      <c r="O3302" s="102"/>
      <c r="P3302" s="102"/>
      <c r="Q3302" s="102"/>
      <c r="R3302" s="102"/>
      <c r="S3302" s="102"/>
      <c r="T3302" s="102"/>
      <c r="U3302" s="102"/>
      <c r="V3302" s="102"/>
      <c r="W3302" s="102"/>
      <c r="X3302" s="102"/>
      <c r="Y3302" s="102"/>
      <c r="Z3302" s="102"/>
      <c r="AA3302" s="102"/>
      <c r="AB3302" s="102"/>
      <c r="AC3302" s="102"/>
      <c r="AD3302" s="102"/>
      <c r="AE3302" s="102"/>
      <c r="AF3302" s="102"/>
      <c r="AG3302" s="102"/>
      <c r="AH3302" s="102"/>
      <c r="AI3302" s="102"/>
      <c r="AJ3302" s="102"/>
      <c r="AK3302" s="102"/>
      <c r="AL3302" s="102"/>
      <c r="AM3302" s="102"/>
      <c r="AN3302" s="102"/>
      <c r="AO3302" s="102"/>
      <c r="AP3302" s="102"/>
      <c r="AQ3302" s="102"/>
      <c r="AR3302" s="102"/>
      <c r="AS3302" s="102"/>
      <c r="AT3302" s="102"/>
      <c r="AU3302" s="102"/>
      <c r="AV3302" s="102"/>
      <c r="AW3302" s="102"/>
      <c r="AX3302" s="103"/>
    </row>
    <row r="3303" spans="1:251" ht="12" customHeight="1">
      <c r="A3303" s="40"/>
      <c r="B3303" s="101"/>
      <c r="C3303" s="102"/>
      <c r="D3303" s="102"/>
      <c r="E3303" s="102"/>
      <c r="F3303" s="102"/>
      <c r="G3303" s="102"/>
      <c r="H3303" s="102"/>
      <c r="I3303" s="102"/>
      <c r="J3303" s="102"/>
      <c r="K3303" s="102"/>
      <c r="L3303" s="102"/>
      <c r="M3303" s="102"/>
      <c r="N3303" s="102"/>
      <c r="O3303" s="102"/>
      <c r="P3303" s="102"/>
      <c r="Q3303" s="102"/>
      <c r="R3303" s="102"/>
      <c r="S3303" s="102"/>
      <c r="T3303" s="102"/>
      <c r="U3303" s="102"/>
      <c r="V3303" s="102"/>
      <c r="W3303" s="102"/>
      <c r="X3303" s="102"/>
      <c r="Y3303" s="102"/>
      <c r="Z3303" s="102"/>
      <c r="AA3303" s="102"/>
      <c r="AB3303" s="102"/>
      <c r="AC3303" s="102"/>
      <c r="AD3303" s="102"/>
      <c r="AE3303" s="102"/>
      <c r="AF3303" s="102"/>
      <c r="AG3303" s="102"/>
      <c r="AH3303" s="102"/>
      <c r="AI3303" s="102"/>
      <c r="AJ3303" s="102"/>
      <c r="AK3303" s="102"/>
      <c r="AL3303" s="102"/>
      <c r="AM3303" s="102"/>
      <c r="AN3303" s="102"/>
      <c r="AO3303" s="102"/>
      <c r="AP3303" s="102"/>
      <c r="AQ3303" s="102"/>
      <c r="AR3303" s="102"/>
      <c r="AS3303" s="102"/>
      <c r="AT3303" s="102"/>
      <c r="AU3303" s="102"/>
      <c r="AV3303" s="102"/>
      <c r="AW3303" s="102"/>
      <c r="AX3303" s="103"/>
      <c r="BC3303" s="48"/>
    </row>
    <row r="3304" spans="1:251" ht="12" customHeight="1">
      <c r="A3304" s="40"/>
      <c r="B3304" s="101"/>
      <c r="C3304" s="102"/>
      <c r="D3304" s="102"/>
      <c r="E3304" s="102"/>
      <c r="F3304" s="102"/>
      <c r="G3304" s="102"/>
      <c r="H3304" s="102"/>
      <c r="I3304" s="102"/>
      <c r="J3304" s="102"/>
      <c r="K3304" s="102"/>
      <c r="L3304" s="102"/>
      <c r="M3304" s="102"/>
      <c r="N3304" s="102"/>
      <c r="O3304" s="102"/>
      <c r="P3304" s="102"/>
      <c r="Q3304" s="102"/>
      <c r="R3304" s="102"/>
      <c r="S3304" s="102"/>
      <c r="T3304" s="102"/>
      <c r="U3304" s="102"/>
      <c r="V3304" s="102"/>
      <c r="W3304" s="102"/>
      <c r="X3304" s="102"/>
      <c r="Y3304" s="102"/>
      <c r="Z3304" s="102"/>
      <c r="AA3304" s="102"/>
      <c r="AB3304" s="102"/>
      <c r="AC3304" s="102"/>
      <c r="AD3304" s="102"/>
      <c r="AE3304" s="102"/>
      <c r="AF3304" s="102"/>
      <c r="AG3304" s="102"/>
      <c r="AH3304" s="102"/>
      <c r="AI3304" s="102"/>
      <c r="AJ3304" s="102"/>
      <c r="AK3304" s="102"/>
      <c r="AL3304" s="102"/>
      <c r="AM3304" s="102"/>
      <c r="AN3304" s="102"/>
      <c r="AO3304" s="102"/>
      <c r="AP3304" s="102"/>
      <c r="AQ3304" s="102"/>
      <c r="AR3304" s="102"/>
      <c r="AS3304" s="102"/>
      <c r="AT3304" s="102"/>
      <c r="AU3304" s="102"/>
      <c r="AV3304" s="102"/>
      <c r="AW3304" s="102"/>
      <c r="AX3304" s="103"/>
    </row>
    <row r="3305" spans="1:251" ht="12" customHeight="1">
      <c r="A3305" s="40"/>
      <c r="B3305" s="101"/>
      <c r="C3305" s="102"/>
      <c r="D3305" s="102"/>
      <c r="E3305" s="102"/>
      <c r="F3305" s="102"/>
      <c r="G3305" s="102"/>
      <c r="H3305" s="102"/>
      <c r="I3305" s="102"/>
      <c r="J3305" s="102"/>
      <c r="K3305" s="102"/>
      <c r="L3305" s="102"/>
      <c r="M3305" s="102"/>
      <c r="N3305" s="102"/>
      <c r="O3305" s="102"/>
      <c r="P3305" s="102"/>
      <c r="Q3305" s="102"/>
      <c r="R3305" s="102"/>
      <c r="S3305" s="102"/>
      <c r="T3305" s="102"/>
      <c r="U3305" s="102"/>
      <c r="V3305" s="102"/>
      <c r="W3305" s="102"/>
      <c r="X3305" s="102"/>
      <c r="Y3305" s="102"/>
      <c r="Z3305" s="102"/>
      <c r="AA3305" s="102"/>
      <c r="AB3305" s="102"/>
      <c r="AC3305" s="102"/>
      <c r="AD3305" s="102"/>
      <c r="AE3305" s="102"/>
      <c r="AF3305" s="102"/>
      <c r="AG3305" s="102"/>
      <c r="AH3305" s="102"/>
      <c r="AI3305" s="102"/>
      <c r="AJ3305" s="102"/>
      <c r="AK3305" s="102"/>
      <c r="AL3305" s="102"/>
      <c r="AM3305" s="102"/>
      <c r="AN3305" s="102"/>
      <c r="AO3305" s="102"/>
      <c r="AP3305" s="102"/>
      <c r="AQ3305" s="102"/>
      <c r="AR3305" s="102"/>
      <c r="AS3305" s="102"/>
      <c r="AT3305" s="102"/>
      <c r="AU3305" s="102"/>
      <c r="AV3305" s="102"/>
      <c r="AW3305" s="102"/>
      <c r="AX3305" s="103"/>
    </row>
    <row r="3306" spans="1:251" ht="12" customHeight="1">
      <c r="A3306" s="40"/>
      <c r="B3306" s="101"/>
      <c r="C3306" s="102"/>
      <c r="D3306" s="102"/>
      <c r="E3306" s="102"/>
      <c r="F3306" s="102"/>
      <c r="G3306" s="102"/>
      <c r="H3306" s="102"/>
      <c r="I3306" s="102"/>
      <c r="J3306" s="102"/>
      <c r="K3306" s="102"/>
      <c r="L3306" s="102"/>
      <c r="M3306" s="102"/>
      <c r="N3306" s="102"/>
      <c r="O3306" s="102"/>
      <c r="P3306" s="102"/>
      <c r="Q3306" s="102"/>
      <c r="R3306" s="102"/>
      <c r="S3306" s="102"/>
      <c r="T3306" s="102"/>
      <c r="U3306" s="102"/>
      <c r="V3306" s="102"/>
      <c r="W3306" s="102"/>
      <c r="X3306" s="102"/>
      <c r="Y3306" s="102"/>
      <c r="Z3306" s="102"/>
      <c r="AA3306" s="102"/>
      <c r="AB3306" s="102"/>
      <c r="AC3306" s="102"/>
      <c r="AD3306" s="102"/>
      <c r="AE3306" s="102"/>
      <c r="AF3306" s="102"/>
      <c r="AG3306" s="102"/>
      <c r="AH3306" s="102"/>
      <c r="AI3306" s="102"/>
      <c r="AJ3306" s="102"/>
      <c r="AK3306" s="102"/>
      <c r="AL3306" s="102"/>
      <c r="AM3306" s="102"/>
      <c r="AN3306" s="102"/>
      <c r="AO3306" s="102"/>
      <c r="AP3306" s="102"/>
      <c r="AQ3306" s="102"/>
      <c r="AR3306" s="102"/>
      <c r="AS3306" s="102"/>
      <c r="AT3306" s="102"/>
      <c r="AU3306" s="102"/>
      <c r="AV3306" s="102"/>
      <c r="AW3306" s="102"/>
      <c r="AX3306" s="103"/>
    </row>
    <row r="3307" spans="1:251" ht="15" thickBot="1">
      <c r="A3307" s="49"/>
      <c r="B3307" s="50"/>
      <c r="C3307" s="51"/>
      <c r="D3307" s="51"/>
      <c r="E3307" s="51"/>
      <c r="F3307" s="51"/>
      <c r="G3307" s="51"/>
      <c r="H3307" s="51"/>
      <c r="I3307" s="51"/>
      <c r="J3307" s="51"/>
      <c r="K3307" s="51"/>
      <c r="L3307" s="51"/>
      <c r="M3307" s="51"/>
      <c r="N3307" s="51"/>
      <c r="O3307" s="51"/>
      <c r="P3307" s="51"/>
      <c r="Q3307" s="51"/>
      <c r="R3307" s="51"/>
      <c r="S3307" s="51"/>
      <c r="T3307" s="51"/>
      <c r="U3307" s="51"/>
      <c r="V3307" s="51"/>
      <c r="W3307" s="51"/>
      <c r="X3307" s="51"/>
      <c r="Y3307" s="51"/>
      <c r="Z3307" s="51"/>
      <c r="AA3307" s="51"/>
      <c r="AB3307" s="51"/>
      <c r="AC3307" s="51"/>
      <c r="AD3307" s="51"/>
      <c r="AE3307" s="51"/>
      <c r="AF3307" s="51"/>
      <c r="AG3307" s="51"/>
      <c r="AH3307" s="51"/>
      <c r="AI3307" s="51"/>
      <c r="AJ3307" s="51"/>
      <c r="AK3307" s="51"/>
      <c r="AL3307" s="51"/>
      <c r="AM3307" s="51"/>
      <c r="AN3307" s="51"/>
      <c r="AO3307" s="51"/>
      <c r="AP3307" s="51"/>
      <c r="AQ3307" s="51"/>
      <c r="AR3307" s="51"/>
      <c r="AS3307" s="51"/>
      <c r="AT3307" s="51"/>
      <c r="AU3307" s="51"/>
      <c r="AV3307" s="51"/>
      <c r="AW3307" s="51"/>
      <c r="AX3307" s="52"/>
    </row>
    <row r="3308" spans="1:251">
      <c r="B3308" s="53"/>
    </row>
    <row r="3309" spans="1:251" ht="14.25">
      <c r="B3309" s="42" t="s">
        <v>192</v>
      </c>
      <c r="C3309" s="40"/>
      <c r="D3309" s="40"/>
      <c r="E3309" s="40"/>
      <c r="F3309" s="40"/>
      <c r="G3309" s="40"/>
      <c r="H3309" s="40"/>
      <c r="I3309" s="40"/>
      <c r="J3309" s="40"/>
      <c r="K3309" s="40"/>
      <c r="L3309" s="41"/>
      <c r="M3309" s="41"/>
      <c r="N3309" s="41"/>
      <c r="O3309" s="41"/>
      <c r="P3309" s="40"/>
      <c r="Q3309" s="40"/>
      <c r="R3309" s="40"/>
      <c r="S3309" s="40"/>
      <c r="T3309" s="40"/>
      <c r="U3309" s="40"/>
      <c r="V3309" s="42"/>
      <c r="W3309" s="42"/>
      <c r="X3309" s="42"/>
      <c r="Y3309" s="42"/>
      <c r="Z3309" s="42"/>
      <c r="AA3309" s="42"/>
      <c r="AB3309" s="42"/>
      <c r="AC3309" s="42"/>
      <c r="AD3309" s="42"/>
      <c r="AE3309" s="42"/>
      <c r="AF3309" s="42"/>
      <c r="AG3309" s="42"/>
      <c r="AH3309" s="42"/>
      <c r="AI3309" s="42"/>
      <c r="AJ3309" s="42"/>
      <c r="AK3309" s="42"/>
      <c r="AL3309" s="42"/>
      <c r="AM3309" s="42"/>
      <c r="AN3309" s="42"/>
      <c r="AO3309" s="42"/>
      <c r="AP3309" s="42"/>
      <c r="AQ3309" s="42"/>
      <c r="AR3309" s="42"/>
      <c r="AS3309" s="42"/>
      <c r="AT3309" s="42"/>
      <c r="AU3309" s="42"/>
      <c r="AV3309" s="42"/>
      <c r="AW3309" s="42"/>
      <c r="AX3309" s="42"/>
    </row>
    <row r="3310" spans="1:251" ht="15" thickBot="1">
      <c r="B3310" s="40"/>
      <c r="C3310" s="40"/>
      <c r="D3310" s="40"/>
      <c r="E3310" s="40"/>
      <c r="F3310" s="40"/>
      <c r="G3310" s="40"/>
      <c r="H3310" s="40"/>
      <c r="I3310" s="40"/>
      <c r="J3310" s="40"/>
      <c r="K3310" s="40"/>
      <c r="L3310" s="41"/>
      <c r="M3310" s="41"/>
      <c r="N3310" s="41"/>
      <c r="O3310" s="41"/>
      <c r="P3310" s="40"/>
      <c r="Q3310" s="40"/>
      <c r="R3310" s="40"/>
      <c r="S3310" s="40"/>
      <c r="T3310" s="40"/>
      <c r="U3310" s="40"/>
      <c r="V3310" s="42"/>
      <c r="W3310" s="42"/>
      <c r="X3310" s="42"/>
      <c r="Y3310" s="42"/>
      <c r="Z3310" s="42"/>
      <c r="AA3310" s="42"/>
      <c r="AB3310" s="42"/>
      <c r="AC3310" s="42"/>
      <c r="AD3310" s="42"/>
      <c r="AE3310" s="42"/>
      <c r="AF3310" s="42"/>
      <c r="AG3310" s="42"/>
      <c r="AH3310" s="42"/>
      <c r="AI3310" s="42"/>
      <c r="AJ3310" s="42"/>
      <c r="AK3310" s="42"/>
      <c r="AL3310" s="42"/>
      <c r="AM3310" s="42"/>
      <c r="AN3310" s="42"/>
      <c r="AO3310" s="42"/>
      <c r="AP3310" s="42"/>
      <c r="AQ3310" s="42"/>
      <c r="AR3310" s="42"/>
      <c r="AS3310" s="42"/>
      <c r="AT3310" s="42"/>
      <c r="AU3310" s="42"/>
      <c r="AV3310" s="42"/>
      <c r="AW3310" s="42"/>
      <c r="AX3310" s="54" t="s">
        <v>193</v>
      </c>
    </row>
    <row r="3311" spans="1:251" s="48" customFormat="1" ht="13.5" customHeight="1">
      <c r="A3311" s="40"/>
      <c r="B3311" s="104" t="s">
        <v>194</v>
      </c>
      <c r="C3311" s="105"/>
      <c r="D3311" s="105"/>
      <c r="E3311" s="105"/>
      <c r="F3311" s="105"/>
      <c r="G3311" s="105"/>
      <c r="H3311" s="105"/>
      <c r="I3311" s="105"/>
      <c r="J3311" s="105"/>
      <c r="K3311" s="105"/>
      <c r="L3311" s="105"/>
      <c r="M3311" s="105"/>
      <c r="N3311" s="105"/>
      <c r="O3311" s="105"/>
      <c r="P3311" s="105"/>
      <c r="Q3311" s="105"/>
      <c r="R3311" s="105"/>
      <c r="S3311" s="105"/>
      <c r="T3311" s="105"/>
      <c r="U3311" s="105"/>
      <c r="V3311" s="105"/>
      <c r="W3311" s="105"/>
      <c r="X3311" s="105"/>
      <c r="Y3311" s="105"/>
      <c r="Z3311" s="106"/>
      <c r="AA3311" s="110" t="s">
        <v>195</v>
      </c>
      <c r="AB3311" s="105"/>
      <c r="AC3311" s="105"/>
      <c r="AD3311" s="105"/>
      <c r="AE3311" s="105"/>
      <c r="AF3311" s="105"/>
      <c r="AG3311" s="105"/>
      <c r="AH3311" s="105"/>
      <c r="AI3311" s="106"/>
      <c r="AJ3311" s="110" t="s">
        <v>196</v>
      </c>
      <c r="AK3311" s="105"/>
      <c r="AL3311" s="105"/>
      <c r="AM3311" s="105"/>
      <c r="AN3311" s="105"/>
      <c r="AO3311" s="105"/>
      <c r="AP3311" s="105"/>
      <c r="AQ3311" s="105"/>
      <c r="AR3311" s="106"/>
      <c r="AS3311" s="110" t="s">
        <v>197</v>
      </c>
      <c r="AT3311" s="105"/>
      <c r="AU3311" s="105"/>
      <c r="AV3311" s="105"/>
      <c r="AW3311" s="105"/>
      <c r="AX3311" s="112"/>
      <c r="AY3311" s="34"/>
      <c r="AZ3311" s="34"/>
      <c r="BA3311" s="34"/>
      <c r="BB3311" s="34"/>
      <c r="BC3311" s="34"/>
      <c r="BD3311" s="34"/>
      <c r="BE3311" s="34"/>
      <c r="BF3311" s="34"/>
      <c r="BG3311" s="34"/>
      <c r="BH3311" s="34"/>
      <c r="BI3311" s="34"/>
      <c r="BJ3311" s="34"/>
      <c r="BK3311" s="34"/>
      <c r="BL3311" s="34"/>
      <c r="BM3311" s="34"/>
      <c r="BN3311" s="34"/>
      <c r="BO3311" s="34"/>
      <c r="BP3311" s="34"/>
      <c r="BQ3311" s="34"/>
      <c r="BR3311" s="34"/>
      <c r="BS3311" s="34"/>
      <c r="BT3311" s="34"/>
      <c r="BU3311" s="34"/>
      <c r="BV3311" s="34"/>
      <c r="BW3311" s="34"/>
      <c r="BX3311" s="34"/>
      <c r="BY3311" s="34"/>
      <c r="BZ3311" s="34"/>
      <c r="CA3311" s="34"/>
      <c r="CB3311" s="34"/>
      <c r="CC3311" s="34"/>
      <c r="CD3311" s="34"/>
      <c r="CE3311" s="34"/>
      <c r="CF3311" s="34"/>
      <c r="CG3311" s="34"/>
      <c r="CH3311" s="34"/>
      <c r="CI3311" s="34"/>
      <c r="CJ3311" s="34"/>
      <c r="CK3311" s="34"/>
      <c r="CL3311" s="34"/>
      <c r="CM3311" s="34"/>
      <c r="CN3311" s="34"/>
      <c r="CO3311" s="34"/>
      <c r="CP3311" s="34"/>
      <c r="CQ3311" s="34"/>
      <c r="CR3311" s="34"/>
      <c r="CS3311" s="34"/>
      <c r="CT3311" s="34"/>
      <c r="CU3311" s="34"/>
      <c r="CV3311" s="34"/>
      <c r="CW3311" s="34"/>
      <c r="CX3311" s="34"/>
      <c r="CY3311" s="34"/>
      <c r="CZ3311" s="34"/>
      <c r="DA3311" s="34"/>
      <c r="DB3311" s="34"/>
      <c r="DC3311" s="34"/>
      <c r="DD3311" s="34"/>
      <c r="DE3311" s="34"/>
      <c r="DF3311" s="34"/>
      <c r="DG3311" s="34"/>
      <c r="DH3311" s="34"/>
      <c r="DI3311" s="34"/>
      <c r="DJ3311" s="34"/>
      <c r="DK3311" s="34"/>
      <c r="DL3311" s="34"/>
      <c r="DM3311" s="34"/>
      <c r="DN3311" s="34"/>
      <c r="DO3311" s="34"/>
      <c r="DP3311" s="34"/>
      <c r="DQ3311" s="34"/>
      <c r="DR3311" s="34"/>
      <c r="DS3311" s="34"/>
      <c r="DT3311" s="34"/>
      <c r="DU3311" s="34"/>
      <c r="DV3311" s="34"/>
      <c r="DW3311" s="34"/>
      <c r="DX3311" s="34"/>
      <c r="DY3311" s="34"/>
      <c r="DZ3311" s="34"/>
      <c r="EA3311" s="34"/>
      <c r="EB3311" s="34"/>
      <c r="EC3311" s="34"/>
      <c r="ED3311" s="34"/>
      <c r="EE3311" s="34"/>
      <c r="EF3311" s="34"/>
      <c r="EG3311" s="34"/>
      <c r="EH3311" s="34"/>
      <c r="EI3311" s="34"/>
      <c r="EJ3311" s="34"/>
      <c r="EK3311" s="34"/>
      <c r="EL3311" s="34"/>
      <c r="EM3311" s="34"/>
      <c r="EN3311" s="34"/>
      <c r="EO3311" s="34"/>
      <c r="EP3311" s="34"/>
      <c r="EQ3311" s="34"/>
      <c r="ER3311" s="34"/>
      <c r="ES3311" s="34"/>
      <c r="ET3311" s="34"/>
      <c r="EU3311" s="34"/>
      <c r="EV3311" s="34"/>
      <c r="EW3311" s="34"/>
      <c r="EX3311" s="34"/>
      <c r="EY3311" s="34"/>
      <c r="EZ3311" s="34"/>
      <c r="FA3311" s="34"/>
      <c r="FB3311" s="34"/>
      <c r="FC3311" s="34"/>
      <c r="FD3311" s="34"/>
      <c r="FE3311" s="34"/>
      <c r="FF3311" s="34"/>
      <c r="FG3311" s="34"/>
      <c r="FH3311" s="34"/>
      <c r="FI3311" s="34"/>
      <c r="FJ3311" s="34"/>
      <c r="FK3311" s="34"/>
      <c r="FL3311" s="34"/>
      <c r="FM3311" s="34"/>
      <c r="FN3311" s="34"/>
      <c r="FO3311" s="34"/>
      <c r="FP3311" s="34"/>
      <c r="FQ3311" s="34"/>
      <c r="FR3311" s="34"/>
      <c r="FS3311" s="34"/>
      <c r="FT3311" s="34"/>
      <c r="FU3311" s="34"/>
      <c r="FV3311" s="34"/>
      <c r="FW3311" s="34"/>
      <c r="FX3311" s="34"/>
      <c r="FY3311" s="34"/>
      <c r="FZ3311" s="34"/>
      <c r="GA3311" s="34"/>
      <c r="GB3311" s="34"/>
      <c r="GC3311" s="34"/>
      <c r="GD3311" s="34"/>
      <c r="GE3311" s="34"/>
      <c r="GF3311" s="34"/>
      <c r="GG3311" s="34"/>
      <c r="GH3311" s="34"/>
      <c r="GI3311" s="34"/>
      <c r="GJ3311" s="34"/>
      <c r="GK3311" s="34"/>
      <c r="GL3311" s="34"/>
      <c r="GM3311" s="34"/>
      <c r="GN3311" s="34"/>
      <c r="GO3311" s="34"/>
      <c r="GP3311" s="34"/>
      <c r="GQ3311" s="34"/>
      <c r="GR3311" s="34"/>
      <c r="GS3311" s="34"/>
      <c r="GT3311" s="34"/>
      <c r="GU3311" s="34"/>
      <c r="GV3311" s="34"/>
      <c r="GW3311" s="34"/>
      <c r="GX3311" s="34"/>
      <c r="GY3311" s="34"/>
      <c r="GZ3311" s="34"/>
      <c r="HA3311" s="34"/>
      <c r="HB3311" s="34"/>
      <c r="HC3311" s="34"/>
      <c r="HD3311" s="34"/>
      <c r="HE3311" s="34"/>
      <c r="HF3311" s="34"/>
      <c r="HG3311" s="34"/>
      <c r="HH3311" s="34"/>
      <c r="HI3311" s="34"/>
      <c r="HJ3311" s="34"/>
      <c r="HK3311" s="34"/>
      <c r="HL3311" s="34"/>
      <c r="HM3311" s="34"/>
      <c r="HN3311" s="34"/>
      <c r="HO3311" s="34"/>
      <c r="HP3311" s="34"/>
      <c r="HQ3311" s="34"/>
      <c r="HR3311" s="34"/>
      <c r="HS3311" s="34"/>
      <c r="HT3311" s="34"/>
      <c r="HU3311" s="34"/>
      <c r="HV3311" s="34"/>
      <c r="HW3311" s="34"/>
      <c r="HX3311" s="34"/>
      <c r="HY3311" s="34"/>
      <c r="HZ3311" s="34"/>
      <c r="IA3311" s="34"/>
      <c r="IB3311" s="34"/>
      <c r="IC3311" s="34"/>
      <c r="ID3311" s="34"/>
      <c r="IE3311" s="34"/>
      <c r="IF3311" s="34"/>
      <c r="IG3311" s="34"/>
      <c r="IH3311" s="34"/>
      <c r="II3311" s="34"/>
      <c r="IJ3311" s="34"/>
      <c r="IK3311" s="34"/>
      <c r="IL3311" s="34"/>
      <c r="IM3311" s="34"/>
      <c r="IN3311" s="34"/>
      <c r="IO3311" s="34"/>
      <c r="IP3311" s="34"/>
      <c r="IQ3311" s="34"/>
    </row>
    <row r="3312" spans="1:251" s="48" customFormat="1" ht="13.5">
      <c r="A3312" s="40"/>
      <c r="B3312" s="107"/>
      <c r="C3312" s="108"/>
      <c r="D3312" s="108"/>
      <c r="E3312" s="108"/>
      <c r="F3312" s="108"/>
      <c r="G3312" s="108"/>
      <c r="H3312" s="108"/>
      <c r="I3312" s="108"/>
      <c r="J3312" s="108"/>
      <c r="K3312" s="108"/>
      <c r="L3312" s="108"/>
      <c r="M3312" s="108"/>
      <c r="N3312" s="108"/>
      <c r="O3312" s="108"/>
      <c r="P3312" s="108"/>
      <c r="Q3312" s="108"/>
      <c r="R3312" s="108"/>
      <c r="S3312" s="108"/>
      <c r="T3312" s="108"/>
      <c r="U3312" s="108"/>
      <c r="V3312" s="108"/>
      <c r="W3312" s="108"/>
      <c r="X3312" s="108"/>
      <c r="Y3312" s="108"/>
      <c r="Z3312" s="109"/>
      <c r="AA3312" s="111"/>
      <c r="AB3312" s="108"/>
      <c r="AC3312" s="108"/>
      <c r="AD3312" s="108"/>
      <c r="AE3312" s="108"/>
      <c r="AF3312" s="108"/>
      <c r="AG3312" s="108"/>
      <c r="AH3312" s="108"/>
      <c r="AI3312" s="109"/>
      <c r="AJ3312" s="111"/>
      <c r="AK3312" s="108"/>
      <c r="AL3312" s="108"/>
      <c r="AM3312" s="108"/>
      <c r="AN3312" s="108"/>
      <c r="AO3312" s="108"/>
      <c r="AP3312" s="108"/>
      <c r="AQ3312" s="108"/>
      <c r="AR3312" s="109"/>
      <c r="AS3312" s="111"/>
      <c r="AT3312" s="108"/>
      <c r="AU3312" s="108"/>
      <c r="AV3312" s="108"/>
      <c r="AW3312" s="108"/>
      <c r="AX3312" s="113"/>
      <c r="AY3312" s="34"/>
      <c r="AZ3312" s="34"/>
      <c r="BA3312" s="34"/>
      <c r="BB3312" s="55"/>
      <c r="BC3312" s="56"/>
      <c r="BE3312" s="34"/>
      <c r="BF3312" s="34"/>
      <c r="BG3312" s="34"/>
      <c r="BH3312" s="34"/>
      <c r="BI3312" s="34"/>
      <c r="BJ3312" s="34"/>
      <c r="BK3312" s="34"/>
      <c r="BL3312" s="34"/>
      <c r="BM3312" s="34"/>
      <c r="BN3312" s="34"/>
      <c r="BO3312" s="34"/>
      <c r="BP3312" s="34"/>
      <c r="BQ3312" s="34"/>
      <c r="BR3312" s="34"/>
      <c r="BS3312" s="34"/>
      <c r="BT3312" s="34"/>
      <c r="BU3312" s="34"/>
      <c r="BV3312" s="34"/>
      <c r="BW3312" s="34"/>
      <c r="BX3312" s="34"/>
      <c r="BY3312" s="34"/>
      <c r="BZ3312" s="34"/>
      <c r="CA3312" s="34"/>
      <c r="CB3312" s="34"/>
      <c r="CC3312" s="34"/>
      <c r="CD3312" s="34"/>
      <c r="CE3312" s="34"/>
      <c r="CF3312" s="34"/>
      <c r="CG3312" s="34"/>
      <c r="CH3312" s="34"/>
      <c r="CI3312" s="34"/>
      <c r="CJ3312" s="34"/>
      <c r="CK3312" s="34"/>
      <c r="CL3312" s="34"/>
      <c r="CM3312" s="34"/>
      <c r="CN3312" s="34"/>
      <c r="CO3312" s="34"/>
      <c r="CP3312" s="34"/>
      <c r="CQ3312" s="34"/>
      <c r="CR3312" s="34"/>
      <c r="CS3312" s="34"/>
      <c r="CT3312" s="34"/>
      <c r="CU3312" s="34"/>
      <c r="CV3312" s="34"/>
      <c r="CW3312" s="34"/>
      <c r="CX3312" s="34"/>
      <c r="CY3312" s="34"/>
      <c r="CZ3312" s="34"/>
      <c r="DA3312" s="34"/>
      <c r="DB3312" s="34"/>
      <c r="DC3312" s="34"/>
      <c r="DD3312" s="34"/>
      <c r="DE3312" s="34"/>
      <c r="DF3312" s="34"/>
      <c r="DG3312" s="34"/>
      <c r="DH3312" s="34"/>
      <c r="DI3312" s="34"/>
      <c r="DJ3312" s="34"/>
      <c r="DK3312" s="34"/>
      <c r="DL3312" s="34"/>
      <c r="DM3312" s="34"/>
      <c r="DN3312" s="34"/>
      <c r="DO3312" s="34"/>
      <c r="DP3312" s="34"/>
      <c r="DQ3312" s="34"/>
      <c r="DR3312" s="34"/>
      <c r="DS3312" s="34"/>
      <c r="DT3312" s="34"/>
      <c r="DU3312" s="34"/>
      <c r="DV3312" s="34"/>
      <c r="DW3312" s="34"/>
      <c r="DX3312" s="34"/>
      <c r="DY3312" s="34"/>
      <c r="DZ3312" s="34"/>
      <c r="EA3312" s="34"/>
      <c r="EB3312" s="34"/>
      <c r="EC3312" s="34"/>
      <c r="ED3312" s="34"/>
      <c r="EE3312" s="34"/>
      <c r="EF3312" s="34"/>
      <c r="EG3312" s="34"/>
      <c r="EH3312" s="34"/>
      <c r="EI3312" s="34"/>
      <c r="EJ3312" s="34"/>
      <c r="EK3312" s="34"/>
      <c r="EL3312" s="34"/>
      <c r="EM3312" s="34"/>
      <c r="EN3312" s="34"/>
      <c r="EO3312" s="34"/>
      <c r="EP3312" s="34"/>
      <c r="EQ3312" s="34"/>
      <c r="ER3312" s="34"/>
      <c r="ES3312" s="34"/>
      <c r="ET3312" s="34"/>
      <c r="EU3312" s="34"/>
      <c r="EV3312" s="34"/>
      <c r="EW3312" s="34"/>
      <c r="EX3312" s="34"/>
      <c r="EY3312" s="34"/>
      <c r="EZ3312" s="34"/>
      <c r="FA3312" s="34"/>
      <c r="FB3312" s="34"/>
      <c r="FC3312" s="34"/>
      <c r="FD3312" s="34"/>
      <c r="FE3312" s="34"/>
      <c r="FF3312" s="34"/>
      <c r="FG3312" s="34"/>
      <c r="FH3312" s="34"/>
      <c r="FI3312" s="34"/>
      <c r="FJ3312" s="34"/>
      <c r="FK3312" s="34"/>
      <c r="FL3312" s="34"/>
      <c r="FM3312" s="34"/>
      <c r="FN3312" s="34"/>
      <c r="FO3312" s="34"/>
      <c r="FP3312" s="34"/>
      <c r="FQ3312" s="34"/>
      <c r="FR3312" s="34"/>
      <c r="FS3312" s="34"/>
      <c r="FT3312" s="34"/>
      <c r="FU3312" s="34"/>
      <c r="FV3312" s="34"/>
      <c r="FW3312" s="34"/>
      <c r="FX3312" s="34"/>
      <c r="FY3312" s="34"/>
      <c r="FZ3312" s="34"/>
      <c r="GA3312" s="34"/>
      <c r="GB3312" s="34"/>
      <c r="GC3312" s="34"/>
      <c r="GD3312" s="34"/>
      <c r="GE3312" s="34"/>
      <c r="GF3312" s="34"/>
      <c r="GG3312" s="34"/>
      <c r="GH3312" s="34"/>
      <c r="GI3312" s="34"/>
      <c r="GJ3312" s="34"/>
      <c r="GK3312" s="34"/>
      <c r="GL3312" s="34"/>
      <c r="GM3312" s="34"/>
      <c r="GN3312" s="34"/>
      <c r="GO3312" s="34"/>
      <c r="GP3312" s="34"/>
      <c r="GQ3312" s="34"/>
      <c r="GR3312" s="34"/>
      <c r="GS3312" s="34"/>
      <c r="GT3312" s="34"/>
      <c r="GU3312" s="34"/>
      <c r="GV3312" s="34"/>
      <c r="GW3312" s="34"/>
      <c r="GX3312" s="34"/>
      <c r="GY3312" s="34"/>
      <c r="GZ3312" s="34"/>
      <c r="HA3312" s="34"/>
      <c r="HB3312" s="34"/>
      <c r="HC3312" s="34"/>
      <c r="HD3312" s="34"/>
      <c r="HE3312" s="34"/>
      <c r="HF3312" s="34"/>
      <c r="HG3312" s="34"/>
      <c r="HH3312" s="34"/>
      <c r="HI3312" s="34"/>
      <c r="HJ3312" s="34"/>
      <c r="HK3312" s="34"/>
      <c r="HL3312" s="34"/>
      <c r="HM3312" s="34"/>
      <c r="HN3312" s="34"/>
      <c r="HO3312" s="34"/>
      <c r="HP3312" s="34"/>
      <c r="HQ3312" s="34"/>
      <c r="HR3312" s="34"/>
      <c r="HS3312" s="34"/>
      <c r="HT3312" s="34"/>
      <c r="HU3312" s="34"/>
      <c r="HV3312" s="34"/>
      <c r="HW3312" s="34"/>
      <c r="HX3312" s="34"/>
      <c r="HY3312" s="34"/>
      <c r="HZ3312" s="34"/>
      <c r="IA3312" s="34"/>
      <c r="IB3312" s="34"/>
      <c r="IC3312" s="34"/>
      <c r="ID3312" s="34"/>
      <c r="IE3312" s="34"/>
      <c r="IF3312" s="34"/>
      <c r="IG3312" s="34"/>
      <c r="IH3312" s="34"/>
      <c r="II3312" s="34"/>
      <c r="IJ3312" s="34"/>
      <c r="IK3312" s="34"/>
      <c r="IL3312" s="34"/>
      <c r="IM3312" s="34"/>
      <c r="IN3312" s="34"/>
      <c r="IO3312" s="34"/>
      <c r="IP3312" s="34"/>
      <c r="IQ3312" s="34"/>
    </row>
    <row r="3313" spans="1:251" s="48" customFormat="1" ht="18.75" customHeight="1">
      <c r="A3313" s="40"/>
      <c r="B3313" s="57"/>
      <c r="C3313" s="114" t="s">
        <v>706</v>
      </c>
      <c r="D3313" s="115"/>
      <c r="E3313" s="115"/>
      <c r="F3313" s="115"/>
      <c r="G3313" s="115"/>
      <c r="H3313" s="115"/>
      <c r="I3313" s="115"/>
      <c r="J3313" s="115"/>
      <c r="K3313" s="115"/>
      <c r="L3313" s="115"/>
      <c r="M3313" s="115"/>
      <c r="N3313" s="115"/>
      <c r="O3313" s="115"/>
      <c r="P3313" s="115"/>
      <c r="Q3313" s="115"/>
      <c r="R3313" s="115"/>
      <c r="S3313" s="115"/>
      <c r="T3313" s="115"/>
      <c r="U3313" s="115"/>
      <c r="V3313" s="115"/>
      <c r="W3313" s="115"/>
      <c r="X3313" s="115"/>
      <c r="Y3313" s="115"/>
      <c r="Z3313" s="116"/>
      <c r="AA3313" s="117">
        <v>502203</v>
      </c>
      <c r="AB3313" s="118"/>
      <c r="AC3313" s="118"/>
      <c r="AD3313" s="118"/>
      <c r="AE3313" s="118"/>
      <c r="AF3313" s="118"/>
      <c r="AG3313" s="118"/>
      <c r="AH3313" s="118"/>
      <c r="AI3313" s="119"/>
      <c r="AJ3313" s="117">
        <v>195928</v>
      </c>
      <c r="AK3313" s="118"/>
      <c r="AL3313" s="118"/>
      <c r="AM3313" s="118"/>
      <c r="AN3313" s="118"/>
      <c r="AO3313" s="118"/>
      <c r="AP3313" s="118"/>
      <c r="AQ3313" s="118"/>
      <c r="AR3313" s="119"/>
      <c r="AS3313" s="120"/>
      <c r="AT3313" s="121"/>
      <c r="AU3313" s="121"/>
      <c r="AV3313" s="121"/>
      <c r="AW3313" s="121"/>
      <c r="AX3313" s="122"/>
      <c r="AY3313" s="34"/>
      <c r="AZ3313" s="34"/>
      <c r="BA3313" s="34"/>
      <c r="BB3313" s="34"/>
      <c r="BC3313" s="34"/>
      <c r="BD3313" s="34"/>
      <c r="BE3313" s="34"/>
      <c r="BF3313" s="34"/>
      <c r="BG3313" s="34"/>
      <c r="BH3313" s="34"/>
      <c r="BI3313" s="34"/>
      <c r="BJ3313" s="34"/>
      <c r="BK3313" s="34"/>
      <c r="BL3313" s="34"/>
      <c r="BM3313" s="34"/>
      <c r="BN3313" s="34"/>
      <c r="BO3313" s="34"/>
      <c r="BP3313" s="34"/>
      <c r="BQ3313" s="34"/>
      <c r="BR3313" s="34"/>
      <c r="BS3313" s="34"/>
      <c r="BT3313" s="34"/>
      <c r="BU3313" s="34"/>
      <c r="BV3313" s="34"/>
      <c r="BW3313" s="34"/>
      <c r="BX3313" s="34"/>
      <c r="BY3313" s="34"/>
      <c r="BZ3313" s="34"/>
      <c r="CA3313" s="34"/>
      <c r="CB3313" s="34"/>
      <c r="CC3313" s="34"/>
      <c r="CD3313" s="34"/>
      <c r="CE3313" s="34"/>
      <c r="CF3313" s="34"/>
      <c r="CG3313" s="34"/>
      <c r="CH3313" s="34"/>
      <c r="CI3313" s="34"/>
      <c r="CJ3313" s="34"/>
      <c r="CK3313" s="34"/>
      <c r="CL3313" s="34"/>
      <c r="CM3313" s="34"/>
      <c r="CN3313" s="34"/>
      <c r="CO3313" s="34"/>
      <c r="CP3313" s="34"/>
      <c r="CQ3313" s="34"/>
      <c r="CR3313" s="34"/>
      <c r="CS3313" s="34"/>
      <c r="CT3313" s="34"/>
      <c r="CU3313" s="34"/>
      <c r="CV3313" s="34"/>
      <c r="CW3313" s="34"/>
      <c r="CX3313" s="34"/>
      <c r="CY3313" s="34"/>
      <c r="CZ3313" s="34"/>
      <c r="DA3313" s="34"/>
      <c r="DB3313" s="34"/>
      <c r="DC3313" s="34"/>
      <c r="DD3313" s="34"/>
      <c r="DE3313" s="34"/>
      <c r="DF3313" s="34"/>
      <c r="DG3313" s="34"/>
      <c r="DH3313" s="34"/>
      <c r="DI3313" s="34"/>
      <c r="DJ3313" s="34"/>
      <c r="DK3313" s="34"/>
      <c r="DL3313" s="34"/>
      <c r="DM3313" s="34"/>
      <c r="DN3313" s="34"/>
      <c r="DO3313" s="34"/>
      <c r="DP3313" s="34"/>
      <c r="DQ3313" s="34"/>
      <c r="DR3313" s="34"/>
      <c r="DS3313" s="34"/>
      <c r="DT3313" s="34"/>
      <c r="DU3313" s="34"/>
      <c r="DV3313" s="34"/>
      <c r="DW3313" s="34"/>
      <c r="DX3313" s="34"/>
      <c r="DY3313" s="34"/>
      <c r="DZ3313" s="34"/>
      <c r="EA3313" s="34"/>
      <c r="EB3313" s="34"/>
      <c r="EC3313" s="34"/>
      <c r="ED3313" s="34"/>
      <c r="EE3313" s="34"/>
      <c r="EF3313" s="34"/>
      <c r="EG3313" s="34"/>
      <c r="EH3313" s="34"/>
      <c r="EI3313" s="34"/>
      <c r="EJ3313" s="34"/>
      <c r="EK3313" s="34"/>
      <c r="EL3313" s="34"/>
      <c r="EM3313" s="34"/>
      <c r="EN3313" s="34"/>
      <c r="EO3313" s="34"/>
      <c r="EP3313" s="34"/>
      <c r="EQ3313" s="34"/>
      <c r="ER3313" s="34"/>
      <c r="ES3313" s="34"/>
      <c r="ET3313" s="34"/>
      <c r="EU3313" s="34"/>
      <c r="EV3313" s="34"/>
      <c r="EW3313" s="34"/>
      <c r="EX3313" s="34"/>
      <c r="EY3313" s="34"/>
      <c r="EZ3313" s="34"/>
      <c r="FA3313" s="34"/>
      <c r="FB3313" s="34"/>
      <c r="FC3313" s="34"/>
      <c r="FD3313" s="34"/>
      <c r="FE3313" s="34"/>
      <c r="FF3313" s="34"/>
      <c r="FG3313" s="34"/>
      <c r="FH3313" s="34"/>
      <c r="FI3313" s="34"/>
      <c r="FJ3313" s="34"/>
      <c r="FK3313" s="34"/>
      <c r="FL3313" s="34"/>
      <c r="FM3313" s="34"/>
      <c r="FN3313" s="34"/>
      <c r="FO3313" s="34"/>
      <c r="FP3313" s="34"/>
      <c r="FQ3313" s="34"/>
      <c r="FR3313" s="34"/>
      <c r="FS3313" s="34"/>
      <c r="FT3313" s="34"/>
      <c r="FU3313" s="34"/>
      <c r="FV3313" s="34"/>
      <c r="FW3313" s="34"/>
      <c r="FX3313" s="34"/>
      <c r="FY3313" s="34"/>
      <c r="FZ3313" s="34"/>
      <c r="GA3313" s="34"/>
      <c r="GB3313" s="34"/>
      <c r="GC3313" s="34"/>
      <c r="GD3313" s="34"/>
      <c r="GE3313" s="34"/>
      <c r="GF3313" s="34"/>
      <c r="GG3313" s="34"/>
      <c r="GH3313" s="34"/>
      <c r="GI3313" s="34"/>
      <c r="GJ3313" s="34"/>
      <c r="GK3313" s="34"/>
      <c r="GL3313" s="34"/>
      <c r="GM3313" s="34"/>
      <c r="GN3313" s="34"/>
      <c r="GO3313" s="34"/>
      <c r="GP3313" s="34"/>
      <c r="GQ3313" s="34"/>
      <c r="GR3313" s="34"/>
      <c r="GS3313" s="34"/>
      <c r="GT3313" s="34"/>
      <c r="GU3313" s="34"/>
      <c r="GV3313" s="34"/>
      <c r="GW3313" s="34"/>
      <c r="GX3313" s="34"/>
      <c r="GY3313" s="34"/>
      <c r="GZ3313" s="34"/>
      <c r="HA3313" s="34"/>
      <c r="HB3313" s="34"/>
      <c r="HC3313" s="34"/>
      <c r="HD3313" s="34"/>
      <c r="HE3313" s="34"/>
      <c r="HF3313" s="34"/>
      <c r="HG3313" s="34"/>
      <c r="HH3313" s="34"/>
      <c r="HI3313" s="34"/>
      <c r="HJ3313" s="34"/>
      <c r="HK3313" s="34"/>
      <c r="HL3313" s="34"/>
      <c r="HM3313" s="34"/>
      <c r="HN3313" s="34"/>
      <c r="HO3313" s="34"/>
      <c r="HP3313" s="34"/>
      <c r="HQ3313" s="34"/>
      <c r="HR3313" s="34"/>
      <c r="HS3313" s="34"/>
      <c r="HT3313" s="34"/>
      <c r="HU3313" s="34"/>
      <c r="HV3313" s="34"/>
      <c r="HW3313" s="34"/>
      <c r="HX3313" s="34"/>
      <c r="HY3313" s="34"/>
      <c r="HZ3313" s="34"/>
      <c r="IA3313" s="34"/>
      <c r="IB3313" s="34"/>
      <c r="IC3313" s="34"/>
      <c r="ID3313" s="34"/>
      <c r="IE3313" s="34"/>
      <c r="IF3313" s="34"/>
      <c r="IG3313" s="34"/>
      <c r="IH3313" s="34"/>
      <c r="II3313" s="34"/>
      <c r="IJ3313" s="34"/>
      <c r="IK3313" s="34"/>
      <c r="IL3313" s="34"/>
      <c r="IM3313" s="34"/>
      <c r="IN3313" s="34"/>
      <c r="IO3313" s="34"/>
      <c r="IP3313" s="34"/>
      <c r="IQ3313" s="34"/>
    </row>
    <row r="3314" spans="1:251" s="48" customFormat="1" ht="18.75" customHeight="1">
      <c r="A3314" s="40"/>
      <c r="B3314" s="57"/>
      <c r="C3314" s="114" t="s">
        <v>707</v>
      </c>
      <c r="D3314" s="115"/>
      <c r="E3314" s="115"/>
      <c r="F3314" s="115"/>
      <c r="G3314" s="115"/>
      <c r="H3314" s="115"/>
      <c r="I3314" s="115"/>
      <c r="J3314" s="115"/>
      <c r="K3314" s="115"/>
      <c r="L3314" s="115"/>
      <c r="M3314" s="115"/>
      <c r="N3314" s="115"/>
      <c r="O3314" s="115"/>
      <c r="P3314" s="115"/>
      <c r="Q3314" s="115"/>
      <c r="R3314" s="115"/>
      <c r="S3314" s="115"/>
      <c r="T3314" s="115"/>
      <c r="U3314" s="115"/>
      <c r="V3314" s="115"/>
      <c r="W3314" s="115"/>
      <c r="X3314" s="115"/>
      <c r="Y3314" s="115"/>
      <c r="Z3314" s="116"/>
      <c r="AA3314" s="117">
        <v>180000</v>
      </c>
      <c r="AB3314" s="118"/>
      <c r="AC3314" s="118"/>
      <c r="AD3314" s="118"/>
      <c r="AE3314" s="118"/>
      <c r="AF3314" s="118"/>
      <c r="AG3314" s="118"/>
      <c r="AH3314" s="118"/>
      <c r="AI3314" s="119"/>
      <c r="AJ3314" s="117">
        <v>154000</v>
      </c>
      <c r="AK3314" s="118"/>
      <c r="AL3314" s="118"/>
      <c r="AM3314" s="118"/>
      <c r="AN3314" s="118"/>
      <c r="AO3314" s="118"/>
      <c r="AP3314" s="118"/>
      <c r="AQ3314" s="118"/>
      <c r="AR3314" s="119"/>
      <c r="AS3314" s="120"/>
      <c r="AT3314" s="121"/>
      <c r="AU3314" s="121"/>
      <c r="AV3314" s="121"/>
      <c r="AW3314" s="121"/>
      <c r="AX3314" s="122"/>
      <c r="AY3314" s="34"/>
      <c r="AZ3314" s="34"/>
      <c r="BA3314" s="34"/>
      <c r="BB3314" s="34"/>
      <c r="BC3314" s="34"/>
      <c r="BD3314" s="34"/>
      <c r="BE3314" s="34"/>
      <c r="BF3314" s="34"/>
      <c r="BG3314" s="34"/>
      <c r="BH3314" s="34"/>
      <c r="BI3314" s="34"/>
      <c r="BJ3314" s="34"/>
      <c r="BK3314" s="34"/>
      <c r="BL3314" s="34"/>
      <c r="BM3314" s="34"/>
      <c r="BN3314" s="34"/>
      <c r="BO3314" s="34"/>
      <c r="BP3314" s="34"/>
      <c r="BQ3314" s="34"/>
      <c r="BR3314" s="34"/>
      <c r="BS3314" s="34"/>
      <c r="BT3314" s="34"/>
      <c r="BU3314" s="34"/>
      <c r="BV3314" s="34"/>
      <c r="BW3314" s="34"/>
      <c r="BX3314" s="34"/>
      <c r="BY3314" s="34"/>
      <c r="BZ3314" s="34"/>
      <c r="CA3314" s="34"/>
      <c r="CB3314" s="34"/>
      <c r="CC3314" s="34"/>
      <c r="CD3314" s="34"/>
      <c r="CE3314" s="34"/>
      <c r="CF3314" s="34"/>
      <c r="CG3314" s="34"/>
      <c r="CH3314" s="34"/>
      <c r="CI3314" s="34"/>
      <c r="CJ3314" s="34"/>
      <c r="CK3314" s="34"/>
      <c r="CL3314" s="34"/>
      <c r="CM3314" s="34"/>
      <c r="CN3314" s="34"/>
      <c r="CO3314" s="34"/>
      <c r="CP3314" s="34"/>
      <c r="CQ3314" s="34"/>
      <c r="CR3314" s="34"/>
      <c r="CS3314" s="34"/>
      <c r="CT3314" s="34"/>
      <c r="CU3314" s="34"/>
      <c r="CV3314" s="34"/>
      <c r="CW3314" s="34"/>
      <c r="CX3314" s="34"/>
      <c r="CY3314" s="34"/>
      <c r="CZ3314" s="34"/>
      <c r="DA3314" s="34"/>
      <c r="DB3314" s="34"/>
      <c r="DC3314" s="34"/>
      <c r="DD3314" s="34"/>
      <c r="DE3314" s="34"/>
      <c r="DF3314" s="34"/>
      <c r="DG3314" s="34"/>
      <c r="DH3314" s="34"/>
      <c r="DI3314" s="34"/>
      <c r="DJ3314" s="34"/>
      <c r="DK3314" s="34"/>
      <c r="DL3314" s="34"/>
      <c r="DM3314" s="34"/>
      <c r="DN3314" s="34"/>
      <c r="DO3314" s="34"/>
      <c r="DP3314" s="34"/>
      <c r="DQ3314" s="34"/>
      <c r="DR3314" s="34"/>
      <c r="DS3314" s="34"/>
      <c r="DT3314" s="34"/>
      <c r="DU3314" s="34"/>
      <c r="DV3314" s="34"/>
      <c r="DW3314" s="34"/>
      <c r="DX3314" s="34"/>
      <c r="DY3314" s="34"/>
      <c r="DZ3314" s="34"/>
      <c r="EA3314" s="34"/>
      <c r="EB3314" s="34"/>
      <c r="EC3314" s="34"/>
      <c r="ED3314" s="34"/>
      <c r="EE3314" s="34"/>
      <c r="EF3314" s="34"/>
      <c r="EG3314" s="34"/>
      <c r="EH3314" s="34"/>
      <c r="EI3314" s="34"/>
      <c r="EJ3314" s="34"/>
      <c r="EK3314" s="34"/>
      <c r="EL3314" s="34"/>
      <c r="EM3314" s="34"/>
      <c r="EN3314" s="34"/>
      <c r="EO3314" s="34"/>
      <c r="EP3314" s="34"/>
      <c r="EQ3314" s="34"/>
      <c r="ER3314" s="34"/>
      <c r="ES3314" s="34"/>
      <c r="ET3314" s="34"/>
      <c r="EU3314" s="34"/>
      <c r="EV3314" s="34"/>
      <c r="EW3314" s="34"/>
      <c r="EX3314" s="34"/>
      <c r="EY3314" s="34"/>
      <c r="EZ3314" s="34"/>
      <c r="FA3314" s="34"/>
      <c r="FB3314" s="34"/>
      <c r="FC3314" s="34"/>
      <c r="FD3314" s="34"/>
      <c r="FE3314" s="34"/>
      <c r="FF3314" s="34"/>
      <c r="FG3314" s="34"/>
      <c r="FH3314" s="34"/>
      <c r="FI3314" s="34"/>
      <c r="FJ3314" s="34"/>
      <c r="FK3314" s="34"/>
      <c r="FL3314" s="34"/>
      <c r="FM3314" s="34"/>
      <c r="FN3314" s="34"/>
      <c r="FO3314" s="34"/>
      <c r="FP3314" s="34"/>
      <c r="FQ3314" s="34"/>
      <c r="FR3314" s="34"/>
      <c r="FS3314" s="34"/>
      <c r="FT3314" s="34"/>
      <c r="FU3314" s="34"/>
      <c r="FV3314" s="34"/>
      <c r="FW3314" s="34"/>
      <c r="FX3314" s="34"/>
      <c r="FY3314" s="34"/>
      <c r="FZ3314" s="34"/>
      <c r="GA3314" s="34"/>
      <c r="GB3314" s="34"/>
      <c r="GC3314" s="34"/>
      <c r="GD3314" s="34"/>
      <c r="GE3314" s="34"/>
      <c r="GF3314" s="34"/>
      <c r="GG3314" s="34"/>
      <c r="GH3314" s="34"/>
      <c r="GI3314" s="34"/>
      <c r="GJ3314" s="34"/>
      <c r="GK3314" s="34"/>
      <c r="GL3314" s="34"/>
      <c r="GM3314" s="34"/>
      <c r="GN3314" s="34"/>
      <c r="GO3314" s="34"/>
      <c r="GP3314" s="34"/>
      <c r="GQ3314" s="34"/>
      <c r="GR3314" s="34"/>
      <c r="GS3314" s="34"/>
      <c r="GT3314" s="34"/>
      <c r="GU3314" s="34"/>
      <c r="GV3314" s="34"/>
      <c r="GW3314" s="34"/>
      <c r="GX3314" s="34"/>
      <c r="GY3314" s="34"/>
      <c r="GZ3314" s="34"/>
      <c r="HA3314" s="34"/>
      <c r="HB3314" s="34"/>
      <c r="HC3314" s="34"/>
      <c r="HD3314" s="34"/>
      <c r="HE3314" s="34"/>
      <c r="HF3314" s="34"/>
      <c r="HG3314" s="34"/>
      <c r="HH3314" s="34"/>
      <c r="HI3314" s="34"/>
      <c r="HJ3314" s="34"/>
      <c r="HK3314" s="34"/>
      <c r="HL3314" s="34"/>
      <c r="HM3314" s="34"/>
      <c r="HN3314" s="34"/>
      <c r="HO3314" s="34"/>
      <c r="HP3314" s="34"/>
      <c r="HQ3314" s="34"/>
      <c r="HR3314" s="34"/>
      <c r="HS3314" s="34"/>
      <c r="HT3314" s="34"/>
      <c r="HU3314" s="34"/>
      <c r="HV3314" s="34"/>
      <c r="HW3314" s="34"/>
      <c r="HX3314" s="34"/>
      <c r="HY3314" s="34"/>
      <c r="HZ3314" s="34"/>
      <c r="IA3314" s="34"/>
      <c r="IB3314" s="34"/>
      <c r="IC3314" s="34"/>
      <c r="ID3314" s="34"/>
      <c r="IE3314" s="34"/>
      <c r="IF3314" s="34"/>
      <c r="IG3314" s="34"/>
      <c r="IH3314" s="34"/>
      <c r="II3314" s="34"/>
      <c r="IJ3314" s="34"/>
      <c r="IK3314" s="34"/>
      <c r="IL3314" s="34"/>
      <c r="IM3314" s="34"/>
      <c r="IN3314" s="34"/>
      <c r="IO3314" s="34"/>
      <c r="IP3314" s="34"/>
      <c r="IQ3314" s="34"/>
    </row>
    <row r="3315" spans="1:251" s="48" customFormat="1" ht="18.75" customHeight="1" thickBot="1">
      <c r="A3315" s="49"/>
      <c r="B3315" s="123" t="s">
        <v>199</v>
      </c>
      <c r="C3315" s="124"/>
      <c r="D3315" s="124"/>
      <c r="E3315" s="124"/>
      <c r="F3315" s="124"/>
      <c r="G3315" s="124"/>
      <c r="H3315" s="124"/>
      <c r="I3315" s="124"/>
      <c r="J3315" s="124"/>
      <c r="K3315" s="124"/>
      <c r="L3315" s="124"/>
      <c r="M3315" s="124"/>
      <c r="N3315" s="124"/>
      <c r="O3315" s="124"/>
      <c r="P3315" s="124"/>
      <c r="Q3315" s="124"/>
      <c r="R3315" s="124"/>
      <c r="S3315" s="124"/>
      <c r="T3315" s="124"/>
      <c r="U3315" s="124"/>
      <c r="V3315" s="124"/>
      <c r="W3315" s="124"/>
      <c r="X3315" s="124"/>
      <c r="Y3315" s="124"/>
      <c r="Z3315" s="125"/>
      <c r="AA3315" s="126">
        <f>SUM($AA$3313:$AA$3314)</f>
        <v>682203</v>
      </c>
      <c r="AB3315" s="127"/>
      <c r="AC3315" s="127"/>
      <c r="AD3315" s="127"/>
      <c r="AE3315" s="127"/>
      <c r="AF3315" s="127"/>
      <c r="AG3315" s="127"/>
      <c r="AH3315" s="127"/>
      <c r="AI3315" s="128"/>
      <c r="AJ3315" s="126">
        <f>SUM($AJ$3313:$AJ$3314)</f>
        <v>349928</v>
      </c>
      <c r="AK3315" s="127"/>
      <c r="AL3315" s="127"/>
      <c r="AM3315" s="127"/>
      <c r="AN3315" s="127"/>
      <c r="AO3315" s="127"/>
      <c r="AP3315" s="127"/>
      <c r="AQ3315" s="127"/>
      <c r="AR3315" s="128"/>
      <c r="AS3315" s="129"/>
      <c r="AT3315" s="130"/>
      <c r="AU3315" s="130"/>
      <c r="AV3315" s="130"/>
      <c r="AW3315" s="130"/>
      <c r="AX3315" s="131"/>
      <c r="AY3315" s="34"/>
      <c r="AZ3315" s="34"/>
      <c r="BA3315" s="34"/>
      <c r="BB3315" s="34"/>
      <c r="BC3315" s="34"/>
      <c r="BD3315" s="34"/>
      <c r="BE3315" s="34"/>
      <c r="BF3315" s="34"/>
      <c r="BG3315" s="34"/>
      <c r="BH3315" s="34"/>
      <c r="BI3315" s="34"/>
      <c r="BJ3315" s="34"/>
      <c r="BK3315" s="34"/>
      <c r="BL3315" s="34"/>
      <c r="BM3315" s="34"/>
      <c r="BN3315" s="34"/>
      <c r="BO3315" s="34"/>
      <c r="BP3315" s="34"/>
      <c r="BQ3315" s="34"/>
      <c r="BR3315" s="34"/>
      <c r="BS3315" s="34"/>
      <c r="BT3315" s="34"/>
      <c r="BU3315" s="34"/>
      <c r="BV3315" s="34"/>
      <c r="BW3315" s="34"/>
      <c r="BX3315" s="34"/>
      <c r="BY3315" s="34"/>
      <c r="BZ3315" s="34"/>
      <c r="CA3315" s="34"/>
      <c r="CB3315" s="34"/>
      <c r="CC3315" s="34"/>
      <c r="CD3315" s="34"/>
      <c r="CE3315" s="34"/>
      <c r="CF3315" s="34"/>
      <c r="CG3315" s="34"/>
      <c r="CH3315" s="34"/>
      <c r="CI3315" s="34"/>
      <c r="CJ3315" s="34"/>
      <c r="CK3315" s="34"/>
      <c r="CL3315" s="34"/>
      <c r="CM3315" s="34"/>
      <c r="CN3315" s="34"/>
      <c r="CO3315" s="34"/>
      <c r="CP3315" s="34"/>
      <c r="CQ3315" s="34"/>
      <c r="CR3315" s="34"/>
      <c r="CS3315" s="34"/>
      <c r="CT3315" s="34"/>
      <c r="CU3315" s="34"/>
      <c r="CV3315" s="34"/>
      <c r="CW3315" s="34"/>
      <c r="CX3315" s="34"/>
      <c r="CY3315" s="34"/>
      <c r="CZ3315" s="34"/>
      <c r="DA3315" s="34"/>
      <c r="DB3315" s="34"/>
      <c r="DC3315" s="34"/>
      <c r="DD3315" s="34"/>
      <c r="DE3315" s="34"/>
      <c r="DF3315" s="34"/>
      <c r="DG3315" s="34"/>
      <c r="DH3315" s="34"/>
      <c r="DI3315" s="34"/>
      <c r="DJ3315" s="34"/>
      <c r="DK3315" s="34"/>
      <c r="DL3315" s="34"/>
      <c r="DM3315" s="34"/>
      <c r="DN3315" s="34"/>
      <c r="DO3315" s="34"/>
      <c r="DP3315" s="34"/>
      <c r="DQ3315" s="34"/>
      <c r="DR3315" s="34"/>
      <c r="DS3315" s="34"/>
      <c r="DT3315" s="34"/>
      <c r="DU3315" s="34"/>
      <c r="DV3315" s="34"/>
      <c r="DW3315" s="34"/>
      <c r="DX3315" s="34"/>
      <c r="DY3315" s="34"/>
      <c r="DZ3315" s="34"/>
      <c r="EA3315" s="34"/>
      <c r="EB3315" s="34"/>
      <c r="EC3315" s="34"/>
      <c r="ED3315" s="34"/>
      <c r="EE3315" s="34"/>
      <c r="EF3315" s="34"/>
      <c r="EG3315" s="34"/>
      <c r="EH3315" s="34"/>
      <c r="EI3315" s="34"/>
      <c r="EJ3315" s="34"/>
      <c r="EK3315" s="34"/>
      <c r="EL3315" s="34"/>
      <c r="EM3315" s="34"/>
      <c r="EN3315" s="34"/>
      <c r="EO3315" s="34"/>
      <c r="EP3315" s="34"/>
      <c r="EQ3315" s="34"/>
      <c r="ER3315" s="34"/>
      <c r="ES3315" s="34"/>
      <c r="ET3315" s="34"/>
      <c r="EU3315" s="34"/>
      <c r="EV3315" s="34"/>
      <c r="EW3315" s="34"/>
      <c r="EX3315" s="34"/>
      <c r="EY3315" s="34"/>
      <c r="EZ3315" s="34"/>
      <c r="FA3315" s="34"/>
      <c r="FB3315" s="34"/>
      <c r="FC3315" s="34"/>
      <c r="FD3315" s="34"/>
      <c r="FE3315" s="34"/>
      <c r="FF3315" s="34"/>
      <c r="FG3315" s="34"/>
      <c r="FH3315" s="34"/>
      <c r="FI3315" s="34"/>
      <c r="FJ3315" s="34"/>
      <c r="FK3315" s="34"/>
      <c r="FL3315" s="34"/>
      <c r="FM3315" s="34"/>
      <c r="FN3315" s="34"/>
      <c r="FO3315" s="34"/>
      <c r="FP3315" s="34"/>
      <c r="FQ3315" s="34"/>
      <c r="FR3315" s="34"/>
      <c r="FS3315" s="34"/>
      <c r="FT3315" s="34"/>
      <c r="FU3315" s="34"/>
      <c r="FV3315" s="34"/>
      <c r="FW3315" s="34"/>
      <c r="FX3315" s="34"/>
      <c r="FY3315" s="34"/>
      <c r="FZ3315" s="34"/>
      <c r="GA3315" s="34"/>
      <c r="GB3315" s="34"/>
      <c r="GC3315" s="34"/>
      <c r="GD3315" s="34"/>
      <c r="GE3315" s="34"/>
      <c r="GF3315" s="34"/>
      <c r="GG3315" s="34"/>
      <c r="GH3315" s="34"/>
      <c r="GI3315" s="34"/>
      <c r="GJ3315" s="34"/>
      <c r="GK3315" s="34"/>
      <c r="GL3315" s="34"/>
      <c r="GM3315" s="34"/>
      <c r="GN3315" s="34"/>
      <c r="GO3315" s="34"/>
      <c r="GP3315" s="34"/>
      <c r="GQ3315" s="34"/>
      <c r="GR3315" s="34"/>
      <c r="GS3315" s="34"/>
      <c r="GT3315" s="34"/>
      <c r="GU3315" s="34"/>
      <c r="GV3315" s="34"/>
      <c r="GW3315" s="34"/>
      <c r="GX3315" s="34"/>
      <c r="GY3315" s="34"/>
      <c r="GZ3315" s="34"/>
      <c r="HA3315" s="34"/>
      <c r="HB3315" s="34"/>
      <c r="HC3315" s="34"/>
      <c r="HD3315" s="34"/>
      <c r="HE3315" s="34"/>
      <c r="HF3315" s="34"/>
      <c r="HG3315" s="34"/>
      <c r="HH3315" s="34"/>
      <c r="HI3315" s="34"/>
      <c r="HJ3315" s="34"/>
      <c r="HK3315" s="34"/>
      <c r="HL3315" s="34"/>
      <c r="HM3315" s="34"/>
      <c r="HN3315" s="34"/>
      <c r="HO3315" s="34"/>
      <c r="HP3315" s="34"/>
      <c r="HQ3315" s="34"/>
      <c r="HR3315" s="34"/>
      <c r="HS3315" s="34"/>
      <c r="HT3315" s="34"/>
      <c r="HU3315" s="34"/>
      <c r="HV3315" s="34"/>
      <c r="HW3315" s="34"/>
      <c r="HX3315" s="34"/>
      <c r="HY3315" s="34"/>
      <c r="HZ3315" s="34"/>
      <c r="IA3315" s="34"/>
      <c r="IB3315" s="34"/>
      <c r="IC3315" s="34"/>
      <c r="ID3315" s="34"/>
      <c r="IE3315" s="34"/>
      <c r="IF3315" s="34"/>
      <c r="IG3315" s="34"/>
      <c r="IH3315" s="34"/>
      <c r="II3315" s="34"/>
      <c r="IJ3315" s="34"/>
      <c r="IK3315" s="34"/>
      <c r="IL3315" s="34"/>
      <c r="IM3315" s="34"/>
      <c r="IN3315" s="34"/>
      <c r="IO3315" s="34"/>
      <c r="IP3315" s="34"/>
      <c r="IQ3315" s="34"/>
    </row>
    <row r="3317" spans="1:251" ht="18.75">
      <c r="A3317" s="33" t="s">
        <v>200</v>
      </c>
      <c r="AW3317" s="35"/>
      <c r="AX3317" s="36"/>
      <c r="AY3317" s="35"/>
    </row>
    <row r="3319" spans="1:251" ht="18.75">
      <c r="B3319" s="94" t="s">
        <v>0</v>
      </c>
      <c r="C3319" s="95"/>
      <c r="D3319" s="95"/>
      <c r="E3319" s="95"/>
      <c r="F3319" s="95"/>
      <c r="G3319" s="95"/>
      <c r="H3319" s="95"/>
      <c r="I3319" s="95"/>
      <c r="J3319" s="95"/>
      <c r="K3319" s="95"/>
      <c r="L3319" s="95"/>
      <c r="M3319" s="95"/>
      <c r="N3319" s="95"/>
      <c r="O3319" s="95"/>
      <c r="P3319" s="95"/>
      <c r="Q3319" s="95"/>
      <c r="R3319" s="95"/>
      <c r="S3319" s="95"/>
      <c r="T3319" s="95"/>
      <c r="U3319" s="95"/>
      <c r="V3319" s="95"/>
      <c r="W3319" s="95"/>
      <c r="X3319" s="95"/>
      <c r="Y3319" s="95"/>
      <c r="Z3319" s="95"/>
      <c r="AA3319" s="95"/>
      <c r="AB3319" s="95"/>
      <c r="AC3319" s="95"/>
      <c r="AD3319" s="95"/>
      <c r="AE3319" s="95"/>
      <c r="AF3319" s="95"/>
      <c r="AG3319" s="95"/>
      <c r="AH3319" s="95"/>
      <c r="AI3319" s="95"/>
      <c r="AJ3319" s="95"/>
      <c r="AK3319" s="95"/>
      <c r="AL3319" s="95"/>
      <c r="AM3319" s="95"/>
      <c r="AN3319" s="95"/>
      <c r="AO3319" s="95"/>
      <c r="AP3319" s="95"/>
      <c r="AQ3319" s="95"/>
      <c r="AR3319" s="95"/>
      <c r="AS3319" s="95"/>
      <c r="AT3319" s="95"/>
      <c r="AU3319" s="95"/>
      <c r="AV3319" s="95"/>
      <c r="AW3319" s="95"/>
      <c r="AX3319" s="95"/>
    </row>
    <row r="3320" spans="1:251">
      <c r="Z3320" s="37"/>
      <c r="AD3320" s="37"/>
      <c r="AE3320" s="37"/>
      <c r="AF3320" s="37"/>
      <c r="AG3320" s="37"/>
      <c r="AH3320" s="37"/>
      <c r="AI3320" s="37"/>
      <c r="AO3320" s="37"/>
    </row>
    <row r="3321" spans="1:251" ht="13.5" thickBot="1">
      <c r="Z3321" s="37"/>
      <c r="AD3321" s="37"/>
      <c r="AE3321" s="37"/>
      <c r="AF3321" s="37"/>
      <c r="AG3321" s="37"/>
      <c r="AH3321" s="37"/>
      <c r="AI3321" s="37"/>
      <c r="AO3321" s="37"/>
      <c r="DI3321" s="38"/>
    </row>
    <row r="3322" spans="1:251" ht="24.75" customHeight="1" thickBot="1">
      <c r="B3322" s="96" t="s">
        <v>187</v>
      </c>
      <c r="C3322" s="97"/>
      <c r="D3322" s="97"/>
      <c r="E3322" s="97"/>
      <c r="F3322" s="97"/>
      <c r="G3322" s="97"/>
      <c r="H3322" s="98" t="s">
        <v>708</v>
      </c>
      <c r="I3322" s="99"/>
      <c r="J3322" s="99"/>
      <c r="K3322" s="99"/>
      <c r="L3322" s="99"/>
      <c r="M3322" s="99"/>
      <c r="N3322" s="99"/>
      <c r="O3322" s="99"/>
      <c r="P3322" s="99"/>
      <c r="Q3322" s="99"/>
      <c r="R3322" s="99"/>
      <c r="S3322" s="99"/>
      <c r="T3322" s="99"/>
      <c r="U3322" s="99"/>
      <c r="V3322" s="99"/>
      <c r="W3322" s="99"/>
      <c r="X3322" s="99"/>
      <c r="Y3322" s="99"/>
      <c r="Z3322" s="99"/>
      <c r="AA3322" s="99"/>
      <c r="AB3322" s="99"/>
      <c r="AC3322" s="99"/>
      <c r="AD3322" s="99"/>
      <c r="AE3322" s="99"/>
      <c r="AF3322" s="99"/>
      <c r="AG3322" s="99"/>
      <c r="AH3322" s="99"/>
      <c r="AI3322" s="99"/>
      <c r="AJ3322" s="99"/>
      <c r="AK3322" s="99"/>
      <c r="AL3322" s="99"/>
      <c r="AM3322" s="99"/>
      <c r="AN3322" s="99"/>
      <c r="AO3322" s="99"/>
      <c r="AP3322" s="99"/>
      <c r="AQ3322" s="99"/>
      <c r="AR3322" s="99"/>
      <c r="AS3322" s="99"/>
      <c r="AT3322" s="99"/>
      <c r="AU3322" s="99"/>
      <c r="AV3322" s="99"/>
      <c r="AW3322" s="99"/>
      <c r="AX3322" s="100"/>
      <c r="DI3322" s="38"/>
    </row>
    <row r="3323" spans="1:251" ht="14.25">
      <c r="B3323" s="39"/>
      <c r="C3323" s="39"/>
      <c r="D3323" s="39"/>
      <c r="E3323" s="39"/>
      <c r="F3323" s="39"/>
      <c r="G3323" s="39"/>
      <c r="H3323" s="40"/>
      <c r="I3323" s="40"/>
      <c r="J3323" s="40"/>
      <c r="K3323" s="40"/>
      <c r="L3323" s="41"/>
      <c r="M3323" s="41"/>
      <c r="N3323" s="41"/>
      <c r="O3323" s="41"/>
      <c r="P3323" s="40"/>
      <c r="Q3323" s="40"/>
      <c r="R3323" s="40"/>
      <c r="S3323" s="40"/>
      <c r="T3323" s="40"/>
      <c r="U3323" s="40"/>
      <c r="V3323" s="42"/>
      <c r="W3323" s="42"/>
      <c r="X3323" s="42"/>
      <c r="Y3323" s="42"/>
      <c r="Z3323" s="42"/>
      <c r="AA3323" s="42"/>
      <c r="AB3323" s="42"/>
      <c r="AC3323" s="42"/>
      <c r="AD3323" s="42"/>
      <c r="AE3323" s="42"/>
      <c r="AF3323" s="42"/>
      <c r="AG3323" s="42"/>
      <c r="AH3323" s="42"/>
      <c r="AI3323" s="42"/>
      <c r="AJ3323" s="42"/>
      <c r="AK3323" s="42"/>
      <c r="AL3323" s="42"/>
      <c r="AM3323" s="42"/>
      <c r="AN3323" s="42"/>
      <c r="AO3323" s="42"/>
      <c r="AP3323" s="42"/>
      <c r="AQ3323" s="42"/>
      <c r="AR3323" s="42"/>
      <c r="AS3323" s="42"/>
      <c r="AT3323" s="42"/>
      <c r="AU3323" s="42"/>
      <c r="AV3323" s="42"/>
      <c r="AW3323" s="42"/>
      <c r="AX3323" s="42"/>
      <c r="DI3323" s="38"/>
    </row>
    <row r="3324" spans="1:251" ht="15" thickBot="1">
      <c r="A3324" s="43"/>
      <c r="B3324" s="42" t="s">
        <v>189</v>
      </c>
      <c r="C3324" s="40"/>
      <c r="D3324" s="40"/>
      <c r="E3324" s="40"/>
      <c r="F3324" s="40"/>
      <c r="G3324" s="40"/>
      <c r="H3324" s="40"/>
      <c r="I3324" s="40"/>
      <c r="J3324" s="40"/>
      <c r="K3324" s="40"/>
      <c r="L3324" s="41"/>
      <c r="M3324" s="41"/>
      <c r="N3324" s="41"/>
      <c r="O3324" s="41"/>
      <c r="P3324" s="40"/>
      <c r="Q3324" s="40"/>
      <c r="R3324" s="40"/>
      <c r="S3324" s="40"/>
      <c r="T3324" s="40"/>
      <c r="U3324" s="40"/>
      <c r="V3324" s="42"/>
      <c r="W3324" s="42"/>
      <c r="X3324" s="42"/>
      <c r="Y3324" s="42"/>
      <c r="Z3324" s="42"/>
      <c r="AA3324" s="42"/>
      <c r="AB3324" s="42"/>
      <c r="AC3324" s="42"/>
      <c r="AD3324" s="42"/>
      <c r="AE3324" s="42"/>
      <c r="AF3324" s="42"/>
      <c r="AG3324" s="42"/>
      <c r="AH3324" s="42"/>
      <c r="AI3324" s="42"/>
      <c r="AJ3324" s="42"/>
      <c r="AK3324" s="42"/>
      <c r="AL3324" s="42"/>
      <c r="AM3324" s="42"/>
      <c r="AN3324" s="42"/>
      <c r="AO3324" s="42"/>
      <c r="AP3324" s="42"/>
      <c r="AQ3324" s="42"/>
      <c r="AR3324" s="42"/>
      <c r="AS3324" s="42"/>
      <c r="AT3324" s="42"/>
      <c r="AU3324" s="42"/>
      <c r="AV3324" s="42"/>
      <c r="AW3324" s="42"/>
      <c r="AX3324" s="42"/>
      <c r="DI3324" s="38"/>
    </row>
    <row r="3325" spans="1:251" ht="14.25">
      <c r="A3325" s="40"/>
      <c r="B3325" s="44"/>
      <c r="C3325" s="39"/>
      <c r="D3325" s="39"/>
      <c r="E3325" s="39"/>
      <c r="F3325" s="39"/>
      <c r="G3325" s="39"/>
      <c r="H3325" s="39"/>
      <c r="I3325" s="39"/>
      <c r="J3325" s="39"/>
      <c r="K3325" s="39"/>
      <c r="L3325" s="45"/>
      <c r="M3325" s="45"/>
      <c r="N3325" s="45"/>
      <c r="O3325" s="45"/>
      <c r="P3325" s="39"/>
      <c r="Q3325" s="39"/>
      <c r="R3325" s="39"/>
      <c r="S3325" s="39"/>
      <c r="T3325" s="39"/>
      <c r="U3325" s="39"/>
      <c r="V3325" s="46"/>
      <c r="W3325" s="46"/>
      <c r="X3325" s="46"/>
      <c r="Y3325" s="46"/>
      <c r="Z3325" s="46"/>
      <c r="AA3325" s="46"/>
      <c r="AB3325" s="46"/>
      <c r="AC3325" s="46"/>
      <c r="AD3325" s="46"/>
      <c r="AE3325" s="46"/>
      <c r="AF3325" s="46"/>
      <c r="AG3325" s="46"/>
      <c r="AH3325" s="46"/>
      <c r="AI3325" s="46"/>
      <c r="AJ3325" s="46"/>
      <c r="AK3325" s="46"/>
      <c r="AL3325" s="46"/>
      <c r="AM3325" s="46"/>
      <c r="AN3325" s="46"/>
      <c r="AO3325" s="46"/>
      <c r="AP3325" s="46"/>
      <c r="AQ3325" s="46"/>
      <c r="AR3325" s="46"/>
      <c r="AS3325" s="46"/>
      <c r="AT3325" s="46"/>
      <c r="AU3325" s="46"/>
      <c r="AV3325" s="46"/>
      <c r="AW3325" s="46"/>
      <c r="AX3325" s="47"/>
    </row>
    <row r="3326" spans="1:251" ht="12" customHeight="1">
      <c r="A3326" s="40"/>
      <c r="B3326" s="101" t="s">
        <v>709</v>
      </c>
      <c r="C3326" s="102"/>
      <c r="D3326" s="102"/>
      <c r="E3326" s="102"/>
      <c r="F3326" s="102"/>
      <c r="G3326" s="102"/>
      <c r="H3326" s="102"/>
      <c r="I3326" s="102"/>
      <c r="J3326" s="102"/>
      <c r="K3326" s="102"/>
      <c r="L3326" s="102"/>
      <c r="M3326" s="102"/>
      <c r="N3326" s="102"/>
      <c r="O3326" s="102"/>
      <c r="P3326" s="102"/>
      <c r="Q3326" s="102"/>
      <c r="R3326" s="102"/>
      <c r="S3326" s="102"/>
      <c r="T3326" s="102"/>
      <c r="U3326" s="102"/>
      <c r="V3326" s="102"/>
      <c r="W3326" s="102"/>
      <c r="X3326" s="102"/>
      <c r="Y3326" s="102"/>
      <c r="Z3326" s="102"/>
      <c r="AA3326" s="102"/>
      <c r="AB3326" s="102"/>
      <c r="AC3326" s="102"/>
      <c r="AD3326" s="102"/>
      <c r="AE3326" s="102"/>
      <c r="AF3326" s="102"/>
      <c r="AG3326" s="102"/>
      <c r="AH3326" s="102"/>
      <c r="AI3326" s="102"/>
      <c r="AJ3326" s="102"/>
      <c r="AK3326" s="102"/>
      <c r="AL3326" s="102"/>
      <c r="AM3326" s="102"/>
      <c r="AN3326" s="102"/>
      <c r="AO3326" s="102"/>
      <c r="AP3326" s="102"/>
      <c r="AQ3326" s="102"/>
      <c r="AR3326" s="102"/>
      <c r="AS3326" s="102"/>
      <c r="AT3326" s="102"/>
      <c r="AU3326" s="102"/>
      <c r="AV3326" s="102"/>
      <c r="AW3326" s="102"/>
      <c r="AX3326" s="103"/>
    </row>
    <row r="3327" spans="1:251" ht="12" customHeight="1">
      <c r="A3327" s="40"/>
      <c r="B3327" s="101"/>
      <c r="C3327" s="102"/>
      <c r="D3327" s="102"/>
      <c r="E3327" s="102"/>
      <c r="F3327" s="102"/>
      <c r="G3327" s="102"/>
      <c r="H3327" s="102"/>
      <c r="I3327" s="102"/>
      <c r="J3327" s="102"/>
      <c r="K3327" s="102"/>
      <c r="L3327" s="102"/>
      <c r="M3327" s="102"/>
      <c r="N3327" s="102"/>
      <c r="O3327" s="102"/>
      <c r="P3327" s="102"/>
      <c r="Q3327" s="102"/>
      <c r="R3327" s="102"/>
      <c r="S3327" s="102"/>
      <c r="T3327" s="102"/>
      <c r="U3327" s="102"/>
      <c r="V3327" s="102"/>
      <c r="W3327" s="102"/>
      <c r="X3327" s="102"/>
      <c r="Y3327" s="102"/>
      <c r="Z3327" s="102"/>
      <c r="AA3327" s="102"/>
      <c r="AB3327" s="102"/>
      <c r="AC3327" s="102"/>
      <c r="AD3327" s="102"/>
      <c r="AE3327" s="102"/>
      <c r="AF3327" s="102"/>
      <c r="AG3327" s="102"/>
      <c r="AH3327" s="102"/>
      <c r="AI3327" s="102"/>
      <c r="AJ3327" s="102"/>
      <c r="AK3327" s="102"/>
      <c r="AL3327" s="102"/>
      <c r="AM3327" s="102"/>
      <c r="AN3327" s="102"/>
      <c r="AO3327" s="102"/>
      <c r="AP3327" s="102"/>
      <c r="AQ3327" s="102"/>
      <c r="AR3327" s="102"/>
      <c r="AS3327" s="102"/>
      <c r="AT3327" s="102"/>
      <c r="AU3327" s="102"/>
      <c r="AV3327" s="102"/>
      <c r="AW3327" s="102"/>
      <c r="AX3327" s="103"/>
    </row>
    <row r="3328" spans="1:251" ht="12" customHeight="1">
      <c r="A3328" s="40"/>
      <c r="B3328" s="101"/>
      <c r="C3328" s="102"/>
      <c r="D3328" s="102"/>
      <c r="E3328" s="102"/>
      <c r="F3328" s="102"/>
      <c r="G3328" s="102"/>
      <c r="H3328" s="102"/>
      <c r="I3328" s="102"/>
      <c r="J3328" s="102"/>
      <c r="K3328" s="102"/>
      <c r="L3328" s="102"/>
      <c r="M3328" s="102"/>
      <c r="N3328" s="102"/>
      <c r="O3328" s="102"/>
      <c r="P3328" s="102"/>
      <c r="Q3328" s="102"/>
      <c r="R3328" s="102"/>
      <c r="S3328" s="102"/>
      <c r="T3328" s="102"/>
      <c r="U3328" s="102"/>
      <c r="V3328" s="102"/>
      <c r="W3328" s="102"/>
      <c r="X3328" s="102"/>
      <c r="Y3328" s="102"/>
      <c r="Z3328" s="102"/>
      <c r="AA3328" s="102"/>
      <c r="AB3328" s="102"/>
      <c r="AC3328" s="102"/>
      <c r="AD3328" s="102"/>
      <c r="AE3328" s="102"/>
      <c r="AF3328" s="102"/>
      <c r="AG3328" s="102"/>
      <c r="AH3328" s="102"/>
      <c r="AI3328" s="102"/>
      <c r="AJ3328" s="102"/>
      <c r="AK3328" s="102"/>
      <c r="AL3328" s="102"/>
      <c r="AM3328" s="102"/>
      <c r="AN3328" s="102"/>
      <c r="AO3328" s="102"/>
      <c r="AP3328" s="102"/>
      <c r="AQ3328" s="102"/>
      <c r="AR3328" s="102"/>
      <c r="AS3328" s="102"/>
      <c r="AT3328" s="102"/>
      <c r="AU3328" s="102"/>
      <c r="AV3328" s="102"/>
      <c r="AW3328" s="102"/>
      <c r="AX3328" s="103"/>
      <c r="BC3328" s="48"/>
    </row>
    <row r="3329" spans="1:113" ht="12" customHeight="1">
      <c r="A3329" s="40"/>
      <c r="B3329" s="101"/>
      <c r="C3329" s="102"/>
      <c r="D3329" s="102"/>
      <c r="E3329" s="102"/>
      <c r="F3329" s="102"/>
      <c r="G3329" s="102"/>
      <c r="H3329" s="102"/>
      <c r="I3329" s="102"/>
      <c r="J3329" s="102"/>
      <c r="K3329" s="102"/>
      <c r="L3329" s="102"/>
      <c r="M3329" s="102"/>
      <c r="N3329" s="102"/>
      <c r="O3329" s="102"/>
      <c r="P3329" s="102"/>
      <c r="Q3329" s="102"/>
      <c r="R3329" s="102"/>
      <c r="S3329" s="102"/>
      <c r="T3329" s="102"/>
      <c r="U3329" s="102"/>
      <c r="V3329" s="102"/>
      <c r="W3329" s="102"/>
      <c r="X3329" s="102"/>
      <c r="Y3329" s="102"/>
      <c r="Z3329" s="102"/>
      <c r="AA3329" s="102"/>
      <c r="AB3329" s="102"/>
      <c r="AC3329" s="102"/>
      <c r="AD3329" s="102"/>
      <c r="AE3329" s="102"/>
      <c r="AF3329" s="102"/>
      <c r="AG3329" s="102"/>
      <c r="AH3329" s="102"/>
      <c r="AI3329" s="102"/>
      <c r="AJ3329" s="102"/>
      <c r="AK3329" s="102"/>
      <c r="AL3329" s="102"/>
      <c r="AM3329" s="102"/>
      <c r="AN3329" s="102"/>
      <c r="AO3329" s="102"/>
      <c r="AP3329" s="102"/>
      <c r="AQ3329" s="102"/>
      <c r="AR3329" s="102"/>
      <c r="AS3329" s="102"/>
      <c r="AT3329" s="102"/>
      <c r="AU3329" s="102"/>
      <c r="AV3329" s="102"/>
      <c r="AW3329" s="102"/>
      <c r="AX3329" s="103"/>
    </row>
    <row r="3330" spans="1:113" ht="12" customHeight="1">
      <c r="A3330" s="40"/>
      <c r="B3330" s="101"/>
      <c r="C3330" s="102"/>
      <c r="D3330" s="102"/>
      <c r="E3330" s="102"/>
      <c r="F3330" s="102"/>
      <c r="G3330" s="102"/>
      <c r="H3330" s="102"/>
      <c r="I3330" s="102"/>
      <c r="J3330" s="102"/>
      <c r="K3330" s="102"/>
      <c r="L3330" s="102"/>
      <c r="M3330" s="102"/>
      <c r="N3330" s="102"/>
      <c r="O3330" s="102"/>
      <c r="P3330" s="102"/>
      <c r="Q3330" s="102"/>
      <c r="R3330" s="102"/>
      <c r="S3330" s="102"/>
      <c r="T3330" s="102"/>
      <c r="U3330" s="102"/>
      <c r="V3330" s="102"/>
      <c r="W3330" s="102"/>
      <c r="X3330" s="102"/>
      <c r="Y3330" s="102"/>
      <c r="Z3330" s="102"/>
      <c r="AA3330" s="102"/>
      <c r="AB3330" s="102"/>
      <c r="AC3330" s="102"/>
      <c r="AD3330" s="102"/>
      <c r="AE3330" s="102"/>
      <c r="AF3330" s="102"/>
      <c r="AG3330" s="102"/>
      <c r="AH3330" s="102"/>
      <c r="AI3330" s="102"/>
      <c r="AJ3330" s="102"/>
      <c r="AK3330" s="102"/>
      <c r="AL3330" s="102"/>
      <c r="AM3330" s="102"/>
      <c r="AN3330" s="102"/>
      <c r="AO3330" s="102"/>
      <c r="AP3330" s="102"/>
      <c r="AQ3330" s="102"/>
      <c r="AR3330" s="102"/>
      <c r="AS3330" s="102"/>
      <c r="AT3330" s="102"/>
      <c r="AU3330" s="102"/>
      <c r="AV3330" s="102"/>
      <c r="AW3330" s="102"/>
      <c r="AX3330" s="103"/>
    </row>
    <row r="3331" spans="1:113" ht="12" customHeight="1">
      <c r="A3331" s="40"/>
      <c r="B3331" s="101"/>
      <c r="C3331" s="102"/>
      <c r="D3331" s="102"/>
      <c r="E3331" s="102"/>
      <c r="F3331" s="102"/>
      <c r="G3331" s="102"/>
      <c r="H3331" s="102"/>
      <c r="I3331" s="102"/>
      <c r="J3331" s="102"/>
      <c r="K3331" s="102"/>
      <c r="L3331" s="102"/>
      <c r="M3331" s="102"/>
      <c r="N3331" s="102"/>
      <c r="O3331" s="102"/>
      <c r="P3331" s="102"/>
      <c r="Q3331" s="102"/>
      <c r="R3331" s="102"/>
      <c r="S3331" s="102"/>
      <c r="T3331" s="102"/>
      <c r="U3331" s="102"/>
      <c r="V3331" s="102"/>
      <c r="W3331" s="102"/>
      <c r="X3331" s="102"/>
      <c r="Y3331" s="102"/>
      <c r="Z3331" s="102"/>
      <c r="AA3331" s="102"/>
      <c r="AB3331" s="102"/>
      <c r="AC3331" s="102"/>
      <c r="AD3331" s="102"/>
      <c r="AE3331" s="102"/>
      <c r="AF3331" s="102"/>
      <c r="AG3331" s="102"/>
      <c r="AH3331" s="102"/>
      <c r="AI3331" s="102"/>
      <c r="AJ3331" s="102"/>
      <c r="AK3331" s="102"/>
      <c r="AL3331" s="102"/>
      <c r="AM3331" s="102"/>
      <c r="AN3331" s="102"/>
      <c r="AO3331" s="102"/>
      <c r="AP3331" s="102"/>
      <c r="AQ3331" s="102"/>
      <c r="AR3331" s="102"/>
      <c r="AS3331" s="102"/>
      <c r="AT3331" s="102"/>
      <c r="AU3331" s="102"/>
      <c r="AV3331" s="102"/>
      <c r="AW3331" s="102"/>
      <c r="AX3331" s="103"/>
    </row>
    <row r="3332" spans="1:113" ht="15" thickBot="1">
      <c r="A3332" s="49"/>
      <c r="B3332" s="50"/>
      <c r="C3332" s="51"/>
      <c r="D3332" s="51"/>
      <c r="E3332" s="51"/>
      <c r="F3332" s="51"/>
      <c r="G3332" s="51"/>
      <c r="H3332" s="51"/>
      <c r="I3332" s="51"/>
      <c r="J3332" s="51"/>
      <c r="K3332" s="51"/>
      <c r="L3332" s="51"/>
      <c r="M3332" s="51"/>
      <c r="N3332" s="51"/>
      <c r="O3332" s="51"/>
      <c r="P3332" s="51"/>
      <c r="Q3332" s="51"/>
      <c r="R3332" s="51"/>
      <c r="S3332" s="51"/>
      <c r="T3332" s="51"/>
      <c r="U3332" s="51"/>
      <c r="V3332" s="51"/>
      <c r="W3332" s="51"/>
      <c r="X3332" s="51"/>
      <c r="Y3332" s="51"/>
      <c r="Z3332" s="51"/>
      <c r="AA3332" s="51"/>
      <c r="AB3332" s="51"/>
      <c r="AC3332" s="51"/>
      <c r="AD3332" s="51"/>
      <c r="AE3332" s="51"/>
      <c r="AF3332" s="51"/>
      <c r="AG3332" s="51"/>
      <c r="AH3332" s="51"/>
      <c r="AI3332" s="51"/>
      <c r="AJ3332" s="51"/>
      <c r="AK3332" s="51"/>
      <c r="AL3332" s="51"/>
      <c r="AM3332" s="51"/>
      <c r="AN3332" s="51"/>
      <c r="AO3332" s="51"/>
      <c r="AP3332" s="51"/>
      <c r="AQ3332" s="51"/>
      <c r="AR3332" s="51"/>
      <c r="AS3332" s="51"/>
      <c r="AT3332" s="51"/>
      <c r="AU3332" s="51"/>
      <c r="AV3332" s="51"/>
      <c r="AW3332" s="51"/>
      <c r="AX3332" s="52"/>
    </row>
    <row r="3333" spans="1:113">
      <c r="B3333" s="53"/>
    </row>
    <row r="3334" spans="1:113" ht="15" thickBot="1">
      <c r="A3334" s="43"/>
      <c r="B3334" s="42" t="s">
        <v>191</v>
      </c>
      <c r="C3334" s="40"/>
      <c r="D3334" s="40"/>
      <c r="E3334" s="40"/>
      <c r="F3334" s="40"/>
      <c r="G3334" s="40"/>
      <c r="H3334" s="40"/>
      <c r="I3334" s="40"/>
      <c r="J3334" s="40"/>
      <c r="K3334" s="40"/>
      <c r="L3334" s="41"/>
      <c r="M3334" s="41"/>
      <c r="N3334" s="41"/>
      <c r="O3334" s="41"/>
      <c r="P3334" s="40"/>
      <c r="Q3334" s="40"/>
      <c r="R3334" s="40"/>
      <c r="S3334" s="40"/>
      <c r="T3334" s="40"/>
      <c r="U3334" s="40"/>
      <c r="V3334" s="42"/>
      <c r="W3334" s="42"/>
      <c r="X3334" s="42"/>
      <c r="Y3334" s="42"/>
      <c r="Z3334" s="42"/>
      <c r="AA3334" s="42"/>
      <c r="AB3334" s="42"/>
      <c r="AC3334" s="42"/>
      <c r="AD3334" s="42"/>
      <c r="AE3334" s="42"/>
      <c r="AF3334" s="42"/>
      <c r="AG3334" s="42"/>
      <c r="AH3334" s="42"/>
      <c r="AI3334" s="42"/>
      <c r="AJ3334" s="42"/>
      <c r="AK3334" s="42"/>
      <c r="AL3334" s="42"/>
      <c r="AM3334" s="42"/>
      <c r="AN3334" s="42"/>
      <c r="AO3334" s="42"/>
      <c r="AP3334" s="42"/>
      <c r="AQ3334" s="42"/>
      <c r="AR3334" s="42"/>
      <c r="AS3334" s="42"/>
      <c r="AT3334" s="42"/>
      <c r="AU3334" s="42"/>
      <c r="AV3334" s="42"/>
      <c r="AW3334" s="42"/>
      <c r="AX3334" s="42"/>
      <c r="DI3334" s="38"/>
    </row>
    <row r="3335" spans="1:113" ht="14.25">
      <c r="A3335" s="40"/>
      <c r="B3335" s="44"/>
      <c r="C3335" s="39"/>
      <c r="D3335" s="39"/>
      <c r="E3335" s="39"/>
      <c r="F3335" s="39"/>
      <c r="G3335" s="39"/>
      <c r="H3335" s="39"/>
      <c r="I3335" s="39"/>
      <c r="J3335" s="39"/>
      <c r="K3335" s="39"/>
      <c r="L3335" s="45"/>
      <c r="M3335" s="45"/>
      <c r="N3335" s="45"/>
      <c r="O3335" s="45"/>
      <c r="P3335" s="39"/>
      <c r="Q3335" s="39"/>
      <c r="R3335" s="39"/>
      <c r="S3335" s="39"/>
      <c r="T3335" s="39"/>
      <c r="U3335" s="39"/>
      <c r="V3335" s="46"/>
      <c r="W3335" s="46"/>
      <c r="X3335" s="46"/>
      <c r="Y3335" s="46"/>
      <c r="Z3335" s="46"/>
      <c r="AA3335" s="46"/>
      <c r="AB3335" s="46"/>
      <c r="AC3335" s="46"/>
      <c r="AD3335" s="46"/>
      <c r="AE3335" s="46"/>
      <c r="AF3335" s="46"/>
      <c r="AG3335" s="46"/>
      <c r="AH3335" s="46"/>
      <c r="AI3335" s="46"/>
      <c r="AJ3335" s="46"/>
      <c r="AK3335" s="46"/>
      <c r="AL3335" s="46"/>
      <c r="AM3335" s="46"/>
      <c r="AN3335" s="46"/>
      <c r="AO3335" s="46"/>
      <c r="AP3335" s="46"/>
      <c r="AQ3335" s="46"/>
      <c r="AR3335" s="46"/>
      <c r="AS3335" s="46"/>
      <c r="AT3335" s="46"/>
      <c r="AU3335" s="46"/>
      <c r="AV3335" s="46"/>
      <c r="AW3335" s="46"/>
      <c r="AX3335" s="47"/>
    </row>
    <row r="3336" spans="1:113" ht="12" customHeight="1">
      <c r="A3336" s="40"/>
      <c r="B3336" s="101" t="s">
        <v>710</v>
      </c>
      <c r="C3336" s="102"/>
      <c r="D3336" s="102"/>
      <c r="E3336" s="102"/>
      <c r="F3336" s="102"/>
      <c r="G3336" s="102"/>
      <c r="H3336" s="102"/>
      <c r="I3336" s="102"/>
      <c r="J3336" s="102"/>
      <c r="K3336" s="102"/>
      <c r="L3336" s="102"/>
      <c r="M3336" s="102"/>
      <c r="N3336" s="102"/>
      <c r="O3336" s="102"/>
      <c r="P3336" s="102"/>
      <c r="Q3336" s="102"/>
      <c r="R3336" s="102"/>
      <c r="S3336" s="102"/>
      <c r="T3336" s="102"/>
      <c r="U3336" s="102"/>
      <c r="V3336" s="102"/>
      <c r="W3336" s="102"/>
      <c r="X3336" s="102"/>
      <c r="Y3336" s="102"/>
      <c r="Z3336" s="102"/>
      <c r="AA3336" s="102"/>
      <c r="AB3336" s="102"/>
      <c r="AC3336" s="102"/>
      <c r="AD3336" s="102"/>
      <c r="AE3336" s="102"/>
      <c r="AF3336" s="102"/>
      <c r="AG3336" s="102"/>
      <c r="AH3336" s="102"/>
      <c r="AI3336" s="102"/>
      <c r="AJ3336" s="102"/>
      <c r="AK3336" s="102"/>
      <c r="AL3336" s="102"/>
      <c r="AM3336" s="102"/>
      <c r="AN3336" s="102"/>
      <c r="AO3336" s="102"/>
      <c r="AP3336" s="102"/>
      <c r="AQ3336" s="102"/>
      <c r="AR3336" s="102"/>
      <c r="AS3336" s="102"/>
      <c r="AT3336" s="102"/>
      <c r="AU3336" s="102"/>
      <c r="AV3336" s="102"/>
      <c r="AW3336" s="102"/>
      <c r="AX3336" s="103"/>
    </row>
    <row r="3337" spans="1:113" ht="12" customHeight="1">
      <c r="A3337" s="40"/>
      <c r="B3337" s="101"/>
      <c r="C3337" s="102"/>
      <c r="D3337" s="102"/>
      <c r="E3337" s="102"/>
      <c r="F3337" s="102"/>
      <c r="G3337" s="102"/>
      <c r="H3337" s="102"/>
      <c r="I3337" s="102"/>
      <c r="J3337" s="102"/>
      <c r="K3337" s="102"/>
      <c r="L3337" s="102"/>
      <c r="M3337" s="102"/>
      <c r="N3337" s="102"/>
      <c r="O3337" s="102"/>
      <c r="P3337" s="102"/>
      <c r="Q3337" s="102"/>
      <c r="R3337" s="102"/>
      <c r="S3337" s="102"/>
      <c r="T3337" s="102"/>
      <c r="U3337" s="102"/>
      <c r="V3337" s="102"/>
      <c r="W3337" s="102"/>
      <c r="X3337" s="102"/>
      <c r="Y3337" s="102"/>
      <c r="Z3337" s="102"/>
      <c r="AA3337" s="102"/>
      <c r="AB3337" s="102"/>
      <c r="AC3337" s="102"/>
      <c r="AD3337" s="102"/>
      <c r="AE3337" s="102"/>
      <c r="AF3337" s="102"/>
      <c r="AG3337" s="102"/>
      <c r="AH3337" s="102"/>
      <c r="AI3337" s="102"/>
      <c r="AJ3337" s="102"/>
      <c r="AK3337" s="102"/>
      <c r="AL3337" s="102"/>
      <c r="AM3337" s="102"/>
      <c r="AN3337" s="102"/>
      <c r="AO3337" s="102"/>
      <c r="AP3337" s="102"/>
      <c r="AQ3337" s="102"/>
      <c r="AR3337" s="102"/>
      <c r="AS3337" s="102"/>
      <c r="AT3337" s="102"/>
      <c r="AU3337" s="102"/>
      <c r="AV3337" s="102"/>
      <c r="AW3337" s="102"/>
      <c r="AX3337" s="103"/>
    </row>
    <row r="3338" spans="1:113" ht="12" customHeight="1">
      <c r="A3338" s="40"/>
      <c r="B3338" s="101"/>
      <c r="C3338" s="102"/>
      <c r="D3338" s="102"/>
      <c r="E3338" s="102"/>
      <c r="F3338" s="102"/>
      <c r="G3338" s="102"/>
      <c r="H3338" s="102"/>
      <c r="I3338" s="102"/>
      <c r="J3338" s="102"/>
      <c r="K3338" s="102"/>
      <c r="L3338" s="102"/>
      <c r="M3338" s="102"/>
      <c r="N3338" s="102"/>
      <c r="O3338" s="102"/>
      <c r="P3338" s="102"/>
      <c r="Q3338" s="102"/>
      <c r="R3338" s="102"/>
      <c r="S3338" s="102"/>
      <c r="T3338" s="102"/>
      <c r="U3338" s="102"/>
      <c r="V3338" s="102"/>
      <c r="W3338" s="102"/>
      <c r="X3338" s="102"/>
      <c r="Y3338" s="102"/>
      <c r="Z3338" s="102"/>
      <c r="AA3338" s="102"/>
      <c r="AB3338" s="102"/>
      <c r="AC3338" s="102"/>
      <c r="AD3338" s="102"/>
      <c r="AE3338" s="102"/>
      <c r="AF3338" s="102"/>
      <c r="AG3338" s="102"/>
      <c r="AH3338" s="102"/>
      <c r="AI3338" s="102"/>
      <c r="AJ3338" s="102"/>
      <c r="AK3338" s="102"/>
      <c r="AL3338" s="102"/>
      <c r="AM3338" s="102"/>
      <c r="AN3338" s="102"/>
      <c r="AO3338" s="102"/>
      <c r="AP3338" s="102"/>
      <c r="AQ3338" s="102"/>
      <c r="AR3338" s="102"/>
      <c r="AS3338" s="102"/>
      <c r="AT3338" s="102"/>
      <c r="AU3338" s="102"/>
      <c r="AV3338" s="102"/>
      <c r="AW3338" s="102"/>
      <c r="AX3338" s="103"/>
    </row>
    <row r="3339" spans="1:113" ht="12" customHeight="1">
      <c r="A3339" s="40"/>
      <c r="B3339" s="101"/>
      <c r="C3339" s="102"/>
      <c r="D3339" s="102"/>
      <c r="E3339" s="102"/>
      <c r="F3339" s="102"/>
      <c r="G3339" s="102"/>
      <c r="H3339" s="102"/>
      <c r="I3339" s="102"/>
      <c r="J3339" s="102"/>
      <c r="K3339" s="102"/>
      <c r="L3339" s="102"/>
      <c r="M3339" s="102"/>
      <c r="N3339" s="102"/>
      <c r="O3339" s="102"/>
      <c r="P3339" s="102"/>
      <c r="Q3339" s="102"/>
      <c r="R3339" s="102"/>
      <c r="S3339" s="102"/>
      <c r="T3339" s="102"/>
      <c r="U3339" s="102"/>
      <c r="V3339" s="102"/>
      <c r="W3339" s="102"/>
      <c r="X3339" s="102"/>
      <c r="Y3339" s="102"/>
      <c r="Z3339" s="102"/>
      <c r="AA3339" s="102"/>
      <c r="AB3339" s="102"/>
      <c r="AC3339" s="102"/>
      <c r="AD3339" s="102"/>
      <c r="AE3339" s="102"/>
      <c r="AF3339" s="102"/>
      <c r="AG3339" s="102"/>
      <c r="AH3339" s="102"/>
      <c r="AI3339" s="102"/>
      <c r="AJ3339" s="102"/>
      <c r="AK3339" s="102"/>
      <c r="AL3339" s="102"/>
      <c r="AM3339" s="102"/>
      <c r="AN3339" s="102"/>
      <c r="AO3339" s="102"/>
      <c r="AP3339" s="102"/>
      <c r="AQ3339" s="102"/>
      <c r="AR3339" s="102"/>
      <c r="AS3339" s="102"/>
      <c r="AT3339" s="102"/>
      <c r="AU3339" s="102"/>
      <c r="AV3339" s="102"/>
      <c r="AW3339" s="102"/>
      <c r="AX3339" s="103"/>
      <c r="BC3339" s="48"/>
    </row>
    <row r="3340" spans="1:113" ht="12" customHeight="1">
      <c r="A3340" s="40"/>
      <c r="B3340" s="101"/>
      <c r="C3340" s="102"/>
      <c r="D3340" s="102"/>
      <c r="E3340" s="102"/>
      <c r="F3340" s="102"/>
      <c r="G3340" s="102"/>
      <c r="H3340" s="102"/>
      <c r="I3340" s="102"/>
      <c r="J3340" s="102"/>
      <c r="K3340" s="102"/>
      <c r="L3340" s="102"/>
      <c r="M3340" s="102"/>
      <c r="N3340" s="102"/>
      <c r="O3340" s="102"/>
      <c r="P3340" s="102"/>
      <c r="Q3340" s="102"/>
      <c r="R3340" s="102"/>
      <c r="S3340" s="102"/>
      <c r="T3340" s="102"/>
      <c r="U3340" s="102"/>
      <c r="V3340" s="102"/>
      <c r="W3340" s="102"/>
      <c r="X3340" s="102"/>
      <c r="Y3340" s="102"/>
      <c r="Z3340" s="102"/>
      <c r="AA3340" s="102"/>
      <c r="AB3340" s="102"/>
      <c r="AC3340" s="102"/>
      <c r="AD3340" s="102"/>
      <c r="AE3340" s="102"/>
      <c r="AF3340" s="102"/>
      <c r="AG3340" s="102"/>
      <c r="AH3340" s="102"/>
      <c r="AI3340" s="102"/>
      <c r="AJ3340" s="102"/>
      <c r="AK3340" s="102"/>
      <c r="AL3340" s="102"/>
      <c r="AM3340" s="102"/>
      <c r="AN3340" s="102"/>
      <c r="AO3340" s="102"/>
      <c r="AP3340" s="102"/>
      <c r="AQ3340" s="102"/>
      <c r="AR3340" s="102"/>
      <c r="AS3340" s="102"/>
      <c r="AT3340" s="102"/>
      <c r="AU3340" s="102"/>
      <c r="AV3340" s="102"/>
      <c r="AW3340" s="102"/>
      <c r="AX3340" s="103"/>
    </row>
    <row r="3341" spans="1:113" ht="12" customHeight="1">
      <c r="A3341" s="40"/>
      <c r="B3341" s="101"/>
      <c r="C3341" s="102"/>
      <c r="D3341" s="102"/>
      <c r="E3341" s="102"/>
      <c r="F3341" s="102"/>
      <c r="G3341" s="102"/>
      <c r="H3341" s="102"/>
      <c r="I3341" s="102"/>
      <c r="J3341" s="102"/>
      <c r="K3341" s="102"/>
      <c r="L3341" s="102"/>
      <c r="M3341" s="102"/>
      <c r="N3341" s="102"/>
      <c r="O3341" s="102"/>
      <c r="P3341" s="102"/>
      <c r="Q3341" s="102"/>
      <c r="R3341" s="102"/>
      <c r="S3341" s="102"/>
      <c r="T3341" s="102"/>
      <c r="U3341" s="102"/>
      <c r="V3341" s="102"/>
      <c r="W3341" s="102"/>
      <c r="X3341" s="102"/>
      <c r="Y3341" s="102"/>
      <c r="Z3341" s="102"/>
      <c r="AA3341" s="102"/>
      <c r="AB3341" s="102"/>
      <c r="AC3341" s="102"/>
      <c r="AD3341" s="102"/>
      <c r="AE3341" s="102"/>
      <c r="AF3341" s="102"/>
      <c r="AG3341" s="102"/>
      <c r="AH3341" s="102"/>
      <c r="AI3341" s="102"/>
      <c r="AJ3341" s="102"/>
      <c r="AK3341" s="102"/>
      <c r="AL3341" s="102"/>
      <c r="AM3341" s="102"/>
      <c r="AN3341" s="102"/>
      <c r="AO3341" s="102"/>
      <c r="AP3341" s="102"/>
      <c r="AQ3341" s="102"/>
      <c r="AR3341" s="102"/>
      <c r="AS3341" s="102"/>
      <c r="AT3341" s="102"/>
      <c r="AU3341" s="102"/>
      <c r="AV3341" s="102"/>
      <c r="AW3341" s="102"/>
      <c r="AX3341" s="103"/>
    </row>
    <row r="3342" spans="1:113" ht="12" customHeight="1">
      <c r="A3342" s="40"/>
      <c r="B3342" s="101"/>
      <c r="C3342" s="102"/>
      <c r="D3342" s="102"/>
      <c r="E3342" s="102"/>
      <c r="F3342" s="102"/>
      <c r="G3342" s="102"/>
      <c r="H3342" s="102"/>
      <c r="I3342" s="102"/>
      <c r="J3342" s="102"/>
      <c r="K3342" s="102"/>
      <c r="L3342" s="102"/>
      <c r="M3342" s="102"/>
      <c r="N3342" s="102"/>
      <c r="O3342" s="102"/>
      <c r="P3342" s="102"/>
      <c r="Q3342" s="102"/>
      <c r="R3342" s="102"/>
      <c r="S3342" s="102"/>
      <c r="T3342" s="102"/>
      <c r="U3342" s="102"/>
      <c r="V3342" s="102"/>
      <c r="W3342" s="102"/>
      <c r="X3342" s="102"/>
      <c r="Y3342" s="102"/>
      <c r="Z3342" s="102"/>
      <c r="AA3342" s="102"/>
      <c r="AB3342" s="102"/>
      <c r="AC3342" s="102"/>
      <c r="AD3342" s="102"/>
      <c r="AE3342" s="102"/>
      <c r="AF3342" s="102"/>
      <c r="AG3342" s="102"/>
      <c r="AH3342" s="102"/>
      <c r="AI3342" s="102"/>
      <c r="AJ3342" s="102"/>
      <c r="AK3342" s="102"/>
      <c r="AL3342" s="102"/>
      <c r="AM3342" s="102"/>
      <c r="AN3342" s="102"/>
      <c r="AO3342" s="102"/>
      <c r="AP3342" s="102"/>
      <c r="AQ3342" s="102"/>
      <c r="AR3342" s="102"/>
      <c r="AS3342" s="102"/>
      <c r="AT3342" s="102"/>
      <c r="AU3342" s="102"/>
      <c r="AV3342" s="102"/>
      <c r="AW3342" s="102"/>
      <c r="AX3342" s="103"/>
    </row>
    <row r="3343" spans="1:113" ht="15" thickBot="1">
      <c r="A3343" s="49"/>
      <c r="B3343" s="50"/>
      <c r="C3343" s="51"/>
      <c r="D3343" s="51"/>
      <c r="E3343" s="51"/>
      <c r="F3343" s="51"/>
      <c r="G3343" s="51"/>
      <c r="H3343" s="51"/>
      <c r="I3343" s="51"/>
      <c r="J3343" s="51"/>
      <c r="K3343" s="51"/>
      <c r="L3343" s="51"/>
      <c r="M3343" s="51"/>
      <c r="N3343" s="51"/>
      <c r="O3343" s="51"/>
      <c r="P3343" s="51"/>
      <c r="Q3343" s="51"/>
      <c r="R3343" s="51"/>
      <c r="S3343" s="51"/>
      <c r="T3343" s="51"/>
      <c r="U3343" s="51"/>
      <c r="V3343" s="51"/>
      <c r="W3343" s="51"/>
      <c r="X3343" s="51"/>
      <c r="Y3343" s="51"/>
      <c r="Z3343" s="51"/>
      <c r="AA3343" s="51"/>
      <c r="AB3343" s="51"/>
      <c r="AC3343" s="51"/>
      <c r="AD3343" s="51"/>
      <c r="AE3343" s="51"/>
      <c r="AF3343" s="51"/>
      <c r="AG3343" s="51"/>
      <c r="AH3343" s="51"/>
      <c r="AI3343" s="51"/>
      <c r="AJ3343" s="51"/>
      <c r="AK3343" s="51"/>
      <c r="AL3343" s="51"/>
      <c r="AM3343" s="51"/>
      <c r="AN3343" s="51"/>
      <c r="AO3343" s="51"/>
      <c r="AP3343" s="51"/>
      <c r="AQ3343" s="51"/>
      <c r="AR3343" s="51"/>
      <c r="AS3343" s="51"/>
      <c r="AT3343" s="51"/>
      <c r="AU3343" s="51"/>
      <c r="AV3343" s="51"/>
      <c r="AW3343" s="51"/>
      <c r="AX3343" s="52"/>
    </row>
    <row r="3344" spans="1:113">
      <c r="B3344" s="53"/>
    </row>
    <row r="3345" spans="1:251" ht="14.25">
      <c r="B3345" s="42" t="s">
        <v>192</v>
      </c>
      <c r="C3345" s="40"/>
      <c r="D3345" s="40"/>
      <c r="E3345" s="40"/>
      <c r="F3345" s="40"/>
      <c r="G3345" s="40"/>
      <c r="H3345" s="40"/>
      <c r="I3345" s="40"/>
      <c r="J3345" s="40"/>
      <c r="K3345" s="40"/>
      <c r="L3345" s="41"/>
      <c r="M3345" s="41"/>
      <c r="N3345" s="41"/>
      <c r="O3345" s="41"/>
      <c r="P3345" s="40"/>
      <c r="Q3345" s="40"/>
      <c r="R3345" s="40"/>
      <c r="S3345" s="40"/>
      <c r="T3345" s="40"/>
      <c r="U3345" s="40"/>
      <c r="V3345" s="42"/>
      <c r="W3345" s="42"/>
      <c r="X3345" s="42"/>
      <c r="Y3345" s="42"/>
      <c r="Z3345" s="42"/>
      <c r="AA3345" s="42"/>
      <c r="AB3345" s="42"/>
      <c r="AC3345" s="42"/>
      <c r="AD3345" s="42"/>
      <c r="AE3345" s="42"/>
      <c r="AF3345" s="42"/>
      <c r="AG3345" s="42"/>
      <c r="AH3345" s="42"/>
      <c r="AI3345" s="42"/>
      <c r="AJ3345" s="42"/>
      <c r="AK3345" s="42"/>
      <c r="AL3345" s="42"/>
      <c r="AM3345" s="42"/>
      <c r="AN3345" s="42"/>
      <c r="AO3345" s="42"/>
      <c r="AP3345" s="42"/>
      <c r="AQ3345" s="42"/>
      <c r="AR3345" s="42"/>
      <c r="AS3345" s="42"/>
      <c r="AT3345" s="42"/>
      <c r="AU3345" s="42"/>
      <c r="AV3345" s="42"/>
      <c r="AW3345" s="42"/>
      <c r="AX3345" s="42"/>
    </row>
    <row r="3346" spans="1:251" ht="15" thickBot="1">
      <c r="B3346" s="40"/>
      <c r="C3346" s="40"/>
      <c r="D3346" s="40"/>
      <c r="E3346" s="40"/>
      <c r="F3346" s="40"/>
      <c r="G3346" s="40"/>
      <c r="H3346" s="40"/>
      <c r="I3346" s="40"/>
      <c r="J3346" s="40"/>
      <c r="K3346" s="40"/>
      <c r="L3346" s="41"/>
      <c r="M3346" s="41"/>
      <c r="N3346" s="41"/>
      <c r="O3346" s="41"/>
      <c r="P3346" s="40"/>
      <c r="Q3346" s="40"/>
      <c r="R3346" s="40"/>
      <c r="S3346" s="40"/>
      <c r="T3346" s="40"/>
      <c r="U3346" s="40"/>
      <c r="V3346" s="42"/>
      <c r="W3346" s="42"/>
      <c r="X3346" s="42"/>
      <c r="Y3346" s="42"/>
      <c r="Z3346" s="42"/>
      <c r="AA3346" s="42"/>
      <c r="AB3346" s="42"/>
      <c r="AC3346" s="42"/>
      <c r="AD3346" s="42"/>
      <c r="AE3346" s="42"/>
      <c r="AF3346" s="42"/>
      <c r="AG3346" s="42"/>
      <c r="AH3346" s="42"/>
      <c r="AI3346" s="42"/>
      <c r="AJ3346" s="42"/>
      <c r="AK3346" s="42"/>
      <c r="AL3346" s="42"/>
      <c r="AM3346" s="42"/>
      <c r="AN3346" s="42"/>
      <c r="AO3346" s="42"/>
      <c r="AP3346" s="42"/>
      <c r="AQ3346" s="42"/>
      <c r="AR3346" s="42"/>
      <c r="AS3346" s="42"/>
      <c r="AT3346" s="42"/>
      <c r="AU3346" s="42"/>
      <c r="AV3346" s="42"/>
      <c r="AW3346" s="42"/>
      <c r="AX3346" s="54" t="s">
        <v>193</v>
      </c>
    </row>
    <row r="3347" spans="1:251" s="48" customFormat="1" ht="13.5" customHeight="1">
      <c r="A3347" s="40"/>
      <c r="B3347" s="104" t="s">
        <v>194</v>
      </c>
      <c r="C3347" s="105"/>
      <c r="D3347" s="105"/>
      <c r="E3347" s="105"/>
      <c r="F3347" s="105"/>
      <c r="G3347" s="105"/>
      <c r="H3347" s="105"/>
      <c r="I3347" s="105"/>
      <c r="J3347" s="105"/>
      <c r="K3347" s="105"/>
      <c r="L3347" s="105"/>
      <c r="M3347" s="105"/>
      <c r="N3347" s="105"/>
      <c r="O3347" s="105"/>
      <c r="P3347" s="105"/>
      <c r="Q3347" s="105"/>
      <c r="R3347" s="105"/>
      <c r="S3347" s="105"/>
      <c r="T3347" s="105"/>
      <c r="U3347" s="105"/>
      <c r="V3347" s="105"/>
      <c r="W3347" s="105"/>
      <c r="X3347" s="105"/>
      <c r="Y3347" s="105"/>
      <c r="Z3347" s="106"/>
      <c r="AA3347" s="110" t="s">
        <v>195</v>
      </c>
      <c r="AB3347" s="105"/>
      <c r="AC3347" s="105"/>
      <c r="AD3347" s="105"/>
      <c r="AE3347" s="105"/>
      <c r="AF3347" s="105"/>
      <c r="AG3347" s="105"/>
      <c r="AH3347" s="105"/>
      <c r="AI3347" s="106"/>
      <c r="AJ3347" s="110" t="s">
        <v>196</v>
      </c>
      <c r="AK3347" s="105"/>
      <c r="AL3347" s="105"/>
      <c r="AM3347" s="105"/>
      <c r="AN3347" s="105"/>
      <c r="AO3347" s="105"/>
      <c r="AP3347" s="105"/>
      <c r="AQ3347" s="105"/>
      <c r="AR3347" s="106"/>
      <c r="AS3347" s="110" t="s">
        <v>197</v>
      </c>
      <c r="AT3347" s="105"/>
      <c r="AU3347" s="105"/>
      <c r="AV3347" s="105"/>
      <c r="AW3347" s="105"/>
      <c r="AX3347" s="112"/>
      <c r="AY3347" s="34"/>
      <c r="AZ3347" s="34"/>
      <c r="BA3347" s="34"/>
      <c r="BB3347" s="34"/>
      <c r="BC3347" s="34"/>
      <c r="BD3347" s="34"/>
      <c r="BE3347" s="34"/>
      <c r="BF3347" s="34"/>
      <c r="BG3347" s="34"/>
      <c r="BH3347" s="34"/>
      <c r="BI3347" s="34"/>
      <c r="BJ3347" s="34"/>
      <c r="BK3347" s="34"/>
      <c r="BL3347" s="34"/>
      <c r="BM3347" s="34"/>
      <c r="BN3347" s="34"/>
      <c r="BO3347" s="34"/>
      <c r="BP3347" s="34"/>
      <c r="BQ3347" s="34"/>
      <c r="BR3347" s="34"/>
      <c r="BS3347" s="34"/>
      <c r="BT3347" s="34"/>
      <c r="BU3347" s="34"/>
      <c r="BV3347" s="34"/>
      <c r="BW3347" s="34"/>
      <c r="BX3347" s="34"/>
      <c r="BY3347" s="34"/>
      <c r="BZ3347" s="34"/>
      <c r="CA3347" s="34"/>
      <c r="CB3347" s="34"/>
      <c r="CC3347" s="34"/>
      <c r="CD3347" s="34"/>
      <c r="CE3347" s="34"/>
      <c r="CF3347" s="34"/>
      <c r="CG3347" s="34"/>
      <c r="CH3347" s="34"/>
      <c r="CI3347" s="34"/>
      <c r="CJ3347" s="34"/>
      <c r="CK3347" s="34"/>
      <c r="CL3347" s="34"/>
      <c r="CM3347" s="34"/>
      <c r="CN3347" s="34"/>
      <c r="CO3347" s="34"/>
      <c r="CP3347" s="34"/>
      <c r="CQ3347" s="34"/>
      <c r="CR3347" s="34"/>
      <c r="CS3347" s="34"/>
      <c r="CT3347" s="34"/>
      <c r="CU3347" s="34"/>
      <c r="CV3347" s="34"/>
      <c r="CW3347" s="34"/>
      <c r="CX3347" s="34"/>
      <c r="CY3347" s="34"/>
      <c r="CZ3347" s="34"/>
      <c r="DA3347" s="34"/>
      <c r="DB3347" s="34"/>
      <c r="DC3347" s="34"/>
      <c r="DD3347" s="34"/>
      <c r="DE3347" s="34"/>
      <c r="DF3347" s="34"/>
      <c r="DG3347" s="34"/>
      <c r="DH3347" s="34"/>
      <c r="DI3347" s="34"/>
      <c r="DJ3347" s="34"/>
      <c r="DK3347" s="34"/>
      <c r="DL3347" s="34"/>
      <c r="DM3347" s="34"/>
      <c r="DN3347" s="34"/>
      <c r="DO3347" s="34"/>
      <c r="DP3347" s="34"/>
      <c r="DQ3347" s="34"/>
      <c r="DR3347" s="34"/>
      <c r="DS3347" s="34"/>
      <c r="DT3347" s="34"/>
      <c r="DU3347" s="34"/>
      <c r="DV3347" s="34"/>
      <c r="DW3347" s="34"/>
      <c r="DX3347" s="34"/>
      <c r="DY3347" s="34"/>
      <c r="DZ3347" s="34"/>
      <c r="EA3347" s="34"/>
      <c r="EB3347" s="34"/>
      <c r="EC3347" s="34"/>
      <c r="ED3347" s="34"/>
      <c r="EE3347" s="34"/>
      <c r="EF3347" s="34"/>
      <c r="EG3347" s="34"/>
      <c r="EH3347" s="34"/>
      <c r="EI3347" s="34"/>
      <c r="EJ3347" s="34"/>
      <c r="EK3347" s="34"/>
      <c r="EL3347" s="34"/>
      <c r="EM3347" s="34"/>
      <c r="EN3347" s="34"/>
      <c r="EO3347" s="34"/>
      <c r="EP3347" s="34"/>
      <c r="EQ3347" s="34"/>
      <c r="ER3347" s="34"/>
      <c r="ES3347" s="34"/>
      <c r="ET3347" s="34"/>
      <c r="EU3347" s="34"/>
      <c r="EV3347" s="34"/>
      <c r="EW3347" s="34"/>
      <c r="EX3347" s="34"/>
      <c r="EY3347" s="34"/>
      <c r="EZ3347" s="34"/>
      <c r="FA3347" s="34"/>
      <c r="FB3347" s="34"/>
      <c r="FC3347" s="34"/>
      <c r="FD3347" s="34"/>
      <c r="FE3347" s="34"/>
      <c r="FF3347" s="34"/>
      <c r="FG3347" s="34"/>
      <c r="FH3347" s="34"/>
      <c r="FI3347" s="34"/>
      <c r="FJ3347" s="34"/>
      <c r="FK3347" s="34"/>
      <c r="FL3347" s="34"/>
      <c r="FM3347" s="34"/>
      <c r="FN3347" s="34"/>
      <c r="FO3347" s="34"/>
      <c r="FP3347" s="34"/>
      <c r="FQ3347" s="34"/>
      <c r="FR3347" s="34"/>
      <c r="FS3347" s="34"/>
      <c r="FT3347" s="34"/>
      <c r="FU3347" s="34"/>
      <c r="FV3347" s="34"/>
      <c r="FW3347" s="34"/>
      <c r="FX3347" s="34"/>
      <c r="FY3347" s="34"/>
      <c r="FZ3347" s="34"/>
      <c r="GA3347" s="34"/>
      <c r="GB3347" s="34"/>
      <c r="GC3347" s="34"/>
      <c r="GD3347" s="34"/>
      <c r="GE3347" s="34"/>
      <c r="GF3347" s="34"/>
      <c r="GG3347" s="34"/>
      <c r="GH3347" s="34"/>
      <c r="GI3347" s="34"/>
      <c r="GJ3347" s="34"/>
      <c r="GK3347" s="34"/>
      <c r="GL3347" s="34"/>
      <c r="GM3347" s="34"/>
      <c r="GN3347" s="34"/>
      <c r="GO3347" s="34"/>
      <c r="GP3347" s="34"/>
      <c r="GQ3347" s="34"/>
      <c r="GR3347" s="34"/>
      <c r="GS3347" s="34"/>
      <c r="GT3347" s="34"/>
      <c r="GU3347" s="34"/>
      <c r="GV3347" s="34"/>
      <c r="GW3347" s="34"/>
      <c r="GX3347" s="34"/>
      <c r="GY3347" s="34"/>
      <c r="GZ3347" s="34"/>
      <c r="HA3347" s="34"/>
      <c r="HB3347" s="34"/>
      <c r="HC3347" s="34"/>
      <c r="HD3347" s="34"/>
      <c r="HE3347" s="34"/>
      <c r="HF3347" s="34"/>
      <c r="HG3347" s="34"/>
      <c r="HH3347" s="34"/>
      <c r="HI3347" s="34"/>
      <c r="HJ3347" s="34"/>
      <c r="HK3347" s="34"/>
      <c r="HL3347" s="34"/>
      <c r="HM3347" s="34"/>
      <c r="HN3347" s="34"/>
      <c r="HO3347" s="34"/>
      <c r="HP3347" s="34"/>
      <c r="HQ3347" s="34"/>
      <c r="HR3347" s="34"/>
      <c r="HS3347" s="34"/>
      <c r="HT3347" s="34"/>
      <c r="HU3347" s="34"/>
      <c r="HV3347" s="34"/>
      <c r="HW3347" s="34"/>
      <c r="HX3347" s="34"/>
      <c r="HY3347" s="34"/>
      <c r="HZ3347" s="34"/>
      <c r="IA3347" s="34"/>
      <c r="IB3347" s="34"/>
      <c r="IC3347" s="34"/>
      <c r="ID3347" s="34"/>
      <c r="IE3347" s="34"/>
      <c r="IF3347" s="34"/>
      <c r="IG3347" s="34"/>
      <c r="IH3347" s="34"/>
      <c r="II3347" s="34"/>
      <c r="IJ3347" s="34"/>
      <c r="IK3347" s="34"/>
      <c r="IL3347" s="34"/>
      <c r="IM3347" s="34"/>
      <c r="IN3347" s="34"/>
      <c r="IO3347" s="34"/>
      <c r="IP3347" s="34"/>
      <c r="IQ3347" s="34"/>
    </row>
    <row r="3348" spans="1:251" s="48" customFormat="1" ht="13.5">
      <c r="A3348" s="40"/>
      <c r="B3348" s="107"/>
      <c r="C3348" s="108"/>
      <c r="D3348" s="108"/>
      <c r="E3348" s="108"/>
      <c r="F3348" s="108"/>
      <c r="G3348" s="108"/>
      <c r="H3348" s="108"/>
      <c r="I3348" s="108"/>
      <c r="J3348" s="108"/>
      <c r="K3348" s="108"/>
      <c r="L3348" s="108"/>
      <c r="M3348" s="108"/>
      <c r="N3348" s="108"/>
      <c r="O3348" s="108"/>
      <c r="P3348" s="108"/>
      <c r="Q3348" s="108"/>
      <c r="R3348" s="108"/>
      <c r="S3348" s="108"/>
      <c r="T3348" s="108"/>
      <c r="U3348" s="108"/>
      <c r="V3348" s="108"/>
      <c r="W3348" s="108"/>
      <c r="X3348" s="108"/>
      <c r="Y3348" s="108"/>
      <c r="Z3348" s="109"/>
      <c r="AA3348" s="111"/>
      <c r="AB3348" s="108"/>
      <c r="AC3348" s="108"/>
      <c r="AD3348" s="108"/>
      <c r="AE3348" s="108"/>
      <c r="AF3348" s="108"/>
      <c r="AG3348" s="108"/>
      <c r="AH3348" s="108"/>
      <c r="AI3348" s="109"/>
      <c r="AJ3348" s="111"/>
      <c r="AK3348" s="108"/>
      <c r="AL3348" s="108"/>
      <c r="AM3348" s="108"/>
      <c r="AN3348" s="108"/>
      <c r="AO3348" s="108"/>
      <c r="AP3348" s="108"/>
      <c r="AQ3348" s="108"/>
      <c r="AR3348" s="109"/>
      <c r="AS3348" s="111"/>
      <c r="AT3348" s="108"/>
      <c r="AU3348" s="108"/>
      <c r="AV3348" s="108"/>
      <c r="AW3348" s="108"/>
      <c r="AX3348" s="113"/>
      <c r="AY3348" s="34"/>
      <c r="AZ3348" s="34"/>
      <c r="BA3348" s="34"/>
      <c r="BB3348" s="55"/>
      <c r="BC3348" s="56"/>
      <c r="BE3348" s="34"/>
      <c r="BF3348" s="34"/>
      <c r="BG3348" s="34"/>
      <c r="BH3348" s="34"/>
      <c r="BI3348" s="34"/>
      <c r="BJ3348" s="34"/>
      <c r="BK3348" s="34"/>
      <c r="BL3348" s="34"/>
      <c r="BM3348" s="34"/>
      <c r="BN3348" s="34"/>
      <c r="BO3348" s="34"/>
      <c r="BP3348" s="34"/>
      <c r="BQ3348" s="34"/>
      <c r="BR3348" s="34"/>
      <c r="BS3348" s="34"/>
      <c r="BT3348" s="34"/>
      <c r="BU3348" s="34"/>
      <c r="BV3348" s="34"/>
      <c r="BW3348" s="34"/>
      <c r="BX3348" s="34"/>
      <c r="BY3348" s="34"/>
      <c r="BZ3348" s="34"/>
      <c r="CA3348" s="34"/>
      <c r="CB3348" s="34"/>
      <c r="CC3348" s="34"/>
      <c r="CD3348" s="34"/>
      <c r="CE3348" s="34"/>
      <c r="CF3348" s="34"/>
      <c r="CG3348" s="34"/>
      <c r="CH3348" s="34"/>
      <c r="CI3348" s="34"/>
      <c r="CJ3348" s="34"/>
      <c r="CK3348" s="34"/>
      <c r="CL3348" s="34"/>
      <c r="CM3348" s="34"/>
      <c r="CN3348" s="34"/>
      <c r="CO3348" s="34"/>
      <c r="CP3348" s="34"/>
      <c r="CQ3348" s="34"/>
      <c r="CR3348" s="34"/>
      <c r="CS3348" s="34"/>
      <c r="CT3348" s="34"/>
      <c r="CU3348" s="34"/>
      <c r="CV3348" s="34"/>
      <c r="CW3348" s="34"/>
      <c r="CX3348" s="34"/>
      <c r="CY3348" s="34"/>
      <c r="CZ3348" s="34"/>
      <c r="DA3348" s="34"/>
      <c r="DB3348" s="34"/>
      <c r="DC3348" s="34"/>
      <c r="DD3348" s="34"/>
      <c r="DE3348" s="34"/>
      <c r="DF3348" s="34"/>
      <c r="DG3348" s="34"/>
      <c r="DH3348" s="34"/>
      <c r="DI3348" s="34"/>
      <c r="DJ3348" s="34"/>
      <c r="DK3348" s="34"/>
      <c r="DL3348" s="34"/>
      <c r="DM3348" s="34"/>
      <c r="DN3348" s="34"/>
      <c r="DO3348" s="34"/>
      <c r="DP3348" s="34"/>
      <c r="DQ3348" s="34"/>
      <c r="DR3348" s="34"/>
      <c r="DS3348" s="34"/>
      <c r="DT3348" s="34"/>
      <c r="DU3348" s="34"/>
      <c r="DV3348" s="34"/>
      <c r="DW3348" s="34"/>
      <c r="DX3348" s="34"/>
      <c r="DY3348" s="34"/>
      <c r="DZ3348" s="34"/>
      <c r="EA3348" s="34"/>
      <c r="EB3348" s="34"/>
      <c r="EC3348" s="34"/>
      <c r="ED3348" s="34"/>
      <c r="EE3348" s="34"/>
      <c r="EF3348" s="34"/>
      <c r="EG3348" s="34"/>
      <c r="EH3348" s="34"/>
      <c r="EI3348" s="34"/>
      <c r="EJ3348" s="34"/>
      <c r="EK3348" s="34"/>
      <c r="EL3348" s="34"/>
      <c r="EM3348" s="34"/>
      <c r="EN3348" s="34"/>
      <c r="EO3348" s="34"/>
      <c r="EP3348" s="34"/>
      <c r="EQ3348" s="34"/>
      <c r="ER3348" s="34"/>
      <c r="ES3348" s="34"/>
      <c r="ET3348" s="34"/>
      <c r="EU3348" s="34"/>
      <c r="EV3348" s="34"/>
      <c r="EW3348" s="34"/>
      <c r="EX3348" s="34"/>
      <c r="EY3348" s="34"/>
      <c r="EZ3348" s="34"/>
      <c r="FA3348" s="34"/>
      <c r="FB3348" s="34"/>
      <c r="FC3348" s="34"/>
      <c r="FD3348" s="34"/>
      <c r="FE3348" s="34"/>
      <c r="FF3348" s="34"/>
      <c r="FG3348" s="34"/>
      <c r="FH3348" s="34"/>
      <c r="FI3348" s="34"/>
      <c r="FJ3348" s="34"/>
      <c r="FK3348" s="34"/>
      <c r="FL3348" s="34"/>
      <c r="FM3348" s="34"/>
      <c r="FN3348" s="34"/>
      <c r="FO3348" s="34"/>
      <c r="FP3348" s="34"/>
      <c r="FQ3348" s="34"/>
      <c r="FR3348" s="34"/>
      <c r="FS3348" s="34"/>
      <c r="FT3348" s="34"/>
      <c r="FU3348" s="34"/>
      <c r="FV3348" s="34"/>
      <c r="FW3348" s="34"/>
      <c r="FX3348" s="34"/>
      <c r="FY3348" s="34"/>
      <c r="FZ3348" s="34"/>
      <c r="GA3348" s="34"/>
      <c r="GB3348" s="34"/>
      <c r="GC3348" s="34"/>
      <c r="GD3348" s="34"/>
      <c r="GE3348" s="34"/>
      <c r="GF3348" s="34"/>
      <c r="GG3348" s="34"/>
      <c r="GH3348" s="34"/>
      <c r="GI3348" s="34"/>
      <c r="GJ3348" s="34"/>
      <c r="GK3348" s="34"/>
      <c r="GL3348" s="34"/>
      <c r="GM3348" s="34"/>
      <c r="GN3348" s="34"/>
      <c r="GO3348" s="34"/>
      <c r="GP3348" s="34"/>
      <c r="GQ3348" s="34"/>
      <c r="GR3348" s="34"/>
      <c r="GS3348" s="34"/>
      <c r="GT3348" s="34"/>
      <c r="GU3348" s="34"/>
      <c r="GV3348" s="34"/>
      <c r="GW3348" s="34"/>
      <c r="GX3348" s="34"/>
      <c r="GY3348" s="34"/>
      <c r="GZ3348" s="34"/>
      <c r="HA3348" s="34"/>
      <c r="HB3348" s="34"/>
      <c r="HC3348" s="34"/>
      <c r="HD3348" s="34"/>
      <c r="HE3348" s="34"/>
      <c r="HF3348" s="34"/>
      <c r="HG3348" s="34"/>
      <c r="HH3348" s="34"/>
      <c r="HI3348" s="34"/>
      <c r="HJ3348" s="34"/>
      <c r="HK3348" s="34"/>
      <c r="HL3348" s="34"/>
      <c r="HM3348" s="34"/>
      <c r="HN3348" s="34"/>
      <c r="HO3348" s="34"/>
      <c r="HP3348" s="34"/>
      <c r="HQ3348" s="34"/>
      <c r="HR3348" s="34"/>
      <c r="HS3348" s="34"/>
      <c r="HT3348" s="34"/>
      <c r="HU3348" s="34"/>
      <c r="HV3348" s="34"/>
      <c r="HW3348" s="34"/>
      <c r="HX3348" s="34"/>
      <c r="HY3348" s="34"/>
      <c r="HZ3348" s="34"/>
      <c r="IA3348" s="34"/>
      <c r="IB3348" s="34"/>
      <c r="IC3348" s="34"/>
      <c r="ID3348" s="34"/>
      <c r="IE3348" s="34"/>
      <c r="IF3348" s="34"/>
      <c r="IG3348" s="34"/>
      <c r="IH3348" s="34"/>
      <c r="II3348" s="34"/>
      <c r="IJ3348" s="34"/>
      <c r="IK3348" s="34"/>
      <c r="IL3348" s="34"/>
      <c r="IM3348" s="34"/>
      <c r="IN3348" s="34"/>
      <c r="IO3348" s="34"/>
      <c r="IP3348" s="34"/>
      <c r="IQ3348" s="34"/>
    </row>
    <row r="3349" spans="1:251" s="48" customFormat="1" ht="18.75" customHeight="1">
      <c r="A3349" s="40"/>
      <c r="B3349" s="57"/>
      <c r="C3349" s="114" t="s">
        <v>711</v>
      </c>
      <c r="D3349" s="115"/>
      <c r="E3349" s="115"/>
      <c r="F3349" s="115"/>
      <c r="G3349" s="115"/>
      <c r="H3349" s="115"/>
      <c r="I3349" s="115"/>
      <c r="J3349" s="115"/>
      <c r="K3349" s="115"/>
      <c r="L3349" s="115"/>
      <c r="M3349" s="115"/>
      <c r="N3349" s="115"/>
      <c r="O3349" s="115"/>
      <c r="P3349" s="115"/>
      <c r="Q3349" s="115"/>
      <c r="R3349" s="115"/>
      <c r="S3349" s="115"/>
      <c r="T3349" s="115"/>
      <c r="U3349" s="115"/>
      <c r="V3349" s="115"/>
      <c r="W3349" s="115"/>
      <c r="X3349" s="115"/>
      <c r="Y3349" s="115"/>
      <c r="Z3349" s="116"/>
      <c r="AA3349" s="117">
        <v>1476756</v>
      </c>
      <c r="AB3349" s="118"/>
      <c r="AC3349" s="118"/>
      <c r="AD3349" s="118"/>
      <c r="AE3349" s="118"/>
      <c r="AF3349" s="118"/>
      <c r="AG3349" s="118"/>
      <c r="AH3349" s="118"/>
      <c r="AI3349" s="119"/>
      <c r="AJ3349" s="117">
        <v>898341</v>
      </c>
      <c r="AK3349" s="118"/>
      <c r="AL3349" s="118"/>
      <c r="AM3349" s="118"/>
      <c r="AN3349" s="118"/>
      <c r="AO3349" s="118"/>
      <c r="AP3349" s="118"/>
      <c r="AQ3349" s="118"/>
      <c r="AR3349" s="119"/>
      <c r="AS3349" s="120"/>
      <c r="AT3349" s="121"/>
      <c r="AU3349" s="121"/>
      <c r="AV3349" s="121"/>
      <c r="AW3349" s="121"/>
      <c r="AX3349" s="122"/>
      <c r="AY3349" s="34"/>
      <c r="AZ3349" s="34"/>
      <c r="BA3349" s="34"/>
      <c r="BB3349" s="34"/>
      <c r="BC3349" s="34"/>
      <c r="BD3349" s="34"/>
      <c r="BE3349" s="34"/>
      <c r="BF3349" s="34"/>
      <c r="BG3349" s="34"/>
      <c r="BH3349" s="34"/>
      <c r="BI3349" s="34"/>
      <c r="BJ3349" s="34"/>
      <c r="BK3349" s="34"/>
      <c r="BL3349" s="34"/>
      <c r="BM3349" s="34"/>
      <c r="BN3349" s="34"/>
      <c r="BO3349" s="34"/>
      <c r="BP3349" s="34"/>
      <c r="BQ3349" s="34"/>
      <c r="BR3349" s="34"/>
      <c r="BS3349" s="34"/>
      <c r="BT3349" s="34"/>
      <c r="BU3349" s="34"/>
      <c r="BV3349" s="34"/>
      <c r="BW3349" s="34"/>
      <c r="BX3349" s="34"/>
      <c r="BY3349" s="34"/>
      <c r="BZ3349" s="34"/>
      <c r="CA3349" s="34"/>
      <c r="CB3349" s="34"/>
      <c r="CC3349" s="34"/>
      <c r="CD3349" s="34"/>
      <c r="CE3349" s="34"/>
      <c r="CF3349" s="34"/>
      <c r="CG3349" s="34"/>
      <c r="CH3349" s="34"/>
      <c r="CI3349" s="34"/>
      <c r="CJ3349" s="34"/>
      <c r="CK3349" s="34"/>
      <c r="CL3349" s="34"/>
      <c r="CM3349" s="34"/>
      <c r="CN3349" s="34"/>
      <c r="CO3349" s="34"/>
      <c r="CP3349" s="34"/>
      <c r="CQ3349" s="34"/>
      <c r="CR3349" s="34"/>
      <c r="CS3349" s="34"/>
      <c r="CT3349" s="34"/>
      <c r="CU3349" s="34"/>
      <c r="CV3349" s="34"/>
      <c r="CW3349" s="34"/>
      <c r="CX3349" s="34"/>
      <c r="CY3349" s="34"/>
      <c r="CZ3349" s="34"/>
      <c r="DA3349" s="34"/>
      <c r="DB3349" s="34"/>
      <c r="DC3349" s="34"/>
      <c r="DD3349" s="34"/>
      <c r="DE3349" s="34"/>
      <c r="DF3349" s="34"/>
      <c r="DG3349" s="34"/>
      <c r="DH3349" s="34"/>
      <c r="DI3349" s="34"/>
      <c r="DJ3349" s="34"/>
      <c r="DK3349" s="34"/>
      <c r="DL3349" s="34"/>
      <c r="DM3349" s="34"/>
      <c r="DN3349" s="34"/>
      <c r="DO3349" s="34"/>
      <c r="DP3349" s="34"/>
      <c r="DQ3349" s="34"/>
      <c r="DR3349" s="34"/>
      <c r="DS3349" s="34"/>
      <c r="DT3349" s="34"/>
      <c r="DU3349" s="34"/>
      <c r="DV3349" s="34"/>
      <c r="DW3349" s="34"/>
      <c r="DX3349" s="34"/>
      <c r="DY3349" s="34"/>
      <c r="DZ3349" s="34"/>
      <c r="EA3349" s="34"/>
      <c r="EB3349" s="34"/>
      <c r="EC3349" s="34"/>
      <c r="ED3349" s="34"/>
      <c r="EE3349" s="34"/>
      <c r="EF3349" s="34"/>
      <c r="EG3349" s="34"/>
      <c r="EH3349" s="34"/>
      <c r="EI3349" s="34"/>
      <c r="EJ3349" s="34"/>
      <c r="EK3349" s="34"/>
      <c r="EL3349" s="34"/>
      <c r="EM3349" s="34"/>
      <c r="EN3349" s="34"/>
      <c r="EO3349" s="34"/>
      <c r="EP3349" s="34"/>
      <c r="EQ3349" s="34"/>
      <c r="ER3349" s="34"/>
      <c r="ES3349" s="34"/>
      <c r="ET3349" s="34"/>
      <c r="EU3349" s="34"/>
      <c r="EV3349" s="34"/>
      <c r="EW3349" s="34"/>
      <c r="EX3349" s="34"/>
      <c r="EY3349" s="34"/>
      <c r="EZ3349" s="34"/>
      <c r="FA3349" s="34"/>
      <c r="FB3349" s="34"/>
      <c r="FC3349" s="34"/>
      <c r="FD3349" s="34"/>
      <c r="FE3349" s="34"/>
      <c r="FF3349" s="34"/>
      <c r="FG3349" s="34"/>
      <c r="FH3349" s="34"/>
      <c r="FI3349" s="34"/>
      <c r="FJ3349" s="34"/>
      <c r="FK3349" s="34"/>
      <c r="FL3349" s="34"/>
      <c r="FM3349" s="34"/>
      <c r="FN3349" s="34"/>
      <c r="FO3349" s="34"/>
      <c r="FP3349" s="34"/>
      <c r="FQ3349" s="34"/>
      <c r="FR3349" s="34"/>
      <c r="FS3349" s="34"/>
      <c r="FT3349" s="34"/>
      <c r="FU3349" s="34"/>
      <c r="FV3349" s="34"/>
      <c r="FW3349" s="34"/>
      <c r="FX3349" s="34"/>
      <c r="FY3349" s="34"/>
      <c r="FZ3349" s="34"/>
      <c r="GA3349" s="34"/>
      <c r="GB3349" s="34"/>
      <c r="GC3349" s="34"/>
      <c r="GD3349" s="34"/>
      <c r="GE3349" s="34"/>
      <c r="GF3349" s="34"/>
      <c r="GG3349" s="34"/>
      <c r="GH3349" s="34"/>
      <c r="GI3349" s="34"/>
      <c r="GJ3349" s="34"/>
      <c r="GK3349" s="34"/>
      <c r="GL3349" s="34"/>
      <c r="GM3349" s="34"/>
      <c r="GN3349" s="34"/>
      <c r="GO3349" s="34"/>
      <c r="GP3349" s="34"/>
      <c r="GQ3349" s="34"/>
      <c r="GR3349" s="34"/>
      <c r="GS3349" s="34"/>
      <c r="GT3349" s="34"/>
      <c r="GU3349" s="34"/>
      <c r="GV3349" s="34"/>
      <c r="GW3349" s="34"/>
      <c r="GX3349" s="34"/>
      <c r="GY3349" s="34"/>
      <c r="GZ3349" s="34"/>
      <c r="HA3349" s="34"/>
      <c r="HB3349" s="34"/>
      <c r="HC3349" s="34"/>
      <c r="HD3349" s="34"/>
      <c r="HE3349" s="34"/>
      <c r="HF3349" s="34"/>
      <c r="HG3349" s="34"/>
      <c r="HH3349" s="34"/>
      <c r="HI3349" s="34"/>
      <c r="HJ3349" s="34"/>
      <c r="HK3349" s="34"/>
      <c r="HL3349" s="34"/>
      <c r="HM3349" s="34"/>
      <c r="HN3349" s="34"/>
      <c r="HO3349" s="34"/>
      <c r="HP3349" s="34"/>
      <c r="HQ3349" s="34"/>
      <c r="HR3349" s="34"/>
      <c r="HS3349" s="34"/>
      <c r="HT3349" s="34"/>
      <c r="HU3349" s="34"/>
      <c r="HV3349" s="34"/>
      <c r="HW3349" s="34"/>
      <c r="HX3349" s="34"/>
      <c r="HY3349" s="34"/>
      <c r="HZ3349" s="34"/>
      <c r="IA3349" s="34"/>
      <c r="IB3349" s="34"/>
      <c r="IC3349" s="34"/>
      <c r="ID3349" s="34"/>
      <c r="IE3349" s="34"/>
      <c r="IF3349" s="34"/>
      <c r="IG3349" s="34"/>
      <c r="IH3349" s="34"/>
      <c r="II3349" s="34"/>
      <c r="IJ3349" s="34"/>
      <c r="IK3349" s="34"/>
      <c r="IL3349" s="34"/>
      <c r="IM3349" s="34"/>
      <c r="IN3349" s="34"/>
      <c r="IO3349" s="34"/>
      <c r="IP3349" s="34"/>
      <c r="IQ3349" s="34"/>
    </row>
    <row r="3350" spans="1:251" s="48" customFormat="1" ht="18.75" customHeight="1">
      <c r="A3350" s="40"/>
      <c r="B3350" s="57"/>
      <c r="C3350" s="114" t="s">
        <v>711</v>
      </c>
      <c r="D3350" s="115"/>
      <c r="E3350" s="115"/>
      <c r="F3350" s="115"/>
      <c r="G3350" s="115"/>
      <c r="H3350" s="115"/>
      <c r="I3350" s="115"/>
      <c r="J3350" s="115"/>
      <c r="K3350" s="115"/>
      <c r="L3350" s="115"/>
      <c r="M3350" s="115"/>
      <c r="N3350" s="115"/>
      <c r="O3350" s="115"/>
      <c r="P3350" s="115"/>
      <c r="Q3350" s="115"/>
      <c r="R3350" s="115"/>
      <c r="S3350" s="115"/>
      <c r="T3350" s="115"/>
      <c r="U3350" s="115"/>
      <c r="V3350" s="115"/>
      <c r="W3350" s="115"/>
      <c r="X3350" s="115"/>
      <c r="Y3350" s="115"/>
      <c r="Z3350" s="116"/>
      <c r="AA3350" s="117">
        <v>490184</v>
      </c>
      <c r="AB3350" s="118"/>
      <c r="AC3350" s="118"/>
      <c r="AD3350" s="118"/>
      <c r="AE3350" s="118"/>
      <c r="AF3350" s="118"/>
      <c r="AG3350" s="118"/>
      <c r="AH3350" s="118"/>
      <c r="AI3350" s="119"/>
      <c r="AJ3350" s="117">
        <v>491396</v>
      </c>
      <c r="AK3350" s="118"/>
      <c r="AL3350" s="118"/>
      <c r="AM3350" s="118"/>
      <c r="AN3350" s="118"/>
      <c r="AO3350" s="118"/>
      <c r="AP3350" s="118"/>
      <c r="AQ3350" s="118"/>
      <c r="AR3350" s="119"/>
      <c r="AS3350" s="120" t="s">
        <v>257</v>
      </c>
      <c r="AT3350" s="121"/>
      <c r="AU3350" s="121"/>
      <c r="AV3350" s="121"/>
      <c r="AW3350" s="121"/>
      <c r="AX3350" s="122"/>
      <c r="AY3350" s="34"/>
      <c r="AZ3350" s="34"/>
      <c r="BA3350" s="34"/>
      <c r="BB3350" s="34"/>
      <c r="BC3350" s="34"/>
      <c r="BD3350" s="34"/>
      <c r="BE3350" s="34"/>
      <c r="BF3350" s="34"/>
      <c r="BG3350" s="34"/>
      <c r="BH3350" s="34"/>
      <c r="BI3350" s="34"/>
      <c r="BJ3350" s="34"/>
      <c r="BK3350" s="34"/>
      <c r="BL3350" s="34"/>
      <c r="BM3350" s="34"/>
      <c r="BN3350" s="34"/>
      <c r="BO3350" s="34"/>
      <c r="BP3350" s="34"/>
      <c r="BQ3350" s="34"/>
      <c r="BR3350" s="34"/>
      <c r="BS3350" s="34"/>
      <c r="BT3350" s="34"/>
      <c r="BU3350" s="34"/>
      <c r="BV3350" s="34"/>
      <c r="BW3350" s="34"/>
      <c r="BX3350" s="34"/>
      <c r="BY3350" s="34"/>
      <c r="BZ3350" s="34"/>
      <c r="CA3350" s="34"/>
      <c r="CB3350" s="34"/>
      <c r="CC3350" s="34"/>
      <c r="CD3350" s="34"/>
      <c r="CE3350" s="34"/>
      <c r="CF3350" s="34"/>
      <c r="CG3350" s="34"/>
      <c r="CH3350" s="34"/>
      <c r="CI3350" s="34"/>
      <c r="CJ3350" s="34"/>
      <c r="CK3350" s="34"/>
      <c r="CL3350" s="34"/>
      <c r="CM3350" s="34"/>
      <c r="CN3350" s="34"/>
      <c r="CO3350" s="34"/>
      <c r="CP3350" s="34"/>
      <c r="CQ3350" s="34"/>
      <c r="CR3350" s="34"/>
      <c r="CS3350" s="34"/>
      <c r="CT3350" s="34"/>
      <c r="CU3350" s="34"/>
      <c r="CV3350" s="34"/>
      <c r="CW3350" s="34"/>
      <c r="CX3350" s="34"/>
      <c r="CY3350" s="34"/>
      <c r="CZ3350" s="34"/>
      <c r="DA3350" s="34"/>
      <c r="DB3350" s="34"/>
      <c r="DC3350" s="34"/>
      <c r="DD3350" s="34"/>
      <c r="DE3350" s="34"/>
      <c r="DF3350" s="34"/>
      <c r="DG3350" s="34"/>
      <c r="DH3350" s="34"/>
      <c r="DI3350" s="34"/>
      <c r="DJ3350" s="34"/>
      <c r="DK3350" s="34"/>
      <c r="DL3350" s="34"/>
      <c r="DM3350" s="34"/>
      <c r="DN3350" s="34"/>
      <c r="DO3350" s="34"/>
      <c r="DP3350" s="34"/>
      <c r="DQ3350" s="34"/>
      <c r="DR3350" s="34"/>
      <c r="DS3350" s="34"/>
      <c r="DT3350" s="34"/>
      <c r="DU3350" s="34"/>
      <c r="DV3350" s="34"/>
      <c r="DW3350" s="34"/>
      <c r="DX3350" s="34"/>
      <c r="DY3350" s="34"/>
      <c r="DZ3350" s="34"/>
      <c r="EA3350" s="34"/>
      <c r="EB3350" s="34"/>
      <c r="EC3350" s="34"/>
      <c r="ED3350" s="34"/>
      <c r="EE3350" s="34"/>
      <c r="EF3350" s="34"/>
      <c r="EG3350" s="34"/>
      <c r="EH3350" s="34"/>
      <c r="EI3350" s="34"/>
      <c r="EJ3350" s="34"/>
      <c r="EK3350" s="34"/>
      <c r="EL3350" s="34"/>
      <c r="EM3350" s="34"/>
      <c r="EN3350" s="34"/>
      <c r="EO3350" s="34"/>
      <c r="EP3350" s="34"/>
      <c r="EQ3350" s="34"/>
      <c r="ER3350" s="34"/>
      <c r="ES3350" s="34"/>
      <c r="ET3350" s="34"/>
      <c r="EU3350" s="34"/>
      <c r="EV3350" s="34"/>
      <c r="EW3350" s="34"/>
      <c r="EX3350" s="34"/>
      <c r="EY3350" s="34"/>
      <c r="EZ3350" s="34"/>
      <c r="FA3350" s="34"/>
      <c r="FB3350" s="34"/>
      <c r="FC3350" s="34"/>
      <c r="FD3350" s="34"/>
      <c r="FE3350" s="34"/>
      <c r="FF3350" s="34"/>
      <c r="FG3350" s="34"/>
      <c r="FH3350" s="34"/>
      <c r="FI3350" s="34"/>
      <c r="FJ3350" s="34"/>
      <c r="FK3350" s="34"/>
      <c r="FL3350" s="34"/>
      <c r="FM3350" s="34"/>
      <c r="FN3350" s="34"/>
      <c r="FO3350" s="34"/>
      <c r="FP3350" s="34"/>
      <c r="FQ3350" s="34"/>
      <c r="FR3350" s="34"/>
      <c r="FS3350" s="34"/>
      <c r="FT3350" s="34"/>
      <c r="FU3350" s="34"/>
      <c r="FV3350" s="34"/>
      <c r="FW3350" s="34"/>
      <c r="FX3350" s="34"/>
      <c r="FY3350" s="34"/>
      <c r="FZ3350" s="34"/>
      <c r="GA3350" s="34"/>
      <c r="GB3350" s="34"/>
      <c r="GC3350" s="34"/>
      <c r="GD3350" s="34"/>
      <c r="GE3350" s="34"/>
      <c r="GF3350" s="34"/>
      <c r="GG3350" s="34"/>
      <c r="GH3350" s="34"/>
      <c r="GI3350" s="34"/>
      <c r="GJ3350" s="34"/>
      <c r="GK3350" s="34"/>
      <c r="GL3350" s="34"/>
      <c r="GM3350" s="34"/>
      <c r="GN3350" s="34"/>
      <c r="GO3350" s="34"/>
      <c r="GP3350" s="34"/>
      <c r="GQ3350" s="34"/>
      <c r="GR3350" s="34"/>
      <c r="GS3350" s="34"/>
      <c r="GT3350" s="34"/>
      <c r="GU3350" s="34"/>
      <c r="GV3350" s="34"/>
      <c r="GW3350" s="34"/>
      <c r="GX3350" s="34"/>
      <c r="GY3350" s="34"/>
      <c r="GZ3350" s="34"/>
      <c r="HA3350" s="34"/>
      <c r="HB3350" s="34"/>
      <c r="HC3350" s="34"/>
      <c r="HD3350" s="34"/>
      <c r="HE3350" s="34"/>
      <c r="HF3350" s="34"/>
      <c r="HG3350" s="34"/>
      <c r="HH3350" s="34"/>
      <c r="HI3350" s="34"/>
      <c r="HJ3350" s="34"/>
      <c r="HK3350" s="34"/>
      <c r="HL3350" s="34"/>
      <c r="HM3350" s="34"/>
      <c r="HN3350" s="34"/>
      <c r="HO3350" s="34"/>
      <c r="HP3350" s="34"/>
      <c r="HQ3350" s="34"/>
      <c r="HR3350" s="34"/>
      <c r="HS3350" s="34"/>
      <c r="HT3350" s="34"/>
      <c r="HU3350" s="34"/>
      <c r="HV3350" s="34"/>
      <c r="HW3350" s="34"/>
      <c r="HX3350" s="34"/>
      <c r="HY3350" s="34"/>
      <c r="HZ3350" s="34"/>
      <c r="IA3350" s="34"/>
      <c r="IB3350" s="34"/>
      <c r="IC3350" s="34"/>
      <c r="ID3350" s="34"/>
      <c r="IE3350" s="34"/>
      <c r="IF3350" s="34"/>
      <c r="IG3350" s="34"/>
      <c r="IH3350" s="34"/>
      <c r="II3350" s="34"/>
      <c r="IJ3350" s="34"/>
      <c r="IK3350" s="34"/>
      <c r="IL3350" s="34"/>
      <c r="IM3350" s="34"/>
      <c r="IN3350" s="34"/>
      <c r="IO3350" s="34"/>
      <c r="IP3350" s="34"/>
      <c r="IQ3350" s="34"/>
    </row>
    <row r="3351" spans="1:251" s="48" customFormat="1" ht="18.75" customHeight="1">
      <c r="A3351" s="40"/>
      <c r="B3351" s="57"/>
      <c r="C3351" s="114" t="s">
        <v>712</v>
      </c>
      <c r="D3351" s="115"/>
      <c r="E3351" s="115"/>
      <c r="F3351" s="115"/>
      <c r="G3351" s="115"/>
      <c r="H3351" s="115"/>
      <c r="I3351" s="115"/>
      <c r="J3351" s="115"/>
      <c r="K3351" s="115"/>
      <c r="L3351" s="115"/>
      <c r="M3351" s="115"/>
      <c r="N3351" s="115"/>
      <c r="O3351" s="115"/>
      <c r="P3351" s="115"/>
      <c r="Q3351" s="115"/>
      <c r="R3351" s="115"/>
      <c r="S3351" s="115"/>
      <c r="T3351" s="115"/>
      <c r="U3351" s="115"/>
      <c r="V3351" s="115"/>
      <c r="W3351" s="115"/>
      <c r="X3351" s="115"/>
      <c r="Y3351" s="115"/>
      <c r="Z3351" s="116"/>
      <c r="AA3351" s="117">
        <v>60000</v>
      </c>
      <c r="AB3351" s="118"/>
      <c r="AC3351" s="118"/>
      <c r="AD3351" s="118"/>
      <c r="AE3351" s="118"/>
      <c r="AF3351" s="118"/>
      <c r="AG3351" s="118"/>
      <c r="AH3351" s="118"/>
      <c r="AI3351" s="119"/>
      <c r="AJ3351" s="117">
        <v>70000</v>
      </c>
      <c r="AK3351" s="118"/>
      <c r="AL3351" s="118"/>
      <c r="AM3351" s="118"/>
      <c r="AN3351" s="118"/>
      <c r="AO3351" s="118"/>
      <c r="AP3351" s="118"/>
      <c r="AQ3351" s="118"/>
      <c r="AR3351" s="119"/>
      <c r="AS3351" s="120"/>
      <c r="AT3351" s="121"/>
      <c r="AU3351" s="121"/>
      <c r="AV3351" s="121"/>
      <c r="AW3351" s="121"/>
      <c r="AX3351" s="122"/>
      <c r="AY3351" s="34"/>
      <c r="AZ3351" s="34"/>
      <c r="BA3351" s="34"/>
      <c r="BB3351" s="34"/>
      <c r="BC3351" s="34"/>
      <c r="BD3351" s="34"/>
      <c r="BE3351" s="34"/>
      <c r="BF3351" s="34"/>
      <c r="BG3351" s="34"/>
      <c r="BH3351" s="34"/>
      <c r="BI3351" s="34"/>
      <c r="BJ3351" s="34"/>
      <c r="BK3351" s="34"/>
      <c r="BL3351" s="34"/>
      <c r="BM3351" s="34"/>
      <c r="BN3351" s="34"/>
      <c r="BO3351" s="34"/>
      <c r="BP3351" s="34"/>
      <c r="BQ3351" s="34"/>
      <c r="BR3351" s="34"/>
      <c r="BS3351" s="34"/>
      <c r="BT3351" s="34"/>
      <c r="BU3351" s="34"/>
      <c r="BV3351" s="34"/>
      <c r="BW3351" s="34"/>
      <c r="BX3351" s="34"/>
      <c r="BY3351" s="34"/>
      <c r="BZ3351" s="34"/>
      <c r="CA3351" s="34"/>
      <c r="CB3351" s="34"/>
      <c r="CC3351" s="34"/>
      <c r="CD3351" s="34"/>
      <c r="CE3351" s="34"/>
      <c r="CF3351" s="34"/>
      <c r="CG3351" s="34"/>
      <c r="CH3351" s="34"/>
      <c r="CI3351" s="34"/>
      <c r="CJ3351" s="34"/>
      <c r="CK3351" s="34"/>
      <c r="CL3351" s="34"/>
      <c r="CM3351" s="34"/>
      <c r="CN3351" s="34"/>
      <c r="CO3351" s="34"/>
      <c r="CP3351" s="34"/>
      <c r="CQ3351" s="34"/>
      <c r="CR3351" s="34"/>
      <c r="CS3351" s="34"/>
      <c r="CT3351" s="34"/>
      <c r="CU3351" s="34"/>
      <c r="CV3351" s="34"/>
      <c r="CW3351" s="34"/>
      <c r="CX3351" s="34"/>
      <c r="CY3351" s="34"/>
      <c r="CZ3351" s="34"/>
      <c r="DA3351" s="34"/>
      <c r="DB3351" s="34"/>
      <c r="DC3351" s="34"/>
      <c r="DD3351" s="34"/>
      <c r="DE3351" s="34"/>
      <c r="DF3351" s="34"/>
      <c r="DG3351" s="34"/>
      <c r="DH3351" s="34"/>
      <c r="DI3351" s="34"/>
      <c r="DJ3351" s="34"/>
      <c r="DK3351" s="34"/>
      <c r="DL3351" s="34"/>
      <c r="DM3351" s="34"/>
      <c r="DN3351" s="34"/>
      <c r="DO3351" s="34"/>
      <c r="DP3351" s="34"/>
      <c r="DQ3351" s="34"/>
      <c r="DR3351" s="34"/>
      <c r="DS3351" s="34"/>
      <c r="DT3351" s="34"/>
      <c r="DU3351" s="34"/>
      <c r="DV3351" s="34"/>
      <c r="DW3351" s="34"/>
      <c r="DX3351" s="34"/>
      <c r="DY3351" s="34"/>
      <c r="DZ3351" s="34"/>
      <c r="EA3351" s="34"/>
      <c r="EB3351" s="34"/>
      <c r="EC3351" s="34"/>
      <c r="ED3351" s="34"/>
      <c r="EE3351" s="34"/>
      <c r="EF3351" s="34"/>
      <c r="EG3351" s="34"/>
      <c r="EH3351" s="34"/>
      <c r="EI3351" s="34"/>
      <c r="EJ3351" s="34"/>
      <c r="EK3351" s="34"/>
      <c r="EL3351" s="34"/>
      <c r="EM3351" s="34"/>
      <c r="EN3351" s="34"/>
      <c r="EO3351" s="34"/>
      <c r="EP3351" s="34"/>
      <c r="EQ3351" s="34"/>
      <c r="ER3351" s="34"/>
      <c r="ES3351" s="34"/>
      <c r="ET3351" s="34"/>
      <c r="EU3351" s="34"/>
      <c r="EV3351" s="34"/>
      <c r="EW3351" s="34"/>
      <c r="EX3351" s="34"/>
      <c r="EY3351" s="34"/>
      <c r="EZ3351" s="34"/>
      <c r="FA3351" s="34"/>
      <c r="FB3351" s="34"/>
      <c r="FC3351" s="34"/>
      <c r="FD3351" s="34"/>
      <c r="FE3351" s="34"/>
      <c r="FF3351" s="34"/>
      <c r="FG3351" s="34"/>
      <c r="FH3351" s="34"/>
      <c r="FI3351" s="34"/>
      <c r="FJ3351" s="34"/>
      <c r="FK3351" s="34"/>
      <c r="FL3351" s="34"/>
      <c r="FM3351" s="34"/>
      <c r="FN3351" s="34"/>
      <c r="FO3351" s="34"/>
      <c r="FP3351" s="34"/>
      <c r="FQ3351" s="34"/>
      <c r="FR3351" s="34"/>
      <c r="FS3351" s="34"/>
      <c r="FT3351" s="34"/>
      <c r="FU3351" s="34"/>
      <c r="FV3351" s="34"/>
      <c r="FW3351" s="34"/>
      <c r="FX3351" s="34"/>
      <c r="FY3351" s="34"/>
      <c r="FZ3351" s="34"/>
      <c r="GA3351" s="34"/>
      <c r="GB3351" s="34"/>
      <c r="GC3351" s="34"/>
      <c r="GD3351" s="34"/>
      <c r="GE3351" s="34"/>
      <c r="GF3351" s="34"/>
      <c r="GG3351" s="34"/>
      <c r="GH3351" s="34"/>
      <c r="GI3351" s="34"/>
      <c r="GJ3351" s="34"/>
      <c r="GK3351" s="34"/>
      <c r="GL3351" s="34"/>
      <c r="GM3351" s="34"/>
      <c r="GN3351" s="34"/>
      <c r="GO3351" s="34"/>
      <c r="GP3351" s="34"/>
      <c r="GQ3351" s="34"/>
      <c r="GR3351" s="34"/>
      <c r="GS3351" s="34"/>
      <c r="GT3351" s="34"/>
      <c r="GU3351" s="34"/>
      <c r="GV3351" s="34"/>
      <c r="GW3351" s="34"/>
      <c r="GX3351" s="34"/>
      <c r="GY3351" s="34"/>
      <c r="GZ3351" s="34"/>
      <c r="HA3351" s="34"/>
      <c r="HB3351" s="34"/>
      <c r="HC3351" s="34"/>
      <c r="HD3351" s="34"/>
      <c r="HE3351" s="34"/>
      <c r="HF3351" s="34"/>
      <c r="HG3351" s="34"/>
      <c r="HH3351" s="34"/>
      <c r="HI3351" s="34"/>
      <c r="HJ3351" s="34"/>
      <c r="HK3351" s="34"/>
      <c r="HL3351" s="34"/>
      <c r="HM3351" s="34"/>
      <c r="HN3351" s="34"/>
      <c r="HO3351" s="34"/>
      <c r="HP3351" s="34"/>
      <c r="HQ3351" s="34"/>
      <c r="HR3351" s="34"/>
      <c r="HS3351" s="34"/>
      <c r="HT3351" s="34"/>
      <c r="HU3351" s="34"/>
      <c r="HV3351" s="34"/>
      <c r="HW3351" s="34"/>
      <c r="HX3351" s="34"/>
      <c r="HY3351" s="34"/>
      <c r="HZ3351" s="34"/>
      <c r="IA3351" s="34"/>
      <c r="IB3351" s="34"/>
      <c r="IC3351" s="34"/>
      <c r="ID3351" s="34"/>
      <c r="IE3351" s="34"/>
      <c r="IF3351" s="34"/>
      <c r="IG3351" s="34"/>
      <c r="IH3351" s="34"/>
      <c r="II3351" s="34"/>
      <c r="IJ3351" s="34"/>
      <c r="IK3351" s="34"/>
      <c r="IL3351" s="34"/>
      <c r="IM3351" s="34"/>
      <c r="IN3351" s="34"/>
      <c r="IO3351" s="34"/>
      <c r="IP3351" s="34"/>
      <c r="IQ3351" s="34"/>
    </row>
    <row r="3352" spans="1:251" s="48" customFormat="1" ht="18.75" customHeight="1">
      <c r="A3352" s="40"/>
      <c r="B3352" s="57"/>
      <c r="C3352" s="114" t="s">
        <v>713</v>
      </c>
      <c r="D3352" s="115"/>
      <c r="E3352" s="115"/>
      <c r="F3352" s="115"/>
      <c r="G3352" s="115"/>
      <c r="H3352" s="115"/>
      <c r="I3352" s="115"/>
      <c r="J3352" s="115"/>
      <c r="K3352" s="115"/>
      <c r="L3352" s="115"/>
      <c r="M3352" s="115"/>
      <c r="N3352" s="115"/>
      <c r="O3352" s="115"/>
      <c r="P3352" s="115"/>
      <c r="Q3352" s="115"/>
      <c r="R3352" s="115"/>
      <c r="S3352" s="115"/>
      <c r="T3352" s="115"/>
      <c r="U3352" s="115"/>
      <c r="V3352" s="115"/>
      <c r="W3352" s="115"/>
      <c r="X3352" s="115"/>
      <c r="Y3352" s="115"/>
      <c r="Z3352" s="116"/>
      <c r="AA3352" s="117">
        <v>28500</v>
      </c>
      <c r="AB3352" s="118"/>
      <c r="AC3352" s="118"/>
      <c r="AD3352" s="118"/>
      <c r="AE3352" s="118"/>
      <c r="AF3352" s="118"/>
      <c r="AG3352" s="118"/>
      <c r="AH3352" s="118"/>
      <c r="AI3352" s="119"/>
      <c r="AJ3352" s="117">
        <v>29840</v>
      </c>
      <c r="AK3352" s="118"/>
      <c r="AL3352" s="118"/>
      <c r="AM3352" s="118"/>
      <c r="AN3352" s="118"/>
      <c r="AO3352" s="118"/>
      <c r="AP3352" s="118"/>
      <c r="AQ3352" s="118"/>
      <c r="AR3352" s="119"/>
      <c r="AS3352" s="120"/>
      <c r="AT3352" s="121"/>
      <c r="AU3352" s="121"/>
      <c r="AV3352" s="121"/>
      <c r="AW3352" s="121"/>
      <c r="AX3352" s="122"/>
      <c r="AY3352" s="34"/>
      <c r="AZ3352" s="34"/>
      <c r="BA3352" s="34"/>
      <c r="BB3352" s="34"/>
      <c r="BC3352" s="34"/>
      <c r="BD3352" s="34"/>
      <c r="BE3352" s="34"/>
      <c r="BF3352" s="34"/>
      <c r="BG3352" s="34"/>
      <c r="BH3352" s="34"/>
      <c r="BI3352" s="34"/>
      <c r="BJ3352" s="34"/>
      <c r="BK3352" s="34"/>
      <c r="BL3352" s="34"/>
      <c r="BM3352" s="34"/>
      <c r="BN3352" s="34"/>
      <c r="BO3352" s="34"/>
      <c r="BP3352" s="34"/>
      <c r="BQ3352" s="34"/>
      <c r="BR3352" s="34"/>
      <c r="BS3352" s="34"/>
      <c r="BT3352" s="34"/>
      <c r="BU3352" s="34"/>
      <c r="BV3352" s="34"/>
      <c r="BW3352" s="34"/>
      <c r="BX3352" s="34"/>
      <c r="BY3352" s="34"/>
      <c r="BZ3352" s="34"/>
      <c r="CA3352" s="34"/>
      <c r="CB3352" s="34"/>
      <c r="CC3352" s="34"/>
      <c r="CD3352" s="34"/>
      <c r="CE3352" s="34"/>
      <c r="CF3352" s="34"/>
      <c r="CG3352" s="34"/>
      <c r="CH3352" s="34"/>
      <c r="CI3352" s="34"/>
      <c r="CJ3352" s="34"/>
      <c r="CK3352" s="34"/>
      <c r="CL3352" s="34"/>
      <c r="CM3352" s="34"/>
      <c r="CN3352" s="34"/>
      <c r="CO3352" s="34"/>
      <c r="CP3352" s="34"/>
      <c r="CQ3352" s="34"/>
      <c r="CR3352" s="34"/>
      <c r="CS3352" s="34"/>
      <c r="CT3352" s="34"/>
      <c r="CU3352" s="34"/>
      <c r="CV3352" s="34"/>
      <c r="CW3352" s="34"/>
      <c r="CX3352" s="34"/>
      <c r="CY3352" s="34"/>
      <c r="CZ3352" s="34"/>
      <c r="DA3352" s="34"/>
      <c r="DB3352" s="34"/>
      <c r="DC3352" s="34"/>
      <c r="DD3352" s="34"/>
      <c r="DE3352" s="34"/>
      <c r="DF3352" s="34"/>
      <c r="DG3352" s="34"/>
      <c r="DH3352" s="34"/>
      <c r="DI3352" s="34"/>
      <c r="DJ3352" s="34"/>
      <c r="DK3352" s="34"/>
      <c r="DL3352" s="34"/>
      <c r="DM3352" s="34"/>
      <c r="DN3352" s="34"/>
      <c r="DO3352" s="34"/>
      <c r="DP3352" s="34"/>
      <c r="DQ3352" s="34"/>
      <c r="DR3352" s="34"/>
      <c r="DS3352" s="34"/>
      <c r="DT3352" s="34"/>
      <c r="DU3352" s="34"/>
      <c r="DV3352" s="34"/>
      <c r="DW3352" s="34"/>
      <c r="DX3352" s="34"/>
      <c r="DY3352" s="34"/>
      <c r="DZ3352" s="34"/>
      <c r="EA3352" s="34"/>
      <c r="EB3352" s="34"/>
      <c r="EC3352" s="34"/>
      <c r="ED3352" s="34"/>
      <c r="EE3352" s="34"/>
      <c r="EF3352" s="34"/>
      <c r="EG3352" s="34"/>
      <c r="EH3352" s="34"/>
      <c r="EI3352" s="34"/>
      <c r="EJ3352" s="34"/>
      <c r="EK3352" s="34"/>
      <c r="EL3352" s="34"/>
      <c r="EM3352" s="34"/>
      <c r="EN3352" s="34"/>
      <c r="EO3352" s="34"/>
      <c r="EP3352" s="34"/>
      <c r="EQ3352" s="34"/>
      <c r="ER3352" s="34"/>
      <c r="ES3352" s="34"/>
      <c r="ET3352" s="34"/>
      <c r="EU3352" s="34"/>
      <c r="EV3352" s="34"/>
      <c r="EW3352" s="34"/>
      <c r="EX3352" s="34"/>
      <c r="EY3352" s="34"/>
      <c r="EZ3352" s="34"/>
      <c r="FA3352" s="34"/>
      <c r="FB3352" s="34"/>
      <c r="FC3352" s="34"/>
      <c r="FD3352" s="34"/>
      <c r="FE3352" s="34"/>
      <c r="FF3352" s="34"/>
      <c r="FG3352" s="34"/>
      <c r="FH3352" s="34"/>
      <c r="FI3352" s="34"/>
      <c r="FJ3352" s="34"/>
      <c r="FK3352" s="34"/>
      <c r="FL3352" s="34"/>
      <c r="FM3352" s="34"/>
      <c r="FN3352" s="34"/>
      <c r="FO3352" s="34"/>
      <c r="FP3352" s="34"/>
      <c r="FQ3352" s="34"/>
      <c r="FR3352" s="34"/>
      <c r="FS3352" s="34"/>
      <c r="FT3352" s="34"/>
      <c r="FU3352" s="34"/>
      <c r="FV3352" s="34"/>
      <c r="FW3352" s="34"/>
      <c r="FX3352" s="34"/>
      <c r="FY3352" s="34"/>
      <c r="FZ3352" s="34"/>
      <c r="GA3352" s="34"/>
      <c r="GB3352" s="34"/>
      <c r="GC3352" s="34"/>
      <c r="GD3352" s="34"/>
      <c r="GE3352" s="34"/>
      <c r="GF3352" s="34"/>
      <c r="GG3352" s="34"/>
      <c r="GH3352" s="34"/>
      <c r="GI3352" s="34"/>
      <c r="GJ3352" s="34"/>
      <c r="GK3352" s="34"/>
      <c r="GL3352" s="34"/>
      <c r="GM3352" s="34"/>
      <c r="GN3352" s="34"/>
      <c r="GO3352" s="34"/>
      <c r="GP3352" s="34"/>
      <c r="GQ3352" s="34"/>
      <c r="GR3352" s="34"/>
      <c r="GS3352" s="34"/>
      <c r="GT3352" s="34"/>
      <c r="GU3352" s="34"/>
      <c r="GV3352" s="34"/>
      <c r="GW3352" s="34"/>
      <c r="GX3352" s="34"/>
      <c r="GY3352" s="34"/>
      <c r="GZ3352" s="34"/>
      <c r="HA3352" s="34"/>
      <c r="HB3352" s="34"/>
      <c r="HC3352" s="34"/>
      <c r="HD3352" s="34"/>
      <c r="HE3352" s="34"/>
      <c r="HF3352" s="34"/>
      <c r="HG3352" s="34"/>
      <c r="HH3352" s="34"/>
      <c r="HI3352" s="34"/>
      <c r="HJ3352" s="34"/>
      <c r="HK3352" s="34"/>
      <c r="HL3352" s="34"/>
      <c r="HM3352" s="34"/>
      <c r="HN3352" s="34"/>
      <c r="HO3352" s="34"/>
      <c r="HP3352" s="34"/>
      <c r="HQ3352" s="34"/>
      <c r="HR3352" s="34"/>
      <c r="HS3352" s="34"/>
      <c r="HT3352" s="34"/>
      <c r="HU3352" s="34"/>
      <c r="HV3352" s="34"/>
      <c r="HW3352" s="34"/>
      <c r="HX3352" s="34"/>
      <c r="HY3352" s="34"/>
      <c r="HZ3352" s="34"/>
      <c r="IA3352" s="34"/>
      <c r="IB3352" s="34"/>
      <c r="IC3352" s="34"/>
      <c r="ID3352" s="34"/>
      <c r="IE3352" s="34"/>
      <c r="IF3352" s="34"/>
      <c r="IG3352" s="34"/>
      <c r="IH3352" s="34"/>
      <c r="II3352" s="34"/>
      <c r="IJ3352" s="34"/>
      <c r="IK3352" s="34"/>
      <c r="IL3352" s="34"/>
      <c r="IM3352" s="34"/>
      <c r="IN3352" s="34"/>
      <c r="IO3352" s="34"/>
      <c r="IP3352" s="34"/>
      <c r="IQ3352" s="34"/>
    </row>
    <row r="3353" spans="1:251" s="48" customFormat="1" ht="18.75" customHeight="1">
      <c r="A3353" s="40"/>
      <c r="B3353" s="57"/>
      <c r="C3353" s="114" t="s">
        <v>364</v>
      </c>
      <c r="D3353" s="115"/>
      <c r="E3353" s="115"/>
      <c r="F3353" s="115"/>
      <c r="G3353" s="115"/>
      <c r="H3353" s="115"/>
      <c r="I3353" s="115"/>
      <c r="J3353" s="115"/>
      <c r="K3353" s="115"/>
      <c r="L3353" s="115"/>
      <c r="M3353" s="115"/>
      <c r="N3353" s="115"/>
      <c r="O3353" s="115"/>
      <c r="P3353" s="115"/>
      <c r="Q3353" s="115"/>
      <c r="R3353" s="115"/>
      <c r="S3353" s="115"/>
      <c r="T3353" s="115"/>
      <c r="U3353" s="115"/>
      <c r="V3353" s="115"/>
      <c r="W3353" s="115"/>
      <c r="X3353" s="115"/>
      <c r="Y3353" s="115"/>
      <c r="Z3353" s="116"/>
      <c r="AA3353" s="117">
        <v>19428</v>
      </c>
      <c r="AB3353" s="118"/>
      <c r="AC3353" s="118"/>
      <c r="AD3353" s="118"/>
      <c r="AE3353" s="118"/>
      <c r="AF3353" s="118"/>
      <c r="AG3353" s="118"/>
      <c r="AH3353" s="118"/>
      <c r="AI3353" s="119"/>
      <c r="AJ3353" s="117">
        <v>19849</v>
      </c>
      <c r="AK3353" s="118"/>
      <c r="AL3353" s="118"/>
      <c r="AM3353" s="118"/>
      <c r="AN3353" s="118"/>
      <c r="AO3353" s="118"/>
      <c r="AP3353" s="118"/>
      <c r="AQ3353" s="118"/>
      <c r="AR3353" s="119"/>
      <c r="AS3353" s="120" t="s">
        <v>257</v>
      </c>
      <c r="AT3353" s="121"/>
      <c r="AU3353" s="121"/>
      <c r="AV3353" s="121"/>
      <c r="AW3353" s="121"/>
      <c r="AX3353" s="122"/>
      <c r="AY3353" s="34"/>
      <c r="AZ3353" s="34"/>
      <c r="BA3353" s="34"/>
      <c r="BB3353" s="34"/>
      <c r="BC3353" s="34"/>
      <c r="BD3353" s="34"/>
      <c r="BE3353" s="34"/>
      <c r="BF3353" s="34"/>
      <c r="BG3353" s="34"/>
      <c r="BH3353" s="34"/>
      <c r="BI3353" s="34"/>
      <c r="BJ3353" s="34"/>
      <c r="BK3353" s="34"/>
      <c r="BL3353" s="34"/>
      <c r="BM3353" s="34"/>
      <c r="BN3353" s="34"/>
      <c r="BO3353" s="34"/>
      <c r="BP3353" s="34"/>
      <c r="BQ3353" s="34"/>
      <c r="BR3353" s="34"/>
      <c r="BS3353" s="34"/>
      <c r="BT3353" s="34"/>
      <c r="BU3353" s="34"/>
      <c r="BV3353" s="34"/>
      <c r="BW3353" s="34"/>
      <c r="BX3353" s="34"/>
      <c r="BY3353" s="34"/>
      <c r="BZ3353" s="34"/>
      <c r="CA3353" s="34"/>
      <c r="CB3353" s="34"/>
      <c r="CC3353" s="34"/>
      <c r="CD3353" s="34"/>
      <c r="CE3353" s="34"/>
      <c r="CF3353" s="34"/>
      <c r="CG3353" s="34"/>
      <c r="CH3353" s="34"/>
      <c r="CI3353" s="34"/>
      <c r="CJ3353" s="34"/>
      <c r="CK3353" s="34"/>
      <c r="CL3353" s="34"/>
      <c r="CM3353" s="34"/>
      <c r="CN3353" s="34"/>
      <c r="CO3353" s="34"/>
      <c r="CP3353" s="34"/>
      <c r="CQ3353" s="34"/>
      <c r="CR3353" s="34"/>
      <c r="CS3353" s="34"/>
      <c r="CT3353" s="34"/>
      <c r="CU3353" s="34"/>
      <c r="CV3353" s="34"/>
      <c r="CW3353" s="34"/>
      <c r="CX3353" s="34"/>
      <c r="CY3353" s="34"/>
      <c r="CZ3353" s="34"/>
      <c r="DA3353" s="34"/>
      <c r="DB3353" s="34"/>
      <c r="DC3353" s="34"/>
      <c r="DD3353" s="34"/>
      <c r="DE3353" s="34"/>
      <c r="DF3353" s="34"/>
      <c r="DG3353" s="34"/>
      <c r="DH3353" s="34"/>
      <c r="DI3353" s="34"/>
      <c r="DJ3353" s="34"/>
      <c r="DK3353" s="34"/>
      <c r="DL3353" s="34"/>
      <c r="DM3353" s="34"/>
      <c r="DN3353" s="34"/>
      <c r="DO3353" s="34"/>
      <c r="DP3353" s="34"/>
      <c r="DQ3353" s="34"/>
      <c r="DR3353" s="34"/>
      <c r="DS3353" s="34"/>
      <c r="DT3353" s="34"/>
      <c r="DU3353" s="34"/>
      <c r="DV3353" s="34"/>
      <c r="DW3353" s="34"/>
      <c r="DX3353" s="34"/>
      <c r="DY3353" s="34"/>
      <c r="DZ3353" s="34"/>
      <c r="EA3353" s="34"/>
      <c r="EB3353" s="34"/>
      <c r="EC3353" s="34"/>
      <c r="ED3353" s="34"/>
      <c r="EE3353" s="34"/>
      <c r="EF3353" s="34"/>
      <c r="EG3353" s="34"/>
      <c r="EH3353" s="34"/>
      <c r="EI3353" s="34"/>
      <c r="EJ3353" s="34"/>
      <c r="EK3353" s="34"/>
      <c r="EL3353" s="34"/>
      <c r="EM3353" s="34"/>
      <c r="EN3353" s="34"/>
      <c r="EO3353" s="34"/>
      <c r="EP3353" s="34"/>
      <c r="EQ3353" s="34"/>
      <c r="ER3353" s="34"/>
      <c r="ES3353" s="34"/>
      <c r="ET3353" s="34"/>
      <c r="EU3353" s="34"/>
      <c r="EV3353" s="34"/>
      <c r="EW3353" s="34"/>
      <c r="EX3353" s="34"/>
      <c r="EY3353" s="34"/>
      <c r="EZ3353" s="34"/>
      <c r="FA3353" s="34"/>
      <c r="FB3353" s="34"/>
      <c r="FC3353" s="34"/>
      <c r="FD3353" s="34"/>
      <c r="FE3353" s="34"/>
      <c r="FF3353" s="34"/>
      <c r="FG3353" s="34"/>
      <c r="FH3353" s="34"/>
      <c r="FI3353" s="34"/>
      <c r="FJ3353" s="34"/>
      <c r="FK3353" s="34"/>
      <c r="FL3353" s="34"/>
      <c r="FM3353" s="34"/>
      <c r="FN3353" s="34"/>
      <c r="FO3353" s="34"/>
      <c r="FP3353" s="34"/>
      <c r="FQ3353" s="34"/>
      <c r="FR3353" s="34"/>
      <c r="FS3353" s="34"/>
      <c r="FT3353" s="34"/>
      <c r="FU3353" s="34"/>
      <c r="FV3353" s="34"/>
      <c r="FW3353" s="34"/>
      <c r="FX3353" s="34"/>
      <c r="FY3353" s="34"/>
      <c r="FZ3353" s="34"/>
      <c r="GA3353" s="34"/>
      <c r="GB3353" s="34"/>
      <c r="GC3353" s="34"/>
      <c r="GD3353" s="34"/>
      <c r="GE3353" s="34"/>
      <c r="GF3353" s="34"/>
      <c r="GG3353" s="34"/>
      <c r="GH3353" s="34"/>
      <c r="GI3353" s="34"/>
      <c r="GJ3353" s="34"/>
      <c r="GK3353" s="34"/>
      <c r="GL3353" s="34"/>
      <c r="GM3353" s="34"/>
      <c r="GN3353" s="34"/>
      <c r="GO3353" s="34"/>
      <c r="GP3353" s="34"/>
      <c r="GQ3353" s="34"/>
      <c r="GR3353" s="34"/>
      <c r="GS3353" s="34"/>
      <c r="GT3353" s="34"/>
      <c r="GU3353" s="34"/>
      <c r="GV3353" s="34"/>
      <c r="GW3353" s="34"/>
      <c r="GX3353" s="34"/>
      <c r="GY3353" s="34"/>
      <c r="GZ3353" s="34"/>
      <c r="HA3353" s="34"/>
      <c r="HB3353" s="34"/>
      <c r="HC3353" s="34"/>
      <c r="HD3353" s="34"/>
      <c r="HE3353" s="34"/>
      <c r="HF3353" s="34"/>
      <c r="HG3353" s="34"/>
      <c r="HH3353" s="34"/>
      <c r="HI3353" s="34"/>
      <c r="HJ3353" s="34"/>
      <c r="HK3353" s="34"/>
      <c r="HL3353" s="34"/>
      <c r="HM3353" s="34"/>
      <c r="HN3353" s="34"/>
      <c r="HO3353" s="34"/>
      <c r="HP3353" s="34"/>
      <c r="HQ3353" s="34"/>
      <c r="HR3353" s="34"/>
      <c r="HS3353" s="34"/>
      <c r="HT3353" s="34"/>
      <c r="HU3353" s="34"/>
      <c r="HV3353" s="34"/>
      <c r="HW3353" s="34"/>
      <c r="HX3353" s="34"/>
      <c r="HY3353" s="34"/>
      <c r="HZ3353" s="34"/>
      <c r="IA3353" s="34"/>
      <c r="IB3353" s="34"/>
      <c r="IC3353" s="34"/>
      <c r="ID3353" s="34"/>
      <c r="IE3353" s="34"/>
      <c r="IF3353" s="34"/>
      <c r="IG3353" s="34"/>
      <c r="IH3353" s="34"/>
      <c r="II3353" s="34"/>
      <c r="IJ3353" s="34"/>
      <c r="IK3353" s="34"/>
      <c r="IL3353" s="34"/>
      <c r="IM3353" s="34"/>
      <c r="IN3353" s="34"/>
      <c r="IO3353" s="34"/>
      <c r="IP3353" s="34"/>
      <c r="IQ3353" s="34"/>
    </row>
    <row r="3354" spans="1:251" s="48" customFormat="1" ht="18.75" customHeight="1">
      <c r="A3354" s="40"/>
      <c r="B3354" s="57"/>
      <c r="C3354" s="114" t="s">
        <v>714</v>
      </c>
      <c r="D3354" s="115"/>
      <c r="E3354" s="115"/>
      <c r="F3354" s="115"/>
      <c r="G3354" s="115"/>
      <c r="H3354" s="115"/>
      <c r="I3354" s="115"/>
      <c r="J3354" s="115"/>
      <c r="K3354" s="115"/>
      <c r="L3354" s="115"/>
      <c r="M3354" s="115"/>
      <c r="N3354" s="115"/>
      <c r="O3354" s="115"/>
      <c r="P3354" s="115"/>
      <c r="Q3354" s="115"/>
      <c r="R3354" s="115"/>
      <c r="S3354" s="115"/>
      <c r="T3354" s="115"/>
      <c r="U3354" s="115"/>
      <c r="V3354" s="115"/>
      <c r="W3354" s="115"/>
      <c r="X3354" s="115"/>
      <c r="Y3354" s="115"/>
      <c r="Z3354" s="116"/>
      <c r="AA3354" s="117">
        <v>4184</v>
      </c>
      <c r="AB3354" s="118"/>
      <c r="AC3354" s="118"/>
      <c r="AD3354" s="118"/>
      <c r="AE3354" s="118"/>
      <c r="AF3354" s="118"/>
      <c r="AG3354" s="118"/>
      <c r="AH3354" s="118"/>
      <c r="AI3354" s="119"/>
      <c r="AJ3354" s="117">
        <v>4448</v>
      </c>
      <c r="AK3354" s="118"/>
      <c r="AL3354" s="118"/>
      <c r="AM3354" s="118"/>
      <c r="AN3354" s="118"/>
      <c r="AO3354" s="118"/>
      <c r="AP3354" s="118"/>
      <c r="AQ3354" s="118"/>
      <c r="AR3354" s="119"/>
      <c r="AS3354" s="120" t="s">
        <v>257</v>
      </c>
      <c r="AT3354" s="121"/>
      <c r="AU3354" s="121"/>
      <c r="AV3354" s="121"/>
      <c r="AW3354" s="121"/>
      <c r="AX3354" s="122"/>
      <c r="AY3354" s="34"/>
      <c r="AZ3354" s="34"/>
      <c r="BA3354" s="34"/>
      <c r="BB3354" s="34"/>
      <c r="BC3354" s="34"/>
      <c r="BD3354" s="34"/>
      <c r="BE3354" s="34"/>
      <c r="BF3354" s="34"/>
      <c r="BG3354" s="34"/>
      <c r="BH3354" s="34"/>
      <c r="BI3354" s="34"/>
      <c r="BJ3354" s="34"/>
      <c r="BK3354" s="34"/>
      <c r="BL3354" s="34"/>
      <c r="BM3354" s="34"/>
      <c r="BN3354" s="34"/>
      <c r="BO3354" s="34"/>
      <c r="BP3354" s="34"/>
      <c r="BQ3354" s="34"/>
      <c r="BR3354" s="34"/>
      <c r="BS3354" s="34"/>
      <c r="BT3354" s="34"/>
      <c r="BU3354" s="34"/>
      <c r="BV3354" s="34"/>
      <c r="BW3354" s="34"/>
      <c r="BX3354" s="34"/>
      <c r="BY3354" s="34"/>
      <c r="BZ3354" s="34"/>
      <c r="CA3354" s="34"/>
      <c r="CB3354" s="34"/>
      <c r="CC3354" s="34"/>
      <c r="CD3354" s="34"/>
      <c r="CE3354" s="34"/>
      <c r="CF3354" s="34"/>
      <c r="CG3354" s="34"/>
      <c r="CH3354" s="34"/>
      <c r="CI3354" s="34"/>
      <c r="CJ3354" s="34"/>
      <c r="CK3354" s="34"/>
      <c r="CL3354" s="34"/>
      <c r="CM3354" s="34"/>
      <c r="CN3354" s="34"/>
      <c r="CO3354" s="34"/>
      <c r="CP3354" s="34"/>
      <c r="CQ3354" s="34"/>
      <c r="CR3354" s="34"/>
      <c r="CS3354" s="34"/>
      <c r="CT3354" s="34"/>
      <c r="CU3354" s="34"/>
      <c r="CV3354" s="34"/>
      <c r="CW3354" s="34"/>
      <c r="CX3354" s="34"/>
      <c r="CY3354" s="34"/>
      <c r="CZ3354" s="34"/>
      <c r="DA3354" s="34"/>
      <c r="DB3354" s="34"/>
      <c r="DC3354" s="34"/>
      <c r="DD3354" s="34"/>
      <c r="DE3354" s="34"/>
      <c r="DF3354" s="34"/>
      <c r="DG3354" s="34"/>
      <c r="DH3354" s="34"/>
      <c r="DI3354" s="34"/>
      <c r="DJ3354" s="34"/>
      <c r="DK3354" s="34"/>
      <c r="DL3354" s="34"/>
      <c r="DM3354" s="34"/>
      <c r="DN3354" s="34"/>
      <c r="DO3354" s="34"/>
      <c r="DP3354" s="34"/>
      <c r="DQ3354" s="34"/>
      <c r="DR3354" s="34"/>
      <c r="DS3354" s="34"/>
      <c r="DT3354" s="34"/>
      <c r="DU3354" s="34"/>
      <c r="DV3354" s="34"/>
      <c r="DW3354" s="34"/>
      <c r="DX3354" s="34"/>
      <c r="DY3354" s="34"/>
      <c r="DZ3354" s="34"/>
      <c r="EA3354" s="34"/>
      <c r="EB3354" s="34"/>
      <c r="EC3354" s="34"/>
      <c r="ED3354" s="34"/>
      <c r="EE3354" s="34"/>
      <c r="EF3354" s="34"/>
      <c r="EG3354" s="34"/>
      <c r="EH3354" s="34"/>
      <c r="EI3354" s="34"/>
      <c r="EJ3354" s="34"/>
      <c r="EK3354" s="34"/>
      <c r="EL3354" s="34"/>
      <c r="EM3354" s="34"/>
      <c r="EN3354" s="34"/>
      <c r="EO3354" s="34"/>
      <c r="EP3354" s="34"/>
      <c r="EQ3354" s="34"/>
      <c r="ER3354" s="34"/>
      <c r="ES3354" s="34"/>
      <c r="ET3354" s="34"/>
      <c r="EU3354" s="34"/>
      <c r="EV3354" s="34"/>
      <c r="EW3354" s="34"/>
      <c r="EX3354" s="34"/>
      <c r="EY3354" s="34"/>
      <c r="EZ3354" s="34"/>
      <c r="FA3354" s="34"/>
      <c r="FB3354" s="34"/>
      <c r="FC3354" s="34"/>
      <c r="FD3354" s="34"/>
      <c r="FE3354" s="34"/>
      <c r="FF3354" s="34"/>
      <c r="FG3354" s="34"/>
      <c r="FH3354" s="34"/>
      <c r="FI3354" s="34"/>
      <c r="FJ3354" s="34"/>
      <c r="FK3354" s="34"/>
      <c r="FL3354" s="34"/>
      <c r="FM3354" s="34"/>
      <c r="FN3354" s="34"/>
      <c r="FO3354" s="34"/>
      <c r="FP3354" s="34"/>
      <c r="FQ3354" s="34"/>
      <c r="FR3354" s="34"/>
      <c r="FS3354" s="34"/>
      <c r="FT3354" s="34"/>
      <c r="FU3354" s="34"/>
      <c r="FV3354" s="34"/>
      <c r="FW3354" s="34"/>
      <c r="FX3354" s="34"/>
      <c r="FY3354" s="34"/>
      <c r="FZ3354" s="34"/>
      <c r="GA3354" s="34"/>
      <c r="GB3354" s="34"/>
      <c r="GC3354" s="34"/>
      <c r="GD3354" s="34"/>
      <c r="GE3354" s="34"/>
      <c r="GF3354" s="34"/>
      <c r="GG3354" s="34"/>
      <c r="GH3354" s="34"/>
      <c r="GI3354" s="34"/>
      <c r="GJ3354" s="34"/>
      <c r="GK3354" s="34"/>
      <c r="GL3354" s="34"/>
      <c r="GM3354" s="34"/>
      <c r="GN3354" s="34"/>
      <c r="GO3354" s="34"/>
      <c r="GP3354" s="34"/>
      <c r="GQ3354" s="34"/>
      <c r="GR3354" s="34"/>
      <c r="GS3354" s="34"/>
      <c r="GT3354" s="34"/>
      <c r="GU3354" s="34"/>
      <c r="GV3354" s="34"/>
      <c r="GW3354" s="34"/>
      <c r="GX3354" s="34"/>
      <c r="GY3354" s="34"/>
      <c r="GZ3354" s="34"/>
      <c r="HA3354" s="34"/>
      <c r="HB3354" s="34"/>
      <c r="HC3354" s="34"/>
      <c r="HD3354" s="34"/>
      <c r="HE3354" s="34"/>
      <c r="HF3354" s="34"/>
      <c r="HG3354" s="34"/>
      <c r="HH3354" s="34"/>
      <c r="HI3354" s="34"/>
      <c r="HJ3354" s="34"/>
      <c r="HK3354" s="34"/>
      <c r="HL3354" s="34"/>
      <c r="HM3354" s="34"/>
      <c r="HN3354" s="34"/>
      <c r="HO3354" s="34"/>
      <c r="HP3354" s="34"/>
      <c r="HQ3354" s="34"/>
      <c r="HR3354" s="34"/>
      <c r="HS3354" s="34"/>
      <c r="HT3354" s="34"/>
      <c r="HU3354" s="34"/>
      <c r="HV3354" s="34"/>
      <c r="HW3354" s="34"/>
      <c r="HX3354" s="34"/>
      <c r="HY3354" s="34"/>
      <c r="HZ3354" s="34"/>
      <c r="IA3354" s="34"/>
      <c r="IB3354" s="34"/>
      <c r="IC3354" s="34"/>
      <c r="ID3354" s="34"/>
      <c r="IE3354" s="34"/>
      <c r="IF3354" s="34"/>
      <c r="IG3354" s="34"/>
      <c r="IH3354" s="34"/>
      <c r="II3354" s="34"/>
      <c r="IJ3354" s="34"/>
      <c r="IK3354" s="34"/>
      <c r="IL3354" s="34"/>
      <c r="IM3354" s="34"/>
      <c r="IN3354" s="34"/>
      <c r="IO3354" s="34"/>
      <c r="IP3354" s="34"/>
      <c r="IQ3354" s="34"/>
    </row>
    <row r="3355" spans="1:251" s="48" customFormat="1" ht="18.75" customHeight="1" thickBot="1">
      <c r="A3355" s="49"/>
      <c r="B3355" s="123" t="s">
        <v>199</v>
      </c>
      <c r="C3355" s="124"/>
      <c r="D3355" s="124"/>
      <c r="E3355" s="124"/>
      <c r="F3355" s="124"/>
      <c r="G3355" s="124"/>
      <c r="H3355" s="124"/>
      <c r="I3355" s="124"/>
      <c r="J3355" s="124"/>
      <c r="K3355" s="124"/>
      <c r="L3355" s="124"/>
      <c r="M3355" s="124"/>
      <c r="N3355" s="124"/>
      <c r="O3355" s="124"/>
      <c r="P3355" s="124"/>
      <c r="Q3355" s="124"/>
      <c r="R3355" s="124"/>
      <c r="S3355" s="124"/>
      <c r="T3355" s="124"/>
      <c r="U3355" s="124"/>
      <c r="V3355" s="124"/>
      <c r="W3355" s="124"/>
      <c r="X3355" s="124"/>
      <c r="Y3355" s="124"/>
      <c r="Z3355" s="125"/>
      <c r="AA3355" s="126">
        <f>SUM($AA$3349:$AA$3354)</f>
        <v>2079052</v>
      </c>
      <c r="AB3355" s="127"/>
      <c r="AC3355" s="127"/>
      <c r="AD3355" s="127"/>
      <c r="AE3355" s="127"/>
      <c r="AF3355" s="127"/>
      <c r="AG3355" s="127"/>
      <c r="AH3355" s="127"/>
      <c r="AI3355" s="128"/>
      <c r="AJ3355" s="126">
        <f>SUM($AJ$3349:$AJ$3354)</f>
        <v>1513874</v>
      </c>
      <c r="AK3355" s="127"/>
      <c r="AL3355" s="127"/>
      <c r="AM3355" s="127"/>
      <c r="AN3355" s="127"/>
      <c r="AO3355" s="127"/>
      <c r="AP3355" s="127"/>
      <c r="AQ3355" s="127"/>
      <c r="AR3355" s="128"/>
      <c r="AS3355" s="129"/>
      <c r="AT3355" s="130"/>
      <c r="AU3355" s="130"/>
      <c r="AV3355" s="130"/>
      <c r="AW3355" s="130"/>
      <c r="AX3355" s="131"/>
      <c r="AY3355" s="34"/>
      <c r="AZ3355" s="34"/>
      <c r="BA3355" s="34"/>
      <c r="BB3355" s="34"/>
      <c r="BC3355" s="34"/>
      <c r="BD3355" s="34"/>
      <c r="BE3355" s="34"/>
      <c r="BF3355" s="34"/>
      <c r="BG3355" s="34"/>
      <c r="BH3355" s="34"/>
      <c r="BI3355" s="34"/>
      <c r="BJ3355" s="34"/>
      <c r="BK3355" s="34"/>
      <c r="BL3355" s="34"/>
      <c r="BM3355" s="34"/>
      <c r="BN3355" s="34"/>
      <c r="BO3355" s="34"/>
      <c r="BP3355" s="34"/>
      <c r="BQ3355" s="34"/>
      <c r="BR3355" s="34"/>
      <c r="BS3355" s="34"/>
      <c r="BT3355" s="34"/>
      <c r="BU3355" s="34"/>
      <c r="BV3355" s="34"/>
      <c r="BW3355" s="34"/>
      <c r="BX3355" s="34"/>
      <c r="BY3355" s="34"/>
      <c r="BZ3355" s="34"/>
      <c r="CA3355" s="34"/>
      <c r="CB3355" s="34"/>
      <c r="CC3355" s="34"/>
      <c r="CD3355" s="34"/>
      <c r="CE3355" s="34"/>
      <c r="CF3355" s="34"/>
      <c r="CG3355" s="34"/>
      <c r="CH3355" s="34"/>
      <c r="CI3355" s="34"/>
      <c r="CJ3355" s="34"/>
      <c r="CK3355" s="34"/>
      <c r="CL3355" s="34"/>
      <c r="CM3355" s="34"/>
      <c r="CN3355" s="34"/>
      <c r="CO3355" s="34"/>
      <c r="CP3355" s="34"/>
      <c r="CQ3355" s="34"/>
      <c r="CR3355" s="34"/>
      <c r="CS3355" s="34"/>
      <c r="CT3355" s="34"/>
      <c r="CU3355" s="34"/>
      <c r="CV3355" s="34"/>
      <c r="CW3355" s="34"/>
      <c r="CX3355" s="34"/>
      <c r="CY3355" s="34"/>
      <c r="CZ3355" s="34"/>
      <c r="DA3355" s="34"/>
      <c r="DB3355" s="34"/>
      <c r="DC3355" s="34"/>
      <c r="DD3355" s="34"/>
      <c r="DE3355" s="34"/>
      <c r="DF3355" s="34"/>
      <c r="DG3355" s="34"/>
      <c r="DH3355" s="34"/>
      <c r="DI3355" s="34"/>
      <c r="DJ3355" s="34"/>
      <c r="DK3355" s="34"/>
      <c r="DL3355" s="34"/>
      <c r="DM3355" s="34"/>
      <c r="DN3355" s="34"/>
      <c r="DO3355" s="34"/>
      <c r="DP3355" s="34"/>
      <c r="DQ3355" s="34"/>
      <c r="DR3355" s="34"/>
      <c r="DS3355" s="34"/>
      <c r="DT3355" s="34"/>
      <c r="DU3355" s="34"/>
      <c r="DV3355" s="34"/>
      <c r="DW3355" s="34"/>
      <c r="DX3355" s="34"/>
      <c r="DY3355" s="34"/>
      <c r="DZ3355" s="34"/>
      <c r="EA3355" s="34"/>
      <c r="EB3355" s="34"/>
      <c r="EC3355" s="34"/>
      <c r="ED3355" s="34"/>
      <c r="EE3355" s="34"/>
      <c r="EF3355" s="34"/>
      <c r="EG3355" s="34"/>
      <c r="EH3355" s="34"/>
      <c r="EI3355" s="34"/>
      <c r="EJ3355" s="34"/>
      <c r="EK3355" s="34"/>
      <c r="EL3355" s="34"/>
      <c r="EM3355" s="34"/>
      <c r="EN3355" s="34"/>
      <c r="EO3355" s="34"/>
      <c r="EP3355" s="34"/>
      <c r="EQ3355" s="34"/>
      <c r="ER3355" s="34"/>
      <c r="ES3355" s="34"/>
      <c r="ET3355" s="34"/>
      <c r="EU3355" s="34"/>
      <c r="EV3355" s="34"/>
      <c r="EW3355" s="34"/>
      <c r="EX3355" s="34"/>
      <c r="EY3355" s="34"/>
      <c r="EZ3355" s="34"/>
      <c r="FA3355" s="34"/>
      <c r="FB3355" s="34"/>
      <c r="FC3355" s="34"/>
      <c r="FD3355" s="34"/>
      <c r="FE3355" s="34"/>
      <c r="FF3355" s="34"/>
      <c r="FG3355" s="34"/>
      <c r="FH3355" s="34"/>
      <c r="FI3355" s="34"/>
      <c r="FJ3355" s="34"/>
      <c r="FK3355" s="34"/>
      <c r="FL3355" s="34"/>
      <c r="FM3355" s="34"/>
      <c r="FN3355" s="34"/>
      <c r="FO3355" s="34"/>
      <c r="FP3355" s="34"/>
      <c r="FQ3355" s="34"/>
      <c r="FR3355" s="34"/>
      <c r="FS3355" s="34"/>
      <c r="FT3355" s="34"/>
      <c r="FU3355" s="34"/>
      <c r="FV3355" s="34"/>
      <c r="FW3355" s="34"/>
      <c r="FX3355" s="34"/>
      <c r="FY3355" s="34"/>
      <c r="FZ3355" s="34"/>
      <c r="GA3355" s="34"/>
      <c r="GB3355" s="34"/>
      <c r="GC3355" s="34"/>
      <c r="GD3355" s="34"/>
      <c r="GE3355" s="34"/>
      <c r="GF3355" s="34"/>
      <c r="GG3355" s="34"/>
      <c r="GH3355" s="34"/>
      <c r="GI3355" s="34"/>
      <c r="GJ3355" s="34"/>
      <c r="GK3355" s="34"/>
      <c r="GL3355" s="34"/>
      <c r="GM3355" s="34"/>
      <c r="GN3355" s="34"/>
      <c r="GO3355" s="34"/>
      <c r="GP3355" s="34"/>
      <c r="GQ3355" s="34"/>
      <c r="GR3355" s="34"/>
      <c r="GS3355" s="34"/>
      <c r="GT3355" s="34"/>
      <c r="GU3355" s="34"/>
      <c r="GV3355" s="34"/>
      <c r="GW3355" s="34"/>
      <c r="GX3355" s="34"/>
      <c r="GY3355" s="34"/>
      <c r="GZ3355" s="34"/>
      <c r="HA3355" s="34"/>
      <c r="HB3355" s="34"/>
      <c r="HC3355" s="34"/>
      <c r="HD3355" s="34"/>
      <c r="HE3355" s="34"/>
      <c r="HF3355" s="34"/>
      <c r="HG3355" s="34"/>
      <c r="HH3355" s="34"/>
      <c r="HI3355" s="34"/>
      <c r="HJ3355" s="34"/>
      <c r="HK3355" s="34"/>
      <c r="HL3355" s="34"/>
      <c r="HM3355" s="34"/>
      <c r="HN3355" s="34"/>
      <c r="HO3355" s="34"/>
      <c r="HP3355" s="34"/>
      <c r="HQ3355" s="34"/>
      <c r="HR3355" s="34"/>
      <c r="HS3355" s="34"/>
      <c r="HT3355" s="34"/>
      <c r="HU3355" s="34"/>
      <c r="HV3355" s="34"/>
      <c r="HW3355" s="34"/>
      <c r="HX3355" s="34"/>
      <c r="HY3355" s="34"/>
      <c r="HZ3355" s="34"/>
      <c r="IA3355" s="34"/>
      <c r="IB3355" s="34"/>
      <c r="IC3355" s="34"/>
      <c r="ID3355" s="34"/>
      <c r="IE3355" s="34"/>
      <c r="IF3355" s="34"/>
      <c r="IG3355" s="34"/>
      <c r="IH3355" s="34"/>
      <c r="II3355" s="34"/>
      <c r="IJ3355" s="34"/>
      <c r="IK3355" s="34"/>
      <c r="IL3355" s="34"/>
      <c r="IM3355" s="34"/>
      <c r="IN3355" s="34"/>
      <c r="IO3355" s="34"/>
      <c r="IP3355" s="34"/>
      <c r="IQ3355" s="34"/>
    </row>
    <row r="3357" spans="1:251" ht="18.75">
      <c r="A3357" s="33" t="s">
        <v>200</v>
      </c>
      <c r="AW3357" s="35"/>
      <c r="AX3357" s="36"/>
      <c r="AY3357" s="35"/>
    </row>
    <row r="3359" spans="1:251" ht="18.75">
      <c r="B3359" s="94" t="s">
        <v>0</v>
      </c>
      <c r="C3359" s="95"/>
      <c r="D3359" s="95"/>
      <c r="E3359" s="95"/>
      <c r="F3359" s="95"/>
      <c r="G3359" s="95"/>
      <c r="H3359" s="95"/>
      <c r="I3359" s="95"/>
      <c r="J3359" s="95"/>
      <c r="K3359" s="95"/>
      <c r="L3359" s="95"/>
      <c r="M3359" s="95"/>
      <c r="N3359" s="95"/>
      <c r="O3359" s="95"/>
      <c r="P3359" s="95"/>
      <c r="Q3359" s="95"/>
      <c r="R3359" s="95"/>
      <c r="S3359" s="95"/>
      <c r="T3359" s="95"/>
      <c r="U3359" s="95"/>
      <c r="V3359" s="95"/>
      <c r="W3359" s="95"/>
      <c r="X3359" s="95"/>
      <c r="Y3359" s="95"/>
      <c r="Z3359" s="95"/>
      <c r="AA3359" s="95"/>
      <c r="AB3359" s="95"/>
      <c r="AC3359" s="95"/>
      <c r="AD3359" s="95"/>
      <c r="AE3359" s="95"/>
      <c r="AF3359" s="95"/>
      <c r="AG3359" s="95"/>
      <c r="AH3359" s="95"/>
      <c r="AI3359" s="95"/>
      <c r="AJ3359" s="95"/>
      <c r="AK3359" s="95"/>
      <c r="AL3359" s="95"/>
      <c r="AM3359" s="95"/>
      <c r="AN3359" s="95"/>
      <c r="AO3359" s="95"/>
      <c r="AP3359" s="95"/>
      <c r="AQ3359" s="95"/>
      <c r="AR3359" s="95"/>
      <c r="AS3359" s="95"/>
      <c r="AT3359" s="95"/>
      <c r="AU3359" s="95"/>
      <c r="AV3359" s="95"/>
      <c r="AW3359" s="95"/>
      <c r="AX3359" s="95"/>
    </row>
    <row r="3360" spans="1:251">
      <c r="Z3360" s="37"/>
      <c r="AD3360" s="37"/>
      <c r="AE3360" s="37"/>
      <c r="AF3360" s="37"/>
      <c r="AG3360" s="37"/>
      <c r="AH3360" s="37"/>
      <c r="AI3360" s="37"/>
      <c r="AO3360" s="37"/>
    </row>
    <row r="3361" spans="1:113" ht="13.5" thickBot="1">
      <c r="Z3361" s="37"/>
      <c r="AD3361" s="37"/>
      <c r="AE3361" s="37"/>
      <c r="AF3361" s="37"/>
      <c r="AG3361" s="37"/>
      <c r="AH3361" s="37"/>
      <c r="AI3361" s="37"/>
      <c r="AO3361" s="37"/>
      <c r="DI3361" s="38"/>
    </row>
    <row r="3362" spans="1:113" ht="24.75" customHeight="1" thickBot="1">
      <c r="B3362" s="96" t="s">
        <v>187</v>
      </c>
      <c r="C3362" s="97"/>
      <c r="D3362" s="97"/>
      <c r="E3362" s="97"/>
      <c r="F3362" s="97"/>
      <c r="G3362" s="97"/>
      <c r="H3362" s="98" t="s">
        <v>213</v>
      </c>
      <c r="I3362" s="99"/>
      <c r="J3362" s="99"/>
      <c r="K3362" s="99"/>
      <c r="L3362" s="99"/>
      <c r="M3362" s="99"/>
      <c r="N3362" s="99"/>
      <c r="O3362" s="99"/>
      <c r="P3362" s="99"/>
      <c r="Q3362" s="99"/>
      <c r="R3362" s="99"/>
      <c r="S3362" s="99"/>
      <c r="T3362" s="99"/>
      <c r="U3362" s="99"/>
      <c r="V3362" s="99"/>
      <c r="W3362" s="99"/>
      <c r="X3362" s="99"/>
      <c r="Y3362" s="99"/>
      <c r="Z3362" s="99"/>
      <c r="AA3362" s="99"/>
      <c r="AB3362" s="99"/>
      <c r="AC3362" s="99"/>
      <c r="AD3362" s="99"/>
      <c r="AE3362" s="99"/>
      <c r="AF3362" s="99"/>
      <c r="AG3362" s="99"/>
      <c r="AH3362" s="99"/>
      <c r="AI3362" s="99"/>
      <c r="AJ3362" s="99"/>
      <c r="AK3362" s="99"/>
      <c r="AL3362" s="99"/>
      <c r="AM3362" s="99"/>
      <c r="AN3362" s="99"/>
      <c r="AO3362" s="99"/>
      <c r="AP3362" s="99"/>
      <c r="AQ3362" s="99"/>
      <c r="AR3362" s="99"/>
      <c r="AS3362" s="99"/>
      <c r="AT3362" s="99"/>
      <c r="AU3362" s="99"/>
      <c r="AV3362" s="99"/>
      <c r="AW3362" s="99"/>
      <c r="AX3362" s="100"/>
      <c r="DI3362" s="38"/>
    </row>
    <row r="3363" spans="1:113" ht="14.25">
      <c r="B3363" s="39"/>
      <c r="C3363" s="39"/>
      <c r="D3363" s="39"/>
      <c r="E3363" s="39"/>
      <c r="F3363" s="39"/>
      <c r="G3363" s="39"/>
      <c r="H3363" s="40"/>
      <c r="I3363" s="40"/>
      <c r="J3363" s="40"/>
      <c r="K3363" s="40"/>
      <c r="L3363" s="41"/>
      <c r="M3363" s="41"/>
      <c r="N3363" s="41"/>
      <c r="O3363" s="41"/>
      <c r="P3363" s="40"/>
      <c r="Q3363" s="40"/>
      <c r="R3363" s="40"/>
      <c r="S3363" s="40"/>
      <c r="T3363" s="40"/>
      <c r="U3363" s="40"/>
      <c r="V3363" s="42"/>
      <c r="W3363" s="42"/>
      <c r="X3363" s="42"/>
      <c r="Y3363" s="42"/>
      <c r="Z3363" s="42"/>
      <c r="AA3363" s="42"/>
      <c r="AB3363" s="42"/>
      <c r="AC3363" s="42"/>
      <c r="AD3363" s="42"/>
      <c r="AE3363" s="42"/>
      <c r="AF3363" s="42"/>
      <c r="AG3363" s="42"/>
      <c r="AH3363" s="42"/>
      <c r="AI3363" s="42"/>
      <c r="AJ3363" s="42"/>
      <c r="AK3363" s="42"/>
      <c r="AL3363" s="42"/>
      <c r="AM3363" s="42"/>
      <c r="AN3363" s="42"/>
      <c r="AO3363" s="42"/>
      <c r="AP3363" s="42"/>
      <c r="AQ3363" s="42"/>
      <c r="AR3363" s="42"/>
      <c r="AS3363" s="42"/>
      <c r="AT3363" s="42"/>
      <c r="AU3363" s="42"/>
      <c r="AV3363" s="42"/>
      <c r="AW3363" s="42"/>
      <c r="AX3363" s="42"/>
      <c r="DI3363" s="38"/>
    </row>
    <row r="3364" spans="1:113" ht="15" thickBot="1">
      <c r="A3364" s="43"/>
      <c r="B3364" s="42" t="s">
        <v>189</v>
      </c>
      <c r="C3364" s="40"/>
      <c r="D3364" s="40"/>
      <c r="E3364" s="40"/>
      <c r="F3364" s="40"/>
      <c r="G3364" s="40"/>
      <c r="H3364" s="40"/>
      <c r="I3364" s="40"/>
      <c r="J3364" s="40"/>
      <c r="K3364" s="40"/>
      <c r="L3364" s="41"/>
      <c r="M3364" s="41"/>
      <c r="N3364" s="41"/>
      <c r="O3364" s="41"/>
      <c r="P3364" s="40"/>
      <c r="Q3364" s="40"/>
      <c r="R3364" s="40"/>
      <c r="S3364" s="40"/>
      <c r="T3364" s="40"/>
      <c r="U3364" s="40"/>
      <c r="V3364" s="42"/>
      <c r="W3364" s="42"/>
      <c r="X3364" s="42"/>
      <c r="Y3364" s="42"/>
      <c r="Z3364" s="42"/>
      <c r="AA3364" s="42"/>
      <c r="AB3364" s="42"/>
      <c r="AC3364" s="42"/>
      <c r="AD3364" s="42"/>
      <c r="AE3364" s="42"/>
      <c r="AF3364" s="42"/>
      <c r="AG3364" s="42"/>
      <c r="AH3364" s="42"/>
      <c r="AI3364" s="42"/>
      <c r="AJ3364" s="42"/>
      <c r="AK3364" s="42"/>
      <c r="AL3364" s="42"/>
      <c r="AM3364" s="42"/>
      <c r="AN3364" s="42"/>
      <c r="AO3364" s="42"/>
      <c r="AP3364" s="42"/>
      <c r="AQ3364" s="42"/>
      <c r="AR3364" s="42"/>
      <c r="AS3364" s="42"/>
      <c r="AT3364" s="42"/>
      <c r="AU3364" s="42"/>
      <c r="AV3364" s="42"/>
      <c r="AW3364" s="42"/>
      <c r="AX3364" s="42"/>
      <c r="DI3364" s="38"/>
    </row>
    <row r="3365" spans="1:113" ht="14.25">
      <c r="A3365" s="40"/>
      <c r="B3365" s="44"/>
      <c r="C3365" s="39"/>
      <c r="D3365" s="39"/>
      <c r="E3365" s="39"/>
      <c r="F3365" s="39"/>
      <c r="G3365" s="39"/>
      <c r="H3365" s="39"/>
      <c r="I3365" s="39"/>
      <c r="J3365" s="39"/>
      <c r="K3365" s="39"/>
      <c r="L3365" s="45"/>
      <c r="M3365" s="45"/>
      <c r="N3365" s="45"/>
      <c r="O3365" s="45"/>
      <c r="P3365" s="39"/>
      <c r="Q3365" s="39"/>
      <c r="R3365" s="39"/>
      <c r="S3365" s="39"/>
      <c r="T3365" s="39"/>
      <c r="U3365" s="39"/>
      <c r="V3365" s="46"/>
      <c r="W3365" s="46"/>
      <c r="X3365" s="46"/>
      <c r="Y3365" s="46"/>
      <c r="Z3365" s="46"/>
      <c r="AA3365" s="46"/>
      <c r="AB3365" s="46"/>
      <c r="AC3365" s="46"/>
      <c r="AD3365" s="46"/>
      <c r="AE3365" s="46"/>
      <c r="AF3365" s="46"/>
      <c r="AG3365" s="46"/>
      <c r="AH3365" s="46"/>
      <c r="AI3365" s="46"/>
      <c r="AJ3365" s="46"/>
      <c r="AK3365" s="46"/>
      <c r="AL3365" s="46"/>
      <c r="AM3365" s="46"/>
      <c r="AN3365" s="46"/>
      <c r="AO3365" s="46"/>
      <c r="AP3365" s="46"/>
      <c r="AQ3365" s="46"/>
      <c r="AR3365" s="46"/>
      <c r="AS3365" s="46"/>
      <c r="AT3365" s="46"/>
      <c r="AU3365" s="46"/>
      <c r="AV3365" s="46"/>
      <c r="AW3365" s="46"/>
      <c r="AX3365" s="47"/>
    </row>
    <row r="3366" spans="1:113" ht="12" customHeight="1">
      <c r="A3366" s="40"/>
      <c r="B3366" s="101" t="s">
        <v>214</v>
      </c>
      <c r="C3366" s="102"/>
      <c r="D3366" s="102"/>
      <c r="E3366" s="102"/>
      <c r="F3366" s="102"/>
      <c r="G3366" s="102"/>
      <c r="H3366" s="102"/>
      <c r="I3366" s="102"/>
      <c r="J3366" s="102"/>
      <c r="K3366" s="102"/>
      <c r="L3366" s="102"/>
      <c r="M3366" s="102"/>
      <c r="N3366" s="102"/>
      <c r="O3366" s="102"/>
      <c r="P3366" s="102"/>
      <c r="Q3366" s="102"/>
      <c r="R3366" s="102"/>
      <c r="S3366" s="102"/>
      <c r="T3366" s="102"/>
      <c r="U3366" s="102"/>
      <c r="V3366" s="102"/>
      <c r="W3366" s="102"/>
      <c r="X3366" s="102"/>
      <c r="Y3366" s="102"/>
      <c r="Z3366" s="102"/>
      <c r="AA3366" s="102"/>
      <c r="AB3366" s="102"/>
      <c r="AC3366" s="102"/>
      <c r="AD3366" s="102"/>
      <c r="AE3366" s="102"/>
      <c r="AF3366" s="102"/>
      <c r="AG3366" s="102"/>
      <c r="AH3366" s="102"/>
      <c r="AI3366" s="102"/>
      <c r="AJ3366" s="102"/>
      <c r="AK3366" s="102"/>
      <c r="AL3366" s="102"/>
      <c r="AM3366" s="102"/>
      <c r="AN3366" s="102"/>
      <c r="AO3366" s="102"/>
      <c r="AP3366" s="102"/>
      <c r="AQ3366" s="102"/>
      <c r="AR3366" s="102"/>
      <c r="AS3366" s="102"/>
      <c r="AT3366" s="102"/>
      <c r="AU3366" s="102"/>
      <c r="AV3366" s="102"/>
      <c r="AW3366" s="102"/>
      <c r="AX3366" s="103"/>
    </row>
    <row r="3367" spans="1:113" ht="12" customHeight="1">
      <c r="A3367" s="40"/>
      <c r="B3367" s="101"/>
      <c r="C3367" s="102"/>
      <c r="D3367" s="102"/>
      <c r="E3367" s="102"/>
      <c r="F3367" s="102"/>
      <c r="G3367" s="102"/>
      <c r="H3367" s="102"/>
      <c r="I3367" s="102"/>
      <c r="J3367" s="102"/>
      <c r="K3367" s="102"/>
      <c r="L3367" s="102"/>
      <c r="M3367" s="102"/>
      <c r="N3367" s="102"/>
      <c r="O3367" s="102"/>
      <c r="P3367" s="102"/>
      <c r="Q3367" s="102"/>
      <c r="R3367" s="102"/>
      <c r="S3367" s="102"/>
      <c r="T3367" s="102"/>
      <c r="U3367" s="102"/>
      <c r="V3367" s="102"/>
      <c r="W3367" s="102"/>
      <c r="X3367" s="102"/>
      <c r="Y3367" s="102"/>
      <c r="Z3367" s="102"/>
      <c r="AA3367" s="102"/>
      <c r="AB3367" s="102"/>
      <c r="AC3367" s="102"/>
      <c r="AD3367" s="102"/>
      <c r="AE3367" s="102"/>
      <c r="AF3367" s="102"/>
      <c r="AG3367" s="102"/>
      <c r="AH3367" s="102"/>
      <c r="AI3367" s="102"/>
      <c r="AJ3367" s="102"/>
      <c r="AK3367" s="102"/>
      <c r="AL3367" s="102"/>
      <c r="AM3367" s="102"/>
      <c r="AN3367" s="102"/>
      <c r="AO3367" s="102"/>
      <c r="AP3367" s="102"/>
      <c r="AQ3367" s="102"/>
      <c r="AR3367" s="102"/>
      <c r="AS3367" s="102"/>
      <c r="AT3367" s="102"/>
      <c r="AU3367" s="102"/>
      <c r="AV3367" s="102"/>
      <c r="AW3367" s="102"/>
      <c r="AX3367" s="103"/>
      <c r="BC3367" s="48"/>
    </row>
    <row r="3368" spans="1:113" ht="12" customHeight="1">
      <c r="A3368" s="40"/>
      <c r="B3368" s="101"/>
      <c r="C3368" s="102"/>
      <c r="D3368" s="102"/>
      <c r="E3368" s="102"/>
      <c r="F3368" s="102"/>
      <c r="G3368" s="102"/>
      <c r="H3368" s="102"/>
      <c r="I3368" s="102"/>
      <c r="J3368" s="102"/>
      <c r="K3368" s="102"/>
      <c r="L3368" s="102"/>
      <c r="M3368" s="102"/>
      <c r="N3368" s="102"/>
      <c r="O3368" s="102"/>
      <c r="P3368" s="102"/>
      <c r="Q3368" s="102"/>
      <c r="R3368" s="102"/>
      <c r="S3368" s="102"/>
      <c r="T3368" s="102"/>
      <c r="U3368" s="102"/>
      <c r="V3368" s="102"/>
      <c r="W3368" s="102"/>
      <c r="X3368" s="102"/>
      <c r="Y3368" s="102"/>
      <c r="Z3368" s="102"/>
      <c r="AA3368" s="102"/>
      <c r="AB3368" s="102"/>
      <c r="AC3368" s="102"/>
      <c r="AD3368" s="102"/>
      <c r="AE3368" s="102"/>
      <c r="AF3368" s="102"/>
      <c r="AG3368" s="102"/>
      <c r="AH3368" s="102"/>
      <c r="AI3368" s="102"/>
      <c r="AJ3368" s="102"/>
      <c r="AK3368" s="102"/>
      <c r="AL3368" s="102"/>
      <c r="AM3368" s="102"/>
      <c r="AN3368" s="102"/>
      <c r="AO3368" s="102"/>
      <c r="AP3368" s="102"/>
      <c r="AQ3368" s="102"/>
      <c r="AR3368" s="102"/>
      <c r="AS3368" s="102"/>
      <c r="AT3368" s="102"/>
      <c r="AU3368" s="102"/>
      <c r="AV3368" s="102"/>
      <c r="AW3368" s="102"/>
      <c r="AX3368" s="103"/>
    </row>
    <row r="3369" spans="1:113" ht="12" customHeight="1">
      <c r="A3369" s="40"/>
      <c r="B3369" s="101"/>
      <c r="C3369" s="102"/>
      <c r="D3369" s="102"/>
      <c r="E3369" s="102"/>
      <c r="F3369" s="102"/>
      <c r="G3369" s="102"/>
      <c r="H3369" s="102"/>
      <c r="I3369" s="102"/>
      <c r="J3369" s="102"/>
      <c r="K3369" s="102"/>
      <c r="L3369" s="102"/>
      <c r="M3369" s="102"/>
      <c r="N3369" s="102"/>
      <c r="O3369" s="102"/>
      <c r="P3369" s="102"/>
      <c r="Q3369" s="102"/>
      <c r="R3369" s="102"/>
      <c r="S3369" s="102"/>
      <c r="T3369" s="102"/>
      <c r="U3369" s="102"/>
      <c r="V3369" s="102"/>
      <c r="W3369" s="102"/>
      <c r="X3369" s="102"/>
      <c r="Y3369" s="102"/>
      <c r="Z3369" s="102"/>
      <c r="AA3369" s="102"/>
      <c r="AB3369" s="102"/>
      <c r="AC3369" s="102"/>
      <c r="AD3369" s="102"/>
      <c r="AE3369" s="102"/>
      <c r="AF3369" s="102"/>
      <c r="AG3369" s="102"/>
      <c r="AH3369" s="102"/>
      <c r="AI3369" s="102"/>
      <c r="AJ3369" s="102"/>
      <c r="AK3369" s="102"/>
      <c r="AL3369" s="102"/>
      <c r="AM3369" s="102"/>
      <c r="AN3369" s="102"/>
      <c r="AO3369" s="102"/>
      <c r="AP3369" s="102"/>
      <c r="AQ3369" s="102"/>
      <c r="AR3369" s="102"/>
      <c r="AS3369" s="102"/>
      <c r="AT3369" s="102"/>
      <c r="AU3369" s="102"/>
      <c r="AV3369" s="102"/>
      <c r="AW3369" s="102"/>
      <c r="AX3369" s="103"/>
    </row>
    <row r="3370" spans="1:113" ht="12" customHeight="1">
      <c r="A3370" s="40"/>
      <c r="B3370" s="101"/>
      <c r="C3370" s="102"/>
      <c r="D3370" s="102"/>
      <c r="E3370" s="102"/>
      <c r="F3370" s="102"/>
      <c r="G3370" s="102"/>
      <c r="H3370" s="102"/>
      <c r="I3370" s="102"/>
      <c r="J3370" s="102"/>
      <c r="K3370" s="102"/>
      <c r="L3370" s="102"/>
      <c r="M3370" s="102"/>
      <c r="N3370" s="102"/>
      <c r="O3370" s="102"/>
      <c r="P3370" s="102"/>
      <c r="Q3370" s="102"/>
      <c r="R3370" s="102"/>
      <c r="S3370" s="102"/>
      <c r="T3370" s="102"/>
      <c r="U3370" s="102"/>
      <c r="V3370" s="102"/>
      <c r="W3370" s="102"/>
      <c r="X3370" s="102"/>
      <c r="Y3370" s="102"/>
      <c r="Z3370" s="102"/>
      <c r="AA3370" s="102"/>
      <c r="AB3370" s="102"/>
      <c r="AC3370" s="102"/>
      <c r="AD3370" s="102"/>
      <c r="AE3370" s="102"/>
      <c r="AF3370" s="102"/>
      <c r="AG3370" s="102"/>
      <c r="AH3370" s="102"/>
      <c r="AI3370" s="102"/>
      <c r="AJ3370" s="102"/>
      <c r="AK3370" s="102"/>
      <c r="AL3370" s="102"/>
      <c r="AM3370" s="102"/>
      <c r="AN3370" s="102"/>
      <c r="AO3370" s="102"/>
      <c r="AP3370" s="102"/>
      <c r="AQ3370" s="102"/>
      <c r="AR3370" s="102"/>
      <c r="AS3370" s="102"/>
      <c r="AT3370" s="102"/>
      <c r="AU3370" s="102"/>
      <c r="AV3370" s="102"/>
      <c r="AW3370" s="102"/>
      <c r="AX3370" s="103"/>
    </row>
    <row r="3371" spans="1:113" ht="15" thickBot="1">
      <c r="A3371" s="49"/>
      <c r="B3371" s="50"/>
      <c r="C3371" s="51"/>
      <c r="D3371" s="51"/>
      <c r="E3371" s="51"/>
      <c r="F3371" s="51"/>
      <c r="G3371" s="51"/>
      <c r="H3371" s="51"/>
      <c r="I3371" s="51"/>
      <c r="J3371" s="51"/>
      <c r="K3371" s="51"/>
      <c r="L3371" s="51"/>
      <c r="M3371" s="51"/>
      <c r="N3371" s="51"/>
      <c r="O3371" s="51"/>
      <c r="P3371" s="51"/>
      <c r="Q3371" s="51"/>
      <c r="R3371" s="51"/>
      <c r="S3371" s="51"/>
      <c r="T3371" s="51"/>
      <c r="U3371" s="51"/>
      <c r="V3371" s="51"/>
      <c r="W3371" s="51"/>
      <c r="X3371" s="51"/>
      <c r="Y3371" s="51"/>
      <c r="Z3371" s="51"/>
      <c r="AA3371" s="51"/>
      <c r="AB3371" s="51"/>
      <c r="AC3371" s="51"/>
      <c r="AD3371" s="51"/>
      <c r="AE3371" s="51"/>
      <c r="AF3371" s="51"/>
      <c r="AG3371" s="51"/>
      <c r="AH3371" s="51"/>
      <c r="AI3371" s="51"/>
      <c r="AJ3371" s="51"/>
      <c r="AK3371" s="51"/>
      <c r="AL3371" s="51"/>
      <c r="AM3371" s="51"/>
      <c r="AN3371" s="51"/>
      <c r="AO3371" s="51"/>
      <c r="AP3371" s="51"/>
      <c r="AQ3371" s="51"/>
      <c r="AR3371" s="51"/>
      <c r="AS3371" s="51"/>
      <c r="AT3371" s="51"/>
      <c r="AU3371" s="51"/>
      <c r="AV3371" s="51"/>
      <c r="AW3371" s="51"/>
      <c r="AX3371" s="52"/>
    </row>
    <row r="3372" spans="1:113">
      <c r="B3372" s="53"/>
    </row>
    <row r="3373" spans="1:113" ht="15" thickBot="1">
      <c r="A3373" s="43"/>
      <c r="B3373" s="42" t="s">
        <v>191</v>
      </c>
      <c r="C3373" s="40"/>
      <c r="D3373" s="40"/>
      <c r="E3373" s="40"/>
      <c r="F3373" s="40"/>
      <c r="G3373" s="40"/>
      <c r="H3373" s="40"/>
      <c r="I3373" s="40"/>
      <c r="J3373" s="40"/>
      <c r="K3373" s="40"/>
      <c r="L3373" s="41"/>
      <c r="M3373" s="41"/>
      <c r="N3373" s="41"/>
      <c r="O3373" s="41"/>
      <c r="P3373" s="40"/>
      <c r="Q3373" s="40"/>
      <c r="R3373" s="40"/>
      <c r="S3373" s="40"/>
      <c r="T3373" s="40"/>
      <c r="U3373" s="40"/>
      <c r="V3373" s="42"/>
      <c r="W3373" s="42"/>
      <c r="X3373" s="42"/>
      <c r="Y3373" s="42"/>
      <c r="Z3373" s="42"/>
      <c r="AA3373" s="42"/>
      <c r="AB3373" s="42"/>
      <c r="AC3373" s="42"/>
      <c r="AD3373" s="42"/>
      <c r="AE3373" s="42"/>
      <c r="AF3373" s="42"/>
      <c r="AG3373" s="42"/>
      <c r="AH3373" s="42"/>
      <c r="AI3373" s="42"/>
      <c r="AJ3373" s="42"/>
      <c r="AK3373" s="42"/>
      <c r="AL3373" s="42"/>
      <c r="AM3373" s="42"/>
      <c r="AN3373" s="42"/>
      <c r="AO3373" s="42"/>
      <c r="AP3373" s="42"/>
      <c r="AQ3373" s="42"/>
      <c r="AR3373" s="42"/>
      <c r="AS3373" s="42"/>
      <c r="AT3373" s="42"/>
      <c r="AU3373" s="42"/>
      <c r="AV3373" s="42"/>
      <c r="AW3373" s="42"/>
      <c r="AX3373" s="42"/>
      <c r="DI3373" s="38"/>
    </row>
    <row r="3374" spans="1:113" ht="14.25">
      <c r="A3374" s="40"/>
      <c r="B3374" s="44"/>
      <c r="C3374" s="39"/>
      <c r="D3374" s="39"/>
      <c r="E3374" s="39"/>
      <c r="F3374" s="39"/>
      <c r="G3374" s="39"/>
      <c r="H3374" s="39"/>
      <c r="I3374" s="39"/>
      <c r="J3374" s="39"/>
      <c r="K3374" s="39"/>
      <c r="L3374" s="45"/>
      <c r="M3374" s="45"/>
      <c r="N3374" s="45"/>
      <c r="O3374" s="45"/>
      <c r="P3374" s="39"/>
      <c r="Q3374" s="39"/>
      <c r="R3374" s="39"/>
      <c r="S3374" s="39"/>
      <c r="T3374" s="39"/>
      <c r="U3374" s="39"/>
      <c r="V3374" s="46"/>
      <c r="W3374" s="46"/>
      <c r="X3374" s="46"/>
      <c r="Y3374" s="46"/>
      <c r="Z3374" s="46"/>
      <c r="AA3374" s="46"/>
      <c r="AB3374" s="46"/>
      <c r="AC3374" s="46"/>
      <c r="AD3374" s="46"/>
      <c r="AE3374" s="46"/>
      <c r="AF3374" s="46"/>
      <c r="AG3374" s="46"/>
      <c r="AH3374" s="46"/>
      <c r="AI3374" s="46"/>
      <c r="AJ3374" s="46"/>
      <c r="AK3374" s="46"/>
      <c r="AL3374" s="46"/>
      <c r="AM3374" s="46"/>
      <c r="AN3374" s="46"/>
      <c r="AO3374" s="46"/>
      <c r="AP3374" s="46"/>
      <c r="AQ3374" s="46"/>
      <c r="AR3374" s="46"/>
      <c r="AS3374" s="46"/>
      <c r="AT3374" s="46"/>
      <c r="AU3374" s="46"/>
      <c r="AV3374" s="46"/>
      <c r="AW3374" s="46"/>
      <c r="AX3374" s="47"/>
    </row>
    <row r="3375" spans="1:113" ht="12" customHeight="1">
      <c r="A3375" s="40"/>
      <c r="B3375" s="101" t="s">
        <v>715</v>
      </c>
      <c r="C3375" s="102"/>
      <c r="D3375" s="102"/>
      <c r="E3375" s="102"/>
      <c r="F3375" s="102"/>
      <c r="G3375" s="102"/>
      <c r="H3375" s="102"/>
      <c r="I3375" s="102"/>
      <c r="J3375" s="102"/>
      <c r="K3375" s="102"/>
      <c r="L3375" s="102"/>
      <c r="M3375" s="102"/>
      <c r="N3375" s="102"/>
      <c r="O3375" s="102"/>
      <c r="P3375" s="102"/>
      <c r="Q3375" s="102"/>
      <c r="R3375" s="102"/>
      <c r="S3375" s="102"/>
      <c r="T3375" s="102"/>
      <c r="U3375" s="102"/>
      <c r="V3375" s="102"/>
      <c r="W3375" s="102"/>
      <c r="X3375" s="102"/>
      <c r="Y3375" s="102"/>
      <c r="Z3375" s="102"/>
      <c r="AA3375" s="102"/>
      <c r="AB3375" s="102"/>
      <c r="AC3375" s="102"/>
      <c r="AD3375" s="102"/>
      <c r="AE3375" s="102"/>
      <c r="AF3375" s="102"/>
      <c r="AG3375" s="102"/>
      <c r="AH3375" s="102"/>
      <c r="AI3375" s="102"/>
      <c r="AJ3375" s="102"/>
      <c r="AK3375" s="102"/>
      <c r="AL3375" s="102"/>
      <c r="AM3375" s="102"/>
      <c r="AN3375" s="102"/>
      <c r="AO3375" s="102"/>
      <c r="AP3375" s="102"/>
      <c r="AQ3375" s="102"/>
      <c r="AR3375" s="102"/>
      <c r="AS3375" s="102"/>
      <c r="AT3375" s="102"/>
      <c r="AU3375" s="102"/>
      <c r="AV3375" s="102"/>
      <c r="AW3375" s="102"/>
      <c r="AX3375" s="103"/>
    </row>
    <row r="3376" spans="1:113" ht="12" customHeight="1">
      <c r="A3376" s="40"/>
      <c r="B3376" s="101"/>
      <c r="C3376" s="102"/>
      <c r="D3376" s="102"/>
      <c r="E3376" s="102"/>
      <c r="F3376" s="102"/>
      <c r="G3376" s="102"/>
      <c r="H3376" s="102"/>
      <c r="I3376" s="102"/>
      <c r="J3376" s="102"/>
      <c r="K3376" s="102"/>
      <c r="L3376" s="102"/>
      <c r="M3376" s="102"/>
      <c r="N3376" s="102"/>
      <c r="O3376" s="102"/>
      <c r="P3376" s="102"/>
      <c r="Q3376" s="102"/>
      <c r="R3376" s="102"/>
      <c r="S3376" s="102"/>
      <c r="T3376" s="102"/>
      <c r="U3376" s="102"/>
      <c r="V3376" s="102"/>
      <c r="W3376" s="102"/>
      <c r="X3376" s="102"/>
      <c r="Y3376" s="102"/>
      <c r="Z3376" s="102"/>
      <c r="AA3376" s="102"/>
      <c r="AB3376" s="102"/>
      <c r="AC3376" s="102"/>
      <c r="AD3376" s="102"/>
      <c r="AE3376" s="102"/>
      <c r="AF3376" s="102"/>
      <c r="AG3376" s="102"/>
      <c r="AH3376" s="102"/>
      <c r="AI3376" s="102"/>
      <c r="AJ3376" s="102"/>
      <c r="AK3376" s="102"/>
      <c r="AL3376" s="102"/>
      <c r="AM3376" s="102"/>
      <c r="AN3376" s="102"/>
      <c r="AO3376" s="102"/>
      <c r="AP3376" s="102"/>
      <c r="AQ3376" s="102"/>
      <c r="AR3376" s="102"/>
      <c r="AS3376" s="102"/>
      <c r="AT3376" s="102"/>
      <c r="AU3376" s="102"/>
      <c r="AV3376" s="102"/>
      <c r="AW3376" s="102"/>
      <c r="AX3376" s="103"/>
    </row>
    <row r="3377" spans="1:50" ht="12" customHeight="1">
      <c r="A3377" s="40"/>
      <c r="B3377" s="101"/>
      <c r="C3377" s="102"/>
      <c r="D3377" s="102"/>
      <c r="E3377" s="102"/>
      <c r="F3377" s="102"/>
      <c r="G3377" s="102"/>
      <c r="H3377" s="102"/>
      <c r="I3377" s="102"/>
      <c r="J3377" s="102"/>
      <c r="K3377" s="102"/>
      <c r="L3377" s="102"/>
      <c r="M3377" s="102"/>
      <c r="N3377" s="102"/>
      <c r="O3377" s="102"/>
      <c r="P3377" s="102"/>
      <c r="Q3377" s="102"/>
      <c r="R3377" s="102"/>
      <c r="S3377" s="102"/>
      <c r="T3377" s="102"/>
      <c r="U3377" s="102"/>
      <c r="V3377" s="102"/>
      <c r="W3377" s="102"/>
      <c r="X3377" s="102"/>
      <c r="Y3377" s="102"/>
      <c r="Z3377" s="102"/>
      <c r="AA3377" s="102"/>
      <c r="AB3377" s="102"/>
      <c r="AC3377" s="102"/>
      <c r="AD3377" s="102"/>
      <c r="AE3377" s="102"/>
      <c r="AF3377" s="102"/>
      <c r="AG3377" s="102"/>
      <c r="AH3377" s="102"/>
      <c r="AI3377" s="102"/>
      <c r="AJ3377" s="102"/>
      <c r="AK3377" s="102"/>
      <c r="AL3377" s="102"/>
      <c r="AM3377" s="102"/>
      <c r="AN3377" s="102"/>
      <c r="AO3377" s="102"/>
      <c r="AP3377" s="102"/>
      <c r="AQ3377" s="102"/>
      <c r="AR3377" s="102"/>
      <c r="AS3377" s="102"/>
      <c r="AT3377" s="102"/>
      <c r="AU3377" s="102"/>
      <c r="AV3377" s="102"/>
      <c r="AW3377" s="102"/>
      <c r="AX3377" s="103"/>
    </row>
    <row r="3378" spans="1:50" ht="12" customHeight="1">
      <c r="A3378" s="40"/>
      <c r="B3378" s="101"/>
      <c r="C3378" s="102"/>
      <c r="D3378" s="102"/>
      <c r="E3378" s="102"/>
      <c r="F3378" s="102"/>
      <c r="G3378" s="102"/>
      <c r="H3378" s="102"/>
      <c r="I3378" s="102"/>
      <c r="J3378" s="102"/>
      <c r="K3378" s="102"/>
      <c r="L3378" s="102"/>
      <c r="M3378" s="102"/>
      <c r="N3378" s="102"/>
      <c r="O3378" s="102"/>
      <c r="P3378" s="102"/>
      <c r="Q3378" s="102"/>
      <c r="R3378" s="102"/>
      <c r="S3378" s="102"/>
      <c r="T3378" s="102"/>
      <c r="U3378" s="102"/>
      <c r="V3378" s="102"/>
      <c r="W3378" s="102"/>
      <c r="X3378" s="102"/>
      <c r="Y3378" s="102"/>
      <c r="Z3378" s="102"/>
      <c r="AA3378" s="102"/>
      <c r="AB3378" s="102"/>
      <c r="AC3378" s="102"/>
      <c r="AD3378" s="102"/>
      <c r="AE3378" s="102"/>
      <c r="AF3378" s="102"/>
      <c r="AG3378" s="102"/>
      <c r="AH3378" s="102"/>
      <c r="AI3378" s="102"/>
      <c r="AJ3378" s="102"/>
      <c r="AK3378" s="102"/>
      <c r="AL3378" s="102"/>
      <c r="AM3378" s="102"/>
      <c r="AN3378" s="102"/>
      <c r="AO3378" s="102"/>
      <c r="AP3378" s="102"/>
      <c r="AQ3378" s="102"/>
      <c r="AR3378" s="102"/>
      <c r="AS3378" s="102"/>
      <c r="AT3378" s="102"/>
      <c r="AU3378" s="102"/>
      <c r="AV3378" s="102"/>
      <c r="AW3378" s="102"/>
      <c r="AX3378" s="103"/>
    </row>
    <row r="3379" spans="1:50" ht="12" customHeight="1">
      <c r="A3379" s="40"/>
      <c r="B3379" s="101"/>
      <c r="C3379" s="102"/>
      <c r="D3379" s="102"/>
      <c r="E3379" s="102"/>
      <c r="F3379" s="102"/>
      <c r="G3379" s="102"/>
      <c r="H3379" s="102"/>
      <c r="I3379" s="102"/>
      <c r="J3379" s="102"/>
      <c r="K3379" s="102"/>
      <c r="L3379" s="102"/>
      <c r="M3379" s="102"/>
      <c r="N3379" s="102"/>
      <c r="O3379" s="102"/>
      <c r="P3379" s="102"/>
      <c r="Q3379" s="102"/>
      <c r="R3379" s="102"/>
      <c r="S3379" s="102"/>
      <c r="T3379" s="102"/>
      <c r="U3379" s="102"/>
      <c r="V3379" s="102"/>
      <c r="W3379" s="102"/>
      <c r="X3379" s="102"/>
      <c r="Y3379" s="102"/>
      <c r="Z3379" s="102"/>
      <c r="AA3379" s="102"/>
      <c r="AB3379" s="102"/>
      <c r="AC3379" s="102"/>
      <c r="AD3379" s="102"/>
      <c r="AE3379" s="102"/>
      <c r="AF3379" s="102"/>
      <c r="AG3379" s="102"/>
      <c r="AH3379" s="102"/>
      <c r="AI3379" s="102"/>
      <c r="AJ3379" s="102"/>
      <c r="AK3379" s="102"/>
      <c r="AL3379" s="102"/>
      <c r="AM3379" s="102"/>
      <c r="AN3379" s="102"/>
      <c r="AO3379" s="102"/>
      <c r="AP3379" s="102"/>
      <c r="AQ3379" s="102"/>
      <c r="AR3379" s="102"/>
      <c r="AS3379" s="102"/>
      <c r="AT3379" s="102"/>
      <c r="AU3379" s="102"/>
      <c r="AV3379" s="102"/>
      <c r="AW3379" s="102"/>
      <c r="AX3379" s="103"/>
    </row>
    <row r="3380" spans="1:50" ht="12" customHeight="1">
      <c r="A3380" s="40"/>
      <c r="B3380" s="101"/>
      <c r="C3380" s="102"/>
      <c r="D3380" s="102"/>
      <c r="E3380" s="102"/>
      <c r="F3380" s="102"/>
      <c r="G3380" s="102"/>
      <c r="H3380" s="102"/>
      <c r="I3380" s="102"/>
      <c r="J3380" s="102"/>
      <c r="K3380" s="102"/>
      <c r="L3380" s="102"/>
      <c r="M3380" s="102"/>
      <c r="N3380" s="102"/>
      <c r="O3380" s="102"/>
      <c r="P3380" s="102"/>
      <c r="Q3380" s="102"/>
      <c r="R3380" s="102"/>
      <c r="S3380" s="102"/>
      <c r="T3380" s="102"/>
      <c r="U3380" s="102"/>
      <c r="V3380" s="102"/>
      <c r="W3380" s="102"/>
      <c r="X3380" s="102"/>
      <c r="Y3380" s="102"/>
      <c r="Z3380" s="102"/>
      <c r="AA3380" s="102"/>
      <c r="AB3380" s="102"/>
      <c r="AC3380" s="102"/>
      <c r="AD3380" s="102"/>
      <c r="AE3380" s="102"/>
      <c r="AF3380" s="102"/>
      <c r="AG3380" s="102"/>
      <c r="AH3380" s="102"/>
      <c r="AI3380" s="102"/>
      <c r="AJ3380" s="102"/>
      <c r="AK3380" s="102"/>
      <c r="AL3380" s="102"/>
      <c r="AM3380" s="102"/>
      <c r="AN3380" s="102"/>
      <c r="AO3380" s="102"/>
      <c r="AP3380" s="102"/>
      <c r="AQ3380" s="102"/>
      <c r="AR3380" s="102"/>
      <c r="AS3380" s="102"/>
      <c r="AT3380" s="102"/>
      <c r="AU3380" s="102"/>
      <c r="AV3380" s="102"/>
      <c r="AW3380" s="102"/>
      <c r="AX3380" s="103"/>
    </row>
    <row r="3381" spans="1:50" ht="12" customHeight="1">
      <c r="A3381" s="40"/>
      <c r="B3381" s="101"/>
      <c r="C3381" s="102"/>
      <c r="D3381" s="102"/>
      <c r="E3381" s="102"/>
      <c r="F3381" s="102"/>
      <c r="G3381" s="102"/>
      <c r="H3381" s="102"/>
      <c r="I3381" s="102"/>
      <c r="J3381" s="102"/>
      <c r="K3381" s="102"/>
      <c r="L3381" s="102"/>
      <c r="M3381" s="102"/>
      <c r="N3381" s="102"/>
      <c r="O3381" s="102"/>
      <c r="P3381" s="102"/>
      <c r="Q3381" s="102"/>
      <c r="R3381" s="102"/>
      <c r="S3381" s="102"/>
      <c r="T3381" s="102"/>
      <c r="U3381" s="102"/>
      <c r="V3381" s="102"/>
      <c r="W3381" s="102"/>
      <c r="X3381" s="102"/>
      <c r="Y3381" s="102"/>
      <c r="Z3381" s="102"/>
      <c r="AA3381" s="102"/>
      <c r="AB3381" s="102"/>
      <c r="AC3381" s="102"/>
      <c r="AD3381" s="102"/>
      <c r="AE3381" s="102"/>
      <c r="AF3381" s="102"/>
      <c r="AG3381" s="102"/>
      <c r="AH3381" s="102"/>
      <c r="AI3381" s="102"/>
      <c r="AJ3381" s="102"/>
      <c r="AK3381" s="102"/>
      <c r="AL3381" s="102"/>
      <c r="AM3381" s="102"/>
      <c r="AN3381" s="102"/>
      <c r="AO3381" s="102"/>
      <c r="AP3381" s="102"/>
      <c r="AQ3381" s="102"/>
      <c r="AR3381" s="102"/>
      <c r="AS3381" s="102"/>
      <c r="AT3381" s="102"/>
      <c r="AU3381" s="102"/>
      <c r="AV3381" s="102"/>
      <c r="AW3381" s="102"/>
      <c r="AX3381" s="103"/>
    </row>
    <row r="3382" spans="1:50" ht="12" customHeight="1">
      <c r="A3382" s="40"/>
      <c r="B3382" s="101"/>
      <c r="C3382" s="102"/>
      <c r="D3382" s="102"/>
      <c r="E3382" s="102"/>
      <c r="F3382" s="102"/>
      <c r="G3382" s="102"/>
      <c r="H3382" s="102"/>
      <c r="I3382" s="102"/>
      <c r="J3382" s="102"/>
      <c r="K3382" s="102"/>
      <c r="L3382" s="102"/>
      <c r="M3382" s="102"/>
      <c r="N3382" s="102"/>
      <c r="O3382" s="102"/>
      <c r="P3382" s="102"/>
      <c r="Q3382" s="102"/>
      <c r="R3382" s="102"/>
      <c r="S3382" s="102"/>
      <c r="T3382" s="102"/>
      <c r="U3382" s="102"/>
      <c r="V3382" s="102"/>
      <c r="W3382" s="102"/>
      <c r="X3382" s="102"/>
      <c r="Y3382" s="102"/>
      <c r="Z3382" s="102"/>
      <c r="AA3382" s="102"/>
      <c r="AB3382" s="102"/>
      <c r="AC3382" s="102"/>
      <c r="AD3382" s="102"/>
      <c r="AE3382" s="102"/>
      <c r="AF3382" s="102"/>
      <c r="AG3382" s="102"/>
      <c r="AH3382" s="102"/>
      <c r="AI3382" s="102"/>
      <c r="AJ3382" s="102"/>
      <c r="AK3382" s="102"/>
      <c r="AL3382" s="102"/>
      <c r="AM3382" s="102"/>
      <c r="AN3382" s="102"/>
      <c r="AO3382" s="102"/>
      <c r="AP3382" s="102"/>
      <c r="AQ3382" s="102"/>
      <c r="AR3382" s="102"/>
      <c r="AS3382" s="102"/>
      <c r="AT3382" s="102"/>
      <c r="AU3382" s="102"/>
      <c r="AV3382" s="102"/>
      <c r="AW3382" s="102"/>
      <c r="AX3382" s="103"/>
    </row>
    <row r="3383" spans="1:50" ht="12" customHeight="1">
      <c r="A3383" s="40"/>
      <c r="B3383" s="101"/>
      <c r="C3383" s="102"/>
      <c r="D3383" s="102"/>
      <c r="E3383" s="102"/>
      <c r="F3383" s="102"/>
      <c r="G3383" s="102"/>
      <c r="H3383" s="102"/>
      <c r="I3383" s="102"/>
      <c r="J3383" s="102"/>
      <c r="K3383" s="102"/>
      <c r="L3383" s="102"/>
      <c r="M3383" s="102"/>
      <c r="N3383" s="102"/>
      <c r="O3383" s="102"/>
      <c r="P3383" s="102"/>
      <c r="Q3383" s="102"/>
      <c r="R3383" s="102"/>
      <c r="S3383" s="102"/>
      <c r="T3383" s="102"/>
      <c r="U3383" s="102"/>
      <c r="V3383" s="102"/>
      <c r="W3383" s="102"/>
      <c r="X3383" s="102"/>
      <c r="Y3383" s="102"/>
      <c r="Z3383" s="102"/>
      <c r="AA3383" s="102"/>
      <c r="AB3383" s="102"/>
      <c r="AC3383" s="102"/>
      <c r="AD3383" s="102"/>
      <c r="AE3383" s="102"/>
      <c r="AF3383" s="102"/>
      <c r="AG3383" s="102"/>
      <c r="AH3383" s="102"/>
      <c r="AI3383" s="102"/>
      <c r="AJ3383" s="102"/>
      <c r="AK3383" s="102"/>
      <c r="AL3383" s="102"/>
      <c r="AM3383" s="102"/>
      <c r="AN3383" s="102"/>
      <c r="AO3383" s="102"/>
      <c r="AP3383" s="102"/>
      <c r="AQ3383" s="102"/>
      <c r="AR3383" s="102"/>
      <c r="AS3383" s="102"/>
      <c r="AT3383" s="102"/>
      <c r="AU3383" s="102"/>
      <c r="AV3383" s="102"/>
      <c r="AW3383" s="102"/>
      <c r="AX3383" s="103"/>
    </row>
    <row r="3384" spans="1:50" ht="12" customHeight="1">
      <c r="A3384" s="40"/>
      <c r="B3384" s="101"/>
      <c r="C3384" s="102"/>
      <c r="D3384" s="102"/>
      <c r="E3384" s="102"/>
      <c r="F3384" s="102"/>
      <c r="G3384" s="102"/>
      <c r="H3384" s="102"/>
      <c r="I3384" s="102"/>
      <c r="J3384" s="102"/>
      <c r="K3384" s="102"/>
      <c r="L3384" s="102"/>
      <c r="M3384" s="102"/>
      <c r="N3384" s="102"/>
      <c r="O3384" s="102"/>
      <c r="P3384" s="102"/>
      <c r="Q3384" s="102"/>
      <c r="R3384" s="102"/>
      <c r="S3384" s="102"/>
      <c r="T3384" s="102"/>
      <c r="U3384" s="102"/>
      <c r="V3384" s="102"/>
      <c r="W3384" s="102"/>
      <c r="X3384" s="102"/>
      <c r="Y3384" s="102"/>
      <c r="Z3384" s="102"/>
      <c r="AA3384" s="102"/>
      <c r="AB3384" s="102"/>
      <c r="AC3384" s="102"/>
      <c r="AD3384" s="102"/>
      <c r="AE3384" s="102"/>
      <c r="AF3384" s="102"/>
      <c r="AG3384" s="102"/>
      <c r="AH3384" s="102"/>
      <c r="AI3384" s="102"/>
      <c r="AJ3384" s="102"/>
      <c r="AK3384" s="102"/>
      <c r="AL3384" s="102"/>
      <c r="AM3384" s="102"/>
      <c r="AN3384" s="102"/>
      <c r="AO3384" s="102"/>
      <c r="AP3384" s="102"/>
      <c r="AQ3384" s="102"/>
      <c r="AR3384" s="102"/>
      <c r="AS3384" s="102"/>
      <c r="AT3384" s="102"/>
      <c r="AU3384" s="102"/>
      <c r="AV3384" s="102"/>
      <c r="AW3384" s="102"/>
      <c r="AX3384" s="103"/>
    </row>
    <row r="3385" spans="1:50" ht="12" customHeight="1">
      <c r="A3385" s="40"/>
      <c r="B3385" s="101"/>
      <c r="C3385" s="102"/>
      <c r="D3385" s="102"/>
      <c r="E3385" s="102"/>
      <c r="F3385" s="102"/>
      <c r="G3385" s="102"/>
      <c r="H3385" s="102"/>
      <c r="I3385" s="102"/>
      <c r="J3385" s="102"/>
      <c r="K3385" s="102"/>
      <c r="L3385" s="102"/>
      <c r="M3385" s="102"/>
      <c r="N3385" s="102"/>
      <c r="O3385" s="102"/>
      <c r="P3385" s="102"/>
      <c r="Q3385" s="102"/>
      <c r="R3385" s="102"/>
      <c r="S3385" s="102"/>
      <c r="T3385" s="102"/>
      <c r="U3385" s="102"/>
      <c r="V3385" s="102"/>
      <c r="W3385" s="102"/>
      <c r="X3385" s="102"/>
      <c r="Y3385" s="102"/>
      <c r="Z3385" s="102"/>
      <c r="AA3385" s="102"/>
      <c r="AB3385" s="102"/>
      <c r="AC3385" s="102"/>
      <c r="AD3385" s="102"/>
      <c r="AE3385" s="102"/>
      <c r="AF3385" s="102"/>
      <c r="AG3385" s="102"/>
      <c r="AH3385" s="102"/>
      <c r="AI3385" s="102"/>
      <c r="AJ3385" s="102"/>
      <c r="AK3385" s="102"/>
      <c r="AL3385" s="102"/>
      <c r="AM3385" s="102"/>
      <c r="AN3385" s="102"/>
      <c r="AO3385" s="102"/>
      <c r="AP3385" s="102"/>
      <c r="AQ3385" s="102"/>
      <c r="AR3385" s="102"/>
      <c r="AS3385" s="102"/>
      <c r="AT3385" s="102"/>
      <c r="AU3385" s="102"/>
      <c r="AV3385" s="102"/>
      <c r="AW3385" s="102"/>
      <c r="AX3385" s="103"/>
    </row>
    <row r="3386" spans="1:50" ht="12" customHeight="1">
      <c r="A3386" s="40"/>
      <c r="B3386" s="101"/>
      <c r="C3386" s="102"/>
      <c r="D3386" s="102"/>
      <c r="E3386" s="102"/>
      <c r="F3386" s="102"/>
      <c r="G3386" s="102"/>
      <c r="H3386" s="102"/>
      <c r="I3386" s="102"/>
      <c r="J3386" s="102"/>
      <c r="K3386" s="102"/>
      <c r="L3386" s="102"/>
      <c r="M3386" s="102"/>
      <c r="N3386" s="102"/>
      <c r="O3386" s="102"/>
      <c r="P3386" s="102"/>
      <c r="Q3386" s="102"/>
      <c r="R3386" s="102"/>
      <c r="S3386" s="102"/>
      <c r="T3386" s="102"/>
      <c r="U3386" s="102"/>
      <c r="V3386" s="102"/>
      <c r="W3386" s="102"/>
      <c r="X3386" s="102"/>
      <c r="Y3386" s="102"/>
      <c r="Z3386" s="102"/>
      <c r="AA3386" s="102"/>
      <c r="AB3386" s="102"/>
      <c r="AC3386" s="102"/>
      <c r="AD3386" s="102"/>
      <c r="AE3386" s="102"/>
      <c r="AF3386" s="102"/>
      <c r="AG3386" s="102"/>
      <c r="AH3386" s="102"/>
      <c r="AI3386" s="102"/>
      <c r="AJ3386" s="102"/>
      <c r="AK3386" s="102"/>
      <c r="AL3386" s="102"/>
      <c r="AM3386" s="102"/>
      <c r="AN3386" s="102"/>
      <c r="AO3386" s="102"/>
      <c r="AP3386" s="102"/>
      <c r="AQ3386" s="102"/>
      <c r="AR3386" s="102"/>
      <c r="AS3386" s="102"/>
      <c r="AT3386" s="102"/>
      <c r="AU3386" s="102"/>
      <c r="AV3386" s="102"/>
      <c r="AW3386" s="102"/>
      <c r="AX3386" s="103"/>
    </row>
    <row r="3387" spans="1:50" ht="12" customHeight="1">
      <c r="A3387" s="40"/>
      <c r="B3387" s="101"/>
      <c r="C3387" s="102"/>
      <c r="D3387" s="102"/>
      <c r="E3387" s="102"/>
      <c r="F3387" s="102"/>
      <c r="G3387" s="102"/>
      <c r="H3387" s="102"/>
      <c r="I3387" s="102"/>
      <c r="J3387" s="102"/>
      <c r="K3387" s="102"/>
      <c r="L3387" s="102"/>
      <c r="M3387" s="102"/>
      <c r="N3387" s="102"/>
      <c r="O3387" s="102"/>
      <c r="P3387" s="102"/>
      <c r="Q3387" s="102"/>
      <c r="R3387" s="102"/>
      <c r="S3387" s="102"/>
      <c r="T3387" s="102"/>
      <c r="U3387" s="102"/>
      <c r="V3387" s="102"/>
      <c r="W3387" s="102"/>
      <c r="X3387" s="102"/>
      <c r="Y3387" s="102"/>
      <c r="Z3387" s="102"/>
      <c r="AA3387" s="102"/>
      <c r="AB3387" s="102"/>
      <c r="AC3387" s="102"/>
      <c r="AD3387" s="102"/>
      <c r="AE3387" s="102"/>
      <c r="AF3387" s="102"/>
      <c r="AG3387" s="102"/>
      <c r="AH3387" s="102"/>
      <c r="AI3387" s="102"/>
      <c r="AJ3387" s="102"/>
      <c r="AK3387" s="102"/>
      <c r="AL3387" s="102"/>
      <c r="AM3387" s="102"/>
      <c r="AN3387" s="102"/>
      <c r="AO3387" s="102"/>
      <c r="AP3387" s="102"/>
      <c r="AQ3387" s="102"/>
      <c r="AR3387" s="102"/>
      <c r="AS3387" s="102"/>
      <c r="AT3387" s="102"/>
      <c r="AU3387" s="102"/>
      <c r="AV3387" s="102"/>
      <c r="AW3387" s="102"/>
      <c r="AX3387" s="103"/>
    </row>
    <row r="3388" spans="1:50" ht="12" customHeight="1">
      <c r="A3388" s="40"/>
      <c r="B3388" s="101"/>
      <c r="C3388" s="102"/>
      <c r="D3388" s="102"/>
      <c r="E3388" s="102"/>
      <c r="F3388" s="102"/>
      <c r="G3388" s="102"/>
      <c r="H3388" s="102"/>
      <c r="I3388" s="102"/>
      <c r="J3388" s="102"/>
      <c r="K3388" s="102"/>
      <c r="L3388" s="102"/>
      <c r="M3388" s="102"/>
      <c r="N3388" s="102"/>
      <c r="O3388" s="102"/>
      <c r="P3388" s="102"/>
      <c r="Q3388" s="102"/>
      <c r="R3388" s="102"/>
      <c r="S3388" s="102"/>
      <c r="T3388" s="102"/>
      <c r="U3388" s="102"/>
      <c r="V3388" s="102"/>
      <c r="W3388" s="102"/>
      <c r="X3388" s="102"/>
      <c r="Y3388" s="102"/>
      <c r="Z3388" s="102"/>
      <c r="AA3388" s="102"/>
      <c r="AB3388" s="102"/>
      <c r="AC3388" s="102"/>
      <c r="AD3388" s="102"/>
      <c r="AE3388" s="102"/>
      <c r="AF3388" s="102"/>
      <c r="AG3388" s="102"/>
      <c r="AH3388" s="102"/>
      <c r="AI3388" s="102"/>
      <c r="AJ3388" s="102"/>
      <c r="AK3388" s="102"/>
      <c r="AL3388" s="102"/>
      <c r="AM3388" s="102"/>
      <c r="AN3388" s="102"/>
      <c r="AO3388" s="102"/>
      <c r="AP3388" s="102"/>
      <c r="AQ3388" s="102"/>
      <c r="AR3388" s="102"/>
      <c r="AS3388" s="102"/>
      <c r="AT3388" s="102"/>
      <c r="AU3388" s="102"/>
      <c r="AV3388" s="102"/>
      <c r="AW3388" s="102"/>
      <c r="AX3388" s="103"/>
    </row>
    <row r="3389" spans="1:50" ht="12" customHeight="1">
      <c r="A3389" s="40"/>
      <c r="B3389" s="101"/>
      <c r="C3389" s="102"/>
      <c r="D3389" s="102"/>
      <c r="E3389" s="102"/>
      <c r="F3389" s="102"/>
      <c r="G3389" s="102"/>
      <c r="H3389" s="102"/>
      <c r="I3389" s="102"/>
      <c r="J3389" s="102"/>
      <c r="K3389" s="102"/>
      <c r="L3389" s="102"/>
      <c r="M3389" s="102"/>
      <c r="N3389" s="102"/>
      <c r="O3389" s="102"/>
      <c r="P3389" s="102"/>
      <c r="Q3389" s="102"/>
      <c r="R3389" s="102"/>
      <c r="S3389" s="102"/>
      <c r="T3389" s="102"/>
      <c r="U3389" s="102"/>
      <c r="V3389" s="102"/>
      <c r="W3389" s="102"/>
      <c r="X3389" s="102"/>
      <c r="Y3389" s="102"/>
      <c r="Z3389" s="102"/>
      <c r="AA3389" s="102"/>
      <c r="AB3389" s="102"/>
      <c r="AC3389" s="102"/>
      <c r="AD3389" s="102"/>
      <c r="AE3389" s="102"/>
      <c r="AF3389" s="102"/>
      <c r="AG3389" s="102"/>
      <c r="AH3389" s="102"/>
      <c r="AI3389" s="102"/>
      <c r="AJ3389" s="102"/>
      <c r="AK3389" s="102"/>
      <c r="AL3389" s="102"/>
      <c r="AM3389" s="102"/>
      <c r="AN3389" s="102"/>
      <c r="AO3389" s="102"/>
      <c r="AP3389" s="102"/>
      <c r="AQ3389" s="102"/>
      <c r="AR3389" s="102"/>
      <c r="AS3389" s="102"/>
      <c r="AT3389" s="102"/>
      <c r="AU3389" s="102"/>
      <c r="AV3389" s="102"/>
      <c r="AW3389" s="102"/>
      <c r="AX3389" s="103"/>
    </row>
    <row r="3390" spans="1:50" ht="12" customHeight="1">
      <c r="A3390" s="40"/>
      <c r="B3390" s="101"/>
      <c r="C3390" s="102"/>
      <c r="D3390" s="102"/>
      <c r="E3390" s="102"/>
      <c r="F3390" s="102"/>
      <c r="G3390" s="102"/>
      <c r="H3390" s="102"/>
      <c r="I3390" s="102"/>
      <c r="J3390" s="102"/>
      <c r="K3390" s="102"/>
      <c r="L3390" s="102"/>
      <c r="M3390" s="102"/>
      <c r="N3390" s="102"/>
      <c r="O3390" s="102"/>
      <c r="P3390" s="102"/>
      <c r="Q3390" s="102"/>
      <c r="R3390" s="102"/>
      <c r="S3390" s="102"/>
      <c r="T3390" s="102"/>
      <c r="U3390" s="102"/>
      <c r="V3390" s="102"/>
      <c r="W3390" s="102"/>
      <c r="X3390" s="102"/>
      <c r="Y3390" s="102"/>
      <c r="Z3390" s="102"/>
      <c r="AA3390" s="102"/>
      <c r="AB3390" s="102"/>
      <c r="AC3390" s="102"/>
      <c r="AD3390" s="102"/>
      <c r="AE3390" s="102"/>
      <c r="AF3390" s="102"/>
      <c r="AG3390" s="102"/>
      <c r="AH3390" s="102"/>
      <c r="AI3390" s="102"/>
      <c r="AJ3390" s="102"/>
      <c r="AK3390" s="102"/>
      <c r="AL3390" s="102"/>
      <c r="AM3390" s="102"/>
      <c r="AN3390" s="102"/>
      <c r="AO3390" s="102"/>
      <c r="AP3390" s="102"/>
      <c r="AQ3390" s="102"/>
      <c r="AR3390" s="102"/>
      <c r="AS3390" s="102"/>
      <c r="AT3390" s="102"/>
      <c r="AU3390" s="102"/>
      <c r="AV3390" s="102"/>
      <c r="AW3390" s="102"/>
      <c r="AX3390" s="103"/>
    </row>
    <row r="3391" spans="1:50" ht="12" customHeight="1">
      <c r="A3391" s="40"/>
      <c r="B3391" s="101"/>
      <c r="C3391" s="102"/>
      <c r="D3391" s="102"/>
      <c r="E3391" s="102"/>
      <c r="F3391" s="102"/>
      <c r="G3391" s="102"/>
      <c r="H3391" s="102"/>
      <c r="I3391" s="102"/>
      <c r="J3391" s="102"/>
      <c r="K3391" s="102"/>
      <c r="L3391" s="102"/>
      <c r="M3391" s="102"/>
      <c r="N3391" s="102"/>
      <c r="O3391" s="102"/>
      <c r="P3391" s="102"/>
      <c r="Q3391" s="102"/>
      <c r="R3391" s="102"/>
      <c r="S3391" s="102"/>
      <c r="T3391" s="102"/>
      <c r="U3391" s="102"/>
      <c r="V3391" s="102"/>
      <c r="W3391" s="102"/>
      <c r="X3391" s="102"/>
      <c r="Y3391" s="102"/>
      <c r="Z3391" s="102"/>
      <c r="AA3391" s="102"/>
      <c r="AB3391" s="102"/>
      <c r="AC3391" s="102"/>
      <c r="AD3391" s="102"/>
      <c r="AE3391" s="102"/>
      <c r="AF3391" s="102"/>
      <c r="AG3391" s="102"/>
      <c r="AH3391" s="102"/>
      <c r="AI3391" s="102"/>
      <c r="AJ3391" s="102"/>
      <c r="AK3391" s="102"/>
      <c r="AL3391" s="102"/>
      <c r="AM3391" s="102"/>
      <c r="AN3391" s="102"/>
      <c r="AO3391" s="102"/>
      <c r="AP3391" s="102"/>
      <c r="AQ3391" s="102"/>
      <c r="AR3391" s="102"/>
      <c r="AS3391" s="102"/>
      <c r="AT3391" s="102"/>
      <c r="AU3391" s="102"/>
      <c r="AV3391" s="102"/>
      <c r="AW3391" s="102"/>
      <c r="AX3391" s="103"/>
    </row>
    <row r="3392" spans="1:50" ht="12" customHeight="1">
      <c r="A3392" s="40"/>
      <c r="B3392" s="101"/>
      <c r="C3392" s="102"/>
      <c r="D3392" s="102"/>
      <c r="E3392" s="102"/>
      <c r="F3392" s="102"/>
      <c r="G3392" s="102"/>
      <c r="H3392" s="102"/>
      <c r="I3392" s="102"/>
      <c r="J3392" s="102"/>
      <c r="K3392" s="102"/>
      <c r="L3392" s="102"/>
      <c r="M3392" s="102"/>
      <c r="N3392" s="102"/>
      <c r="O3392" s="102"/>
      <c r="P3392" s="102"/>
      <c r="Q3392" s="102"/>
      <c r="R3392" s="102"/>
      <c r="S3392" s="102"/>
      <c r="T3392" s="102"/>
      <c r="U3392" s="102"/>
      <c r="V3392" s="102"/>
      <c r="W3392" s="102"/>
      <c r="X3392" s="102"/>
      <c r="Y3392" s="102"/>
      <c r="Z3392" s="102"/>
      <c r="AA3392" s="102"/>
      <c r="AB3392" s="102"/>
      <c r="AC3392" s="102"/>
      <c r="AD3392" s="102"/>
      <c r="AE3392" s="102"/>
      <c r="AF3392" s="102"/>
      <c r="AG3392" s="102"/>
      <c r="AH3392" s="102"/>
      <c r="AI3392" s="102"/>
      <c r="AJ3392" s="102"/>
      <c r="AK3392" s="102"/>
      <c r="AL3392" s="102"/>
      <c r="AM3392" s="102"/>
      <c r="AN3392" s="102"/>
      <c r="AO3392" s="102"/>
      <c r="AP3392" s="102"/>
      <c r="AQ3392" s="102"/>
      <c r="AR3392" s="102"/>
      <c r="AS3392" s="102"/>
      <c r="AT3392" s="102"/>
      <c r="AU3392" s="102"/>
      <c r="AV3392" s="102"/>
      <c r="AW3392" s="102"/>
      <c r="AX3392" s="103"/>
    </row>
    <row r="3393" spans="1:251" ht="12" customHeight="1">
      <c r="A3393" s="40"/>
      <c r="B3393" s="101"/>
      <c r="C3393" s="102"/>
      <c r="D3393" s="102"/>
      <c r="E3393" s="102"/>
      <c r="F3393" s="102"/>
      <c r="G3393" s="102"/>
      <c r="H3393" s="102"/>
      <c r="I3393" s="102"/>
      <c r="J3393" s="102"/>
      <c r="K3393" s="102"/>
      <c r="L3393" s="102"/>
      <c r="M3393" s="102"/>
      <c r="N3393" s="102"/>
      <c r="O3393" s="102"/>
      <c r="P3393" s="102"/>
      <c r="Q3393" s="102"/>
      <c r="R3393" s="102"/>
      <c r="S3393" s="102"/>
      <c r="T3393" s="102"/>
      <c r="U3393" s="102"/>
      <c r="V3393" s="102"/>
      <c r="W3393" s="102"/>
      <c r="X3393" s="102"/>
      <c r="Y3393" s="102"/>
      <c r="Z3393" s="102"/>
      <c r="AA3393" s="102"/>
      <c r="AB3393" s="102"/>
      <c r="AC3393" s="102"/>
      <c r="AD3393" s="102"/>
      <c r="AE3393" s="102"/>
      <c r="AF3393" s="102"/>
      <c r="AG3393" s="102"/>
      <c r="AH3393" s="102"/>
      <c r="AI3393" s="102"/>
      <c r="AJ3393" s="102"/>
      <c r="AK3393" s="102"/>
      <c r="AL3393" s="102"/>
      <c r="AM3393" s="102"/>
      <c r="AN3393" s="102"/>
      <c r="AO3393" s="102"/>
      <c r="AP3393" s="102"/>
      <c r="AQ3393" s="102"/>
      <c r="AR3393" s="102"/>
      <c r="AS3393" s="102"/>
      <c r="AT3393" s="102"/>
      <c r="AU3393" s="102"/>
      <c r="AV3393" s="102"/>
      <c r="AW3393" s="102"/>
      <c r="AX3393" s="103"/>
    </row>
    <row r="3394" spans="1:251" ht="12" customHeight="1">
      <c r="A3394" s="40"/>
      <c r="B3394" s="101"/>
      <c r="C3394" s="102"/>
      <c r="D3394" s="102"/>
      <c r="E3394" s="102"/>
      <c r="F3394" s="102"/>
      <c r="G3394" s="102"/>
      <c r="H3394" s="102"/>
      <c r="I3394" s="102"/>
      <c r="J3394" s="102"/>
      <c r="K3394" s="102"/>
      <c r="L3394" s="102"/>
      <c r="M3394" s="102"/>
      <c r="N3394" s="102"/>
      <c r="O3394" s="102"/>
      <c r="P3394" s="102"/>
      <c r="Q3394" s="102"/>
      <c r="R3394" s="102"/>
      <c r="S3394" s="102"/>
      <c r="T3394" s="102"/>
      <c r="U3394" s="102"/>
      <c r="V3394" s="102"/>
      <c r="W3394" s="102"/>
      <c r="X3394" s="102"/>
      <c r="Y3394" s="102"/>
      <c r="Z3394" s="102"/>
      <c r="AA3394" s="102"/>
      <c r="AB3394" s="102"/>
      <c r="AC3394" s="102"/>
      <c r="AD3394" s="102"/>
      <c r="AE3394" s="102"/>
      <c r="AF3394" s="102"/>
      <c r="AG3394" s="102"/>
      <c r="AH3394" s="102"/>
      <c r="AI3394" s="102"/>
      <c r="AJ3394" s="102"/>
      <c r="AK3394" s="102"/>
      <c r="AL3394" s="102"/>
      <c r="AM3394" s="102"/>
      <c r="AN3394" s="102"/>
      <c r="AO3394" s="102"/>
      <c r="AP3394" s="102"/>
      <c r="AQ3394" s="102"/>
      <c r="AR3394" s="102"/>
      <c r="AS3394" s="102"/>
      <c r="AT3394" s="102"/>
      <c r="AU3394" s="102"/>
      <c r="AV3394" s="102"/>
      <c r="AW3394" s="102"/>
      <c r="AX3394" s="103"/>
    </row>
    <row r="3395" spans="1:251" ht="12" customHeight="1">
      <c r="A3395" s="40"/>
      <c r="B3395" s="101"/>
      <c r="C3395" s="102"/>
      <c r="D3395" s="102"/>
      <c r="E3395" s="102"/>
      <c r="F3395" s="102"/>
      <c r="G3395" s="102"/>
      <c r="H3395" s="102"/>
      <c r="I3395" s="102"/>
      <c r="J3395" s="102"/>
      <c r="K3395" s="102"/>
      <c r="L3395" s="102"/>
      <c r="M3395" s="102"/>
      <c r="N3395" s="102"/>
      <c r="O3395" s="102"/>
      <c r="P3395" s="102"/>
      <c r="Q3395" s="102"/>
      <c r="R3395" s="102"/>
      <c r="S3395" s="102"/>
      <c r="T3395" s="102"/>
      <c r="U3395" s="102"/>
      <c r="V3395" s="102"/>
      <c r="W3395" s="102"/>
      <c r="X3395" s="102"/>
      <c r="Y3395" s="102"/>
      <c r="Z3395" s="102"/>
      <c r="AA3395" s="102"/>
      <c r="AB3395" s="102"/>
      <c r="AC3395" s="102"/>
      <c r="AD3395" s="102"/>
      <c r="AE3395" s="102"/>
      <c r="AF3395" s="102"/>
      <c r="AG3395" s="102"/>
      <c r="AH3395" s="102"/>
      <c r="AI3395" s="102"/>
      <c r="AJ3395" s="102"/>
      <c r="AK3395" s="102"/>
      <c r="AL3395" s="102"/>
      <c r="AM3395" s="102"/>
      <c r="AN3395" s="102"/>
      <c r="AO3395" s="102"/>
      <c r="AP3395" s="102"/>
      <c r="AQ3395" s="102"/>
      <c r="AR3395" s="102"/>
      <c r="AS3395" s="102"/>
      <c r="AT3395" s="102"/>
      <c r="AU3395" s="102"/>
      <c r="AV3395" s="102"/>
      <c r="AW3395" s="102"/>
      <c r="AX3395" s="103"/>
    </row>
    <row r="3396" spans="1:251" ht="12" customHeight="1">
      <c r="A3396" s="40"/>
      <c r="B3396" s="101"/>
      <c r="C3396" s="102"/>
      <c r="D3396" s="102"/>
      <c r="E3396" s="102"/>
      <c r="F3396" s="102"/>
      <c r="G3396" s="102"/>
      <c r="H3396" s="102"/>
      <c r="I3396" s="102"/>
      <c r="J3396" s="102"/>
      <c r="K3396" s="102"/>
      <c r="L3396" s="102"/>
      <c r="M3396" s="102"/>
      <c r="N3396" s="102"/>
      <c r="O3396" s="102"/>
      <c r="P3396" s="102"/>
      <c r="Q3396" s="102"/>
      <c r="R3396" s="102"/>
      <c r="S3396" s="102"/>
      <c r="T3396" s="102"/>
      <c r="U3396" s="102"/>
      <c r="V3396" s="102"/>
      <c r="W3396" s="102"/>
      <c r="X3396" s="102"/>
      <c r="Y3396" s="102"/>
      <c r="Z3396" s="102"/>
      <c r="AA3396" s="102"/>
      <c r="AB3396" s="102"/>
      <c r="AC3396" s="102"/>
      <c r="AD3396" s="102"/>
      <c r="AE3396" s="102"/>
      <c r="AF3396" s="102"/>
      <c r="AG3396" s="102"/>
      <c r="AH3396" s="102"/>
      <c r="AI3396" s="102"/>
      <c r="AJ3396" s="102"/>
      <c r="AK3396" s="102"/>
      <c r="AL3396" s="102"/>
      <c r="AM3396" s="102"/>
      <c r="AN3396" s="102"/>
      <c r="AO3396" s="102"/>
      <c r="AP3396" s="102"/>
      <c r="AQ3396" s="102"/>
      <c r="AR3396" s="102"/>
      <c r="AS3396" s="102"/>
      <c r="AT3396" s="102"/>
      <c r="AU3396" s="102"/>
      <c r="AV3396" s="102"/>
      <c r="AW3396" s="102"/>
      <c r="AX3396" s="103"/>
    </row>
    <row r="3397" spans="1:251" ht="12" customHeight="1">
      <c r="A3397" s="40"/>
      <c r="B3397" s="101"/>
      <c r="C3397" s="102"/>
      <c r="D3397" s="102"/>
      <c r="E3397" s="102"/>
      <c r="F3397" s="102"/>
      <c r="G3397" s="102"/>
      <c r="H3397" s="102"/>
      <c r="I3397" s="102"/>
      <c r="J3397" s="102"/>
      <c r="K3397" s="102"/>
      <c r="L3397" s="102"/>
      <c r="M3397" s="102"/>
      <c r="N3397" s="102"/>
      <c r="O3397" s="102"/>
      <c r="P3397" s="102"/>
      <c r="Q3397" s="102"/>
      <c r="R3397" s="102"/>
      <c r="S3397" s="102"/>
      <c r="T3397" s="102"/>
      <c r="U3397" s="102"/>
      <c r="V3397" s="102"/>
      <c r="W3397" s="102"/>
      <c r="X3397" s="102"/>
      <c r="Y3397" s="102"/>
      <c r="Z3397" s="102"/>
      <c r="AA3397" s="102"/>
      <c r="AB3397" s="102"/>
      <c r="AC3397" s="102"/>
      <c r="AD3397" s="102"/>
      <c r="AE3397" s="102"/>
      <c r="AF3397" s="102"/>
      <c r="AG3397" s="102"/>
      <c r="AH3397" s="102"/>
      <c r="AI3397" s="102"/>
      <c r="AJ3397" s="102"/>
      <c r="AK3397" s="102"/>
      <c r="AL3397" s="102"/>
      <c r="AM3397" s="102"/>
      <c r="AN3397" s="102"/>
      <c r="AO3397" s="102"/>
      <c r="AP3397" s="102"/>
      <c r="AQ3397" s="102"/>
      <c r="AR3397" s="102"/>
      <c r="AS3397" s="102"/>
      <c r="AT3397" s="102"/>
      <c r="AU3397" s="102"/>
      <c r="AV3397" s="102"/>
      <c r="AW3397" s="102"/>
      <c r="AX3397" s="103"/>
      <c r="BC3397" s="48"/>
    </row>
    <row r="3398" spans="1:251" ht="12" customHeight="1">
      <c r="A3398" s="40"/>
      <c r="B3398" s="101"/>
      <c r="C3398" s="102"/>
      <c r="D3398" s="102"/>
      <c r="E3398" s="102"/>
      <c r="F3398" s="102"/>
      <c r="G3398" s="102"/>
      <c r="H3398" s="102"/>
      <c r="I3398" s="102"/>
      <c r="J3398" s="102"/>
      <c r="K3398" s="102"/>
      <c r="L3398" s="102"/>
      <c r="M3398" s="102"/>
      <c r="N3398" s="102"/>
      <c r="O3398" s="102"/>
      <c r="P3398" s="102"/>
      <c r="Q3398" s="102"/>
      <c r="R3398" s="102"/>
      <c r="S3398" s="102"/>
      <c r="T3398" s="102"/>
      <c r="U3398" s="102"/>
      <c r="V3398" s="102"/>
      <c r="W3398" s="102"/>
      <c r="X3398" s="102"/>
      <c r="Y3398" s="102"/>
      <c r="Z3398" s="102"/>
      <c r="AA3398" s="102"/>
      <c r="AB3398" s="102"/>
      <c r="AC3398" s="102"/>
      <c r="AD3398" s="102"/>
      <c r="AE3398" s="102"/>
      <c r="AF3398" s="102"/>
      <c r="AG3398" s="102"/>
      <c r="AH3398" s="102"/>
      <c r="AI3398" s="102"/>
      <c r="AJ3398" s="102"/>
      <c r="AK3398" s="102"/>
      <c r="AL3398" s="102"/>
      <c r="AM3398" s="102"/>
      <c r="AN3398" s="102"/>
      <c r="AO3398" s="102"/>
      <c r="AP3398" s="102"/>
      <c r="AQ3398" s="102"/>
      <c r="AR3398" s="102"/>
      <c r="AS3398" s="102"/>
      <c r="AT3398" s="102"/>
      <c r="AU3398" s="102"/>
      <c r="AV3398" s="102"/>
      <c r="AW3398" s="102"/>
      <c r="AX3398" s="103"/>
    </row>
    <row r="3399" spans="1:251" ht="12" customHeight="1">
      <c r="A3399" s="40"/>
      <c r="B3399" s="101"/>
      <c r="C3399" s="102"/>
      <c r="D3399" s="102"/>
      <c r="E3399" s="102"/>
      <c r="F3399" s="102"/>
      <c r="G3399" s="102"/>
      <c r="H3399" s="102"/>
      <c r="I3399" s="102"/>
      <c r="J3399" s="102"/>
      <c r="K3399" s="102"/>
      <c r="L3399" s="102"/>
      <c r="M3399" s="102"/>
      <c r="N3399" s="102"/>
      <c r="O3399" s="102"/>
      <c r="P3399" s="102"/>
      <c r="Q3399" s="102"/>
      <c r="R3399" s="102"/>
      <c r="S3399" s="102"/>
      <c r="T3399" s="102"/>
      <c r="U3399" s="102"/>
      <c r="V3399" s="102"/>
      <c r="W3399" s="102"/>
      <c r="X3399" s="102"/>
      <c r="Y3399" s="102"/>
      <c r="Z3399" s="102"/>
      <c r="AA3399" s="102"/>
      <c r="AB3399" s="102"/>
      <c r="AC3399" s="102"/>
      <c r="AD3399" s="102"/>
      <c r="AE3399" s="102"/>
      <c r="AF3399" s="102"/>
      <c r="AG3399" s="102"/>
      <c r="AH3399" s="102"/>
      <c r="AI3399" s="102"/>
      <c r="AJ3399" s="102"/>
      <c r="AK3399" s="102"/>
      <c r="AL3399" s="102"/>
      <c r="AM3399" s="102"/>
      <c r="AN3399" s="102"/>
      <c r="AO3399" s="102"/>
      <c r="AP3399" s="102"/>
      <c r="AQ3399" s="102"/>
      <c r="AR3399" s="102"/>
      <c r="AS3399" s="102"/>
      <c r="AT3399" s="102"/>
      <c r="AU3399" s="102"/>
      <c r="AV3399" s="102"/>
      <c r="AW3399" s="102"/>
      <c r="AX3399" s="103"/>
    </row>
    <row r="3400" spans="1:251" ht="12" customHeight="1">
      <c r="A3400" s="40"/>
      <c r="B3400" s="101"/>
      <c r="C3400" s="102"/>
      <c r="D3400" s="102"/>
      <c r="E3400" s="102"/>
      <c r="F3400" s="102"/>
      <c r="G3400" s="102"/>
      <c r="H3400" s="102"/>
      <c r="I3400" s="102"/>
      <c r="J3400" s="102"/>
      <c r="K3400" s="102"/>
      <c r="L3400" s="102"/>
      <c r="M3400" s="102"/>
      <c r="N3400" s="102"/>
      <c r="O3400" s="102"/>
      <c r="P3400" s="102"/>
      <c r="Q3400" s="102"/>
      <c r="R3400" s="102"/>
      <c r="S3400" s="102"/>
      <c r="T3400" s="102"/>
      <c r="U3400" s="102"/>
      <c r="V3400" s="102"/>
      <c r="W3400" s="102"/>
      <c r="X3400" s="102"/>
      <c r="Y3400" s="102"/>
      <c r="Z3400" s="102"/>
      <c r="AA3400" s="102"/>
      <c r="AB3400" s="102"/>
      <c r="AC3400" s="102"/>
      <c r="AD3400" s="102"/>
      <c r="AE3400" s="102"/>
      <c r="AF3400" s="102"/>
      <c r="AG3400" s="102"/>
      <c r="AH3400" s="102"/>
      <c r="AI3400" s="102"/>
      <c r="AJ3400" s="102"/>
      <c r="AK3400" s="102"/>
      <c r="AL3400" s="102"/>
      <c r="AM3400" s="102"/>
      <c r="AN3400" s="102"/>
      <c r="AO3400" s="102"/>
      <c r="AP3400" s="102"/>
      <c r="AQ3400" s="102"/>
      <c r="AR3400" s="102"/>
      <c r="AS3400" s="102"/>
      <c r="AT3400" s="102"/>
      <c r="AU3400" s="102"/>
      <c r="AV3400" s="102"/>
      <c r="AW3400" s="102"/>
      <c r="AX3400" s="103"/>
    </row>
    <row r="3401" spans="1:251" ht="15" thickBot="1">
      <c r="A3401" s="49"/>
      <c r="B3401" s="50"/>
      <c r="C3401" s="51"/>
      <c r="D3401" s="51"/>
      <c r="E3401" s="51"/>
      <c r="F3401" s="51"/>
      <c r="G3401" s="51"/>
      <c r="H3401" s="51"/>
      <c r="I3401" s="51"/>
      <c r="J3401" s="51"/>
      <c r="K3401" s="51"/>
      <c r="L3401" s="51"/>
      <c r="M3401" s="51"/>
      <c r="N3401" s="51"/>
      <c r="O3401" s="51"/>
      <c r="P3401" s="51"/>
      <c r="Q3401" s="51"/>
      <c r="R3401" s="51"/>
      <c r="S3401" s="51"/>
      <c r="T3401" s="51"/>
      <c r="U3401" s="51"/>
      <c r="V3401" s="51"/>
      <c r="W3401" s="51"/>
      <c r="X3401" s="51"/>
      <c r="Y3401" s="51"/>
      <c r="Z3401" s="51"/>
      <c r="AA3401" s="51"/>
      <c r="AB3401" s="51"/>
      <c r="AC3401" s="51"/>
      <c r="AD3401" s="51"/>
      <c r="AE3401" s="51"/>
      <c r="AF3401" s="51"/>
      <c r="AG3401" s="51"/>
      <c r="AH3401" s="51"/>
      <c r="AI3401" s="51"/>
      <c r="AJ3401" s="51"/>
      <c r="AK3401" s="51"/>
      <c r="AL3401" s="51"/>
      <c r="AM3401" s="51"/>
      <c r="AN3401" s="51"/>
      <c r="AO3401" s="51"/>
      <c r="AP3401" s="51"/>
      <c r="AQ3401" s="51"/>
      <c r="AR3401" s="51"/>
      <c r="AS3401" s="51"/>
      <c r="AT3401" s="51"/>
      <c r="AU3401" s="51"/>
      <c r="AV3401" s="51"/>
      <c r="AW3401" s="51"/>
      <c r="AX3401" s="52"/>
    </row>
    <row r="3402" spans="1:251">
      <c r="B3402" s="53"/>
    </row>
    <row r="3403" spans="1:251" ht="14.25">
      <c r="B3403" s="42" t="s">
        <v>192</v>
      </c>
      <c r="C3403" s="40"/>
      <c r="D3403" s="40"/>
      <c r="E3403" s="40"/>
      <c r="F3403" s="40"/>
      <c r="G3403" s="40"/>
      <c r="H3403" s="40"/>
      <c r="I3403" s="40"/>
      <c r="J3403" s="40"/>
      <c r="K3403" s="40"/>
      <c r="L3403" s="41"/>
      <c r="M3403" s="41"/>
      <c r="N3403" s="41"/>
      <c r="O3403" s="41"/>
      <c r="P3403" s="40"/>
      <c r="Q3403" s="40"/>
      <c r="R3403" s="40"/>
      <c r="S3403" s="40"/>
      <c r="T3403" s="40"/>
      <c r="U3403" s="40"/>
      <c r="V3403" s="42"/>
      <c r="W3403" s="42"/>
      <c r="X3403" s="42"/>
      <c r="Y3403" s="42"/>
      <c r="Z3403" s="42"/>
      <c r="AA3403" s="42"/>
      <c r="AB3403" s="42"/>
      <c r="AC3403" s="42"/>
      <c r="AD3403" s="42"/>
      <c r="AE3403" s="42"/>
      <c r="AF3403" s="42"/>
      <c r="AG3403" s="42"/>
      <c r="AH3403" s="42"/>
      <c r="AI3403" s="42"/>
      <c r="AJ3403" s="42"/>
      <c r="AK3403" s="42"/>
      <c r="AL3403" s="42"/>
      <c r="AM3403" s="42"/>
      <c r="AN3403" s="42"/>
      <c r="AO3403" s="42"/>
      <c r="AP3403" s="42"/>
      <c r="AQ3403" s="42"/>
      <c r="AR3403" s="42"/>
      <c r="AS3403" s="42"/>
      <c r="AT3403" s="42"/>
      <c r="AU3403" s="42"/>
      <c r="AV3403" s="42"/>
      <c r="AW3403" s="42"/>
      <c r="AX3403" s="42"/>
    </row>
    <row r="3404" spans="1:251" ht="15" thickBot="1">
      <c r="B3404" s="40"/>
      <c r="C3404" s="40"/>
      <c r="D3404" s="40"/>
      <c r="E3404" s="40"/>
      <c r="F3404" s="40"/>
      <c r="G3404" s="40"/>
      <c r="H3404" s="40"/>
      <c r="I3404" s="40"/>
      <c r="J3404" s="40"/>
      <c r="K3404" s="40"/>
      <c r="L3404" s="41"/>
      <c r="M3404" s="41"/>
      <c r="N3404" s="41"/>
      <c r="O3404" s="41"/>
      <c r="P3404" s="40"/>
      <c r="Q3404" s="40"/>
      <c r="R3404" s="40"/>
      <c r="S3404" s="40"/>
      <c r="T3404" s="40"/>
      <c r="U3404" s="40"/>
      <c r="V3404" s="42"/>
      <c r="W3404" s="42"/>
      <c r="X3404" s="42"/>
      <c r="Y3404" s="42"/>
      <c r="Z3404" s="42"/>
      <c r="AA3404" s="42"/>
      <c r="AB3404" s="42"/>
      <c r="AC3404" s="42"/>
      <c r="AD3404" s="42"/>
      <c r="AE3404" s="42"/>
      <c r="AF3404" s="42"/>
      <c r="AG3404" s="42"/>
      <c r="AH3404" s="42"/>
      <c r="AI3404" s="42"/>
      <c r="AJ3404" s="42"/>
      <c r="AK3404" s="42"/>
      <c r="AL3404" s="42"/>
      <c r="AM3404" s="42"/>
      <c r="AN3404" s="42"/>
      <c r="AO3404" s="42"/>
      <c r="AP3404" s="42"/>
      <c r="AQ3404" s="42"/>
      <c r="AR3404" s="42"/>
      <c r="AS3404" s="42"/>
      <c r="AT3404" s="42"/>
      <c r="AU3404" s="42"/>
      <c r="AV3404" s="42"/>
      <c r="AW3404" s="42"/>
      <c r="AX3404" s="54" t="s">
        <v>193</v>
      </c>
    </row>
    <row r="3405" spans="1:251" s="48" customFormat="1" ht="13.5" customHeight="1">
      <c r="A3405" s="40"/>
      <c r="B3405" s="104" t="s">
        <v>194</v>
      </c>
      <c r="C3405" s="105"/>
      <c r="D3405" s="105"/>
      <c r="E3405" s="105"/>
      <c r="F3405" s="105"/>
      <c r="G3405" s="105"/>
      <c r="H3405" s="105"/>
      <c r="I3405" s="105"/>
      <c r="J3405" s="105"/>
      <c r="K3405" s="105"/>
      <c r="L3405" s="105"/>
      <c r="M3405" s="105"/>
      <c r="N3405" s="105"/>
      <c r="O3405" s="105"/>
      <c r="P3405" s="105"/>
      <c r="Q3405" s="105"/>
      <c r="R3405" s="105"/>
      <c r="S3405" s="105"/>
      <c r="T3405" s="105"/>
      <c r="U3405" s="105"/>
      <c r="V3405" s="105"/>
      <c r="W3405" s="105"/>
      <c r="X3405" s="105"/>
      <c r="Y3405" s="105"/>
      <c r="Z3405" s="106"/>
      <c r="AA3405" s="110" t="s">
        <v>195</v>
      </c>
      <c r="AB3405" s="105"/>
      <c r="AC3405" s="105"/>
      <c r="AD3405" s="105"/>
      <c r="AE3405" s="105"/>
      <c r="AF3405" s="105"/>
      <c r="AG3405" s="105"/>
      <c r="AH3405" s="105"/>
      <c r="AI3405" s="106"/>
      <c r="AJ3405" s="110" t="s">
        <v>196</v>
      </c>
      <c r="AK3405" s="105"/>
      <c r="AL3405" s="105"/>
      <c r="AM3405" s="105"/>
      <c r="AN3405" s="105"/>
      <c r="AO3405" s="105"/>
      <c r="AP3405" s="105"/>
      <c r="AQ3405" s="105"/>
      <c r="AR3405" s="106"/>
      <c r="AS3405" s="110" t="s">
        <v>197</v>
      </c>
      <c r="AT3405" s="105"/>
      <c r="AU3405" s="105"/>
      <c r="AV3405" s="105"/>
      <c r="AW3405" s="105"/>
      <c r="AX3405" s="112"/>
      <c r="AY3405" s="34"/>
      <c r="AZ3405" s="34"/>
      <c r="BA3405" s="34"/>
      <c r="BB3405" s="34"/>
      <c r="BC3405" s="34"/>
      <c r="BD3405" s="34"/>
      <c r="BE3405" s="34"/>
      <c r="BF3405" s="34"/>
      <c r="BG3405" s="34"/>
      <c r="BH3405" s="34"/>
      <c r="BI3405" s="34"/>
      <c r="BJ3405" s="34"/>
      <c r="BK3405" s="34"/>
      <c r="BL3405" s="34"/>
      <c r="BM3405" s="34"/>
      <c r="BN3405" s="34"/>
      <c r="BO3405" s="34"/>
      <c r="BP3405" s="34"/>
      <c r="BQ3405" s="34"/>
      <c r="BR3405" s="34"/>
      <c r="BS3405" s="34"/>
      <c r="BT3405" s="34"/>
      <c r="BU3405" s="34"/>
      <c r="BV3405" s="34"/>
      <c r="BW3405" s="34"/>
      <c r="BX3405" s="34"/>
      <c r="BY3405" s="34"/>
      <c r="BZ3405" s="34"/>
      <c r="CA3405" s="34"/>
      <c r="CB3405" s="34"/>
      <c r="CC3405" s="34"/>
      <c r="CD3405" s="34"/>
      <c r="CE3405" s="34"/>
      <c r="CF3405" s="34"/>
      <c r="CG3405" s="34"/>
      <c r="CH3405" s="34"/>
      <c r="CI3405" s="34"/>
      <c r="CJ3405" s="34"/>
      <c r="CK3405" s="34"/>
      <c r="CL3405" s="34"/>
      <c r="CM3405" s="34"/>
      <c r="CN3405" s="34"/>
      <c r="CO3405" s="34"/>
      <c r="CP3405" s="34"/>
      <c r="CQ3405" s="34"/>
      <c r="CR3405" s="34"/>
      <c r="CS3405" s="34"/>
      <c r="CT3405" s="34"/>
      <c r="CU3405" s="34"/>
      <c r="CV3405" s="34"/>
      <c r="CW3405" s="34"/>
      <c r="CX3405" s="34"/>
      <c r="CY3405" s="34"/>
      <c r="CZ3405" s="34"/>
      <c r="DA3405" s="34"/>
      <c r="DB3405" s="34"/>
      <c r="DC3405" s="34"/>
      <c r="DD3405" s="34"/>
      <c r="DE3405" s="34"/>
      <c r="DF3405" s="34"/>
      <c r="DG3405" s="34"/>
      <c r="DH3405" s="34"/>
      <c r="DI3405" s="34"/>
      <c r="DJ3405" s="34"/>
      <c r="DK3405" s="34"/>
      <c r="DL3405" s="34"/>
      <c r="DM3405" s="34"/>
      <c r="DN3405" s="34"/>
      <c r="DO3405" s="34"/>
      <c r="DP3405" s="34"/>
      <c r="DQ3405" s="34"/>
      <c r="DR3405" s="34"/>
      <c r="DS3405" s="34"/>
      <c r="DT3405" s="34"/>
      <c r="DU3405" s="34"/>
      <c r="DV3405" s="34"/>
      <c r="DW3405" s="34"/>
      <c r="DX3405" s="34"/>
      <c r="DY3405" s="34"/>
      <c r="DZ3405" s="34"/>
      <c r="EA3405" s="34"/>
      <c r="EB3405" s="34"/>
      <c r="EC3405" s="34"/>
      <c r="ED3405" s="34"/>
      <c r="EE3405" s="34"/>
      <c r="EF3405" s="34"/>
      <c r="EG3405" s="34"/>
      <c r="EH3405" s="34"/>
      <c r="EI3405" s="34"/>
      <c r="EJ3405" s="34"/>
      <c r="EK3405" s="34"/>
      <c r="EL3405" s="34"/>
      <c r="EM3405" s="34"/>
      <c r="EN3405" s="34"/>
      <c r="EO3405" s="34"/>
      <c r="EP3405" s="34"/>
      <c r="EQ3405" s="34"/>
      <c r="ER3405" s="34"/>
      <c r="ES3405" s="34"/>
      <c r="ET3405" s="34"/>
      <c r="EU3405" s="34"/>
      <c r="EV3405" s="34"/>
      <c r="EW3405" s="34"/>
      <c r="EX3405" s="34"/>
      <c r="EY3405" s="34"/>
      <c r="EZ3405" s="34"/>
      <c r="FA3405" s="34"/>
      <c r="FB3405" s="34"/>
      <c r="FC3405" s="34"/>
      <c r="FD3405" s="34"/>
      <c r="FE3405" s="34"/>
      <c r="FF3405" s="34"/>
      <c r="FG3405" s="34"/>
      <c r="FH3405" s="34"/>
      <c r="FI3405" s="34"/>
      <c r="FJ3405" s="34"/>
      <c r="FK3405" s="34"/>
      <c r="FL3405" s="34"/>
      <c r="FM3405" s="34"/>
      <c r="FN3405" s="34"/>
      <c r="FO3405" s="34"/>
      <c r="FP3405" s="34"/>
      <c r="FQ3405" s="34"/>
      <c r="FR3405" s="34"/>
      <c r="FS3405" s="34"/>
      <c r="FT3405" s="34"/>
      <c r="FU3405" s="34"/>
      <c r="FV3405" s="34"/>
      <c r="FW3405" s="34"/>
      <c r="FX3405" s="34"/>
      <c r="FY3405" s="34"/>
      <c r="FZ3405" s="34"/>
      <c r="GA3405" s="34"/>
      <c r="GB3405" s="34"/>
      <c r="GC3405" s="34"/>
      <c r="GD3405" s="34"/>
      <c r="GE3405" s="34"/>
      <c r="GF3405" s="34"/>
      <c r="GG3405" s="34"/>
      <c r="GH3405" s="34"/>
      <c r="GI3405" s="34"/>
      <c r="GJ3405" s="34"/>
      <c r="GK3405" s="34"/>
      <c r="GL3405" s="34"/>
      <c r="GM3405" s="34"/>
      <c r="GN3405" s="34"/>
      <c r="GO3405" s="34"/>
      <c r="GP3405" s="34"/>
      <c r="GQ3405" s="34"/>
      <c r="GR3405" s="34"/>
      <c r="GS3405" s="34"/>
      <c r="GT3405" s="34"/>
      <c r="GU3405" s="34"/>
      <c r="GV3405" s="34"/>
      <c r="GW3405" s="34"/>
      <c r="GX3405" s="34"/>
      <c r="GY3405" s="34"/>
      <c r="GZ3405" s="34"/>
      <c r="HA3405" s="34"/>
      <c r="HB3405" s="34"/>
      <c r="HC3405" s="34"/>
      <c r="HD3405" s="34"/>
      <c r="HE3405" s="34"/>
      <c r="HF3405" s="34"/>
      <c r="HG3405" s="34"/>
      <c r="HH3405" s="34"/>
      <c r="HI3405" s="34"/>
      <c r="HJ3405" s="34"/>
      <c r="HK3405" s="34"/>
      <c r="HL3405" s="34"/>
      <c r="HM3405" s="34"/>
      <c r="HN3405" s="34"/>
      <c r="HO3405" s="34"/>
      <c r="HP3405" s="34"/>
      <c r="HQ3405" s="34"/>
      <c r="HR3405" s="34"/>
      <c r="HS3405" s="34"/>
      <c r="HT3405" s="34"/>
      <c r="HU3405" s="34"/>
      <c r="HV3405" s="34"/>
      <c r="HW3405" s="34"/>
      <c r="HX3405" s="34"/>
      <c r="HY3405" s="34"/>
      <c r="HZ3405" s="34"/>
      <c r="IA3405" s="34"/>
      <c r="IB3405" s="34"/>
      <c r="IC3405" s="34"/>
      <c r="ID3405" s="34"/>
      <c r="IE3405" s="34"/>
      <c r="IF3405" s="34"/>
      <c r="IG3405" s="34"/>
      <c r="IH3405" s="34"/>
      <c r="II3405" s="34"/>
      <c r="IJ3405" s="34"/>
      <c r="IK3405" s="34"/>
      <c r="IL3405" s="34"/>
      <c r="IM3405" s="34"/>
      <c r="IN3405" s="34"/>
      <c r="IO3405" s="34"/>
      <c r="IP3405" s="34"/>
      <c r="IQ3405" s="34"/>
    </row>
    <row r="3406" spans="1:251" s="48" customFormat="1" ht="13.5">
      <c r="A3406" s="40"/>
      <c r="B3406" s="107"/>
      <c r="C3406" s="108"/>
      <c r="D3406" s="108"/>
      <c r="E3406" s="108"/>
      <c r="F3406" s="108"/>
      <c r="G3406" s="108"/>
      <c r="H3406" s="108"/>
      <c r="I3406" s="108"/>
      <c r="J3406" s="108"/>
      <c r="K3406" s="108"/>
      <c r="L3406" s="108"/>
      <c r="M3406" s="108"/>
      <c r="N3406" s="108"/>
      <c r="O3406" s="108"/>
      <c r="P3406" s="108"/>
      <c r="Q3406" s="108"/>
      <c r="R3406" s="108"/>
      <c r="S3406" s="108"/>
      <c r="T3406" s="108"/>
      <c r="U3406" s="108"/>
      <c r="V3406" s="108"/>
      <c r="W3406" s="108"/>
      <c r="X3406" s="108"/>
      <c r="Y3406" s="108"/>
      <c r="Z3406" s="109"/>
      <c r="AA3406" s="111"/>
      <c r="AB3406" s="108"/>
      <c r="AC3406" s="108"/>
      <c r="AD3406" s="108"/>
      <c r="AE3406" s="108"/>
      <c r="AF3406" s="108"/>
      <c r="AG3406" s="108"/>
      <c r="AH3406" s="108"/>
      <c r="AI3406" s="109"/>
      <c r="AJ3406" s="111"/>
      <c r="AK3406" s="108"/>
      <c r="AL3406" s="108"/>
      <c r="AM3406" s="108"/>
      <c r="AN3406" s="108"/>
      <c r="AO3406" s="108"/>
      <c r="AP3406" s="108"/>
      <c r="AQ3406" s="108"/>
      <c r="AR3406" s="109"/>
      <c r="AS3406" s="111"/>
      <c r="AT3406" s="108"/>
      <c r="AU3406" s="108"/>
      <c r="AV3406" s="108"/>
      <c r="AW3406" s="108"/>
      <c r="AX3406" s="113"/>
      <c r="AY3406" s="34"/>
      <c r="AZ3406" s="34"/>
      <c r="BA3406" s="34"/>
      <c r="BB3406" s="55"/>
      <c r="BC3406" s="56"/>
      <c r="BE3406" s="34"/>
      <c r="BF3406" s="34"/>
      <c r="BG3406" s="34"/>
      <c r="BH3406" s="34"/>
      <c r="BI3406" s="34"/>
      <c r="BJ3406" s="34"/>
      <c r="BK3406" s="34"/>
      <c r="BL3406" s="34"/>
      <c r="BM3406" s="34"/>
      <c r="BN3406" s="34"/>
      <c r="BO3406" s="34"/>
      <c r="BP3406" s="34"/>
      <c r="BQ3406" s="34"/>
      <c r="BR3406" s="34"/>
      <c r="BS3406" s="34"/>
      <c r="BT3406" s="34"/>
      <c r="BU3406" s="34"/>
      <c r="BV3406" s="34"/>
      <c r="BW3406" s="34"/>
      <c r="BX3406" s="34"/>
      <c r="BY3406" s="34"/>
      <c r="BZ3406" s="34"/>
      <c r="CA3406" s="34"/>
      <c r="CB3406" s="34"/>
      <c r="CC3406" s="34"/>
      <c r="CD3406" s="34"/>
      <c r="CE3406" s="34"/>
      <c r="CF3406" s="34"/>
      <c r="CG3406" s="34"/>
      <c r="CH3406" s="34"/>
      <c r="CI3406" s="34"/>
      <c r="CJ3406" s="34"/>
      <c r="CK3406" s="34"/>
      <c r="CL3406" s="34"/>
      <c r="CM3406" s="34"/>
      <c r="CN3406" s="34"/>
      <c r="CO3406" s="34"/>
      <c r="CP3406" s="34"/>
      <c r="CQ3406" s="34"/>
      <c r="CR3406" s="34"/>
      <c r="CS3406" s="34"/>
      <c r="CT3406" s="34"/>
      <c r="CU3406" s="34"/>
      <c r="CV3406" s="34"/>
      <c r="CW3406" s="34"/>
      <c r="CX3406" s="34"/>
      <c r="CY3406" s="34"/>
      <c r="CZ3406" s="34"/>
      <c r="DA3406" s="34"/>
      <c r="DB3406" s="34"/>
      <c r="DC3406" s="34"/>
      <c r="DD3406" s="34"/>
      <c r="DE3406" s="34"/>
      <c r="DF3406" s="34"/>
      <c r="DG3406" s="34"/>
      <c r="DH3406" s="34"/>
      <c r="DI3406" s="34"/>
      <c r="DJ3406" s="34"/>
      <c r="DK3406" s="34"/>
      <c r="DL3406" s="34"/>
      <c r="DM3406" s="34"/>
      <c r="DN3406" s="34"/>
      <c r="DO3406" s="34"/>
      <c r="DP3406" s="34"/>
      <c r="DQ3406" s="34"/>
      <c r="DR3406" s="34"/>
      <c r="DS3406" s="34"/>
      <c r="DT3406" s="34"/>
      <c r="DU3406" s="34"/>
      <c r="DV3406" s="34"/>
      <c r="DW3406" s="34"/>
      <c r="DX3406" s="34"/>
      <c r="DY3406" s="34"/>
      <c r="DZ3406" s="34"/>
      <c r="EA3406" s="34"/>
      <c r="EB3406" s="34"/>
      <c r="EC3406" s="34"/>
      <c r="ED3406" s="34"/>
      <c r="EE3406" s="34"/>
      <c r="EF3406" s="34"/>
      <c r="EG3406" s="34"/>
      <c r="EH3406" s="34"/>
      <c r="EI3406" s="34"/>
      <c r="EJ3406" s="34"/>
      <c r="EK3406" s="34"/>
      <c r="EL3406" s="34"/>
      <c r="EM3406" s="34"/>
      <c r="EN3406" s="34"/>
      <c r="EO3406" s="34"/>
      <c r="EP3406" s="34"/>
      <c r="EQ3406" s="34"/>
      <c r="ER3406" s="34"/>
      <c r="ES3406" s="34"/>
      <c r="ET3406" s="34"/>
      <c r="EU3406" s="34"/>
      <c r="EV3406" s="34"/>
      <c r="EW3406" s="34"/>
      <c r="EX3406" s="34"/>
      <c r="EY3406" s="34"/>
      <c r="EZ3406" s="34"/>
      <c r="FA3406" s="34"/>
      <c r="FB3406" s="34"/>
      <c r="FC3406" s="34"/>
      <c r="FD3406" s="34"/>
      <c r="FE3406" s="34"/>
      <c r="FF3406" s="34"/>
      <c r="FG3406" s="34"/>
      <c r="FH3406" s="34"/>
      <c r="FI3406" s="34"/>
      <c r="FJ3406" s="34"/>
      <c r="FK3406" s="34"/>
      <c r="FL3406" s="34"/>
      <c r="FM3406" s="34"/>
      <c r="FN3406" s="34"/>
      <c r="FO3406" s="34"/>
      <c r="FP3406" s="34"/>
      <c r="FQ3406" s="34"/>
      <c r="FR3406" s="34"/>
      <c r="FS3406" s="34"/>
      <c r="FT3406" s="34"/>
      <c r="FU3406" s="34"/>
      <c r="FV3406" s="34"/>
      <c r="FW3406" s="34"/>
      <c r="FX3406" s="34"/>
      <c r="FY3406" s="34"/>
      <c r="FZ3406" s="34"/>
      <c r="GA3406" s="34"/>
      <c r="GB3406" s="34"/>
      <c r="GC3406" s="34"/>
      <c r="GD3406" s="34"/>
      <c r="GE3406" s="34"/>
      <c r="GF3406" s="34"/>
      <c r="GG3406" s="34"/>
      <c r="GH3406" s="34"/>
      <c r="GI3406" s="34"/>
      <c r="GJ3406" s="34"/>
      <c r="GK3406" s="34"/>
      <c r="GL3406" s="34"/>
      <c r="GM3406" s="34"/>
      <c r="GN3406" s="34"/>
      <c r="GO3406" s="34"/>
      <c r="GP3406" s="34"/>
      <c r="GQ3406" s="34"/>
      <c r="GR3406" s="34"/>
      <c r="GS3406" s="34"/>
      <c r="GT3406" s="34"/>
      <c r="GU3406" s="34"/>
      <c r="GV3406" s="34"/>
      <c r="GW3406" s="34"/>
      <c r="GX3406" s="34"/>
      <c r="GY3406" s="34"/>
      <c r="GZ3406" s="34"/>
      <c r="HA3406" s="34"/>
      <c r="HB3406" s="34"/>
      <c r="HC3406" s="34"/>
      <c r="HD3406" s="34"/>
      <c r="HE3406" s="34"/>
      <c r="HF3406" s="34"/>
      <c r="HG3406" s="34"/>
      <c r="HH3406" s="34"/>
      <c r="HI3406" s="34"/>
      <c r="HJ3406" s="34"/>
      <c r="HK3406" s="34"/>
      <c r="HL3406" s="34"/>
      <c r="HM3406" s="34"/>
      <c r="HN3406" s="34"/>
      <c r="HO3406" s="34"/>
      <c r="HP3406" s="34"/>
      <c r="HQ3406" s="34"/>
      <c r="HR3406" s="34"/>
      <c r="HS3406" s="34"/>
      <c r="HT3406" s="34"/>
      <c r="HU3406" s="34"/>
      <c r="HV3406" s="34"/>
      <c r="HW3406" s="34"/>
      <c r="HX3406" s="34"/>
      <c r="HY3406" s="34"/>
      <c r="HZ3406" s="34"/>
      <c r="IA3406" s="34"/>
      <c r="IB3406" s="34"/>
      <c r="IC3406" s="34"/>
      <c r="ID3406" s="34"/>
      <c r="IE3406" s="34"/>
      <c r="IF3406" s="34"/>
      <c r="IG3406" s="34"/>
      <c r="IH3406" s="34"/>
      <c r="II3406" s="34"/>
      <c r="IJ3406" s="34"/>
      <c r="IK3406" s="34"/>
      <c r="IL3406" s="34"/>
      <c r="IM3406" s="34"/>
      <c r="IN3406" s="34"/>
      <c r="IO3406" s="34"/>
      <c r="IP3406" s="34"/>
      <c r="IQ3406" s="34"/>
    </row>
    <row r="3407" spans="1:251" s="48" customFormat="1" ht="18.75" customHeight="1">
      <c r="A3407" s="40"/>
      <c r="B3407" s="57"/>
      <c r="C3407" s="114" t="s">
        <v>716</v>
      </c>
      <c r="D3407" s="115"/>
      <c r="E3407" s="115"/>
      <c r="F3407" s="115"/>
      <c r="G3407" s="115"/>
      <c r="H3407" s="115"/>
      <c r="I3407" s="115"/>
      <c r="J3407" s="115"/>
      <c r="K3407" s="115"/>
      <c r="L3407" s="115"/>
      <c r="M3407" s="115"/>
      <c r="N3407" s="115"/>
      <c r="O3407" s="115"/>
      <c r="P3407" s="115"/>
      <c r="Q3407" s="115"/>
      <c r="R3407" s="115"/>
      <c r="S3407" s="115"/>
      <c r="T3407" s="115"/>
      <c r="U3407" s="115"/>
      <c r="V3407" s="115"/>
      <c r="W3407" s="115"/>
      <c r="X3407" s="115"/>
      <c r="Y3407" s="115"/>
      <c r="Z3407" s="116"/>
      <c r="AA3407" s="117">
        <v>67000</v>
      </c>
      <c r="AB3407" s="118"/>
      <c r="AC3407" s="118"/>
      <c r="AD3407" s="118"/>
      <c r="AE3407" s="118"/>
      <c r="AF3407" s="118"/>
      <c r="AG3407" s="118"/>
      <c r="AH3407" s="118"/>
      <c r="AI3407" s="119"/>
      <c r="AJ3407" s="117">
        <v>366100</v>
      </c>
      <c r="AK3407" s="118"/>
      <c r="AL3407" s="118"/>
      <c r="AM3407" s="118"/>
      <c r="AN3407" s="118"/>
      <c r="AO3407" s="118"/>
      <c r="AP3407" s="118"/>
      <c r="AQ3407" s="118"/>
      <c r="AR3407" s="119"/>
      <c r="AS3407" s="120"/>
      <c r="AT3407" s="121"/>
      <c r="AU3407" s="121"/>
      <c r="AV3407" s="121"/>
      <c r="AW3407" s="121"/>
      <c r="AX3407" s="122"/>
      <c r="AY3407" s="34"/>
      <c r="AZ3407" s="34"/>
      <c r="BA3407" s="34"/>
      <c r="BB3407" s="34"/>
      <c r="BC3407" s="34"/>
      <c r="BD3407" s="34"/>
      <c r="BE3407" s="34"/>
      <c r="BF3407" s="34"/>
      <c r="BG3407" s="34"/>
      <c r="BH3407" s="34"/>
      <c r="BI3407" s="34"/>
      <c r="BJ3407" s="34"/>
      <c r="BK3407" s="34"/>
      <c r="BL3407" s="34"/>
      <c r="BM3407" s="34"/>
      <c r="BN3407" s="34"/>
      <c r="BO3407" s="34"/>
      <c r="BP3407" s="34"/>
      <c r="BQ3407" s="34"/>
      <c r="BR3407" s="34"/>
      <c r="BS3407" s="34"/>
      <c r="BT3407" s="34"/>
      <c r="BU3407" s="34"/>
      <c r="BV3407" s="34"/>
      <c r="BW3407" s="34"/>
      <c r="BX3407" s="34"/>
      <c r="BY3407" s="34"/>
      <c r="BZ3407" s="34"/>
      <c r="CA3407" s="34"/>
      <c r="CB3407" s="34"/>
      <c r="CC3407" s="34"/>
      <c r="CD3407" s="34"/>
      <c r="CE3407" s="34"/>
      <c r="CF3407" s="34"/>
      <c r="CG3407" s="34"/>
      <c r="CH3407" s="34"/>
      <c r="CI3407" s="34"/>
      <c r="CJ3407" s="34"/>
      <c r="CK3407" s="34"/>
      <c r="CL3407" s="34"/>
      <c r="CM3407" s="34"/>
      <c r="CN3407" s="34"/>
      <c r="CO3407" s="34"/>
      <c r="CP3407" s="34"/>
      <c r="CQ3407" s="34"/>
      <c r="CR3407" s="34"/>
      <c r="CS3407" s="34"/>
      <c r="CT3407" s="34"/>
      <c r="CU3407" s="34"/>
      <c r="CV3407" s="34"/>
      <c r="CW3407" s="34"/>
      <c r="CX3407" s="34"/>
      <c r="CY3407" s="34"/>
      <c r="CZ3407" s="34"/>
      <c r="DA3407" s="34"/>
      <c r="DB3407" s="34"/>
      <c r="DC3407" s="34"/>
      <c r="DD3407" s="34"/>
      <c r="DE3407" s="34"/>
      <c r="DF3407" s="34"/>
      <c r="DG3407" s="34"/>
      <c r="DH3407" s="34"/>
      <c r="DI3407" s="34"/>
      <c r="DJ3407" s="34"/>
      <c r="DK3407" s="34"/>
      <c r="DL3407" s="34"/>
      <c r="DM3407" s="34"/>
      <c r="DN3407" s="34"/>
      <c r="DO3407" s="34"/>
      <c r="DP3407" s="34"/>
      <c r="DQ3407" s="34"/>
      <c r="DR3407" s="34"/>
      <c r="DS3407" s="34"/>
      <c r="DT3407" s="34"/>
      <c r="DU3407" s="34"/>
      <c r="DV3407" s="34"/>
      <c r="DW3407" s="34"/>
      <c r="DX3407" s="34"/>
      <c r="DY3407" s="34"/>
      <c r="DZ3407" s="34"/>
      <c r="EA3407" s="34"/>
      <c r="EB3407" s="34"/>
      <c r="EC3407" s="34"/>
      <c r="ED3407" s="34"/>
      <c r="EE3407" s="34"/>
      <c r="EF3407" s="34"/>
      <c r="EG3407" s="34"/>
      <c r="EH3407" s="34"/>
      <c r="EI3407" s="34"/>
      <c r="EJ3407" s="34"/>
      <c r="EK3407" s="34"/>
      <c r="EL3407" s="34"/>
      <c r="EM3407" s="34"/>
      <c r="EN3407" s="34"/>
      <c r="EO3407" s="34"/>
      <c r="EP3407" s="34"/>
      <c r="EQ3407" s="34"/>
      <c r="ER3407" s="34"/>
      <c r="ES3407" s="34"/>
      <c r="ET3407" s="34"/>
      <c r="EU3407" s="34"/>
      <c r="EV3407" s="34"/>
      <c r="EW3407" s="34"/>
      <c r="EX3407" s="34"/>
      <c r="EY3407" s="34"/>
      <c r="EZ3407" s="34"/>
      <c r="FA3407" s="34"/>
      <c r="FB3407" s="34"/>
      <c r="FC3407" s="34"/>
      <c r="FD3407" s="34"/>
      <c r="FE3407" s="34"/>
      <c r="FF3407" s="34"/>
      <c r="FG3407" s="34"/>
      <c r="FH3407" s="34"/>
      <c r="FI3407" s="34"/>
      <c r="FJ3407" s="34"/>
      <c r="FK3407" s="34"/>
      <c r="FL3407" s="34"/>
      <c r="FM3407" s="34"/>
      <c r="FN3407" s="34"/>
      <c r="FO3407" s="34"/>
      <c r="FP3407" s="34"/>
      <c r="FQ3407" s="34"/>
      <c r="FR3407" s="34"/>
      <c r="FS3407" s="34"/>
      <c r="FT3407" s="34"/>
      <c r="FU3407" s="34"/>
      <c r="FV3407" s="34"/>
      <c r="FW3407" s="34"/>
      <c r="FX3407" s="34"/>
      <c r="FY3407" s="34"/>
      <c r="FZ3407" s="34"/>
      <c r="GA3407" s="34"/>
      <c r="GB3407" s="34"/>
      <c r="GC3407" s="34"/>
      <c r="GD3407" s="34"/>
      <c r="GE3407" s="34"/>
      <c r="GF3407" s="34"/>
      <c r="GG3407" s="34"/>
      <c r="GH3407" s="34"/>
      <c r="GI3407" s="34"/>
      <c r="GJ3407" s="34"/>
      <c r="GK3407" s="34"/>
      <c r="GL3407" s="34"/>
      <c r="GM3407" s="34"/>
      <c r="GN3407" s="34"/>
      <c r="GO3407" s="34"/>
      <c r="GP3407" s="34"/>
      <c r="GQ3407" s="34"/>
      <c r="GR3407" s="34"/>
      <c r="GS3407" s="34"/>
      <c r="GT3407" s="34"/>
      <c r="GU3407" s="34"/>
      <c r="GV3407" s="34"/>
      <c r="GW3407" s="34"/>
      <c r="GX3407" s="34"/>
      <c r="GY3407" s="34"/>
      <c r="GZ3407" s="34"/>
      <c r="HA3407" s="34"/>
      <c r="HB3407" s="34"/>
      <c r="HC3407" s="34"/>
      <c r="HD3407" s="34"/>
      <c r="HE3407" s="34"/>
      <c r="HF3407" s="34"/>
      <c r="HG3407" s="34"/>
      <c r="HH3407" s="34"/>
      <c r="HI3407" s="34"/>
      <c r="HJ3407" s="34"/>
      <c r="HK3407" s="34"/>
      <c r="HL3407" s="34"/>
      <c r="HM3407" s="34"/>
      <c r="HN3407" s="34"/>
      <c r="HO3407" s="34"/>
      <c r="HP3407" s="34"/>
      <c r="HQ3407" s="34"/>
      <c r="HR3407" s="34"/>
      <c r="HS3407" s="34"/>
      <c r="HT3407" s="34"/>
      <c r="HU3407" s="34"/>
      <c r="HV3407" s="34"/>
      <c r="HW3407" s="34"/>
      <c r="HX3407" s="34"/>
      <c r="HY3407" s="34"/>
      <c r="HZ3407" s="34"/>
      <c r="IA3407" s="34"/>
      <c r="IB3407" s="34"/>
      <c r="IC3407" s="34"/>
      <c r="ID3407" s="34"/>
      <c r="IE3407" s="34"/>
      <c r="IF3407" s="34"/>
      <c r="IG3407" s="34"/>
      <c r="IH3407" s="34"/>
      <c r="II3407" s="34"/>
      <c r="IJ3407" s="34"/>
      <c r="IK3407" s="34"/>
      <c r="IL3407" s="34"/>
      <c r="IM3407" s="34"/>
      <c r="IN3407" s="34"/>
      <c r="IO3407" s="34"/>
      <c r="IP3407" s="34"/>
      <c r="IQ3407" s="34"/>
    </row>
    <row r="3408" spans="1:251" s="48" customFormat="1" ht="18.75" customHeight="1">
      <c r="A3408" s="40"/>
      <c r="B3408" s="57"/>
      <c r="C3408" s="114" t="s">
        <v>351</v>
      </c>
      <c r="D3408" s="115"/>
      <c r="E3408" s="115"/>
      <c r="F3408" s="115"/>
      <c r="G3408" s="115"/>
      <c r="H3408" s="115"/>
      <c r="I3408" s="115"/>
      <c r="J3408" s="115"/>
      <c r="K3408" s="115"/>
      <c r="L3408" s="115"/>
      <c r="M3408" s="115"/>
      <c r="N3408" s="115"/>
      <c r="O3408" s="115"/>
      <c r="P3408" s="115"/>
      <c r="Q3408" s="115"/>
      <c r="R3408" s="115"/>
      <c r="S3408" s="115"/>
      <c r="T3408" s="115"/>
      <c r="U3408" s="115"/>
      <c r="V3408" s="115"/>
      <c r="W3408" s="115"/>
      <c r="X3408" s="115"/>
      <c r="Y3408" s="115"/>
      <c r="Z3408" s="116"/>
      <c r="AA3408" s="117">
        <v>0</v>
      </c>
      <c r="AB3408" s="118"/>
      <c r="AC3408" s="118"/>
      <c r="AD3408" s="118"/>
      <c r="AE3408" s="118"/>
      <c r="AF3408" s="118"/>
      <c r="AG3408" s="118"/>
      <c r="AH3408" s="118"/>
      <c r="AI3408" s="119"/>
      <c r="AJ3408" s="117">
        <v>10000</v>
      </c>
      <c r="AK3408" s="118"/>
      <c r="AL3408" s="118"/>
      <c r="AM3408" s="118"/>
      <c r="AN3408" s="118"/>
      <c r="AO3408" s="118"/>
      <c r="AP3408" s="118"/>
      <c r="AQ3408" s="118"/>
      <c r="AR3408" s="119"/>
      <c r="AS3408" s="120"/>
      <c r="AT3408" s="121"/>
      <c r="AU3408" s="121"/>
      <c r="AV3408" s="121"/>
      <c r="AW3408" s="121"/>
      <c r="AX3408" s="122"/>
      <c r="AY3408" s="34"/>
      <c r="AZ3408" s="34"/>
      <c r="BA3408" s="34"/>
      <c r="BB3408" s="34"/>
      <c r="BC3408" s="34"/>
      <c r="BD3408" s="34"/>
      <c r="BE3408" s="34"/>
      <c r="BF3408" s="34"/>
      <c r="BG3408" s="34"/>
      <c r="BH3408" s="34"/>
      <c r="BI3408" s="34"/>
      <c r="BJ3408" s="34"/>
      <c r="BK3408" s="34"/>
      <c r="BL3408" s="34"/>
      <c r="BM3408" s="34"/>
      <c r="BN3408" s="34"/>
      <c r="BO3408" s="34"/>
      <c r="BP3408" s="34"/>
      <c r="BQ3408" s="34"/>
      <c r="BR3408" s="34"/>
      <c r="BS3408" s="34"/>
      <c r="BT3408" s="34"/>
      <c r="BU3408" s="34"/>
      <c r="BV3408" s="34"/>
      <c r="BW3408" s="34"/>
      <c r="BX3408" s="34"/>
      <c r="BY3408" s="34"/>
      <c r="BZ3408" s="34"/>
      <c r="CA3408" s="34"/>
      <c r="CB3408" s="34"/>
      <c r="CC3408" s="34"/>
      <c r="CD3408" s="34"/>
      <c r="CE3408" s="34"/>
      <c r="CF3408" s="34"/>
      <c r="CG3408" s="34"/>
      <c r="CH3408" s="34"/>
      <c r="CI3408" s="34"/>
      <c r="CJ3408" s="34"/>
      <c r="CK3408" s="34"/>
      <c r="CL3408" s="34"/>
      <c r="CM3408" s="34"/>
      <c r="CN3408" s="34"/>
      <c r="CO3408" s="34"/>
      <c r="CP3408" s="34"/>
      <c r="CQ3408" s="34"/>
      <c r="CR3408" s="34"/>
      <c r="CS3408" s="34"/>
      <c r="CT3408" s="34"/>
      <c r="CU3408" s="34"/>
      <c r="CV3408" s="34"/>
      <c r="CW3408" s="34"/>
      <c r="CX3408" s="34"/>
      <c r="CY3408" s="34"/>
      <c r="CZ3408" s="34"/>
      <c r="DA3408" s="34"/>
      <c r="DB3408" s="34"/>
      <c r="DC3408" s="34"/>
      <c r="DD3408" s="34"/>
      <c r="DE3408" s="34"/>
      <c r="DF3408" s="34"/>
      <c r="DG3408" s="34"/>
      <c r="DH3408" s="34"/>
      <c r="DI3408" s="34"/>
      <c r="DJ3408" s="34"/>
      <c r="DK3408" s="34"/>
      <c r="DL3408" s="34"/>
      <c r="DM3408" s="34"/>
      <c r="DN3408" s="34"/>
      <c r="DO3408" s="34"/>
      <c r="DP3408" s="34"/>
      <c r="DQ3408" s="34"/>
      <c r="DR3408" s="34"/>
      <c r="DS3408" s="34"/>
      <c r="DT3408" s="34"/>
      <c r="DU3408" s="34"/>
      <c r="DV3408" s="34"/>
      <c r="DW3408" s="34"/>
      <c r="DX3408" s="34"/>
      <c r="DY3408" s="34"/>
      <c r="DZ3408" s="34"/>
      <c r="EA3408" s="34"/>
      <c r="EB3408" s="34"/>
      <c r="EC3408" s="34"/>
      <c r="ED3408" s="34"/>
      <c r="EE3408" s="34"/>
      <c r="EF3408" s="34"/>
      <c r="EG3408" s="34"/>
      <c r="EH3408" s="34"/>
      <c r="EI3408" s="34"/>
      <c r="EJ3408" s="34"/>
      <c r="EK3408" s="34"/>
      <c r="EL3408" s="34"/>
      <c r="EM3408" s="34"/>
      <c r="EN3408" s="34"/>
      <c r="EO3408" s="34"/>
      <c r="EP3408" s="34"/>
      <c r="EQ3408" s="34"/>
      <c r="ER3408" s="34"/>
      <c r="ES3408" s="34"/>
      <c r="ET3408" s="34"/>
      <c r="EU3408" s="34"/>
      <c r="EV3408" s="34"/>
      <c r="EW3408" s="34"/>
      <c r="EX3408" s="34"/>
      <c r="EY3408" s="34"/>
      <c r="EZ3408" s="34"/>
      <c r="FA3408" s="34"/>
      <c r="FB3408" s="34"/>
      <c r="FC3408" s="34"/>
      <c r="FD3408" s="34"/>
      <c r="FE3408" s="34"/>
      <c r="FF3408" s="34"/>
      <c r="FG3408" s="34"/>
      <c r="FH3408" s="34"/>
      <c r="FI3408" s="34"/>
      <c r="FJ3408" s="34"/>
      <c r="FK3408" s="34"/>
      <c r="FL3408" s="34"/>
      <c r="FM3408" s="34"/>
      <c r="FN3408" s="34"/>
      <c r="FO3408" s="34"/>
      <c r="FP3408" s="34"/>
      <c r="FQ3408" s="34"/>
      <c r="FR3408" s="34"/>
      <c r="FS3408" s="34"/>
      <c r="FT3408" s="34"/>
      <c r="FU3408" s="34"/>
      <c r="FV3408" s="34"/>
      <c r="FW3408" s="34"/>
      <c r="FX3408" s="34"/>
      <c r="FY3408" s="34"/>
      <c r="FZ3408" s="34"/>
      <c r="GA3408" s="34"/>
      <c r="GB3408" s="34"/>
      <c r="GC3408" s="34"/>
      <c r="GD3408" s="34"/>
      <c r="GE3408" s="34"/>
      <c r="GF3408" s="34"/>
      <c r="GG3408" s="34"/>
      <c r="GH3408" s="34"/>
      <c r="GI3408" s="34"/>
      <c r="GJ3408" s="34"/>
      <c r="GK3408" s="34"/>
      <c r="GL3408" s="34"/>
      <c r="GM3408" s="34"/>
      <c r="GN3408" s="34"/>
      <c r="GO3408" s="34"/>
      <c r="GP3408" s="34"/>
      <c r="GQ3408" s="34"/>
      <c r="GR3408" s="34"/>
      <c r="GS3408" s="34"/>
      <c r="GT3408" s="34"/>
      <c r="GU3408" s="34"/>
      <c r="GV3408" s="34"/>
      <c r="GW3408" s="34"/>
      <c r="GX3408" s="34"/>
      <c r="GY3408" s="34"/>
      <c r="GZ3408" s="34"/>
      <c r="HA3408" s="34"/>
      <c r="HB3408" s="34"/>
      <c r="HC3408" s="34"/>
      <c r="HD3408" s="34"/>
      <c r="HE3408" s="34"/>
      <c r="HF3408" s="34"/>
      <c r="HG3408" s="34"/>
      <c r="HH3408" s="34"/>
      <c r="HI3408" s="34"/>
      <c r="HJ3408" s="34"/>
      <c r="HK3408" s="34"/>
      <c r="HL3408" s="34"/>
      <c r="HM3408" s="34"/>
      <c r="HN3408" s="34"/>
      <c r="HO3408" s="34"/>
      <c r="HP3408" s="34"/>
      <c r="HQ3408" s="34"/>
      <c r="HR3408" s="34"/>
      <c r="HS3408" s="34"/>
      <c r="HT3408" s="34"/>
      <c r="HU3408" s="34"/>
      <c r="HV3408" s="34"/>
      <c r="HW3408" s="34"/>
      <c r="HX3408" s="34"/>
      <c r="HY3408" s="34"/>
      <c r="HZ3408" s="34"/>
      <c r="IA3408" s="34"/>
      <c r="IB3408" s="34"/>
      <c r="IC3408" s="34"/>
      <c r="ID3408" s="34"/>
      <c r="IE3408" s="34"/>
      <c r="IF3408" s="34"/>
      <c r="IG3408" s="34"/>
      <c r="IH3408" s="34"/>
      <c r="II3408" s="34"/>
      <c r="IJ3408" s="34"/>
      <c r="IK3408" s="34"/>
      <c r="IL3408" s="34"/>
      <c r="IM3408" s="34"/>
      <c r="IN3408" s="34"/>
      <c r="IO3408" s="34"/>
      <c r="IP3408" s="34"/>
      <c r="IQ3408" s="34"/>
    </row>
    <row r="3409" spans="1:251" s="48" customFormat="1" ht="18.75" customHeight="1">
      <c r="A3409" s="40"/>
      <c r="B3409" s="57"/>
      <c r="C3409" s="114" t="s">
        <v>354</v>
      </c>
      <c r="D3409" s="115"/>
      <c r="E3409" s="115"/>
      <c r="F3409" s="115"/>
      <c r="G3409" s="115"/>
      <c r="H3409" s="115"/>
      <c r="I3409" s="115"/>
      <c r="J3409" s="115"/>
      <c r="K3409" s="115"/>
      <c r="L3409" s="115"/>
      <c r="M3409" s="115"/>
      <c r="N3409" s="115"/>
      <c r="O3409" s="115"/>
      <c r="P3409" s="115"/>
      <c r="Q3409" s="115"/>
      <c r="R3409" s="115"/>
      <c r="S3409" s="115"/>
      <c r="T3409" s="115"/>
      <c r="U3409" s="115"/>
      <c r="V3409" s="115"/>
      <c r="W3409" s="115"/>
      <c r="X3409" s="115"/>
      <c r="Y3409" s="115"/>
      <c r="Z3409" s="116"/>
      <c r="AA3409" s="117">
        <v>1755</v>
      </c>
      <c r="AB3409" s="118"/>
      <c r="AC3409" s="118"/>
      <c r="AD3409" s="118"/>
      <c r="AE3409" s="118"/>
      <c r="AF3409" s="118"/>
      <c r="AG3409" s="118"/>
      <c r="AH3409" s="118"/>
      <c r="AI3409" s="119"/>
      <c r="AJ3409" s="117">
        <v>1755</v>
      </c>
      <c r="AK3409" s="118"/>
      <c r="AL3409" s="118"/>
      <c r="AM3409" s="118"/>
      <c r="AN3409" s="118"/>
      <c r="AO3409" s="118"/>
      <c r="AP3409" s="118"/>
      <c r="AQ3409" s="118"/>
      <c r="AR3409" s="119"/>
      <c r="AS3409" s="120"/>
      <c r="AT3409" s="121"/>
      <c r="AU3409" s="121"/>
      <c r="AV3409" s="121"/>
      <c r="AW3409" s="121"/>
      <c r="AX3409" s="122"/>
      <c r="AY3409" s="34"/>
      <c r="AZ3409" s="34"/>
      <c r="BA3409" s="34"/>
      <c r="BB3409" s="34"/>
      <c r="BC3409" s="34"/>
      <c r="BD3409" s="34"/>
      <c r="BE3409" s="34"/>
      <c r="BF3409" s="34"/>
      <c r="BG3409" s="34"/>
      <c r="BH3409" s="34"/>
      <c r="BI3409" s="34"/>
      <c r="BJ3409" s="34"/>
      <c r="BK3409" s="34"/>
      <c r="BL3409" s="34"/>
      <c r="BM3409" s="34"/>
      <c r="BN3409" s="34"/>
      <c r="BO3409" s="34"/>
      <c r="BP3409" s="34"/>
      <c r="BQ3409" s="34"/>
      <c r="BR3409" s="34"/>
      <c r="BS3409" s="34"/>
      <c r="BT3409" s="34"/>
      <c r="BU3409" s="34"/>
      <c r="BV3409" s="34"/>
      <c r="BW3409" s="34"/>
      <c r="BX3409" s="34"/>
      <c r="BY3409" s="34"/>
      <c r="BZ3409" s="34"/>
      <c r="CA3409" s="34"/>
      <c r="CB3409" s="34"/>
      <c r="CC3409" s="34"/>
      <c r="CD3409" s="34"/>
      <c r="CE3409" s="34"/>
      <c r="CF3409" s="34"/>
      <c r="CG3409" s="34"/>
      <c r="CH3409" s="34"/>
      <c r="CI3409" s="34"/>
      <c r="CJ3409" s="34"/>
      <c r="CK3409" s="34"/>
      <c r="CL3409" s="34"/>
      <c r="CM3409" s="34"/>
      <c r="CN3409" s="34"/>
      <c r="CO3409" s="34"/>
      <c r="CP3409" s="34"/>
      <c r="CQ3409" s="34"/>
      <c r="CR3409" s="34"/>
      <c r="CS3409" s="34"/>
      <c r="CT3409" s="34"/>
      <c r="CU3409" s="34"/>
      <c r="CV3409" s="34"/>
      <c r="CW3409" s="34"/>
      <c r="CX3409" s="34"/>
      <c r="CY3409" s="34"/>
      <c r="CZ3409" s="34"/>
      <c r="DA3409" s="34"/>
      <c r="DB3409" s="34"/>
      <c r="DC3409" s="34"/>
      <c r="DD3409" s="34"/>
      <c r="DE3409" s="34"/>
      <c r="DF3409" s="34"/>
      <c r="DG3409" s="34"/>
      <c r="DH3409" s="34"/>
      <c r="DI3409" s="34"/>
      <c r="DJ3409" s="34"/>
      <c r="DK3409" s="34"/>
      <c r="DL3409" s="34"/>
      <c r="DM3409" s="34"/>
      <c r="DN3409" s="34"/>
      <c r="DO3409" s="34"/>
      <c r="DP3409" s="34"/>
      <c r="DQ3409" s="34"/>
      <c r="DR3409" s="34"/>
      <c r="DS3409" s="34"/>
      <c r="DT3409" s="34"/>
      <c r="DU3409" s="34"/>
      <c r="DV3409" s="34"/>
      <c r="DW3409" s="34"/>
      <c r="DX3409" s="34"/>
      <c r="DY3409" s="34"/>
      <c r="DZ3409" s="34"/>
      <c r="EA3409" s="34"/>
      <c r="EB3409" s="34"/>
      <c r="EC3409" s="34"/>
      <c r="ED3409" s="34"/>
      <c r="EE3409" s="34"/>
      <c r="EF3409" s="34"/>
      <c r="EG3409" s="34"/>
      <c r="EH3409" s="34"/>
      <c r="EI3409" s="34"/>
      <c r="EJ3409" s="34"/>
      <c r="EK3409" s="34"/>
      <c r="EL3409" s="34"/>
      <c r="EM3409" s="34"/>
      <c r="EN3409" s="34"/>
      <c r="EO3409" s="34"/>
      <c r="EP3409" s="34"/>
      <c r="EQ3409" s="34"/>
      <c r="ER3409" s="34"/>
      <c r="ES3409" s="34"/>
      <c r="ET3409" s="34"/>
      <c r="EU3409" s="34"/>
      <c r="EV3409" s="34"/>
      <c r="EW3409" s="34"/>
      <c r="EX3409" s="34"/>
      <c r="EY3409" s="34"/>
      <c r="EZ3409" s="34"/>
      <c r="FA3409" s="34"/>
      <c r="FB3409" s="34"/>
      <c r="FC3409" s="34"/>
      <c r="FD3409" s="34"/>
      <c r="FE3409" s="34"/>
      <c r="FF3409" s="34"/>
      <c r="FG3409" s="34"/>
      <c r="FH3409" s="34"/>
      <c r="FI3409" s="34"/>
      <c r="FJ3409" s="34"/>
      <c r="FK3409" s="34"/>
      <c r="FL3409" s="34"/>
      <c r="FM3409" s="34"/>
      <c r="FN3409" s="34"/>
      <c r="FO3409" s="34"/>
      <c r="FP3409" s="34"/>
      <c r="FQ3409" s="34"/>
      <c r="FR3409" s="34"/>
      <c r="FS3409" s="34"/>
      <c r="FT3409" s="34"/>
      <c r="FU3409" s="34"/>
      <c r="FV3409" s="34"/>
      <c r="FW3409" s="34"/>
      <c r="FX3409" s="34"/>
      <c r="FY3409" s="34"/>
      <c r="FZ3409" s="34"/>
      <c r="GA3409" s="34"/>
      <c r="GB3409" s="34"/>
      <c r="GC3409" s="34"/>
      <c r="GD3409" s="34"/>
      <c r="GE3409" s="34"/>
      <c r="GF3409" s="34"/>
      <c r="GG3409" s="34"/>
      <c r="GH3409" s="34"/>
      <c r="GI3409" s="34"/>
      <c r="GJ3409" s="34"/>
      <c r="GK3409" s="34"/>
      <c r="GL3409" s="34"/>
      <c r="GM3409" s="34"/>
      <c r="GN3409" s="34"/>
      <c r="GO3409" s="34"/>
      <c r="GP3409" s="34"/>
      <c r="GQ3409" s="34"/>
      <c r="GR3409" s="34"/>
      <c r="GS3409" s="34"/>
      <c r="GT3409" s="34"/>
      <c r="GU3409" s="34"/>
      <c r="GV3409" s="34"/>
      <c r="GW3409" s="34"/>
      <c r="GX3409" s="34"/>
      <c r="GY3409" s="34"/>
      <c r="GZ3409" s="34"/>
      <c r="HA3409" s="34"/>
      <c r="HB3409" s="34"/>
      <c r="HC3409" s="34"/>
      <c r="HD3409" s="34"/>
      <c r="HE3409" s="34"/>
      <c r="HF3409" s="34"/>
      <c r="HG3409" s="34"/>
      <c r="HH3409" s="34"/>
      <c r="HI3409" s="34"/>
      <c r="HJ3409" s="34"/>
      <c r="HK3409" s="34"/>
      <c r="HL3409" s="34"/>
      <c r="HM3409" s="34"/>
      <c r="HN3409" s="34"/>
      <c r="HO3409" s="34"/>
      <c r="HP3409" s="34"/>
      <c r="HQ3409" s="34"/>
      <c r="HR3409" s="34"/>
      <c r="HS3409" s="34"/>
      <c r="HT3409" s="34"/>
      <c r="HU3409" s="34"/>
      <c r="HV3409" s="34"/>
      <c r="HW3409" s="34"/>
      <c r="HX3409" s="34"/>
      <c r="HY3409" s="34"/>
      <c r="HZ3409" s="34"/>
      <c r="IA3409" s="34"/>
      <c r="IB3409" s="34"/>
      <c r="IC3409" s="34"/>
      <c r="ID3409" s="34"/>
      <c r="IE3409" s="34"/>
      <c r="IF3409" s="34"/>
      <c r="IG3409" s="34"/>
      <c r="IH3409" s="34"/>
      <c r="II3409" s="34"/>
      <c r="IJ3409" s="34"/>
      <c r="IK3409" s="34"/>
      <c r="IL3409" s="34"/>
      <c r="IM3409" s="34"/>
      <c r="IN3409" s="34"/>
      <c r="IO3409" s="34"/>
      <c r="IP3409" s="34"/>
      <c r="IQ3409" s="34"/>
    </row>
    <row r="3410" spans="1:251" s="48" customFormat="1" ht="18.75" customHeight="1" thickBot="1">
      <c r="A3410" s="49"/>
      <c r="B3410" s="123" t="s">
        <v>199</v>
      </c>
      <c r="C3410" s="124"/>
      <c r="D3410" s="124"/>
      <c r="E3410" s="124"/>
      <c r="F3410" s="124"/>
      <c r="G3410" s="124"/>
      <c r="H3410" s="124"/>
      <c r="I3410" s="124"/>
      <c r="J3410" s="124"/>
      <c r="K3410" s="124"/>
      <c r="L3410" s="124"/>
      <c r="M3410" s="124"/>
      <c r="N3410" s="124"/>
      <c r="O3410" s="124"/>
      <c r="P3410" s="124"/>
      <c r="Q3410" s="124"/>
      <c r="R3410" s="124"/>
      <c r="S3410" s="124"/>
      <c r="T3410" s="124"/>
      <c r="U3410" s="124"/>
      <c r="V3410" s="124"/>
      <c r="W3410" s="124"/>
      <c r="X3410" s="124"/>
      <c r="Y3410" s="124"/>
      <c r="Z3410" s="125"/>
      <c r="AA3410" s="126">
        <f>SUM($AA$3407:$AA$3409)</f>
        <v>68755</v>
      </c>
      <c r="AB3410" s="127"/>
      <c r="AC3410" s="127"/>
      <c r="AD3410" s="127"/>
      <c r="AE3410" s="127"/>
      <c r="AF3410" s="127"/>
      <c r="AG3410" s="127"/>
      <c r="AH3410" s="127"/>
      <c r="AI3410" s="128"/>
      <c r="AJ3410" s="126">
        <f>SUM($AJ$3407:$AJ$3409)</f>
        <v>377855</v>
      </c>
      <c r="AK3410" s="127"/>
      <c r="AL3410" s="127"/>
      <c r="AM3410" s="127"/>
      <c r="AN3410" s="127"/>
      <c r="AO3410" s="127"/>
      <c r="AP3410" s="127"/>
      <c r="AQ3410" s="127"/>
      <c r="AR3410" s="128"/>
      <c r="AS3410" s="129"/>
      <c r="AT3410" s="130"/>
      <c r="AU3410" s="130"/>
      <c r="AV3410" s="130"/>
      <c r="AW3410" s="130"/>
      <c r="AX3410" s="131"/>
      <c r="AY3410" s="34"/>
      <c r="AZ3410" s="34"/>
      <c r="BA3410" s="34"/>
      <c r="BB3410" s="34"/>
      <c r="BC3410" s="34"/>
      <c r="BD3410" s="34"/>
      <c r="BE3410" s="34"/>
      <c r="BF3410" s="34"/>
      <c r="BG3410" s="34"/>
      <c r="BH3410" s="34"/>
      <c r="BI3410" s="34"/>
      <c r="BJ3410" s="34"/>
      <c r="BK3410" s="34"/>
      <c r="BL3410" s="34"/>
      <c r="BM3410" s="34"/>
      <c r="BN3410" s="34"/>
      <c r="BO3410" s="34"/>
      <c r="BP3410" s="34"/>
      <c r="BQ3410" s="34"/>
      <c r="BR3410" s="34"/>
      <c r="BS3410" s="34"/>
      <c r="BT3410" s="34"/>
      <c r="BU3410" s="34"/>
      <c r="BV3410" s="34"/>
      <c r="BW3410" s="34"/>
      <c r="BX3410" s="34"/>
      <c r="BY3410" s="34"/>
      <c r="BZ3410" s="34"/>
      <c r="CA3410" s="34"/>
      <c r="CB3410" s="34"/>
      <c r="CC3410" s="34"/>
      <c r="CD3410" s="34"/>
      <c r="CE3410" s="34"/>
      <c r="CF3410" s="34"/>
      <c r="CG3410" s="34"/>
      <c r="CH3410" s="34"/>
      <c r="CI3410" s="34"/>
      <c r="CJ3410" s="34"/>
      <c r="CK3410" s="34"/>
      <c r="CL3410" s="34"/>
      <c r="CM3410" s="34"/>
      <c r="CN3410" s="34"/>
      <c r="CO3410" s="34"/>
      <c r="CP3410" s="34"/>
      <c r="CQ3410" s="34"/>
      <c r="CR3410" s="34"/>
      <c r="CS3410" s="34"/>
      <c r="CT3410" s="34"/>
      <c r="CU3410" s="34"/>
      <c r="CV3410" s="34"/>
      <c r="CW3410" s="34"/>
      <c r="CX3410" s="34"/>
      <c r="CY3410" s="34"/>
      <c r="CZ3410" s="34"/>
      <c r="DA3410" s="34"/>
      <c r="DB3410" s="34"/>
      <c r="DC3410" s="34"/>
      <c r="DD3410" s="34"/>
      <c r="DE3410" s="34"/>
      <c r="DF3410" s="34"/>
      <c r="DG3410" s="34"/>
      <c r="DH3410" s="34"/>
      <c r="DI3410" s="34"/>
      <c r="DJ3410" s="34"/>
      <c r="DK3410" s="34"/>
      <c r="DL3410" s="34"/>
      <c r="DM3410" s="34"/>
      <c r="DN3410" s="34"/>
      <c r="DO3410" s="34"/>
      <c r="DP3410" s="34"/>
      <c r="DQ3410" s="34"/>
      <c r="DR3410" s="34"/>
      <c r="DS3410" s="34"/>
      <c r="DT3410" s="34"/>
      <c r="DU3410" s="34"/>
      <c r="DV3410" s="34"/>
      <c r="DW3410" s="34"/>
      <c r="DX3410" s="34"/>
      <c r="DY3410" s="34"/>
      <c r="DZ3410" s="34"/>
      <c r="EA3410" s="34"/>
      <c r="EB3410" s="34"/>
      <c r="EC3410" s="34"/>
      <c r="ED3410" s="34"/>
      <c r="EE3410" s="34"/>
      <c r="EF3410" s="34"/>
      <c r="EG3410" s="34"/>
      <c r="EH3410" s="34"/>
      <c r="EI3410" s="34"/>
      <c r="EJ3410" s="34"/>
      <c r="EK3410" s="34"/>
      <c r="EL3410" s="34"/>
      <c r="EM3410" s="34"/>
      <c r="EN3410" s="34"/>
      <c r="EO3410" s="34"/>
      <c r="EP3410" s="34"/>
      <c r="EQ3410" s="34"/>
      <c r="ER3410" s="34"/>
      <c r="ES3410" s="34"/>
      <c r="ET3410" s="34"/>
      <c r="EU3410" s="34"/>
      <c r="EV3410" s="34"/>
      <c r="EW3410" s="34"/>
      <c r="EX3410" s="34"/>
      <c r="EY3410" s="34"/>
      <c r="EZ3410" s="34"/>
      <c r="FA3410" s="34"/>
      <c r="FB3410" s="34"/>
      <c r="FC3410" s="34"/>
      <c r="FD3410" s="34"/>
      <c r="FE3410" s="34"/>
      <c r="FF3410" s="34"/>
      <c r="FG3410" s="34"/>
      <c r="FH3410" s="34"/>
      <c r="FI3410" s="34"/>
      <c r="FJ3410" s="34"/>
      <c r="FK3410" s="34"/>
      <c r="FL3410" s="34"/>
      <c r="FM3410" s="34"/>
      <c r="FN3410" s="34"/>
      <c r="FO3410" s="34"/>
      <c r="FP3410" s="34"/>
      <c r="FQ3410" s="34"/>
      <c r="FR3410" s="34"/>
      <c r="FS3410" s="34"/>
      <c r="FT3410" s="34"/>
      <c r="FU3410" s="34"/>
      <c r="FV3410" s="34"/>
      <c r="FW3410" s="34"/>
      <c r="FX3410" s="34"/>
      <c r="FY3410" s="34"/>
      <c r="FZ3410" s="34"/>
      <c r="GA3410" s="34"/>
      <c r="GB3410" s="34"/>
      <c r="GC3410" s="34"/>
      <c r="GD3410" s="34"/>
      <c r="GE3410" s="34"/>
      <c r="GF3410" s="34"/>
      <c r="GG3410" s="34"/>
      <c r="GH3410" s="34"/>
      <c r="GI3410" s="34"/>
      <c r="GJ3410" s="34"/>
      <c r="GK3410" s="34"/>
      <c r="GL3410" s="34"/>
      <c r="GM3410" s="34"/>
      <c r="GN3410" s="34"/>
      <c r="GO3410" s="34"/>
      <c r="GP3410" s="34"/>
      <c r="GQ3410" s="34"/>
      <c r="GR3410" s="34"/>
      <c r="GS3410" s="34"/>
      <c r="GT3410" s="34"/>
      <c r="GU3410" s="34"/>
      <c r="GV3410" s="34"/>
      <c r="GW3410" s="34"/>
      <c r="GX3410" s="34"/>
      <c r="GY3410" s="34"/>
      <c r="GZ3410" s="34"/>
      <c r="HA3410" s="34"/>
      <c r="HB3410" s="34"/>
      <c r="HC3410" s="34"/>
      <c r="HD3410" s="34"/>
      <c r="HE3410" s="34"/>
      <c r="HF3410" s="34"/>
      <c r="HG3410" s="34"/>
      <c r="HH3410" s="34"/>
      <c r="HI3410" s="34"/>
      <c r="HJ3410" s="34"/>
      <c r="HK3410" s="34"/>
      <c r="HL3410" s="34"/>
      <c r="HM3410" s="34"/>
      <c r="HN3410" s="34"/>
      <c r="HO3410" s="34"/>
      <c r="HP3410" s="34"/>
      <c r="HQ3410" s="34"/>
      <c r="HR3410" s="34"/>
      <c r="HS3410" s="34"/>
      <c r="HT3410" s="34"/>
      <c r="HU3410" s="34"/>
      <c r="HV3410" s="34"/>
      <c r="HW3410" s="34"/>
      <c r="HX3410" s="34"/>
      <c r="HY3410" s="34"/>
      <c r="HZ3410" s="34"/>
      <c r="IA3410" s="34"/>
      <c r="IB3410" s="34"/>
      <c r="IC3410" s="34"/>
      <c r="ID3410" s="34"/>
      <c r="IE3410" s="34"/>
      <c r="IF3410" s="34"/>
      <c r="IG3410" s="34"/>
      <c r="IH3410" s="34"/>
      <c r="II3410" s="34"/>
      <c r="IJ3410" s="34"/>
      <c r="IK3410" s="34"/>
      <c r="IL3410" s="34"/>
      <c r="IM3410" s="34"/>
      <c r="IN3410" s="34"/>
      <c r="IO3410" s="34"/>
      <c r="IP3410" s="34"/>
      <c r="IQ3410" s="34"/>
    </row>
    <row r="3412" spans="1:251" ht="18.75">
      <c r="A3412" s="33" t="s">
        <v>200</v>
      </c>
      <c r="AW3412" s="35"/>
      <c r="AX3412" s="36"/>
      <c r="AY3412" s="35"/>
    </row>
    <row r="3414" spans="1:251" ht="18.75">
      <c r="B3414" s="94" t="s">
        <v>0</v>
      </c>
      <c r="C3414" s="95"/>
      <c r="D3414" s="95"/>
      <c r="E3414" s="95"/>
      <c r="F3414" s="95"/>
      <c r="G3414" s="95"/>
      <c r="H3414" s="95"/>
      <c r="I3414" s="95"/>
      <c r="J3414" s="95"/>
      <c r="K3414" s="95"/>
      <c r="L3414" s="95"/>
      <c r="M3414" s="95"/>
      <c r="N3414" s="95"/>
      <c r="O3414" s="95"/>
      <c r="P3414" s="95"/>
      <c r="Q3414" s="95"/>
      <c r="R3414" s="95"/>
      <c r="S3414" s="95"/>
      <c r="T3414" s="95"/>
      <c r="U3414" s="95"/>
      <c r="V3414" s="95"/>
      <c r="W3414" s="95"/>
      <c r="X3414" s="95"/>
      <c r="Y3414" s="95"/>
      <c r="Z3414" s="95"/>
      <c r="AA3414" s="95"/>
      <c r="AB3414" s="95"/>
      <c r="AC3414" s="95"/>
      <c r="AD3414" s="95"/>
      <c r="AE3414" s="95"/>
      <c r="AF3414" s="95"/>
      <c r="AG3414" s="95"/>
      <c r="AH3414" s="95"/>
      <c r="AI3414" s="95"/>
      <c r="AJ3414" s="95"/>
      <c r="AK3414" s="95"/>
      <c r="AL3414" s="95"/>
      <c r="AM3414" s="95"/>
      <c r="AN3414" s="95"/>
      <c r="AO3414" s="95"/>
      <c r="AP3414" s="95"/>
      <c r="AQ3414" s="95"/>
      <c r="AR3414" s="95"/>
      <c r="AS3414" s="95"/>
      <c r="AT3414" s="95"/>
      <c r="AU3414" s="95"/>
      <c r="AV3414" s="95"/>
      <c r="AW3414" s="95"/>
      <c r="AX3414" s="95"/>
    </row>
    <row r="3415" spans="1:251">
      <c r="Z3415" s="37"/>
      <c r="AD3415" s="37"/>
      <c r="AE3415" s="37"/>
      <c r="AF3415" s="37"/>
      <c r="AG3415" s="37"/>
      <c r="AH3415" s="37"/>
      <c r="AI3415" s="37"/>
      <c r="AO3415" s="37"/>
    </row>
    <row r="3416" spans="1:251" ht="13.5" thickBot="1">
      <c r="Z3416" s="37"/>
      <c r="AD3416" s="37"/>
      <c r="AE3416" s="37"/>
      <c r="AF3416" s="37"/>
      <c r="AG3416" s="37"/>
      <c r="AH3416" s="37"/>
      <c r="AI3416" s="37"/>
      <c r="AO3416" s="37"/>
      <c r="DI3416" s="38"/>
    </row>
    <row r="3417" spans="1:251" ht="24.75" customHeight="1" thickBot="1">
      <c r="B3417" s="96" t="s">
        <v>187</v>
      </c>
      <c r="C3417" s="97"/>
      <c r="D3417" s="97"/>
      <c r="E3417" s="97"/>
      <c r="F3417" s="97"/>
      <c r="G3417" s="97"/>
      <c r="H3417" s="98" t="s">
        <v>336</v>
      </c>
      <c r="I3417" s="99"/>
      <c r="J3417" s="99"/>
      <c r="K3417" s="99"/>
      <c r="L3417" s="99"/>
      <c r="M3417" s="99"/>
      <c r="N3417" s="99"/>
      <c r="O3417" s="99"/>
      <c r="P3417" s="99"/>
      <c r="Q3417" s="99"/>
      <c r="R3417" s="99"/>
      <c r="S3417" s="99"/>
      <c r="T3417" s="99"/>
      <c r="U3417" s="99"/>
      <c r="V3417" s="99"/>
      <c r="W3417" s="99"/>
      <c r="X3417" s="99"/>
      <c r="Y3417" s="99"/>
      <c r="Z3417" s="99"/>
      <c r="AA3417" s="99"/>
      <c r="AB3417" s="99"/>
      <c r="AC3417" s="99"/>
      <c r="AD3417" s="99"/>
      <c r="AE3417" s="99"/>
      <c r="AF3417" s="99"/>
      <c r="AG3417" s="99"/>
      <c r="AH3417" s="99"/>
      <c r="AI3417" s="99"/>
      <c r="AJ3417" s="99"/>
      <c r="AK3417" s="99"/>
      <c r="AL3417" s="99"/>
      <c r="AM3417" s="99"/>
      <c r="AN3417" s="99"/>
      <c r="AO3417" s="99"/>
      <c r="AP3417" s="99"/>
      <c r="AQ3417" s="99"/>
      <c r="AR3417" s="99"/>
      <c r="AS3417" s="99"/>
      <c r="AT3417" s="99"/>
      <c r="AU3417" s="99"/>
      <c r="AV3417" s="99"/>
      <c r="AW3417" s="99"/>
      <c r="AX3417" s="100"/>
      <c r="DI3417" s="38"/>
    </row>
    <row r="3418" spans="1:251" ht="14.25">
      <c r="B3418" s="39"/>
      <c r="C3418" s="39"/>
      <c r="D3418" s="39"/>
      <c r="E3418" s="39"/>
      <c r="F3418" s="39"/>
      <c r="G3418" s="39"/>
      <c r="H3418" s="40"/>
      <c r="I3418" s="40"/>
      <c r="J3418" s="40"/>
      <c r="K3418" s="40"/>
      <c r="L3418" s="41"/>
      <c r="M3418" s="41"/>
      <c r="N3418" s="41"/>
      <c r="O3418" s="41"/>
      <c r="P3418" s="40"/>
      <c r="Q3418" s="40"/>
      <c r="R3418" s="40"/>
      <c r="S3418" s="40"/>
      <c r="T3418" s="40"/>
      <c r="U3418" s="40"/>
      <c r="V3418" s="42"/>
      <c r="W3418" s="42"/>
      <c r="X3418" s="42"/>
      <c r="Y3418" s="42"/>
      <c r="Z3418" s="42"/>
      <c r="AA3418" s="42"/>
      <c r="AB3418" s="42"/>
      <c r="AC3418" s="42"/>
      <c r="AD3418" s="42"/>
      <c r="AE3418" s="42"/>
      <c r="AF3418" s="42"/>
      <c r="AG3418" s="42"/>
      <c r="AH3418" s="42"/>
      <c r="AI3418" s="42"/>
      <c r="AJ3418" s="42"/>
      <c r="AK3418" s="42"/>
      <c r="AL3418" s="42"/>
      <c r="AM3418" s="42"/>
      <c r="AN3418" s="42"/>
      <c r="AO3418" s="42"/>
      <c r="AP3418" s="42"/>
      <c r="AQ3418" s="42"/>
      <c r="AR3418" s="42"/>
      <c r="AS3418" s="42"/>
      <c r="AT3418" s="42"/>
      <c r="AU3418" s="42"/>
      <c r="AV3418" s="42"/>
      <c r="AW3418" s="42"/>
      <c r="AX3418" s="42"/>
      <c r="DI3418" s="38"/>
    </row>
    <row r="3419" spans="1:251" ht="15" thickBot="1">
      <c r="A3419" s="43"/>
      <c r="B3419" s="42" t="s">
        <v>189</v>
      </c>
      <c r="C3419" s="40"/>
      <c r="D3419" s="40"/>
      <c r="E3419" s="40"/>
      <c r="F3419" s="40"/>
      <c r="G3419" s="40"/>
      <c r="H3419" s="40"/>
      <c r="I3419" s="40"/>
      <c r="J3419" s="40"/>
      <c r="K3419" s="40"/>
      <c r="L3419" s="41"/>
      <c r="M3419" s="41"/>
      <c r="N3419" s="41"/>
      <c r="O3419" s="41"/>
      <c r="P3419" s="40"/>
      <c r="Q3419" s="40"/>
      <c r="R3419" s="40"/>
      <c r="S3419" s="40"/>
      <c r="T3419" s="40"/>
      <c r="U3419" s="40"/>
      <c r="V3419" s="42"/>
      <c r="W3419" s="42"/>
      <c r="X3419" s="42"/>
      <c r="Y3419" s="42"/>
      <c r="Z3419" s="42"/>
      <c r="AA3419" s="42"/>
      <c r="AB3419" s="42"/>
      <c r="AC3419" s="42"/>
      <c r="AD3419" s="42"/>
      <c r="AE3419" s="42"/>
      <c r="AF3419" s="42"/>
      <c r="AG3419" s="42"/>
      <c r="AH3419" s="42"/>
      <c r="AI3419" s="42"/>
      <c r="AJ3419" s="42"/>
      <c r="AK3419" s="42"/>
      <c r="AL3419" s="42"/>
      <c r="AM3419" s="42"/>
      <c r="AN3419" s="42"/>
      <c r="AO3419" s="42"/>
      <c r="AP3419" s="42"/>
      <c r="AQ3419" s="42"/>
      <c r="AR3419" s="42"/>
      <c r="AS3419" s="42"/>
      <c r="AT3419" s="42"/>
      <c r="AU3419" s="42"/>
      <c r="AV3419" s="42"/>
      <c r="AW3419" s="42"/>
      <c r="AX3419" s="42"/>
      <c r="DI3419" s="38"/>
    </row>
    <row r="3420" spans="1:251" ht="14.25">
      <c r="A3420" s="40"/>
      <c r="B3420" s="44"/>
      <c r="C3420" s="39"/>
      <c r="D3420" s="39"/>
      <c r="E3420" s="39"/>
      <c r="F3420" s="39"/>
      <c r="G3420" s="39"/>
      <c r="H3420" s="39"/>
      <c r="I3420" s="39"/>
      <c r="J3420" s="39"/>
      <c r="K3420" s="39"/>
      <c r="L3420" s="45"/>
      <c r="M3420" s="45"/>
      <c r="N3420" s="45"/>
      <c r="O3420" s="45"/>
      <c r="P3420" s="39"/>
      <c r="Q3420" s="39"/>
      <c r="R3420" s="39"/>
      <c r="S3420" s="39"/>
      <c r="T3420" s="39"/>
      <c r="U3420" s="39"/>
      <c r="V3420" s="46"/>
      <c r="W3420" s="46"/>
      <c r="X3420" s="46"/>
      <c r="Y3420" s="46"/>
      <c r="Z3420" s="46"/>
      <c r="AA3420" s="46"/>
      <c r="AB3420" s="46"/>
      <c r="AC3420" s="46"/>
      <c r="AD3420" s="46"/>
      <c r="AE3420" s="46"/>
      <c r="AF3420" s="46"/>
      <c r="AG3420" s="46"/>
      <c r="AH3420" s="46"/>
      <c r="AI3420" s="46"/>
      <c r="AJ3420" s="46"/>
      <c r="AK3420" s="46"/>
      <c r="AL3420" s="46"/>
      <c r="AM3420" s="46"/>
      <c r="AN3420" s="46"/>
      <c r="AO3420" s="46"/>
      <c r="AP3420" s="46"/>
      <c r="AQ3420" s="46"/>
      <c r="AR3420" s="46"/>
      <c r="AS3420" s="46"/>
      <c r="AT3420" s="46"/>
      <c r="AU3420" s="46"/>
      <c r="AV3420" s="46"/>
      <c r="AW3420" s="46"/>
      <c r="AX3420" s="47"/>
    </row>
    <row r="3421" spans="1:251" ht="12" customHeight="1">
      <c r="A3421" s="40"/>
      <c r="B3421" s="101" t="s">
        <v>717</v>
      </c>
      <c r="C3421" s="102"/>
      <c r="D3421" s="102"/>
      <c r="E3421" s="102"/>
      <c r="F3421" s="102"/>
      <c r="G3421" s="102"/>
      <c r="H3421" s="102"/>
      <c r="I3421" s="102"/>
      <c r="J3421" s="102"/>
      <c r="K3421" s="102"/>
      <c r="L3421" s="102"/>
      <c r="M3421" s="102"/>
      <c r="N3421" s="102"/>
      <c r="O3421" s="102"/>
      <c r="P3421" s="102"/>
      <c r="Q3421" s="102"/>
      <c r="R3421" s="102"/>
      <c r="S3421" s="102"/>
      <c r="T3421" s="102"/>
      <c r="U3421" s="102"/>
      <c r="V3421" s="102"/>
      <c r="W3421" s="102"/>
      <c r="X3421" s="102"/>
      <c r="Y3421" s="102"/>
      <c r="Z3421" s="102"/>
      <c r="AA3421" s="102"/>
      <c r="AB3421" s="102"/>
      <c r="AC3421" s="102"/>
      <c r="AD3421" s="102"/>
      <c r="AE3421" s="102"/>
      <c r="AF3421" s="102"/>
      <c r="AG3421" s="102"/>
      <c r="AH3421" s="102"/>
      <c r="AI3421" s="102"/>
      <c r="AJ3421" s="102"/>
      <c r="AK3421" s="102"/>
      <c r="AL3421" s="102"/>
      <c r="AM3421" s="102"/>
      <c r="AN3421" s="102"/>
      <c r="AO3421" s="102"/>
      <c r="AP3421" s="102"/>
      <c r="AQ3421" s="102"/>
      <c r="AR3421" s="102"/>
      <c r="AS3421" s="102"/>
      <c r="AT3421" s="102"/>
      <c r="AU3421" s="102"/>
      <c r="AV3421" s="102"/>
      <c r="AW3421" s="102"/>
      <c r="AX3421" s="103"/>
    </row>
    <row r="3422" spans="1:251" ht="12" customHeight="1">
      <c r="A3422" s="40"/>
      <c r="B3422" s="101"/>
      <c r="C3422" s="102"/>
      <c r="D3422" s="102"/>
      <c r="E3422" s="102"/>
      <c r="F3422" s="102"/>
      <c r="G3422" s="102"/>
      <c r="H3422" s="102"/>
      <c r="I3422" s="102"/>
      <c r="J3422" s="102"/>
      <c r="K3422" s="102"/>
      <c r="L3422" s="102"/>
      <c r="M3422" s="102"/>
      <c r="N3422" s="102"/>
      <c r="O3422" s="102"/>
      <c r="P3422" s="102"/>
      <c r="Q3422" s="102"/>
      <c r="R3422" s="102"/>
      <c r="S3422" s="102"/>
      <c r="T3422" s="102"/>
      <c r="U3422" s="102"/>
      <c r="V3422" s="102"/>
      <c r="W3422" s="102"/>
      <c r="X3422" s="102"/>
      <c r="Y3422" s="102"/>
      <c r="Z3422" s="102"/>
      <c r="AA3422" s="102"/>
      <c r="AB3422" s="102"/>
      <c r="AC3422" s="102"/>
      <c r="AD3422" s="102"/>
      <c r="AE3422" s="102"/>
      <c r="AF3422" s="102"/>
      <c r="AG3422" s="102"/>
      <c r="AH3422" s="102"/>
      <c r="AI3422" s="102"/>
      <c r="AJ3422" s="102"/>
      <c r="AK3422" s="102"/>
      <c r="AL3422" s="102"/>
      <c r="AM3422" s="102"/>
      <c r="AN3422" s="102"/>
      <c r="AO3422" s="102"/>
      <c r="AP3422" s="102"/>
      <c r="AQ3422" s="102"/>
      <c r="AR3422" s="102"/>
      <c r="AS3422" s="102"/>
      <c r="AT3422" s="102"/>
      <c r="AU3422" s="102"/>
      <c r="AV3422" s="102"/>
      <c r="AW3422" s="102"/>
      <c r="AX3422" s="103"/>
    </row>
    <row r="3423" spans="1:251" ht="12" customHeight="1">
      <c r="A3423" s="40"/>
      <c r="B3423" s="101"/>
      <c r="C3423" s="102"/>
      <c r="D3423" s="102"/>
      <c r="E3423" s="102"/>
      <c r="F3423" s="102"/>
      <c r="G3423" s="102"/>
      <c r="H3423" s="102"/>
      <c r="I3423" s="102"/>
      <c r="J3423" s="102"/>
      <c r="K3423" s="102"/>
      <c r="L3423" s="102"/>
      <c r="M3423" s="102"/>
      <c r="N3423" s="102"/>
      <c r="O3423" s="102"/>
      <c r="P3423" s="102"/>
      <c r="Q3423" s="102"/>
      <c r="R3423" s="102"/>
      <c r="S3423" s="102"/>
      <c r="T3423" s="102"/>
      <c r="U3423" s="102"/>
      <c r="V3423" s="102"/>
      <c r="W3423" s="102"/>
      <c r="X3423" s="102"/>
      <c r="Y3423" s="102"/>
      <c r="Z3423" s="102"/>
      <c r="AA3423" s="102"/>
      <c r="AB3423" s="102"/>
      <c r="AC3423" s="102"/>
      <c r="AD3423" s="102"/>
      <c r="AE3423" s="102"/>
      <c r="AF3423" s="102"/>
      <c r="AG3423" s="102"/>
      <c r="AH3423" s="102"/>
      <c r="AI3423" s="102"/>
      <c r="AJ3423" s="102"/>
      <c r="AK3423" s="102"/>
      <c r="AL3423" s="102"/>
      <c r="AM3423" s="102"/>
      <c r="AN3423" s="102"/>
      <c r="AO3423" s="102"/>
      <c r="AP3423" s="102"/>
      <c r="AQ3423" s="102"/>
      <c r="AR3423" s="102"/>
      <c r="AS3423" s="102"/>
      <c r="AT3423" s="102"/>
      <c r="AU3423" s="102"/>
      <c r="AV3423" s="102"/>
      <c r="AW3423" s="102"/>
      <c r="AX3423" s="103"/>
      <c r="BC3423" s="48"/>
    </row>
    <row r="3424" spans="1:251" ht="12" customHeight="1">
      <c r="A3424" s="40"/>
      <c r="B3424" s="101"/>
      <c r="C3424" s="102"/>
      <c r="D3424" s="102"/>
      <c r="E3424" s="102"/>
      <c r="F3424" s="102"/>
      <c r="G3424" s="102"/>
      <c r="H3424" s="102"/>
      <c r="I3424" s="102"/>
      <c r="J3424" s="102"/>
      <c r="K3424" s="102"/>
      <c r="L3424" s="102"/>
      <c r="M3424" s="102"/>
      <c r="N3424" s="102"/>
      <c r="O3424" s="102"/>
      <c r="P3424" s="102"/>
      <c r="Q3424" s="102"/>
      <c r="R3424" s="102"/>
      <c r="S3424" s="102"/>
      <c r="T3424" s="102"/>
      <c r="U3424" s="102"/>
      <c r="V3424" s="102"/>
      <c r="W3424" s="102"/>
      <c r="X3424" s="102"/>
      <c r="Y3424" s="102"/>
      <c r="Z3424" s="102"/>
      <c r="AA3424" s="102"/>
      <c r="AB3424" s="102"/>
      <c r="AC3424" s="102"/>
      <c r="AD3424" s="102"/>
      <c r="AE3424" s="102"/>
      <c r="AF3424" s="102"/>
      <c r="AG3424" s="102"/>
      <c r="AH3424" s="102"/>
      <c r="AI3424" s="102"/>
      <c r="AJ3424" s="102"/>
      <c r="AK3424" s="102"/>
      <c r="AL3424" s="102"/>
      <c r="AM3424" s="102"/>
      <c r="AN3424" s="102"/>
      <c r="AO3424" s="102"/>
      <c r="AP3424" s="102"/>
      <c r="AQ3424" s="102"/>
      <c r="AR3424" s="102"/>
      <c r="AS3424" s="102"/>
      <c r="AT3424" s="102"/>
      <c r="AU3424" s="102"/>
      <c r="AV3424" s="102"/>
      <c r="AW3424" s="102"/>
      <c r="AX3424" s="103"/>
    </row>
    <row r="3425" spans="1:113" ht="12" customHeight="1">
      <c r="A3425" s="40"/>
      <c r="B3425" s="101"/>
      <c r="C3425" s="102"/>
      <c r="D3425" s="102"/>
      <c r="E3425" s="102"/>
      <c r="F3425" s="102"/>
      <c r="G3425" s="102"/>
      <c r="H3425" s="102"/>
      <c r="I3425" s="102"/>
      <c r="J3425" s="102"/>
      <c r="K3425" s="102"/>
      <c r="L3425" s="102"/>
      <c r="M3425" s="102"/>
      <c r="N3425" s="102"/>
      <c r="O3425" s="102"/>
      <c r="P3425" s="102"/>
      <c r="Q3425" s="102"/>
      <c r="R3425" s="102"/>
      <c r="S3425" s="102"/>
      <c r="T3425" s="102"/>
      <c r="U3425" s="102"/>
      <c r="V3425" s="102"/>
      <c r="W3425" s="102"/>
      <c r="X3425" s="102"/>
      <c r="Y3425" s="102"/>
      <c r="Z3425" s="102"/>
      <c r="AA3425" s="102"/>
      <c r="AB3425" s="102"/>
      <c r="AC3425" s="102"/>
      <c r="AD3425" s="102"/>
      <c r="AE3425" s="102"/>
      <c r="AF3425" s="102"/>
      <c r="AG3425" s="102"/>
      <c r="AH3425" s="102"/>
      <c r="AI3425" s="102"/>
      <c r="AJ3425" s="102"/>
      <c r="AK3425" s="102"/>
      <c r="AL3425" s="102"/>
      <c r="AM3425" s="102"/>
      <c r="AN3425" s="102"/>
      <c r="AO3425" s="102"/>
      <c r="AP3425" s="102"/>
      <c r="AQ3425" s="102"/>
      <c r="AR3425" s="102"/>
      <c r="AS3425" s="102"/>
      <c r="AT3425" s="102"/>
      <c r="AU3425" s="102"/>
      <c r="AV3425" s="102"/>
      <c r="AW3425" s="102"/>
      <c r="AX3425" s="103"/>
    </row>
    <row r="3426" spans="1:113" ht="12" customHeight="1">
      <c r="A3426" s="40"/>
      <c r="B3426" s="101"/>
      <c r="C3426" s="102"/>
      <c r="D3426" s="102"/>
      <c r="E3426" s="102"/>
      <c r="F3426" s="102"/>
      <c r="G3426" s="102"/>
      <c r="H3426" s="102"/>
      <c r="I3426" s="102"/>
      <c r="J3426" s="102"/>
      <c r="K3426" s="102"/>
      <c r="L3426" s="102"/>
      <c r="M3426" s="102"/>
      <c r="N3426" s="102"/>
      <c r="O3426" s="102"/>
      <c r="P3426" s="102"/>
      <c r="Q3426" s="102"/>
      <c r="R3426" s="102"/>
      <c r="S3426" s="102"/>
      <c r="T3426" s="102"/>
      <c r="U3426" s="102"/>
      <c r="V3426" s="102"/>
      <c r="W3426" s="102"/>
      <c r="X3426" s="102"/>
      <c r="Y3426" s="102"/>
      <c r="Z3426" s="102"/>
      <c r="AA3426" s="102"/>
      <c r="AB3426" s="102"/>
      <c r="AC3426" s="102"/>
      <c r="AD3426" s="102"/>
      <c r="AE3426" s="102"/>
      <c r="AF3426" s="102"/>
      <c r="AG3426" s="102"/>
      <c r="AH3426" s="102"/>
      <c r="AI3426" s="102"/>
      <c r="AJ3426" s="102"/>
      <c r="AK3426" s="102"/>
      <c r="AL3426" s="102"/>
      <c r="AM3426" s="102"/>
      <c r="AN3426" s="102"/>
      <c r="AO3426" s="102"/>
      <c r="AP3426" s="102"/>
      <c r="AQ3426" s="102"/>
      <c r="AR3426" s="102"/>
      <c r="AS3426" s="102"/>
      <c r="AT3426" s="102"/>
      <c r="AU3426" s="102"/>
      <c r="AV3426" s="102"/>
      <c r="AW3426" s="102"/>
      <c r="AX3426" s="103"/>
    </row>
    <row r="3427" spans="1:113" ht="15" thickBot="1">
      <c r="A3427" s="49"/>
      <c r="B3427" s="50"/>
      <c r="C3427" s="51"/>
      <c r="D3427" s="51"/>
      <c r="E3427" s="51"/>
      <c r="F3427" s="51"/>
      <c r="G3427" s="51"/>
      <c r="H3427" s="51"/>
      <c r="I3427" s="51"/>
      <c r="J3427" s="51"/>
      <c r="K3427" s="51"/>
      <c r="L3427" s="51"/>
      <c r="M3427" s="51"/>
      <c r="N3427" s="51"/>
      <c r="O3427" s="51"/>
      <c r="P3427" s="51"/>
      <c r="Q3427" s="51"/>
      <c r="R3427" s="51"/>
      <c r="S3427" s="51"/>
      <c r="T3427" s="51"/>
      <c r="U3427" s="51"/>
      <c r="V3427" s="51"/>
      <c r="W3427" s="51"/>
      <c r="X3427" s="51"/>
      <c r="Y3427" s="51"/>
      <c r="Z3427" s="51"/>
      <c r="AA3427" s="51"/>
      <c r="AB3427" s="51"/>
      <c r="AC3427" s="51"/>
      <c r="AD3427" s="51"/>
      <c r="AE3427" s="51"/>
      <c r="AF3427" s="51"/>
      <c r="AG3427" s="51"/>
      <c r="AH3427" s="51"/>
      <c r="AI3427" s="51"/>
      <c r="AJ3427" s="51"/>
      <c r="AK3427" s="51"/>
      <c r="AL3427" s="51"/>
      <c r="AM3427" s="51"/>
      <c r="AN3427" s="51"/>
      <c r="AO3427" s="51"/>
      <c r="AP3427" s="51"/>
      <c r="AQ3427" s="51"/>
      <c r="AR3427" s="51"/>
      <c r="AS3427" s="51"/>
      <c r="AT3427" s="51"/>
      <c r="AU3427" s="51"/>
      <c r="AV3427" s="51"/>
      <c r="AW3427" s="51"/>
      <c r="AX3427" s="52"/>
    </row>
    <row r="3428" spans="1:113">
      <c r="B3428" s="53"/>
    </row>
    <row r="3429" spans="1:113" ht="15" thickBot="1">
      <c r="A3429" s="43"/>
      <c r="B3429" s="42" t="s">
        <v>191</v>
      </c>
      <c r="C3429" s="40"/>
      <c r="D3429" s="40"/>
      <c r="E3429" s="40"/>
      <c r="F3429" s="40"/>
      <c r="G3429" s="40"/>
      <c r="H3429" s="40"/>
      <c r="I3429" s="40"/>
      <c r="J3429" s="40"/>
      <c r="K3429" s="40"/>
      <c r="L3429" s="41"/>
      <c r="M3429" s="41"/>
      <c r="N3429" s="41"/>
      <c r="O3429" s="41"/>
      <c r="P3429" s="40"/>
      <c r="Q3429" s="40"/>
      <c r="R3429" s="40"/>
      <c r="S3429" s="40"/>
      <c r="T3429" s="40"/>
      <c r="U3429" s="40"/>
      <c r="V3429" s="42"/>
      <c r="W3429" s="42"/>
      <c r="X3429" s="42"/>
      <c r="Y3429" s="42"/>
      <c r="Z3429" s="42"/>
      <c r="AA3429" s="42"/>
      <c r="AB3429" s="42"/>
      <c r="AC3429" s="42"/>
      <c r="AD3429" s="42"/>
      <c r="AE3429" s="42"/>
      <c r="AF3429" s="42"/>
      <c r="AG3429" s="42"/>
      <c r="AH3429" s="42"/>
      <c r="AI3429" s="42"/>
      <c r="AJ3429" s="42"/>
      <c r="AK3429" s="42"/>
      <c r="AL3429" s="42"/>
      <c r="AM3429" s="42"/>
      <c r="AN3429" s="42"/>
      <c r="AO3429" s="42"/>
      <c r="AP3429" s="42"/>
      <c r="AQ3429" s="42"/>
      <c r="AR3429" s="42"/>
      <c r="AS3429" s="42"/>
      <c r="AT3429" s="42"/>
      <c r="AU3429" s="42"/>
      <c r="AV3429" s="42"/>
      <c r="AW3429" s="42"/>
      <c r="AX3429" s="42"/>
      <c r="DI3429" s="38"/>
    </row>
    <row r="3430" spans="1:113" ht="14.25">
      <c r="A3430" s="40"/>
      <c r="B3430" s="44"/>
      <c r="C3430" s="39"/>
      <c r="D3430" s="39"/>
      <c r="E3430" s="39"/>
      <c r="F3430" s="39"/>
      <c r="G3430" s="39"/>
      <c r="H3430" s="39"/>
      <c r="I3430" s="39"/>
      <c r="J3430" s="39"/>
      <c r="K3430" s="39"/>
      <c r="L3430" s="45"/>
      <c r="M3430" s="45"/>
      <c r="N3430" s="45"/>
      <c r="O3430" s="45"/>
      <c r="P3430" s="39"/>
      <c r="Q3430" s="39"/>
      <c r="R3430" s="39"/>
      <c r="S3430" s="39"/>
      <c r="T3430" s="39"/>
      <c r="U3430" s="39"/>
      <c r="V3430" s="46"/>
      <c r="W3430" s="46"/>
      <c r="X3430" s="46"/>
      <c r="Y3430" s="46"/>
      <c r="Z3430" s="46"/>
      <c r="AA3430" s="46"/>
      <c r="AB3430" s="46"/>
      <c r="AC3430" s="46"/>
      <c r="AD3430" s="46"/>
      <c r="AE3430" s="46"/>
      <c r="AF3430" s="46"/>
      <c r="AG3430" s="46"/>
      <c r="AH3430" s="46"/>
      <c r="AI3430" s="46"/>
      <c r="AJ3430" s="46"/>
      <c r="AK3430" s="46"/>
      <c r="AL3430" s="46"/>
      <c r="AM3430" s="46"/>
      <c r="AN3430" s="46"/>
      <c r="AO3430" s="46"/>
      <c r="AP3430" s="46"/>
      <c r="AQ3430" s="46"/>
      <c r="AR3430" s="46"/>
      <c r="AS3430" s="46"/>
      <c r="AT3430" s="46"/>
      <c r="AU3430" s="46"/>
      <c r="AV3430" s="46"/>
      <c r="AW3430" s="46"/>
      <c r="AX3430" s="47"/>
    </row>
    <row r="3431" spans="1:113" ht="12" customHeight="1">
      <c r="A3431" s="40"/>
      <c r="B3431" s="101" t="s">
        <v>338</v>
      </c>
      <c r="C3431" s="102"/>
      <c r="D3431" s="102"/>
      <c r="E3431" s="102"/>
      <c r="F3431" s="102"/>
      <c r="G3431" s="102"/>
      <c r="H3431" s="102"/>
      <c r="I3431" s="102"/>
      <c r="J3431" s="102"/>
      <c r="K3431" s="102"/>
      <c r="L3431" s="102"/>
      <c r="M3431" s="102"/>
      <c r="N3431" s="102"/>
      <c r="O3431" s="102"/>
      <c r="P3431" s="102"/>
      <c r="Q3431" s="102"/>
      <c r="R3431" s="102"/>
      <c r="S3431" s="102"/>
      <c r="T3431" s="102"/>
      <c r="U3431" s="102"/>
      <c r="V3431" s="102"/>
      <c r="W3431" s="102"/>
      <c r="X3431" s="102"/>
      <c r="Y3431" s="102"/>
      <c r="Z3431" s="102"/>
      <c r="AA3431" s="102"/>
      <c r="AB3431" s="102"/>
      <c r="AC3431" s="102"/>
      <c r="AD3431" s="102"/>
      <c r="AE3431" s="102"/>
      <c r="AF3431" s="102"/>
      <c r="AG3431" s="102"/>
      <c r="AH3431" s="102"/>
      <c r="AI3431" s="102"/>
      <c r="AJ3431" s="102"/>
      <c r="AK3431" s="102"/>
      <c r="AL3431" s="102"/>
      <c r="AM3431" s="102"/>
      <c r="AN3431" s="102"/>
      <c r="AO3431" s="102"/>
      <c r="AP3431" s="102"/>
      <c r="AQ3431" s="102"/>
      <c r="AR3431" s="102"/>
      <c r="AS3431" s="102"/>
      <c r="AT3431" s="102"/>
      <c r="AU3431" s="102"/>
      <c r="AV3431" s="102"/>
      <c r="AW3431" s="102"/>
      <c r="AX3431" s="103"/>
    </row>
    <row r="3432" spans="1:113" ht="12" customHeight="1">
      <c r="A3432" s="40"/>
      <c r="B3432" s="101"/>
      <c r="C3432" s="102"/>
      <c r="D3432" s="102"/>
      <c r="E3432" s="102"/>
      <c r="F3432" s="102"/>
      <c r="G3432" s="102"/>
      <c r="H3432" s="102"/>
      <c r="I3432" s="102"/>
      <c r="J3432" s="102"/>
      <c r="K3432" s="102"/>
      <c r="L3432" s="102"/>
      <c r="M3432" s="102"/>
      <c r="N3432" s="102"/>
      <c r="O3432" s="102"/>
      <c r="P3432" s="102"/>
      <c r="Q3432" s="102"/>
      <c r="R3432" s="102"/>
      <c r="S3432" s="102"/>
      <c r="T3432" s="102"/>
      <c r="U3432" s="102"/>
      <c r="V3432" s="102"/>
      <c r="W3432" s="102"/>
      <c r="X3432" s="102"/>
      <c r="Y3432" s="102"/>
      <c r="Z3432" s="102"/>
      <c r="AA3432" s="102"/>
      <c r="AB3432" s="102"/>
      <c r="AC3432" s="102"/>
      <c r="AD3432" s="102"/>
      <c r="AE3432" s="102"/>
      <c r="AF3432" s="102"/>
      <c r="AG3432" s="102"/>
      <c r="AH3432" s="102"/>
      <c r="AI3432" s="102"/>
      <c r="AJ3432" s="102"/>
      <c r="AK3432" s="102"/>
      <c r="AL3432" s="102"/>
      <c r="AM3432" s="102"/>
      <c r="AN3432" s="102"/>
      <c r="AO3432" s="102"/>
      <c r="AP3432" s="102"/>
      <c r="AQ3432" s="102"/>
      <c r="AR3432" s="102"/>
      <c r="AS3432" s="102"/>
      <c r="AT3432" s="102"/>
      <c r="AU3432" s="102"/>
      <c r="AV3432" s="102"/>
      <c r="AW3432" s="102"/>
      <c r="AX3432" s="103"/>
    </row>
    <row r="3433" spans="1:113" ht="12" customHeight="1">
      <c r="A3433" s="40"/>
      <c r="B3433" s="101"/>
      <c r="C3433" s="102"/>
      <c r="D3433" s="102"/>
      <c r="E3433" s="102"/>
      <c r="F3433" s="102"/>
      <c r="G3433" s="102"/>
      <c r="H3433" s="102"/>
      <c r="I3433" s="102"/>
      <c r="J3433" s="102"/>
      <c r="K3433" s="102"/>
      <c r="L3433" s="102"/>
      <c r="M3433" s="102"/>
      <c r="N3433" s="102"/>
      <c r="O3433" s="102"/>
      <c r="P3433" s="102"/>
      <c r="Q3433" s="102"/>
      <c r="R3433" s="102"/>
      <c r="S3433" s="102"/>
      <c r="T3433" s="102"/>
      <c r="U3433" s="102"/>
      <c r="V3433" s="102"/>
      <c r="W3433" s="102"/>
      <c r="X3433" s="102"/>
      <c r="Y3433" s="102"/>
      <c r="Z3433" s="102"/>
      <c r="AA3433" s="102"/>
      <c r="AB3433" s="102"/>
      <c r="AC3433" s="102"/>
      <c r="AD3433" s="102"/>
      <c r="AE3433" s="102"/>
      <c r="AF3433" s="102"/>
      <c r="AG3433" s="102"/>
      <c r="AH3433" s="102"/>
      <c r="AI3433" s="102"/>
      <c r="AJ3433" s="102"/>
      <c r="AK3433" s="102"/>
      <c r="AL3433" s="102"/>
      <c r="AM3433" s="102"/>
      <c r="AN3433" s="102"/>
      <c r="AO3433" s="102"/>
      <c r="AP3433" s="102"/>
      <c r="AQ3433" s="102"/>
      <c r="AR3433" s="102"/>
      <c r="AS3433" s="102"/>
      <c r="AT3433" s="102"/>
      <c r="AU3433" s="102"/>
      <c r="AV3433" s="102"/>
      <c r="AW3433" s="102"/>
      <c r="AX3433" s="103"/>
    </row>
    <row r="3434" spans="1:113" ht="12" customHeight="1">
      <c r="A3434" s="40"/>
      <c r="B3434" s="101"/>
      <c r="C3434" s="102"/>
      <c r="D3434" s="102"/>
      <c r="E3434" s="102"/>
      <c r="F3434" s="102"/>
      <c r="G3434" s="102"/>
      <c r="H3434" s="102"/>
      <c r="I3434" s="102"/>
      <c r="J3434" s="102"/>
      <c r="K3434" s="102"/>
      <c r="L3434" s="102"/>
      <c r="M3434" s="102"/>
      <c r="N3434" s="102"/>
      <c r="O3434" s="102"/>
      <c r="P3434" s="102"/>
      <c r="Q3434" s="102"/>
      <c r="R3434" s="102"/>
      <c r="S3434" s="102"/>
      <c r="T3434" s="102"/>
      <c r="U3434" s="102"/>
      <c r="V3434" s="102"/>
      <c r="W3434" s="102"/>
      <c r="X3434" s="102"/>
      <c r="Y3434" s="102"/>
      <c r="Z3434" s="102"/>
      <c r="AA3434" s="102"/>
      <c r="AB3434" s="102"/>
      <c r="AC3434" s="102"/>
      <c r="AD3434" s="102"/>
      <c r="AE3434" s="102"/>
      <c r="AF3434" s="102"/>
      <c r="AG3434" s="102"/>
      <c r="AH3434" s="102"/>
      <c r="AI3434" s="102"/>
      <c r="AJ3434" s="102"/>
      <c r="AK3434" s="102"/>
      <c r="AL3434" s="102"/>
      <c r="AM3434" s="102"/>
      <c r="AN3434" s="102"/>
      <c r="AO3434" s="102"/>
      <c r="AP3434" s="102"/>
      <c r="AQ3434" s="102"/>
      <c r="AR3434" s="102"/>
      <c r="AS3434" s="102"/>
      <c r="AT3434" s="102"/>
      <c r="AU3434" s="102"/>
      <c r="AV3434" s="102"/>
      <c r="AW3434" s="102"/>
      <c r="AX3434" s="103"/>
    </row>
    <row r="3435" spans="1:113" ht="12" customHeight="1">
      <c r="A3435" s="40"/>
      <c r="B3435" s="101"/>
      <c r="C3435" s="102"/>
      <c r="D3435" s="102"/>
      <c r="E3435" s="102"/>
      <c r="F3435" s="102"/>
      <c r="G3435" s="102"/>
      <c r="H3435" s="102"/>
      <c r="I3435" s="102"/>
      <c r="J3435" s="102"/>
      <c r="K3435" s="102"/>
      <c r="L3435" s="102"/>
      <c r="M3435" s="102"/>
      <c r="N3435" s="102"/>
      <c r="O3435" s="102"/>
      <c r="P3435" s="102"/>
      <c r="Q3435" s="102"/>
      <c r="R3435" s="102"/>
      <c r="S3435" s="102"/>
      <c r="T3435" s="102"/>
      <c r="U3435" s="102"/>
      <c r="V3435" s="102"/>
      <c r="W3435" s="102"/>
      <c r="X3435" s="102"/>
      <c r="Y3435" s="102"/>
      <c r="Z3435" s="102"/>
      <c r="AA3435" s="102"/>
      <c r="AB3435" s="102"/>
      <c r="AC3435" s="102"/>
      <c r="AD3435" s="102"/>
      <c r="AE3435" s="102"/>
      <c r="AF3435" s="102"/>
      <c r="AG3435" s="102"/>
      <c r="AH3435" s="102"/>
      <c r="AI3435" s="102"/>
      <c r="AJ3435" s="102"/>
      <c r="AK3435" s="102"/>
      <c r="AL3435" s="102"/>
      <c r="AM3435" s="102"/>
      <c r="AN3435" s="102"/>
      <c r="AO3435" s="102"/>
      <c r="AP3435" s="102"/>
      <c r="AQ3435" s="102"/>
      <c r="AR3435" s="102"/>
      <c r="AS3435" s="102"/>
      <c r="AT3435" s="102"/>
      <c r="AU3435" s="102"/>
      <c r="AV3435" s="102"/>
      <c r="AW3435" s="102"/>
      <c r="AX3435" s="103"/>
    </row>
    <row r="3436" spans="1:113" ht="12" customHeight="1">
      <c r="A3436" s="40"/>
      <c r="B3436" s="101"/>
      <c r="C3436" s="102"/>
      <c r="D3436" s="102"/>
      <c r="E3436" s="102"/>
      <c r="F3436" s="102"/>
      <c r="G3436" s="102"/>
      <c r="H3436" s="102"/>
      <c r="I3436" s="102"/>
      <c r="J3436" s="102"/>
      <c r="K3436" s="102"/>
      <c r="L3436" s="102"/>
      <c r="M3436" s="102"/>
      <c r="N3436" s="102"/>
      <c r="O3436" s="102"/>
      <c r="P3436" s="102"/>
      <c r="Q3436" s="102"/>
      <c r="R3436" s="102"/>
      <c r="S3436" s="102"/>
      <c r="T3436" s="102"/>
      <c r="U3436" s="102"/>
      <c r="V3436" s="102"/>
      <c r="W3436" s="102"/>
      <c r="X3436" s="102"/>
      <c r="Y3436" s="102"/>
      <c r="Z3436" s="102"/>
      <c r="AA3436" s="102"/>
      <c r="AB3436" s="102"/>
      <c r="AC3436" s="102"/>
      <c r="AD3436" s="102"/>
      <c r="AE3436" s="102"/>
      <c r="AF3436" s="102"/>
      <c r="AG3436" s="102"/>
      <c r="AH3436" s="102"/>
      <c r="AI3436" s="102"/>
      <c r="AJ3436" s="102"/>
      <c r="AK3436" s="102"/>
      <c r="AL3436" s="102"/>
      <c r="AM3436" s="102"/>
      <c r="AN3436" s="102"/>
      <c r="AO3436" s="102"/>
      <c r="AP3436" s="102"/>
      <c r="AQ3436" s="102"/>
      <c r="AR3436" s="102"/>
      <c r="AS3436" s="102"/>
      <c r="AT3436" s="102"/>
      <c r="AU3436" s="102"/>
      <c r="AV3436" s="102"/>
      <c r="AW3436" s="102"/>
      <c r="AX3436" s="103"/>
    </row>
    <row r="3437" spans="1:113" ht="12" customHeight="1">
      <c r="A3437" s="40"/>
      <c r="B3437" s="101"/>
      <c r="C3437" s="102"/>
      <c r="D3437" s="102"/>
      <c r="E3437" s="102"/>
      <c r="F3437" s="102"/>
      <c r="G3437" s="102"/>
      <c r="H3437" s="102"/>
      <c r="I3437" s="102"/>
      <c r="J3437" s="102"/>
      <c r="K3437" s="102"/>
      <c r="L3437" s="102"/>
      <c r="M3437" s="102"/>
      <c r="N3437" s="102"/>
      <c r="O3437" s="102"/>
      <c r="P3437" s="102"/>
      <c r="Q3437" s="102"/>
      <c r="R3437" s="102"/>
      <c r="S3437" s="102"/>
      <c r="T3437" s="102"/>
      <c r="U3437" s="102"/>
      <c r="V3437" s="102"/>
      <c r="W3437" s="102"/>
      <c r="X3437" s="102"/>
      <c r="Y3437" s="102"/>
      <c r="Z3437" s="102"/>
      <c r="AA3437" s="102"/>
      <c r="AB3437" s="102"/>
      <c r="AC3437" s="102"/>
      <c r="AD3437" s="102"/>
      <c r="AE3437" s="102"/>
      <c r="AF3437" s="102"/>
      <c r="AG3437" s="102"/>
      <c r="AH3437" s="102"/>
      <c r="AI3437" s="102"/>
      <c r="AJ3437" s="102"/>
      <c r="AK3437" s="102"/>
      <c r="AL3437" s="102"/>
      <c r="AM3437" s="102"/>
      <c r="AN3437" s="102"/>
      <c r="AO3437" s="102"/>
      <c r="AP3437" s="102"/>
      <c r="AQ3437" s="102"/>
      <c r="AR3437" s="102"/>
      <c r="AS3437" s="102"/>
      <c r="AT3437" s="102"/>
      <c r="AU3437" s="102"/>
      <c r="AV3437" s="102"/>
      <c r="AW3437" s="102"/>
      <c r="AX3437" s="103"/>
    </row>
    <row r="3438" spans="1:113" ht="12" customHeight="1">
      <c r="A3438" s="40"/>
      <c r="B3438" s="101"/>
      <c r="C3438" s="102"/>
      <c r="D3438" s="102"/>
      <c r="E3438" s="102"/>
      <c r="F3438" s="102"/>
      <c r="G3438" s="102"/>
      <c r="H3438" s="102"/>
      <c r="I3438" s="102"/>
      <c r="J3438" s="102"/>
      <c r="K3438" s="102"/>
      <c r="L3438" s="102"/>
      <c r="M3438" s="102"/>
      <c r="N3438" s="102"/>
      <c r="O3438" s="102"/>
      <c r="P3438" s="102"/>
      <c r="Q3438" s="102"/>
      <c r="R3438" s="102"/>
      <c r="S3438" s="102"/>
      <c r="T3438" s="102"/>
      <c r="U3438" s="102"/>
      <c r="V3438" s="102"/>
      <c r="W3438" s="102"/>
      <c r="X3438" s="102"/>
      <c r="Y3438" s="102"/>
      <c r="Z3438" s="102"/>
      <c r="AA3438" s="102"/>
      <c r="AB3438" s="102"/>
      <c r="AC3438" s="102"/>
      <c r="AD3438" s="102"/>
      <c r="AE3438" s="102"/>
      <c r="AF3438" s="102"/>
      <c r="AG3438" s="102"/>
      <c r="AH3438" s="102"/>
      <c r="AI3438" s="102"/>
      <c r="AJ3438" s="102"/>
      <c r="AK3438" s="102"/>
      <c r="AL3438" s="102"/>
      <c r="AM3438" s="102"/>
      <c r="AN3438" s="102"/>
      <c r="AO3438" s="102"/>
      <c r="AP3438" s="102"/>
      <c r="AQ3438" s="102"/>
      <c r="AR3438" s="102"/>
      <c r="AS3438" s="102"/>
      <c r="AT3438" s="102"/>
      <c r="AU3438" s="102"/>
      <c r="AV3438" s="102"/>
      <c r="AW3438" s="102"/>
      <c r="AX3438" s="103"/>
    </row>
    <row r="3439" spans="1:113" ht="12" customHeight="1">
      <c r="A3439" s="40"/>
      <c r="B3439" s="101"/>
      <c r="C3439" s="102"/>
      <c r="D3439" s="102"/>
      <c r="E3439" s="102"/>
      <c r="F3439" s="102"/>
      <c r="G3439" s="102"/>
      <c r="H3439" s="102"/>
      <c r="I3439" s="102"/>
      <c r="J3439" s="102"/>
      <c r="K3439" s="102"/>
      <c r="L3439" s="102"/>
      <c r="M3439" s="102"/>
      <c r="N3439" s="102"/>
      <c r="O3439" s="102"/>
      <c r="P3439" s="102"/>
      <c r="Q3439" s="102"/>
      <c r="R3439" s="102"/>
      <c r="S3439" s="102"/>
      <c r="T3439" s="102"/>
      <c r="U3439" s="102"/>
      <c r="V3439" s="102"/>
      <c r="W3439" s="102"/>
      <c r="X3439" s="102"/>
      <c r="Y3439" s="102"/>
      <c r="Z3439" s="102"/>
      <c r="AA3439" s="102"/>
      <c r="AB3439" s="102"/>
      <c r="AC3439" s="102"/>
      <c r="AD3439" s="102"/>
      <c r="AE3439" s="102"/>
      <c r="AF3439" s="102"/>
      <c r="AG3439" s="102"/>
      <c r="AH3439" s="102"/>
      <c r="AI3439" s="102"/>
      <c r="AJ3439" s="102"/>
      <c r="AK3439" s="102"/>
      <c r="AL3439" s="102"/>
      <c r="AM3439" s="102"/>
      <c r="AN3439" s="102"/>
      <c r="AO3439" s="102"/>
      <c r="AP3439" s="102"/>
      <c r="AQ3439" s="102"/>
      <c r="AR3439" s="102"/>
      <c r="AS3439" s="102"/>
      <c r="AT3439" s="102"/>
      <c r="AU3439" s="102"/>
      <c r="AV3439" s="102"/>
      <c r="AW3439" s="102"/>
      <c r="AX3439" s="103"/>
    </row>
    <row r="3440" spans="1:113" ht="12" customHeight="1">
      <c r="A3440" s="40"/>
      <c r="B3440" s="101"/>
      <c r="C3440" s="102"/>
      <c r="D3440" s="102"/>
      <c r="E3440" s="102"/>
      <c r="F3440" s="102"/>
      <c r="G3440" s="102"/>
      <c r="H3440" s="102"/>
      <c r="I3440" s="102"/>
      <c r="J3440" s="102"/>
      <c r="K3440" s="102"/>
      <c r="L3440" s="102"/>
      <c r="M3440" s="102"/>
      <c r="N3440" s="102"/>
      <c r="O3440" s="102"/>
      <c r="P3440" s="102"/>
      <c r="Q3440" s="102"/>
      <c r="R3440" s="102"/>
      <c r="S3440" s="102"/>
      <c r="T3440" s="102"/>
      <c r="U3440" s="102"/>
      <c r="V3440" s="102"/>
      <c r="W3440" s="102"/>
      <c r="X3440" s="102"/>
      <c r="Y3440" s="102"/>
      <c r="Z3440" s="102"/>
      <c r="AA3440" s="102"/>
      <c r="AB3440" s="102"/>
      <c r="AC3440" s="102"/>
      <c r="AD3440" s="102"/>
      <c r="AE3440" s="102"/>
      <c r="AF3440" s="102"/>
      <c r="AG3440" s="102"/>
      <c r="AH3440" s="102"/>
      <c r="AI3440" s="102"/>
      <c r="AJ3440" s="102"/>
      <c r="AK3440" s="102"/>
      <c r="AL3440" s="102"/>
      <c r="AM3440" s="102"/>
      <c r="AN3440" s="102"/>
      <c r="AO3440" s="102"/>
      <c r="AP3440" s="102"/>
      <c r="AQ3440" s="102"/>
      <c r="AR3440" s="102"/>
      <c r="AS3440" s="102"/>
      <c r="AT3440" s="102"/>
      <c r="AU3440" s="102"/>
      <c r="AV3440" s="102"/>
      <c r="AW3440" s="102"/>
      <c r="AX3440" s="103"/>
      <c r="BC3440" s="48"/>
    </row>
    <row r="3441" spans="1:251" ht="12" customHeight="1">
      <c r="A3441" s="40"/>
      <c r="B3441" s="101"/>
      <c r="C3441" s="102"/>
      <c r="D3441" s="102"/>
      <c r="E3441" s="102"/>
      <c r="F3441" s="102"/>
      <c r="G3441" s="102"/>
      <c r="H3441" s="102"/>
      <c r="I3441" s="102"/>
      <c r="J3441" s="102"/>
      <c r="K3441" s="102"/>
      <c r="L3441" s="102"/>
      <c r="M3441" s="102"/>
      <c r="N3441" s="102"/>
      <c r="O3441" s="102"/>
      <c r="P3441" s="102"/>
      <c r="Q3441" s="102"/>
      <c r="R3441" s="102"/>
      <c r="S3441" s="102"/>
      <c r="T3441" s="102"/>
      <c r="U3441" s="102"/>
      <c r="V3441" s="102"/>
      <c r="W3441" s="102"/>
      <c r="X3441" s="102"/>
      <c r="Y3441" s="102"/>
      <c r="Z3441" s="102"/>
      <c r="AA3441" s="102"/>
      <c r="AB3441" s="102"/>
      <c r="AC3441" s="102"/>
      <c r="AD3441" s="102"/>
      <c r="AE3441" s="102"/>
      <c r="AF3441" s="102"/>
      <c r="AG3441" s="102"/>
      <c r="AH3441" s="102"/>
      <c r="AI3441" s="102"/>
      <c r="AJ3441" s="102"/>
      <c r="AK3441" s="102"/>
      <c r="AL3441" s="102"/>
      <c r="AM3441" s="102"/>
      <c r="AN3441" s="102"/>
      <c r="AO3441" s="102"/>
      <c r="AP3441" s="102"/>
      <c r="AQ3441" s="102"/>
      <c r="AR3441" s="102"/>
      <c r="AS3441" s="102"/>
      <c r="AT3441" s="102"/>
      <c r="AU3441" s="102"/>
      <c r="AV3441" s="102"/>
      <c r="AW3441" s="102"/>
      <c r="AX3441" s="103"/>
    </row>
    <row r="3442" spans="1:251" ht="12" customHeight="1">
      <c r="A3442" s="40"/>
      <c r="B3442" s="101"/>
      <c r="C3442" s="102"/>
      <c r="D3442" s="102"/>
      <c r="E3442" s="102"/>
      <c r="F3442" s="102"/>
      <c r="G3442" s="102"/>
      <c r="H3442" s="102"/>
      <c r="I3442" s="102"/>
      <c r="J3442" s="102"/>
      <c r="K3442" s="102"/>
      <c r="L3442" s="102"/>
      <c r="M3442" s="102"/>
      <c r="N3442" s="102"/>
      <c r="O3442" s="102"/>
      <c r="P3442" s="102"/>
      <c r="Q3442" s="102"/>
      <c r="R3442" s="102"/>
      <c r="S3442" s="102"/>
      <c r="T3442" s="102"/>
      <c r="U3442" s="102"/>
      <c r="V3442" s="102"/>
      <c r="W3442" s="102"/>
      <c r="X3442" s="102"/>
      <c r="Y3442" s="102"/>
      <c r="Z3442" s="102"/>
      <c r="AA3442" s="102"/>
      <c r="AB3442" s="102"/>
      <c r="AC3442" s="102"/>
      <c r="AD3442" s="102"/>
      <c r="AE3442" s="102"/>
      <c r="AF3442" s="102"/>
      <c r="AG3442" s="102"/>
      <c r="AH3442" s="102"/>
      <c r="AI3442" s="102"/>
      <c r="AJ3442" s="102"/>
      <c r="AK3442" s="102"/>
      <c r="AL3442" s="102"/>
      <c r="AM3442" s="102"/>
      <c r="AN3442" s="102"/>
      <c r="AO3442" s="102"/>
      <c r="AP3442" s="102"/>
      <c r="AQ3442" s="102"/>
      <c r="AR3442" s="102"/>
      <c r="AS3442" s="102"/>
      <c r="AT3442" s="102"/>
      <c r="AU3442" s="102"/>
      <c r="AV3442" s="102"/>
      <c r="AW3442" s="102"/>
      <c r="AX3442" s="103"/>
    </row>
    <row r="3443" spans="1:251" ht="12" customHeight="1">
      <c r="A3443" s="40"/>
      <c r="B3443" s="101"/>
      <c r="C3443" s="102"/>
      <c r="D3443" s="102"/>
      <c r="E3443" s="102"/>
      <c r="F3443" s="102"/>
      <c r="G3443" s="102"/>
      <c r="H3443" s="102"/>
      <c r="I3443" s="102"/>
      <c r="J3443" s="102"/>
      <c r="K3443" s="102"/>
      <c r="L3443" s="102"/>
      <c r="M3443" s="102"/>
      <c r="N3443" s="102"/>
      <c r="O3443" s="102"/>
      <c r="P3443" s="102"/>
      <c r="Q3443" s="102"/>
      <c r="R3443" s="102"/>
      <c r="S3443" s="102"/>
      <c r="T3443" s="102"/>
      <c r="U3443" s="102"/>
      <c r="V3443" s="102"/>
      <c r="W3443" s="102"/>
      <c r="X3443" s="102"/>
      <c r="Y3443" s="102"/>
      <c r="Z3443" s="102"/>
      <c r="AA3443" s="102"/>
      <c r="AB3443" s="102"/>
      <c r="AC3443" s="102"/>
      <c r="AD3443" s="102"/>
      <c r="AE3443" s="102"/>
      <c r="AF3443" s="102"/>
      <c r="AG3443" s="102"/>
      <c r="AH3443" s="102"/>
      <c r="AI3443" s="102"/>
      <c r="AJ3443" s="102"/>
      <c r="AK3443" s="102"/>
      <c r="AL3443" s="102"/>
      <c r="AM3443" s="102"/>
      <c r="AN3443" s="102"/>
      <c r="AO3443" s="102"/>
      <c r="AP3443" s="102"/>
      <c r="AQ3443" s="102"/>
      <c r="AR3443" s="102"/>
      <c r="AS3443" s="102"/>
      <c r="AT3443" s="102"/>
      <c r="AU3443" s="102"/>
      <c r="AV3443" s="102"/>
      <c r="AW3443" s="102"/>
      <c r="AX3443" s="103"/>
    </row>
    <row r="3444" spans="1:251" ht="15" thickBot="1">
      <c r="A3444" s="49"/>
      <c r="B3444" s="50"/>
      <c r="C3444" s="51"/>
      <c r="D3444" s="51"/>
      <c r="E3444" s="51"/>
      <c r="F3444" s="51"/>
      <c r="G3444" s="51"/>
      <c r="H3444" s="51"/>
      <c r="I3444" s="51"/>
      <c r="J3444" s="51"/>
      <c r="K3444" s="51"/>
      <c r="L3444" s="51"/>
      <c r="M3444" s="51"/>
      <c r="N3444" s="51"/>
      <c r="O3444" s="51"/>
      <c r="P3444" s="51"/>
      <c r="Q3444" s="51"/>
      <c r="R3444" s="51"/>
      <c r="S3444" s="51"/>
      <c r="T3444" s="51"/>
      <c r="U3444" s="51"/>
      <c r="V3444" s="51"/>
      <c r="W3444" s="51"/>
      <c r="X3444" s="51"/>
      <c r="Y3444" s="51"/>
      <c r="Z3444" s="51"/>
      <c r="AA3444" s="51"/>
      <c r="AB3444" s="51"/>
      <c r="AC3444" s="51"/>
      <c r="AD3444" s="51"/>
      <c r="AE3444" s="51"/>
      <c r="AF3444" s="51"/>
      <c r="AG3444" s="51"/>
      <c r="AH3444" s="51"/>
      <c r="AI3444" s="51"/>
      <c r="AJ3444" s="51"/>
      <c r="AK3444" s="51"/>
      <c r="AL3444" s="51"/>
      <c r="AM3444" s="51"/>
      <c r="AN3444" s="51"/>
      <c r="AO3444" s="51"/>
      <c r="AP3444" s="51"/>
      <c r="AQ3444" s="51"/>
      <c r="AR3444" s="51"/>
      <c r="AS3444" s="51"/>
      <c r="AT3444" s="51"/>
      <c r="AU3444" s="51"/>
      <c r="AV3444" s="51"/>
      <c r="AW3444" s="51"/>
      <c r="AX3444" s="52"/>
    </row>
    <row r="3445" spans="1:251">
      <c r="B3445" s="53"/>
    </row>
    <row r="3446" spans="1:251" ht="14.25">
      <c r="B3446" s="42" t="s">
        <v>192</v>
      </c>
      <c r="C3446" s="40"/>
      <c r="D3446" s="40"/>
      <c r="E3446" s="40"/>
      <c r="F3446" s="40"/>
      <c r="G3446" s="40"/>
      <c r="H3446" s="40"/>
      <c r="I3446" s="40"/>
      <c r="J3446" s="40"/>
      <c r="K3446" s="40"/>
      <c r="L3446" s="41"/>
      <c r="M3446" s="41"/>
      <c r="N3446" s="41"/>
      <c r="O3446" s="41"/>
      <c r="P3446" s="40"/>
      <c r="Q3446" s="40"/>
      <c r="R3446" s="40"/>
      <c r="S3446" s="40"/>
      <c r="T3446" s="40"/>
      <c r="U3446" s="40"/>
      <c r="V3446" s="42"/>
      <c r="W3446" s="42"/>
      <c r="X3446" s="42"/>
      <c r="Y3446" s="42"/>
      <c r="Z3446" s="42"/>
      <c r="AA3446" s="42"/>
      <c r="AB3446" s="42"/>
      <c r="AC3446" s="42"/>
      <c r="AD3446" s="42"/>
      <c r="AE3446" s="42"/>
      <c r="AF3446" s="42"/>
      <c r="AG3446" s="42"/>
      <c r="AH3446" s="42"/>
      <c r="AI3446" s="42"/>
      <c r="AJ3446" s="42"/>
      <c r="AK3446" s="42"/>
      <c r="AL3446" s="42"/>
      <c r="AM3446" s="42"/>
      <c r="AN3446" s="42"/>
      <c r="AO3446" s="42"/>
      <c r="AP3446" s="42"/>
      <c r="AQ3446" s="42"/>
      <c r="AR3446" s="42"/>
      <c r="AS3446" s="42"/>
      <c r="AT3446" s="42"/>
      <c r="AU3446" s="42"/>
      <c r="AV3446" s="42"/>
      <c r="AW3446" s="42"/>
      <c r="AX3446" s="42"/>
    </row>
    <row r="3447" spans="1:251" ht="15" thickBot="1">
      <c r="B3447" s="40"/>
      <c r="C3447" s="40"/>
      <c r="D3447" s="40"/>
      <c r="E3447" s="40"/>
      <c r="F3447" s="40"/>
      <c r="G3447" s="40"/>
      <c r="H3447" s="40"/>
      <c r="I3447" s="40"/>
      <c r="J3447" s="40"/>
      <c r="K3447" s="40"/>
      <c r="L3447" s="41"/>
      <c r="M3447" s="41"/>
      <c r="N3447" s="41"/>
      <c r="O3447" s="41"/>
      <c r="P3447" s="40"/>
      <c r="Q3447" s="40"/>
      <c r="R3447" s="40"/>
      <c r="S3447" s="40"/>
      <c r="T3447" s="40"/>
      <c r="U3447" s="40"/>
      <c r="V3447" s="42"/>
      <c r="W3447" s="42"/>
      <c r="X3447" s="42"/>
      <c r="Y3447" s="42"/>
      <c r="Z3447" s="42"/>
      <c r="AA3447" s="42"/>
      <c r="AB3447" s="42"/>
      <c r="AC3447" s="42"/>
      <c r="AD3447" s="42"/>
      <c r="AE3447" s="42"/>
      <c r="AF3447" s="42"/>
      <c r="AG3447" s="42"/>
      <c r="AH3447" s="42"/>
      <c r="AI3447" s="42"/>
      <c r="AJ3447" s="42"/>
      <c r="AK3447" s="42"/>
      <c r="AL3447" s="42"/>
      <c r="AM3447" s="42"/>
      <c r="AN3447" s="42"/>
      <c r="AO3447" s="42"/>
      <c r="AP3447" s="42"/>
      <c r="AQ3447" s="42"/>
      <c r="AR3447" s="42"/>
      <c r="AS3447" s="42"/>
      <c r="AT3447" s="42"/>
      <c r="AU3447" s="42"/>
      <c r="AV3447" s="42"/>
      <c r="AW3447" s="42"/>
      <c r="AX3447" s="54" t="s">
        <v>193</v>
      </c>
    </row>
    <row r="3448" spans="1:251" s="48" customFormat="1" ht="13.5" customHeight="1">
      <c r="A3448" s="40"/>
      <c r="B3448" s="104" t="s">
        <v>194</v>
      </c>
      <c r="C3448" s="105"/>
      <c r="D3448" s="105"/>
      <c r="E3448" s="105"/>
      <c r="F3448" s="105"/>
      <c r="G3448" s="105"/>
      <c r="H3448" s="105"/>
      <c r="I3448" s="105"/>
      <c r="J3448" s="105"/>
      <c r="K3448" s="105"/>
      <c r="L3448" s="105"/>
      <c r="M3448" s="105"/>
      <c r="N3448" s="105"/>
      <c r="O3448" s="105"/>
      <c r="P3448" s="105"/>
      <c r="Q3448" s="105"/>
      <c r="R3448" s="105"/>
      <c r="S3448" s="105"/>
      <c r="T3448" s="105"/>
      <c r="U3448" s="105"/>
      <c r="V3448" s="105"/>
      <c r="W3448" s="105"/>
      <c r="X3448" s="105"/>
      <c r="Y3448" s="105"/>
      <c r="Z3448" s="106"/>
      <c r="AA3448" s="110" t="s">
        <v>195</v>
      </c>
      <c r="AB3448" s="105"/>
      <c r="AC3448" s="105"/>
      <c r="AD3448" s="105"/>
      <c r="AE3448" s="105"/>
      <c r="AF3448" s="105"/>
      <c r="AG3448" s="105"/>
      <c r="AH3448" s="105"/>
      <c r="AI3448" s="106"/>
      <c r="AJ3448" s="110" t="s">
        <v>196</v>
      </c>
      <c r="AK3448" s="105"/>
      <c r="AL3448" s="105"/>
      <c r="AM3448" s="105"/>
      <c r="AN3448" s="105"/>
      <c r="AO3448" s="105"/>
      <c r="AP3448" s="105"/>
      <c r="AQ3448" s="105"/>
      <c r="AR3448" s="106"/>
      <c r="AS3448" s="110" t="s">
        <v>197</v>
      </c>
      <c r="AT3448" s="105"/>
      <c r="AU3448" s="105"/>
      <c r="AV3448" s="105"/>
      <c r="AW3448" s="105"/>
      <c r="AX3448" s="112"/>
      <c r="AY3448" s="34"/>
      <c r="AZ3448" s="34"/>
      <c r="BA3448" s="34"/>
      <c r="BB3448" s="34"/>
      <c r="BC3448" s="34"/>
      <c r="BD3448" s="34"/>
      <c r="BE3448" s="34"/>
      <c r="BF3448" s="34"/>
      <c r="BG3448" s="34"/>
      <c r="BH3448" s="34"/>
      <c r="BI3448" s="34"/>
      <c r="BJ3448" s="34"/>
      <c r="BK3448" s="34"/>
      <c r="BL3448" s="34"/>
      <c r="BM3448" s="34"/>
      <c r="BN3448" s="34"/>
      <c r="BO3448" s="34"/>
      <c r="BP3448" s="34"/>
      <c r="BQ3448" s="34"/>
      <c r="BR3448" s="34"/>
      <c r="BS3448" s="34"/>
      <c r="BT3448" s="34"/>
      <c r="BU3448" s="34"/>
      <c r="BV3448" s="34"/>
      <c r="BW3448" s="34"/>
      <c r="BX3448" s="34"/>
      <c r="BY3448" s="34"/>
      <c r="BZ3448" s="34"/>
      <c r="CA3448" s="34"/>
      <c r="CB3448" s="34"/>
      <c r="CC3448" s="34"/>
      <c r="CD3448" s="34"/>
      <c r="CE3448" s="34"/>
      <c r="CF3448" s="34"/>
      <c r="CG3448" s="34"/>
      <c r="CH3448" s="34"/>
      <c r="CI3448" s="34"/>
      <c r="CJ3448" s="34"/>
      <c r="CK3448" s="34"/>
      <c r="CL3448" s="34"/>
      <c r="CM3448" s="34"/>
      <c r="CN3448" s="34"/>
      <c r="CO3448" s="34"/>
      <c r="CP3448" s="34"/>
      <c r="CQ3448" s="34"/>
      <c r="CR3448" s="34"/>
      <c r="CS3448" s="34"/>
      <c r="CT3448" s="34"/>
      <c r="CU3448" s="34"/>
      <c r="CV3448" s="34"/>
      <c r="CW3448" s="34"/>
      <c r="CX3448" s="34"/>
      <c r="CY3448" s="34"/>
      <c r="CZ3448" s="34"/>
      <c r="DA3448" s="34"/>
      <c r="DB3448" s="34"/>
      <c r="DC3448" s="34"/>
      <c r="DD3448" s="34"/>
      <c r="DE3448" s="34"/>
      <c r="DF3448" s="34"/>
      <c r="DG3448" s="34"/>
      <c r="DH3448" s="34"/>
      <c r="DI3448" s="34"/>
      <c r="DJ3448" s="34"/>
      <c r="DK3448" s="34"/>
      <c r="DL3448" s="34"/>
      <c r="DM3448" s="34"/>
      <c r="DN3448" s="34"/>
      <c r="DO3448" s="34"/>
      <c r="DP3448" s="34"/>
      <c r="DQ3448" s="34"/>
      <c r="DR3448" s="34"/>
      <c r="DS3448" s="34"/>
      <c r="DT3448" s="34"/>
      <c r="DU3448" s="34"/>
      <c r="DV3448" s="34"/>
      <c r="DW3448" s="34"/>
      <c r="DX3448" s="34"/>
      <c r="DY3448" s="34"/>
      <c r="DZ3448" s="34"/>
      <c r="EA3448" s="34"/>
      <c r="EB3448" s="34"/>
      <c r="EC3448" s="34"/>
      <c r="ED3448" s="34"/>
      <c r="EE3448" s="34"/>
      <c r="EF3448" s="34"/>
      <c r="EG3448" s="34"/>
      <c r="EH3448" s="34"/>
      <c r="EI3448" s="34"/>
      <c r="EJ3448" s="34"/>
      <c r="EK3448" s="34"/>
      <c r="EL3448" s="34"/>
      <c r="EM3448" s="34"/>
      <c r="EN3448" s="34"/>
      <c r="EO3448" s="34"/>
      <c r="EP3448" s="34"/>
      <c r="EQ3448" s="34"/>
      <c r="ER3448" s="34"/>
      <c r="ES3448" s="34"/>
      <c r="ET3448" s="34"/>
      <c r="EU3448" s="34"/>
      <c r="EV3448" s="34"/>
      <c r="EW3448" s="34"/>
      <c r="EX3448" s="34"/>
      <c r="EY3448" s="34"/>
      <c r="EZ3448" s="34"/>
      <c r="FA3448" s="34"/>
      <c r="FB3448" s="34"/>
      <c r="FC3448" s="34"/>
      <c r="FD3448" s="34"/>
      <c r="FE3448" s="34"/>
      <c r="FF3448" s="34"/>
      <c r="FG3448" s="34"/>
      <c r="FH3448" s="34"/>
      <c r="FI3448" s="34"/>
      <c r="FJ3448" s="34"/>
      <c r="FK3448" s="34"/>
      <c r="FL3448" s="34"/>
      <c r="FM3448" s="34"/>
      <c r="FN3448" s="34"/>
      <c r="FO3448" s="34"/>
      <c r="FP3448" s="34"/>
      <c r="FQ3448" s="34"/>
      <c r="FR3448" s="34"/>
      <c r="FS3448" s="34"/>
      <c r="FT3448" s="34"/>
      <c r="FU3448" s="34"/>
      <c r="FV3448" s="34"/>
      <c r="FW3448" s="34"/>
      <c r="FX3448" s="34"/>
      <c r="FY3448" s="34"/>
      <c r="FZ3448" s="34"/>
      <c r="GA3448" s="34"/>
      <c r="GB3448" s="34"/>
      <c r="GC3448" s="34"/>
      <c r="GD3448" s="34"/>
      <c r="GE3448" s="34"/>
      <c r="GF3448" s="34"/>
      <c r="GG3448" s="34"/>
      <c r="GH3448" s="34"/>
      <c r="GI3448" s="34"/>
      <c r="GJ3448" s="34"/>
      <c r="GK3448" s="34"/>
      <c r="GL3448" s="34"/>
      <c r="GM3448" s="34"/>
      <c r="GN3448" s="34"/>
      <c r="GO3448" s="34"/>
      <c r="GP3448" s="34"/>
      <c r="GQ3448" s="34"/>
      <c r="GR3448" s="34"/>
      <c r="GS3448" s="34"/>
      <c r="GT3448" s="34"/>
      <c r="GU3448" s="34"/>
      <c r="GV3448" s="34"/>
      <c r="GW3448" s="34"/>
      <c r="GX3448" s="34"/>
      <c r="GY3448" s="34"/>
      <c r="GZ3448" s="34"/>
      <c r="HA3448" s="34"/>
      <c r="HB3448" s="34"/>
      <c r="HC3448" s="34"/>
      <c r="HD3448" s="34"/>
      <c r="HE3448" s="34"/>
      <c r="HF3448" s="34"/>
      <c r="HG3448" s="34"/>
      <c r="HH3448" s="34"/>
      <c r="HI3448" s="34"/>
      <c r="HJ3448" s="34"/>
      <c r="HK3448" s="34"/>
      <c r="HL3448" s="34"/>
      <c r="HM3448" s="34"/>
      <c r="HN3448" s="34"/>
      <c r="HO3448" s="34"/>
      <c r="HP3448" s="34"/>
      <c r="HQ3448" s="34"/>
      <c r="HR3448" s="34"/>
      <c r="HS3448" s="34"/>
      <c r="HT3448" s="34"/>
      <c r="HU3448" s="34"/>
      <c r="HV3448" s="34"/>
      <c r="HW3448" s="34"/>
      <c r="HX3448" s="34"/>
      <c r="HY3448" s="34"/>
      <c r="HZ3448" s="34"/>
      <c r="IA3448" s="34"/>
      <c r="IB3448" s="34"/>
      <c r="IC3448" s="34"/>
      <c r="ID3448" s="34"/>
      <c r="IE3448" s="34"/>
      <c r="IF3448" s="34"/>
      <c r="IG3448" s="34"/>
      <c r="IH3448" s="34"/>
      <c r="II3448" s="34"/>
      <c r="IJ3448" s="34"/>
      <c r="IK3448" s="34"/>
      <c r="IL3448" s="34"/>
      <c r="IM3448" s="34"/>
      <c r="IN3448" s="34"/>
      <c r="IO3448" s="34"/>
      <c r="IP3448" s="34"/>
      <c r="IQ3448" s="34"/>
    </row>
    <row r="3449" spans="1:251" s="48" customFormat="1" ht="13.5">
      <c r="A3449" s="40"/>
      <c r="B3449" s="107"/>
      <c r="C3449" s="108"/>
      <c r="D3449" s="108"/>
      <c r="E3449" s="108"/>
      <c r="F3449" s="108"/>
      <c r="G3449" s="108"/>
      <c r="H3449" s="108"/>
      <c r="I3449" s="108"/>
      <c r="J3449" s="108"/>
      <c r="K3449" s="108"/>
      <c r="L3449" s="108"/>
      <c r="M3449" s="108"/>
      <c r="N3449" s="108"/>
      <c r="O3449" s="108"/>
      <c r="P3449" s="108"/>
      <c r="Q3449" s="108"/>
      <c r="R3449" s="108"/>
      <c r="S3449" s="108"/>
      <c r="T3449" s="108"/>
      <c r="U3449" s="108"/>
      <c r="V3449" s="108"/>
      <c r="W3449" s="108"/>
      <c r="X3449" s="108"/>
      <c r="Y3449" s="108"/>
      <c r="Z3449" s="109"/>
      <c r="AA3449" s="111"/>
      <c r="AB3449" s="108"/>
      <c r="AC3449" s="108"/>
      <c r="AD3449" s="108"/>
      <c r="AE3449" s="108"/>
      <c r="AF3449" s="108"/>
      <c r="AG3449" s="108"/>
      <c r="AH3449" s="108"/>
      <c r="AI3449" s="109"/>
      <c r="AJ3449" s="111"/>
      <c r="AK3449" s="108"/>
      <c r="AL3449" s="108"/>
      <c r="AM3449" s="108"/>
      <c r="AN3449" s="108"/>
      <c r="AO3449" s="108"/>
      <c r="AP3449" s="108"/>
      <c r="AQ3449" s="108"/>
      <c r="AR3449" s="109"/>
      <c r="AS3449" s="111"/>
      <c r="AT3449" s="108"/>
      <c r="AU3449" s="108"/>
      <c r="AV3449" s="108"/>
      <c r="AW3449" s="108"/>
      <c r="AX3449" s="113"/>
      <c r="AY3449" s="34"/>
      <c r="AZ3449" s="34"/>
      <c r="BA3449" s="34"/>
      <c r="BB3449" s="55"/>
      <c r="BC3449" s="56"/>
      <c r="BE3449" s="34"/>
      <c r="BF3449" s="34"/>
      <c r="BG3449" s="34"/>
      <c r="BH3449" s="34"/>
      <c r="BI3449" s="34"/>
      <c r="BJ3449" s="34"/>
      <c r="BK3449" s="34"/>
      <c r="BL3449" s="34"/>
      <c r="BM3449" s="34"/>
      <c r="BN3449" s="34"/>
      <c r="BO3449" s="34"/>
      <c r="BP3449" s="34"/>
      <c r="BQ3449" s="34"/>
      <c r="BR3449" s="34"/>
      <c r="BS3449" s="34"/>
      <c r="BT3449" s="34"/>
      <c r="BU3449" s="34"/>
      <c r="BV3449" s="34"/>
      <c r="BW3449" s="34"/>
      <c r="BX3449" s="34"/>
      <c r="BY3449" s="34"/>
      <c r="BZ3449" s="34"/>
      <c r="CA3449" s="34"/>
      <c r="CB3449" s="34"/>
      <c r="CC3449" s="34"/>
      <c r="CD3449" s="34"/>
      <c r="CE3449" s="34"/>
      <c r="CF3449" s="34"/>
      <c r="CG3449" s="34"/>
      <c r="CH3449" s="34"/>
      <c r="CI3449" s="34"/>
      <c r="CJ3449" s="34"/>
      <c r="CK3449" s="34"/>
      <c r="CL3449" s="34"/>
      <c r="CM3449" s="34"/>
      <c r="CN3449" s="34"/>
      <c r="CO3449" s="34"/>
      <c r="CP3449" s="34"/>
      <c r="CQ3449" s="34"/>
      <c r="CR3449" s="34"/>
      <c r="CS3449" s="34"/>
      <c r="CT3449" s="34"/>
      <c r="CU3449" s="34"/>
      <c r="CV3449" s="34"/>
      <c r="CW3449" s="34"/>
      <c r="CX3449" s="34"/>
      <c r="CY3449" s="34"/>
      <c r="CZ3449" s="34"/>
      <c r="DA3449" s="34"/>
      <c r="DB3449" s="34"/>
      <c r="DC3449" s="34"/>
      <c r="DD3449" s="34"/>
      <c r="DE3449" s="34"/>
      <c r="DF3449" s="34"/>
      <c r="DG3449" s="34"/>
      <c r="DH3449" s="34"/>
      <c r="DI3449" s="34"/>
      <c r="DJ3449" s="34"/>
      <c r="DK3449" s="34"/>
      <c r="DL3449" s="34"/>
      <c r="DM3449" s="34"/>
      <c r="DN3449" s="34"/>
      <c r="DO3449" s="34"/>
      <c r="DP3449" s="34"/>
      <c r="DQ3449" s="34"/>
      <c r="DR3449" s="34"/>
      <c r="DS3449" s="34"/>
      <c r="DT3449" s="34"/>
      <c r="DU3449" s="34"/>
      <c r="DV3449" s="34"/>
      <c r="DW3449" s="34"/>
      <c r="DX3449" s="34"/>
      <c r="DY3449" s="34"/>
      <c r="DZ3449" s="34"/>
      <c r="EA3449" s="34"/>
      <c r="EB3449" s="34"/>
      <c r="EC3449" s="34"/>
      <c r="ED3449" s="34"/>
      <c r="EE3449" s="34"/>
      <c r="EF3449" s="34"/>
      <c r="EG3449" s="34"/>
      <c r="EH3449" s="34"/>
      <c r="EI3449" s="34"/>
      <c r="EJ3449" s="34"/>
      <c r="EK3449" s="34"/>
      <c r="EL3449" s="34"/>
      <c r="EM3449" s="34"/>
      <c r="EN3449" s="34"/>
      <c r="EO3449" s="34"/>
      <c r="EP3449" s="34"/>
      <c r="EQ3449" s="34"/>
      <c r="ER3449" s="34"/>
      <c r="ES3449" s="34"/>
      <c r="ET3449" s="34"/>
      <c r="EU3449" s="34"/>
      <c r="EV3449" s="34"/>
      <c r="EW3449" s="34"/>
      <c r="EX3449" s="34"/>
      <c r="EY3449" s="34"/>
      <c r="EZ3449" s="34"/>
      <c r="FA3449" s="34"/>
      <c r="FB3449" s="34"/>
      <c r="FC3449" s="34"/>
      <c r="FD3449" s="34"/>
      <c r="FE3449" s="34"/>
      <c r="FF3449" s="34"/>
      <c r="FG3449" s="34"/>
      <c r="FH3449" s="34"/>
      <c r="FI3449" s="34"/>
      <c r="FJ3449" s="34"/>
      <c r="FK3449" s="34"/>
      <c r="FL3449" s="34"/>
      <c r="FM3449" s="34"/>
      <c r="FN3449" s="34"/>
      <c r="FO3449" s="34"/>
      <c r="FP3449" s="34"/>
      <c r="FQ3449" s="34"/>
      <c r="FR3449" s="34"/>
      <c r="FS3449" s="34"/>
      <c r="FT3449" s="34"/>
      <c r="FU3449" s="34"/>
      <c r="FV3449" s="34"/>
      <c r="FW3449" s="34"/>
      <c r="FX3449" s="34"/>
      <c r="FY3449" s="34"/>
      <c r="FZ3449" s="34"/>
      <c r="GA3449" s="34"/>
      <c r="GB3449" s="34"/>
      <c r="GC3449" s="34"/>
      <c r="GD3449" s="34"/>
      <c r="GE3449" s="34"/>
      <c r="GF3449" s="34"/>
      <c r="GG3449" s="34"/>
      <c r="GH3449" s="34"/>
      <c r="GI3449" s="34"/>
      <c r="GJ3449" s="34"/>
      <c r="GK3449" s="34"/>
      <c r="GL3449" s="34"/>
      <c r="GM3449" s="34"/>
      <c r="GN3449" s="34"/>
      <c r="GO3449" s="34"/>
      <c r="GP3449" s="34"/>
      <c r="GQ3449" s="34"/>
      <c r="GR3449" s="34"/>
      <c r="GS3449" s="34"/>
      <c r="GT3449" s="34"/>
      <c r="GU3449" s="34"/>
      <c r="GV3449" s="34"/>
      <c r="GW3449" s="34"/>
      <c r="GX3449" s="34"/>
      <c r="GY3449" s="34"/>
      <c r="GZ3449" s="34"/>
      <c r="HA3449" s="34"/>
      <c r="HB3449" s="34"/>
      <c r="HC3449" s="34"/>
      <c r="HD3449" s="34"/>
      <c r="HE3449" s="34"/>
      <c r="HF3449" s="34"/>
      <c r="HG3449" s="34"/>
      <c r="HH3449" s="34"/>
      <c r="HI3449" s="34"/>
      <c r="HJ3449" s="34"/>
      <c r="HK3449" s="34"/>
      <c r="HL3449" s="34"/>
      <c r="HM3449" s="34"/>
      <c r="HN3449" s="34"/>
      <c r="HO3449" s="34"/>
      <c r="HP3449" s="34"/>
      <c r="HQ3449" s="34"/>
      <c r="HR3449" s="34"/>
      <c r="HS3449" s="34"/>
      <c r="HT3449" s="34"/>
      <c r="HU3449" s="34"/>
      <c r="HV3449" s="34"/>
      <c r="HW3449" s="34"/>
      <c r="HX3449" s="34"/>
      <c r="HY3449" s="34"/>
      <c r="HZ3449" s="34"/>
      <c r="IA3449" s="34"/>
      <c r="IB3449" s="34"/>
      <c r="IC3449" s="34"/>
      <c r="ID3449" s="34"/>
      <c r="IE3449" s="34"/>
      <c r="IF3449" s="34"/>
      <c r="IG3449" s="34"/>
      <c r="IH3449" s="34"/>
      <c r="II3449" s="34"/>
      <c r="IJ3449" s="34"/>
      <c r="IK3449" s="34"/>
      <c r="IL3449" s="34"/>
      <c r="IM3449" s="34"/>
      <c r="IN3449" s="34"/>
      <c r="IO3449" s="34"/>
      <c r="IP3449" s="34"/>
      <c r="IQ3449" s="34"/>
    </row>
    <row r="3450" spans="1:251" s="48" customFormat="1" ht="18.75" customHeight="1">
      <c r="A3450" s="40"/>
      <c r="B3450" s="57"/>
      <c r="C3450" s="114" t="s">
        <v>339</v>
      </c>
      <c r="D3450" s="115"/>
      <c r="E3450" s="115"/>
      <c r="F3450" s="115"/>
      <c r="G3450" s="115"/>
      <c r="H3450" s="115"/>
      <c r="I3450" s="115"/>
      <c r="J3450" s="115"/>
      <c r="K3450" s="115"/>
      <c r="L3450" s="115"/>
      <c r="M3450" s="115"/>
      <c r="N3450" s="115"/>
      <c r="O3450" s="115"/>
      <c r="P3450" s="115"/>
      <c r="Q3450" s="115"/>
      <c r="R3450" s="115"/>
      <c r="S3450" s="115"/>
      <c r="T3450" s="115"/>
      <c r="U3450" s="115"/>
      <c r="V3450" s="115"/>
      <c r="W3450" s="115"/>
      <c r="X3450" s="115"/>
      <c r="Y3450" s="115"/>
      <c r="Z3450" s="116"/>
      <c r="AA3450" s="117">
        <v>30257</v>
      </c>
      <c r="AB3450" s="118"/>
      <c r="AC3450" s="118"/>
      <c r="AD3450" s="118"/>
      <c r="AE3450" s="118"/>
      <c r="AF3450" s="118"/>
      <c r="AG3450" s="118"/>
      <c r="AH3450" s="118"/>
      <c r="AI3450" s="119"/>
      <c r="AJ3450" s="117">
        <v>23963</v>
      </c>
      <c r="AK3450" s="118"/>
      <c r="AL3450" s="118"/>
      <c r="AM3450" s="118"/>
      <c r="AN3450" s="118"/>
      <c r="AO3450" s="118"/>
      <c r="AP3450" s="118"/>
      <c r="AQ3450" s="118"/>
      <c r="AR3450" s="119"/>
      <c r="AS3450" s="120"/>
      <c r="AT3450" s="121"/>
      <c r="AU3450" s="121"/>
      <c r="AV3450" s="121"/>
      <c r="AW3450" s="121"/>
      <c r="AX3450" s="122"/>
      <c r="AY3450" s="34"/>
      <c r="AZ3450" s="34"/>
      <c r="BA3450" s="34"/>
      <c r="BB3450" s="34"/>
      <c r="BC3450" s="34"/>
      <c r="BD3450" s="34"/>
      <c r="BE3450" s="34"/>
      <c r="BF3450" s="34"/>
      <c r="BG3450" s="34"/>
      <c r="BH3450" s="34"/>
      <c r="BI3450" s="34"/>
      <c r="BJ3450" s="34"/>
      <c r="BK3450" s="34"/>
      <c r="BL3450" s="34"/>
      <c r="BM3450" s="34"/>
      <c r="BN3450" s="34"/>
      <c r="BO3450" s="34"/>
      <c r="BP3450" s="34"/>
      <c r="BQ3450" s="34"/>
      <c r="BR3450" s="34"/>
      <c r="BS3450" s="34"/>
      <c r="BT3450" s="34"/>
      <c r="BU3450" s="34"/>
      <c r="BV3450" s="34"/>
      <c r="BW3450" s="34"/>
      <c r="BX3450" s="34"/>
      <c r="BY3450" s="34"/>
      <c r="BZ3450" s="34"/>
      <c r="CA3450" s="34"/>
      <c r="CB3450" s="34"/>
      <c r="CC3450" s="34"/>
      <c r="CD3450" s="34"/>
      <c r="CE3450" s="34"/>
      <c r="CF3450" s="34"/>
      <c r="CG3450" s="34"/>
      <c r="CH3450" s="34"/>
      <c r="CI3450" s="34"/>
      <c r="CJ3450" s="34"/>
      <c r="CK3450" s="34"/>
      <c r="CL3450" s="34"/>
      <c r="CM3450" s="34"/>
      <c r="CN3450" s="34"/>
      <c r="CO3450" s="34"/>
      <c r="CP3450" s="34"/>
      <c r="CQ3450" s="34"/>
      <c r="CR3450" s="34"/>
      <c r="CS3450" s="34"/>
      <c r="CT3450" s="34"/>
      <c r="CU3450" s="34"/>
      <c r="CV3450" s="34"/>
      <c r="CW3450" s="34"/>
      <c r="CX3450" s="34"/>
      <c r="CY3450" s="34"/>
      <c r="CZ3450" s="34"/>
      <c r="DA3450" s="34"/>
      <c r="DB3450" s="34"/>
      <c r="DC3450" s="34"/>
      <c r="DD3450" s="34"/>
      <c r="DE3450" s="34"/>
      <c r="DF3450" s="34"/>
      <c r="DG3450" s="34"/>
      <c r="DH3450" s="34"/>
      <c r="DI3450" s="34"/>
      <c r="DJ3450" s="34"/>
      <c r="DK3450" s="34"/>
      <c r="DL3450" s="34"/>
      <c r="DM3450" s="34"/>
      <c r="DN3450" s="34"/>
      <c r="DO3450" s="34"/>
      <c r="DP3450" s="34"/>
      <c r="DQ3450" s="34"/>
      <c r="DR3450" s="34"/>
      <c r="DS3450" s="34"/>
      <c r="DT3450" s="34"/>
      <c r="DU3450" s="34"/>
      <c r="DV3450" s="34"/>
      <c r="DW3450" s="34"/>
      <c r="DX3450" s="34"/>
      <c r="DY3450" s="34"/>
      <c r="DZ3450" s="34"/>
      <c r="EA3450" s="34"/>
      <c r="EB3450" s="34"/>
      <c r="EC3450" s="34"/>
      <c r="ED3450" s="34"/>
      <c r="EE3450" s="34"/>
      <c r="EF3450" s="34"/>
      <c r="EG3450" s="34"/>
      <c r="EH3450" s="34"/>
      <c r="EI3450" s="34"/>
      <c r="EJ3450" s="34"/>
      <c r="EK3450" s="34"/>
      <c r="EL3450" s="34"/>
      <c r="EM3450" s="34"/>
      <c r="EN3450" s="34"/>
      <c r="EO3450" s="34"/>
      <c r="EP3450" s="34"/>
      <c r="EQ3450" s="34"/>
      <c r="ER3450" s="34"/>
      <c r="ES3450" s="34"/>
      <c r="ET3450" s="34"/>
      <c r="EU3450" s="34"/>
      <c r="EV3450" s="34"/>
      <c r="EW3450" s="34"/>
      <c r="EX3450" s="34"/>
      <c r="EY3450" s="34"/>
      <c r="EZ3450" s="34"/>
      <c r="FA3450" s="34"/>
      <c r="FB3450" s="34"/>
      <c r="FC3450" s="34"/>
      <c r="FD3450" s="34"/>
      <c r="FE3450" s="34"/>
      <c r="FF3450" s="34"/>
      <c r="FG3450" s="34"/>
      <c r="FH3450" s="34"/>
      <c r="FI3450" s="34"/>
      <c r="FJ3450" s="34"/>
      <c r="FK3450" s="34"/>
      <c r="FL3450" s="34"/>
      <c r="FM3450" s="34"/>
      <c r="FN3450" s="34"/>
      <c r="FO3450" s="34"/>
      <c r="FP3450" s="34"/>
      <c r="FQ3450" s="34"/>
      <c r="FR3450" s="34"/>
      <c r="FS3450" s="34"/>
      <c r="FT3450" s="34"/>
      <c r="FU3450" s="34"/>
      <c r="FV3450" s="34"/>
      <c r="FW3450" s="34"/>
      <c r="FX3450" s="34"/>
      <c r="FY3450" s="34"/>
      <c r="FZ3450" s="34"/>
      <c r="GA3450" s="34"/>
      <c r="GB3450" s="34"/>
      <c r="GC3450" s="34"/>
      <c r="GD3450" s="34"/>
      <c r="GE3450" s="34"/>
      <c r="GF3450" s="34"/>
      <c r="GG3450" s="34"/>
      <c r="GH3450" s="34"/>
      <c r="GI3450" s="34"/>
      <c r="GJ3450" s="34"/>
      <c r="GK3450" s="34"/>
      <c r="GL3450" s="34"/>
      <c r="GM3450" s="34"/>
      <c r="GN3450" s="34"/>
      <c r="GO3450" s="34"/>
      <c r="GP3450" s="34"/>
      <c r="GQ3450" s="34"/>
      <c r="GR3450" s="34"/>
      <c r="GS3450" s="34"/>
      <c r="GT3450" s="34"/>
      <c r="GU3450" s="34"/>
      <c r="GV3450" s="34"/>
      <c r="GW3450" s="34"/>
      <c r="GX3450" s="34"/>
      <c r="GY3450" s="34"/>
      <c r="GZ3450" s="34"/>
      <c r="HA3450" s="34"/>
      <c r="HB3450" s="34"/>
      <c r="HC3450" s="34"/>
      <c r="HD3450" s="34"/>
      <c r="HE3450" s="34"/>
      <c r="HF3450" s="34"/>
      <c r="HG3450" s="34"/>
      <c r="HH3450" s="34"/>
      <c r="HI3450" s="34"/>
      <c r="HJ3450" s="34"/>
      <c r="HK3450" s="34"/>
      <c r="HL3450" s="34"/>
      <c r="HM3450" s="34"/>
      <c r="HN3450" s="34"/>
      <c r="HO3450" s="34"/>
      <c r="HP3450" s="34"/>
      <c r="HQ3450" s="34"/>
      <c r="HR3450" s="34"/>
      <c r="HS3450" s="34"/>
      <c r="HT3450" s="34"/>
      <c r="HU3450" s="34"/>
      <c r="HV3450" s="34"/>
      <c r="HW3450" s="34"/>
      <c r="HX3450" s="34"/>
      <c r="HY3450" s="34"/>
      <c r="HZ3450" s="34"/>
      <c r="IA3450" s="34"/>
      <c r="IB3450" s="34"/>
      <c r="IC3450" s="34"/>
      <c r="ID3450" s="34"/>
      <c r="IE3450" s="34"/>
      <c r="IF3450" s="34"/>
      <c r="IG3450" s="34"/>
      <c r="IH3450" s="34"/>
      <c r="II3450" s="34"/>
      <c r="IJ3450" s="34"/>
      <c r="IK3450" s="34"/>
      <c r="IL3450" s="34"/>
      <c r="IM3450" s="34"/>
      <c r="IN3450" s="34"/>
      <c r="IO3450" s="34"/>
      <c r="IP3450" s="34"/>
      <c r="IQ3450" s="34"/>
    </row>
    <row r="3451" spans="1:251" s="48" customFormat="1" ht="18.75" customHeight="1">
      <c r="A3451" s="40"/>
      <c r="B3451" s="57"/>
      <c r="C3451" s="114" t="s">
        <v>340</v>
      </c>
      <c r="D3451" s="115"/>
      <c r="E3451" s="115"/>
      <c r="F3451" s="115"/>
      <c r="G3451" s="115"/>
      <c r="H3451" s="115"/>
      <c r="I3451" s="115"/>
      <c r="J3451" s="115"/>
      <c r="K3451" s="115"/>
      <c r="L3451" s="115"/>
      <c r="M3451" s="115"/>
      <c r="N3451" s="115"/>
      <c r="O3451" s="115"/>
      <c r="P3451" s="115"/>
      <c r="Q3451" s="115"/>
      <c r="R3451" s="115"/>
      <c r="S3451" s="115"/>
      <c r="T3451" s="115"/>
      <c r="U3451" s="115"/>
      <c r="V3451" s="115"/>
      <c r="W3451" s="115"/>
      <c r="X3451" s="115"/>
      <c r="Y3451" s="115"/>
      <c r="Z3451" s="116"/>
      <c r="AA3451" s="117">
        <v>5871</v>
      </c>
      <c r="AB3451" s="118"/>
      <c r="AC3451" s="118"/>
      <c r="AD3451" s="118"/>
      <c r="AE3451" s="118"/>
      <c r="AF3451" s="118"/>
      <c r="AG3451" s="118"/>
      <c r="AH3451" s="118"/>
      <c r="AI3451" s="119"/>
      <c r="AJ3451" s="117">
        <v>3543</v>
      </c>
      <c r="AK3451" s="118"/>
      <c r="AL3451" s="118"/>
      <c r="AM3451" s="118"/>
      <c r="AN3451" s="118"/>
      <c r="AO3451" s="118"/>
      <c r="AP3451" s="118"/>
      <c r="AQ3451" s="118"/>
      <c r="AR3451" s="119"/>
      <c r="AS3451" s="120"/>
      <c r="AT3451" s="121"/>
      <c r="AU3451" s="121"/>
      <c r="AV3451" s="121"/>
      <c r="AW3451" s="121"/>
      <c r="AX3451" s="122"/>
      <c r="AY3451" s="34"/>
      <c r="AZ3451" s="34"/>
      <c r="BA3451" s="34"/>
      <c r="BB3451" s="34"/>
      <c r="BC3451" s="34"/>
      <c r="BD3451" s="34"/>
      <c r="BE3451" s="34"/>
      <c r="BF3451" s="34"/>
      <c r="BG3451" s="34"/>
      <c r="BH3451" s="34"/>
      <c r="BI3451" s="34"/>
      <c r="BJ3451" s="34"/>
      <c r="BK3451" s="34"/>
      <c r="BL3451" s="34"/>
      <c r="BM3451" s="34"/>
      <c r="BN3451" s="34"/>
      <c r="BO3451" s="34"/>
      <c r="BP3451" s="34"/>
      <c r="BQ3451" s="34"/>
      <c r="BR3451" s="34"/>
      <c r="BS3451" s="34"/>
      <c r="BT3451" s="34"/>
      <c r="BU3451" s="34"/>
      <c r="BV3451" s="34"/>
      <c r="BW3451" s="34"/>
      <c r="BX3451" s="34"/>
      <c r="BY3451" s="34"/>
      <c r="BZ3451" s="34"/>
      <c r="CA3451" s="34"/>
      <c r="CB3451" s="34"/>
      <c r="CC3451" s="34"/>
      <c r="CD3451" s="34"/>
      <c r="CE3451" s="34"/>
      <c r="CF3451" s="34"/>
      <c r="CG3451" s="34"/>
      <c r="CH3451" s="34"/>
      <c r="CI3451" s="34"/>
      <c r="CJ3451" s="34"/>
      <c r="CK3451" s="34"/>
      <c r="CL3451" s="34"/>
      <c r="CM3451" s="34"/>
      <c r="CN3451" s="34"/>
      <c r="CO3451" s="34"/>
      <c r="CP3451" s="34"/>
      <c r="CQ3451" s="34"/>
      <c r="CR3451" s="34"/>
      <c r="CS3451" s="34"/>
      <c r="CT3451" s="34"/>
      <c r="CU3451" s="34"/>
      <c r="CV3451" s="34"/>
      <c r="CW3451" s="34"/>
      <c r="CX3451" s="34"/>
      <c r="CY3451" s="34"/>
      <c r="CZ3451" s="34"/>
      <c r="DA3451" s="34"/>
      <c r="DB3451" s="34"/>
      <c r="DC3451" s="34"/>
      <c r="DD3451" s="34"/>
      <c r="DE3451" s="34"/>
      <c r="DF3451" s="34"/>
      <c r="DG3451" s="34"/>
      <c r="DH3451" s="34"/>
      <c r="DI3451" s="34"/>
      <c r="DJ3451" s="34"/>
      <c r="DK3451" s="34"/>
      <c r="DL3451" s="34"/>
      <c r="DM3451" s="34"/>
      <c r="DN3451" s="34"/>
      <c r="DO3451" s="34"/>
      <c r="DP3451" s="34"/>
      <c r="DQ3451" s="34"/>
      <c r="DR3451" s="34"/>
      <c r="DS3451" s="34"/>
      <c r="DT3451" s="34"/>
      <c r="DU3451" s="34"/>
      <c r="DV3451" s="34"/>
      <c r="DW3451" s="34"/>
      <c r="DX3451" s="34"/>
      <c r="DY3451" s="34"/>
      <c r="DZ3451" s="34"/>
      <c r="EA3451" s="34"/>
      <c r="EB3451" s="34"/>
      <c r="EC3451" s="34"/>
      <c r="ED3451" s="34"/>
      <c r="EE3451" s="34"/>
      <c r="EF3451" s="34"/>
      <c r="EG3451" s="34"/>
      <c r="EH3451" s="34"/>
      <c r="EI3451" s="34"/>
      <c r="EJ3451" s="34"/>
      <c r="EK3451" s="34"/>
      <c r="EL3451" s="34"/>
      <c r="EM3451" s="34"/>
      <c r="EN3451" s="34"/>
      <c r="EO3451" s="34"/>
      <c r="EP3451" s="34"/>
      <c r="EQ3451" s="34"/>
      <c r="ER3451" s="34"/>
      <c r="ES3451" s="34"/>
      <c r="ET3451" s="34"/>
      <c r="EU3451" s="34"/>
      <c r="EV3451" s="34"/>
      <c r="EW3451" s="34"/>
      <c r="EX3451" s="34"/>
      <c r="EY3451" s="34"/>
      <c r="EZ3451" s="34"/>
      <c r="FA3451" s="34"/>
      <c r="FB3451" s="34"/>
      <c r="FC3451" s="34"/>
      <c r="FD3451" s="34"/>
      <c r="FE3451" s="34"/>
      <c r="FF3451" s="34"/>
      <c r="FG3451" s="34"/>
      <c r="FH3451" s="34"/>
      <c r="FI3451" s="34"/>
      <c r="FJ3451" s="34"/>
      <c r="FK3451" s="34"/>
      <c r="FL3451" s="34"/>
      <c r="FM3451" s="34"/>
      <c r="FN3451" s="34"/>
      <c r="FO3451" s="34"/>
      <c r="FP3451" s="34"/>
      <c r="FQ3451" s="34"/>
      <c r="FR3451" s="34"/>
      <c r="FS3451" s="34"/>
      <c r="FT3451" s="34"/>
      <c r="FU3451" s="34"/>
      <c r="FV3451" s="34"/>
      <c r="FW3451" s="34"/>
      <c r="FX3451" s="34"/>
      <c r="FY3451" s="34"/>
      <c r="FZ3451" s="34"/>
      <c r="GA3451" s="34"/>
      <c r="GB3451" s="34"/>
      <c r="GC3451" s="34"/>
      <c r="GD3451" s="34"/>
      <c r="GE3451" s="34"/>
      <c r="GF3451" s="34"/>
      <c r="GG3451" s="34"/>
      <c r="GH3451" s="34"/>
      <c r="GI3451" s="34"/>
      <c r="GJ3451" s="34"/>
      <c r="GK3451" s="34"/>
      <c r="GL3451" s="34"/>
      <c r="GM3451" s="34"/>
      <c r="GN3451" s="34"/>
      <c r="GO3451" s="34"/>
      <c r="GP3451" s="34"/>
      <c r="GQ3451" s="34"/>
      <c r="GR3451" s="34"/>
      <c r="GS3451" s="34"/>
      <c r="GT3451" s="34"/>
      <c r="GU3451" s="34"/>
      <c r="GV3451" s="34"/>
      <c r="GW3451" s="34"/>
      <c r="GX3451" s="34"/>
      <c r="GY3451" s="34"/>
      <c r="GZ3451" s="34"/>
      <c r="HA3451" s="34"/>
      <c r="HB3451" s="34"/>
      <c r="HC3451" s="34"/>
      <c r="HD3451" s="34"/>
      <c r="HE3451" s="34"/>
      <c r="HF3451" s="34"/>
      <c r="HG3451" s="34"/>
      <c r="HH3451" s="34"/>
      <c r="HI3451" s="34"/>
      <c r="HJ3451" s="34"/>
      <c r="HK3451" s="34"/>
      <c r="HL3451" s="34"/>
      <c r="HM3451" s="34"/>
      <c r="HN3451" s="34"/>
      <c r="HO3451" s="34"/>
      <c r="HP3451" s="34"/>
      <c r="HQ3451" s="34"/>
      <c r="HR3451" s="34"/>
      <c r="HS3451" s="34"/>
      <c r="HT3451" s="34"/>
      <c r="HU3451" s="34"/>
      <c r="HV3451" s="34"/>
      <c r="HW3451" s="34"/>
      <c r="HX3451" s="34"/>
      <c r="HY3451" s="34"/>
      <c r="HZ3451" s="34"/>
      <c r="IA3451" s="34"/>
      <c r="IB3451" s="34"/>
      <c r="IC3451" s="34"/>
      <c r="ID3451" s="34"/>
      <c r="IE3451" s="34"/>
      <c r="IF3451" s="34"/>
      <c r="IG3451" s="34"/>
      <c r="IH3451" s="34"/>
      <c r="II3451" s="34"/>
      <c r="IJ3451" s="34"/>
      <c r="IK3451" s="34"/>
      <c r="IL3451" s="34"/>
      <c r="IM3451" s="34"/>
      <c r="IN3451" s="34"/>
      <c r="IO3451" s="34"/>
      <c r="IP3451" s="34"/>
      <c r="IQ3451" s="34"/>
    </row>
    <row r="3452" spans="1:251" s="48" customFormat="1" ht="18.75" customHeight="1" thickBot="1">
      <c r="A3452" s="49"/>
      <c r="B3452" s="123" t="s">
        <v>199</v>
      </c>
      <c r="C3452" s="124"/>
      <c r="D3452" s="124"/>
      <c r="E3452" s="124"/>
      <c r="F3452" s="124"/>
      <c r="G3452" s="124"/>
      <c r="H3452" s="124"/>
      <c r="I3452" s="124"/>
      <c r="J3452" s="124"/>
      <c r="K3452" s="124"/>
      <c r="L3452" s="124"/>
      <c r="M3452" s="124"/>
      <c r="N3452" s="124"/>
      <c r="O3452" s="124"/>
      <c r="P3452" s="124"/>
      <c r="Q3452" s="124"/>
      <c r="R3452" s="124"/>
      <c r="S3452" s="124"/>
      <c r="T3452" s="124"/>
      <c r="U3452" s="124"/>
      <c r="V3452" s="124"/>
      <c r="W3452" s="124"/>
      <c r="X3452" s="124"/>
      <c r="Y3452" s="124"/>
      <c r="Z3452" s="125"/>
      <c r="AA3452" s="126">
        <f>SUM($AA$3450:$AA$3451)</f>
        <v>36128</v>
      </c>
      <c r="AB3452" s="127"/>
      <c r="AC3452" s="127"/>
      <c r="AD3452" s="127"/>
      <c r="AE3452" s="127"/>
      <c r="AF3452" s="127"/>
      <c r="AG3452" s="127"/>
      <c r="AH3452" s="127"/>
      <c r="AI3452" s="128"/>
      <c r="AJ3452" s="126">
        <f>SUM($AJ$3450:$AJ$3451)</f>
        <v>27506</v>
      </c>
      <c r="AK3452" s="127"/>
      <c r="AL3452" s="127"/>
      <c r="AM3452" s="127"/>
      <c r="AN3452" s="127"/>
      <c r="AO3452" s="127"/>
      <c r="AP3452" s="127"/>
      <c r="AQ3452" s="127"/>
      <c r="AR3452" s="128"/>
      <c r="AS3452" s="129"/>
      <c r="AT3452" s="130"/>
      <c r="AU3452" s="130"/>
      <c r="AV3452" s="130"/>
      <c r="AW3452" s="130"/>
      <c r="AX3452" s="131"/>
      <c r="AY3452" s="34"/>
      <c r="AZ3452" s="34"/>
      <c r="BA3452" s="34"/>
      <c r="BB3452" s="34"/>
      <c r="BC3452" s="34"/>
      <c r="BD3452" s="34"/>
      <c r="BE3452" s="34"/>
      <c r="BF3452" s="34"/>
      <c r="BG3452" s="34"/>
      <c r="BH3452" s="34"/>
      <c r="BI3452" s="34"/>
      <c r="BJ3452" s="34"/>
      <c r="BK3452" s="34"/>
      <c r="BL3452" s="34"/>
      <c r="BM3452" s="34"/>
      <c r="BN3452" s="34"/>
      <c r="BO3452" s="34"/>
      <c r="BP3452" s="34"/>
      <c r="BQ3452" s="34"/>
      <c r="BR3452" s="34"/>
      <c r="BS3452" s="34"/>
      <c r="BT3452" s="34"/>
      <c r="BU3452" s="34"/>
      <c r="BV3452" s="34"/>
      <c r="BW3452" s="34"/>
      <c r="BX3452" s="34"/>
      <c r="BY3452" s="34"/>
      <c r="BZ3452" s="34"/>
      <c r="CA3452" s="34"/>
      <c r="CB3452" s="34"/>
      <c r="CC3452" s="34"/>
      <c r="CD3452" s="34"/>
      <c r="CE3452" s="34"/>
      <c r="CF3452" s="34"/>
      <c r="CG3452" s="34"/>
      <c r="CH3452" s="34"/>
      <c r="CI3452" s="34"/>
      <c r="CJ3452" s="34"/>
      <c r="CK3452" s="34"/>
      <c r="CL3452" s="34"/>
      <c r="CM3452" s="34"/>
      <c r="CN3452" s="34"/>
      <c r="CO3452" s="34"/>
      <c r="CP3452" s="34"/>
      <c r="CQ3452" s="34"/>
      <c r="CR3452" s="34"/>
      <c r="CS3452" s="34"/>
      <c r="CT3452" s="34"/>
      <c r="CU3452" s="34"/>
      <c r="CV3452" s="34"/>
      <c r="CW3452" s="34"/>
      <c r="CX3452" s="34"/>
      <c r="CY3452" s="34"/>
      <c r="CZ3452" s="34"/>
      <c r="DA3452" s="34"/>
      <c r="DB3452" s="34"/>
      <c r="DC3452" s="34"/>
      <c r="DD3452" s="34"/>
      <c r="DE3452" s="34"/>
      <c r="DF3452" s="34"/>
      <c r="DG3452" s="34"/>
      <c r="DH3452" s="34"/>
      <c r="DI3452" s="34"/>
      <c r="DJ3452" s="34"/>
      <c r="DK3452" s="34"/>
      <c r="DL3452" s="34"/>
      <c r="DM3452" s="34"/>
      <c r="DN3452" s="34"/>
      <c r="DO3452" s="34"/>
      <c r="DP3452" s="34"/>
      <c r="DQ3452" s="34"/>
      <c r="DR3452" s="34"/>
      <c r="DS3452" s="34"/>
      <c r="DT3452" s="34"/>
      <c r="DU3452" s="34"/>
      <c r="DV3452" s="34"/>
      <c r="DW3452" s="34"/>
      <c r="DX3452" s="34"/>
      <c r="DY3452" s="34"/>
      <c r="DZ3452" s="34"/>
      <c r="EA3452" s="34"/>
      <c r="EB3452" s="34"/>
      <c r="EC3452" s="34"/>
      <c r="ED3452" s="34"/>
      <c r="EE3452" s="34"/>
      <c r="EF3452" s="34"/>
      <c r="EG3452" s="34"/>
      <c r="EH3452" s="34"/>
      <c r="EI3452" s="34"/>
      <c r="EJ3452" s="34"/>
      <c r="EK3452" s="34"/>
      <c r="EL3452" s="34"/>
      <c r="EM3452" s="34"/>
      <c r="EN3452" s="34"/>
      <c r="EO3452" s="34"/>
      <c r="EP3452" s="34"/>
      <c r="EQ3452" s="34"/>
      <c r="ER3452" s="34"/>
      <c r="ES3452" s="34"/>
      <c r="ET3452" s="34"/>
      <c r="EU3452" s="34"/>
      <c r="EV3452" s="34"/>
      <c r="EW3452" s="34"/>
      <c r="EX3452" s="34"/>
      <c r="EY3452" s="34"/>
      <c r="EZ3452" s="34"/>
      <c r="FA3452" s="34"/>
      <c r="FB3452" s="34"/>
      <c r="FC3452" s="34"/>
      <c r="FD3452" s="34"/>
      <c r="FE3452" s="34"/>
      <c r="FF3452" s="34"/>
      <c r="FG3452" s="34"/>
      <c r="FH3452" s="34"/>
      <c r="FI3452" s="34"/>
      <c r="FJ3452" s="34"/>
      <c r="FK3452" s="34"/>
      <c r="FL3452" s="34"/>
      <c r="FM3452" s="34"/>
      <c r="FN3452" s="34"/>
      <c r="FO3452" s="34"/>
      <c r="FP3452" s="34"/>
      <c r="FQ3452" s="34"/>
      <c r="FR3452" s="34"/>
      <c r="FS3452" s="34"/>
      <c r="FT3452" s="34"/>
      <c r="FU3452" s="34"/>
      <c r="FV3452" s="34"/>
      <c r="FW3452" s="34"/>
      <c r="FX3452" s="34"/>
      <c r="FY3452" s="34"/>
      <c r="FZ3452" s="34"/>
      <c r="GA3452" s="34"/>
      <c r="GB3452" s="34"/>
      <c r="GC3452" s="34"/>
      <c r="GD3452" s="34"/>
      <c r="GE3452" s="34"/>
      <c r="GF3452" s="34"/>
      <c r="GG3452" s="34"/>
      <c r="GH3452" s="34"/>
      <c r="GI3452" s="34"/>
      <c r="GJ3452" s="34"/>
      <c r="GK3452" s="34"/>
      <c r="GL3452" s="34"/>
      <c r="GM3452" s="34"/>
      <c r="GN3452" s="34"/>
      <c r="GO3452" s="34"/>
      <c r="GP3452" s="34"/>
      <c r="GQ3452" s="34"/>
      <c r="GR3452" s="34"/>
      <c r="GS3452" s="34"/>
      <c r="GT3452" s="34"/>
      <c r="GU3452" s="34"/>
      <c r="GV3452" s="34"/>
      <c r="GW3452" s="34"/>
      <c r="GX3452" s="34"/>
      <c r="GY3452" s="34"/>
      <c r="GZ3452" s="34"/>
      <c r="HA3452" s="34"/>
      <c r="HB3452" s="34"/>
      <c r="HC3452" s="34"/>
      <c r="HD3452" s="34"/>
      <c r="HE3452" s="34"/>
      <c r="HF3452" s="34"/>
      <c r="HG3452" s="34"/>
      <c r="HH3452" s="34"/>
      <c r="HI3452" s="34"/>
      <c r="HJ3452" s="34"/>
      <c r="HK3452" s="34"/>
      <c r="HL3452" s="34"/>
      <c r="HM3452" s="34"/>
      <c r="HN3452" s="34"/>
      <c r="HO3452" s="34"/>
      <c r="HP3452" s="34"/>
      <c r="HQ3452" s="34"/>
      <c r="HR3452" s="34"/>
      <c r="HS3452" s="34"/>
      <c r="HT3452" s="34"/>
      <c r="HU3452" s="34"/>
      <c r="HV3452" s="34"/>
      <c r="HW3452" s="34"/>
      <c r="HX3452" s="34"/>
      <c r="HY3452" s="34"/>
      <c r="HZ3452" s="34"/>
      <c r="IA3452" s="34"/>
      <c r="IB3452" s="34"/>
      <c r="IC3452" s="34"/>
      <c r="ID3452" s="34"/>
      <c r="IE3452" s="34"/>
      <c r="IF3452" s="34"/>
      <c r="IG3452" s="34"/>
      <c r="IH3452" s="34"/>
      <c r="II3452" s="34"/>
      <c r="IJ3452" s="34"/>
      <c r="IK3452" s="34"/>
      <c r="IL3452" s="34"/>
      <c r="IM3452" s="34"/>
      <c r="IN3452" s="34"/>
      <c r="IO3452" s="34"/>
      <c r="IP3452" s="34"/>
      <c r="IQ3452" s="34"/>
    </row>
    <row r="3454" spans="1:251" ht="18.75">
      <c r="A3454" s="33" t="s">
        <v>200</v>
      </c>
      <c r="AW3454" s="35"/>
      <c r="AX3454" s="36"/>
      <c r="AY3454" s="35"/>
    </row>
    <row r="3456" spans="1:251" ht="18.75">
      <c r="B3456" s="94" t="s">
        <v>0</v>
      </c>
      <c r="C3456" s="95"/>
      <c r="D3456" s="95"/>
      <c r="E3456" s="95"/>
      <c r="F3456" s="95"/>
      <c r="G3456" s="95"/>
      <c r="H3456" s="95"/>
      <c r="I3456" s="95"/>
      <c r="J3456" s="95"/>
      <c r="K3456" s="95"/>
      <c r="L3456" s="95"/>
      <c r="M3456" s="95"/>
      <c r="N3456" s="95"/>
      <c r="O3456" s="95"/>
      <c r="P3456" s="95"/>
      <c r="Q3456" s="95"/>
      <c r="R3456" s="95"/>
      <c r="S3456" s="95"/>
      <c r="T3456" s="95"/>
      <c r="U3456" s="95"/>
      <c r="V3456" s="95"/>
      <c r="W3456" s="95"/>
      <c r="X3456" s="95"/>
      <c r="Y3456" s="95"/>
      <c r="Z3456" s="95"/>
      <c r="AA3456" s="95"/>
      <c r="AB3456" s="95"/>
      <c r="AC3456" s="95"/>
      <c r="AD3456" s="95"/>
      <c r="AE3456" s="95"/>
      <c r="AF3456" s="95"/>
      <c r="AG3456" s="95"/>
      <c r="AH3456" s="95"/>
      <c r="AI3456" s="95"/>
      <c r="AJ3456" s="95"/>
      <c r="AK3456" s="95"/>
      <c r="AL3456" s="95"/>
      <c r="AM3456" s="95"/>
      <c r="AN3456" s="95"/>
      <c r="AO3456" s="95"/>
      <c r="AP3456" s="95"/>
      <c r="AQ3456" s="95"/>
      <c r="AR3456" s="95"/>
      <c r="AS3456" s="95"/>
      <c r="AT3456" s="95"/>
      <c r="AU3456" s="95"/>
      <c r="AV3456" s="95"/>
      <c r="AW3456" s="95"/>
      <c r="AX3456" s="95"/>
    </row>
    <row r="3457" spans="1:113">
      <c r="Z3457" s="37"/>
      <c r="AD3457" s="37"/>
      <c r="AE3457" s="37"/>
      <c r="AF3457" s="37"/>
      <c r="AG3457" s="37"/>
      <c r="AH3457" s="37"/>
      <c r="AI3457" s="37"/>
      <c r="AO3457" s="37"/>
    </row>
    <row r="3458" spans="1:113" ht="13.5" thickBot="1">
      <c r="Z3458" s="37"/>
      <c r="AD3458" s="37"/>
      <c r="AE3458" s="37"/>
      <c r="AF3458" s="37"/>
      <c r="AG3458" s="37"/>
      <c r="AH3458" s="37"/>
      <c r="AI3458" s="37"/>
      <c r="AO3458" s="37"/>
      <c r="DI3458" s="38"/>
    </row>
    <row r="3459" spans="1:113" ht="24.75" customHeight="1" thickBot="1">
      <c r="B3459" s="96" t="s">
        <v>187</v>
      </c>
      <c r="C3459" s="97"/>
      <c r="D3459" s="97"/>
      <c r="E3459" s="97"/>
      <c r="F3459" s="97"/>
      <c r="G3459" s="97"/>
      <c r="H3459" s="98" t="s">
        <v>718</v>
      </c>
      <c r="I3459" s="99"/>
      <c r="J3459" s="99"/>
      <c r="K3459" s="99"/>
      <c r="L3459" s="99"/>
      <c r="M3459" s="99"/>
      <c r="N3459" s="99"/>
      <c r="O3459" s="99"/>
      <c r="P3459" s="99"/>
      <c r="Q3459" s="99"/>
      <c r="R3459" s="99"/>
      <c r="S3459" s="99"/>
      <c r="T3459" s="99"/>
      <c r="U3459" s="99"/>
      <c r="V3459" s="99"/>
      <c r="W3459" s="99"/>
      <c r="X3459" s="99"/>
      <c r="Y3459" s="99"/>
      <c r="Z3459" s="99"/>
      <c r="AA3459" s="99"/>
      <c r="AB3459" s="99"/>
      <c r="AC3459" s="99"/>
      <c r="AD3459" s="99"/>
      <c r="AE3459" s="99"/>
      <c r="AF3459" s="99"/>
      <c r="AG3459" s="99"/>
      <c r="AH3459" s="99"/>
      <c r="AI3459" s="99"/>
      <c r="AJ3459" s="99"/>
      <c r="AK3459" s="99"/>
      <c r="AL3459" s="99"/>
      <c r="AM3459" s="99"/>
      <c r="AN3459" s="99"/>
      <c r="AO3459" s="99"/>
      <c r="AP3459" s="99"/>
      <c r="AQ3459" s="99"/>
      <c r="AR3459" s="99"/>
      <c r="AS3459" s="99"/>
      <c r="AT3459" s="99"/>
      <c r="AU3459" s="99"/>
      <c r="AV3459" s="99"/>
      <c r="AW3459" s="99"/>
      <c r="AX3459" s="100"/>
      <c r="DI3459" s="38"/>
    </row>
    <row r="3460" spans="1:113" ht="14.25">
      <c r="B3460" s="39"/>
      <c r="C3460" s="39"/>
      <c r="D3460" s="39"/>
      <c r="E3460" s="39"/>
      <c r="F3460" s="39"/>
      <c r="G3460" s="39"/>
      <c r="H3460" s="40"/>
      <c r="I3460" s="40"/>
      <c r="J3460" s="40"/>
      <c r="K3460" s="40"/>
      <c r="L3460" s="41"/>
      <c r="M3460" s="41"/>
      <c r="N3460" s="41"/>
      <c r="O3460" s="41"/>
      <c r="P3460" s="40"/>
      <c r="Q3460" s="40"/>
      <c r="R3460" s="40"/>
      <c r="S3460" s="40"/>
      <c r="T3460" s="40"/>
      <c r="U3460" s="40"/>
      <c r="V3460" s="42"/>
      <c r="W3460" s="42"/>
      <c r="X3460" s="42"/>
      <c r="Y3460" s="42"/>
      <c r="Z3460" s="42"/>
      <c r="AA3460" s="42"/>
      <c r="AB3460" s="42"/>
      <c r="AC3460" s="42"/>
      <c r="AD3460" s="42"/>
      <c r="AE3460" s="42"/>
      <c r="AF3460" s="42"/>
      <c r="AG3460" s="42"/>
      <c r="AH3460" s="42"/>
      <c r="AI3460" s="42"/>
      <c r="AJ3460" s="42"/>
      <c r="AK3460" s="42"/>
      <c r="AL3460" s="42"/>
      <c r="AM3460" s="42"/>
      <c r="AN3460" s="42"/>
      <c r="AO3460" s="42"/>
      <c r="AP3460" s="42"/>
      <c r="AQ3460" s="42"/>
      <c r="AR3460" s="42"/>
      <c r="AS3460" s="42"/>
      <c r="AT3460" s="42"/>
      <c r="AU3460" s="42"/>
      <c r="AV3460" s="42"/>
      <c r="AW3460" s="42"/>
      <c r="AX3460" s="42"/>
      <c r="DI3460" s="38"/>
    </row>
    <row r="3461" spans="1:113" ht="15" thickBot="1">
      <c r="A3461" s="43"/>
      <c r="B3461" s="42" t="s">
        <v>189</v>
      </c>
      <c r="C3461" s="40"/>
      <c r="D3461" s="40"/>
      <c r="E3461" s="40"/>
      <c r="F3461" s="40"/>
      <c r="G3461" s="40"/>
      <c r="H3461" s="40"/>
      <c r="I3461" s="40"/>
      <c r="J3461" s="40"/>
      <c r="K3461" s="40"/>
      <c r="L3461" s="41"/>
      <c r="M3461" s="41"/>
      <c r="N3461" s="41"/>
      <c r="O3461" s="41"/>
      <c r="P3461" s="40"/>
      <c r="Q3461" s="40"/>
      <c r="R3461" s="40"/>
      <c r="S3461" s="40"/>
      <c r="T3461" s="40"/>
      <c r="U3461" s="40"/>
      <c r="V3461" s="42"/>
      <c r="W3461" s="42"/>
      <c r="X3461" s="42"/>
      <c r="Y3461" s="42"/>
      <c r="Z3461" s="42"/>
      <c r="AA3461" s="42"/>
      <c r="AB3461" s="42"/>
      <c r="AC3461" s="42"/>
      <c r="AD3461" s="42"/>
      <c r="AE3461" s="42"/>
      <c r="AF3461" s="42"/>
      <c r="AG3461" s="42"/>
      <c r="AH3461" s="42"/>
      <c r="AI3461" s="42"/>
      <c r="AJ3461" s="42"/>
      <c r="AK3461" s="42"/>
      <c r="AL3461" s="42"/>
      <c r="AM3461" s="42"/>
      <c r="AN3461" s="42"/>
      <c r="AO3461" s="42"/>
      <c r="AP3461" s="42"/>
      <c r="AQ3461" s="42"/>
      <c r="AR3461" s="42"/>
      <c r="AS3461" s="42"/>
      <c r="AT3461" s="42"/>
      <c r="AU3461" s="42"/>
      <c r="AV3461" s="42"/>
      <c r="AW3461" s="42"/>
      <c r="AX3461" s="42"/>
      <c r="DI3461" s="38"/>
    </row>
    <row r="3462" spans="1:113" ht="14.25">
      <c r="A3462" s="40"/>
      <c r="B3462" s="44"/>
      <c r="C3462" s="39"/>
      <c r="D3462" s="39"/>
      <c r="E3462" s="39"/>
      <c r="F3462" s="39"/>
      <c r="G3462" s="39"/>
      <c r="H3462" s="39"/>
      <c r="I3462" s="39"/>
      <c r="J3462" s="39"/>
      <c r="K3462" s="39"/>
      <c r="L3462" s="45"/>
      <c r="M3462" s="45"/>
      <c r="N3462" s="45"/>
      <c r="O3462" s="45"/>
      <c r="P3462" s="39"/>
      <c r="Q3462" s="39"/>
      <c r="R3462" s="39"/>
      <c r="S3462" s="39"/>
      <c r="T3462" s="39"/>
      <c r="U3462" s="39"/>
      <c r="V3462" s="46"/>
      <c r="W3462" s="46"/>
      <c r="X3462" s="46"/>
      <c r="Y3462" s="46"/>
      <c r="Z3462" s="46"/>
      <c r="AA3462" s="46"/>
      <c r="AB3462" s="46"/>
      <c r="AC3462" s="46"/>
      <c r="AD3462" s="46"/>
      <c r="AE3462" s="46"/>
      <c r="AF3462" s="46"/>
      <c r="AG3462" s="46"/>
      <c r="AH3462" s="46"/>
      <c r="AI3462" s="46"/>
      <c r="AJ3462" s="46"/>
      <c r="AK3462" s="46"/>
      <c r="AL3462" s="46"/>
      <c r="AM3462" s="46"/>
      <c r="AN3462" s="46"/>
      <c r="AO3462" s="46"/>
      <c r="AP3462" s="46"/>
      <c r="AQ3462" s="46"/>
      <c r="AR3462" s="46"/>
      <c r="AS3462" s="46"/>
      <c r="AT3462" s="46"/>
      <c r="AU3462" s="46"/>
      <c r="AV3462" s="46"/>
      <c r="AW3462" s="46"/>
      <c r="AX3462" s="47"/>
    </row>
    <row r="3463" spans="1:113" ht="12" customHeight="1">
      <c r="A3463" s="40"/>
      <c r="B3463" s="101" t="s">
        <v>719</v>
      </c>
      <c r="C3463" s="102"/>
      <c r="D3463" s="102"/>
      <c r="E3463" s="102"/>
      <c r="F3463" s="102"/>
      <c r="G3463" s="102"/>
      <c r="H3463" s="102"/>
      <c r="I3463" s="102"/>
      <c r="J3463" s="102"/>
      <c r="K3463" s="102"/>
      <c r="L3463" s="102"/>
      <c r="M3463" s="102"/>
      <c r="N3463" s="102"/>
      <c r="O3463" s="102"/>
      <c r="P3463" s="102"/>
      <c r="Q3463" s="102"/>
      <c r="R3463" s="102"/>
      <c r="S3463" s="102"/>
      <c r="T3463" s="102"/>
      <c r="U3463" s="102"/>
      <c r="V3463" s="102"/>
      <c r="W3463" s="102"/>
      <c r="X3463" s="102"/>
      <c r="Y3463" s="102"/>
      <c r="Z3463" s="102"/>
      <c r="AA3463" s="102"/>
      <c r="AB3463" s="102"/>
      <c r="AC3463" s="102"/>
      <c r="AD3463" s="102"/>
      <c r="AE3463" s="102"/>
      <c r="AF3463" s="102"/>
      <c r="AG3463" s="102"/>
      <c r="AH3463" s="102"/>
      <c r="AI3463" s="102"/>
      <c r="AJ3463" s="102"/>
      <c r="AK3463" s="102"/>
      <c r="AL3463" s="102"/>
      <c r="AM3463" s="102"/>
      <c r="AN3463" s="102"/>
      <c r="AO3463" s="102"/>
      <c r="AP3463" s="102"/>
      <c r="AQ3463" s="102"/>
      <c r="AR3463" s="102"/>
      <c r="AS3463" s="102"/>
      <c r="AT3463" s="102"/>
      <c r="AU3463" s="102"/>
      <c r="AV3463" s="102"/>
      <c r="AW3463" s="102"/>
      <c r="AX3463" s="103"/>
    </row>
    <row r="3464" spans="1:113" ht="12" customHeight="1">
      <c r="A3464" s="40"/>
      <c r="B3464" s="101"/>
      <c r="C3464" s="102"/>
      <c r="D3464" s="102"/>
      <c r="E3464" s="102"/>
      <c r="F3464" s="102"/>
      <c r="G3464" s="102"/>
      <c r="H3464" s="102"/>
      <c r="I3464" s="102"/>
      <c r="J3464" s="102"/>
      <c r="K3464" s="102"/>
      <c r="L3464" s="102"/>
      <c r="M3464" s="102"/>
      <c r="N3464" s="102"/>
      <c r="O3464" s="102"/>
      <c r="P3464" s="102"/>
      <c r="Q3464" s="102"/>
      <c r="R3464" s="102"/>
      <c r="S3464" s="102"/>
      <c r="T3464" s="102"/>
      <c r="U3464" s="102"/>
      <c r="V3464" s="102"/>
      <c r="W3464" s="102"/>
      <c r="X3464" s="102"/>
      <c r="Y3464" s="102"/>
      <c r="Z3464" s="102"/>
      <c r="AA3464" s="102"/>
      <c r="AB3464" s="102"/>
      <c r="AC3464" s="102"/>
      <c r="AD3464" s="102"/>
      <c r="AE3464" s="102"/>
      <c r="AF3464" s="102"/>
      <c r="AG3464" s="102"/>
      <c r="AH3464" s="102"/>
      <c r="AI3464" s="102"/>
      <c r="AJ3464" s="102"/>
      <c r="AK3464" s="102"/>
      <c r="AL3464" s="102"/>
      <c r="AM3464" s="102"/>
      <c r="AN3464" s="102"/>
      <c r="AO3464" s="102"/>
      <c r="AP3464" s="102"/>
      <c r="AQ3464" s="102"/>
      <c r="AR3464" s="102"/>
      <c r="AS3464" s="102"/>
      <c r="AT3464" s="102"/>
      <c r="AU3464" s="102"/>
      <c r="AV3464" s="102"/>
      <c r="AW3464" s="102"/>
      <c r="AX3464" s="103"/>
      <c r="BC3464" s="48"/>
    </row>
    <row r="3465" spans="1:113" ht="12" customHeight="1">
      <c r="A3465" s="40"/>
      <c r="B3465" s="101"/>
      <c r="C3465" s="102"/>
      <c r="D3465" s="102"/>
      <c r="E3465" s="102"/>
      <c r="F3465" s="102"/>
      <c r="G3465" s="102"/>
      <c r="H3465" s="102"/>
      <c r="I3465" s="102"/>
      <c r="J3465" s="102"/>
      <c r="K3465" s="102"/>
      <c r="L3465" s="102"/>
      <c r="M3465" s="102"/>
      <c r="N3465" s="102"/>
      <c r="O3465" s="102"/>
      <c r="P3465" s="102"/>
      <c r="Q3465" s="102"/>
      <c r="R3465" s="102"/>
      <c r="S3465" s="102"/>
      <c r="T3465" s="102"/>
      <c r="U3465" s="102"/>
      <c r="V3465" s="102"/>
      <c r="W3465" s="102"/>
      <c r="X3465" s="102"/>
      <c r="Y3465" s="102"/>
      <c r="Z3465" s="102"/>
      <c r="AA3465" s="102"/>
      <c r="AB3465" s="102"/>
      <c r="AC3465" s="102"/>
      <c r="AD3465" s="102"/>
      <c r="AE3465" s="102"/>
      <c r="AF3465" s="102"/>
      <c r="AG3465" s="102"/>
      <c r="AH3465" s="102"/>
      <c r="AI3465" s="102"/>
      <c r="AJ3465" s="102"/>
      <c r="AK3465" s="102"/>
      <c r="AL3465" s="102"/>
      <c r="AM3465" s="102"/>
      <c r="AN3465" s="102"/>
      <c r="AO3465" s="102"/>
      <c r="AP3465" s="102"/>
      <c r="AQ3465" s="102"/>
      <c r="AR3465" s="102"/>
      <c r="AS3465" s="102"/>
      <c r="AT3465" s="102"/>
      <c r="AU3465" s="102"/>
      <c r="AV3465" s="102"/>
      <c r="AW3465" s="102"/>
      <c r="AX3465" s="103"/>
    </row>
    <row r="3466" spans="1:113" ht="12" customHeight="1">
      <c r="A3466" s="40"/>
      <c r="B3466" s="101"/>
      <c r="C3466" s="102"/>
      <c r="D3466" s="102"/>
      <c r="E3466" s="102"/>
      <c r="F3466" s="102"/>
      <c r="G3466" s="102"/>
      <c r="H3466" s="102"/>
      <c r="I3466" s="102"/>
      <c r="J3466" s="102"/>
      <c r="K3466" s="102"/>
      <c r="L3466" s="102"/>
      <c r="M3466" s="102"/>
      <c r="N3466" s="102"/>
      <c r="O3466" s="102"/>
      <c r="P3466" s="102"/>
      <c r="Q3466" s="102"/>
      <c r="R3466" s="102"/>
      <c r="S3466" s="102"/>
      <c r="T3466" s="102"/>
      <c r="U3466" s="102"/>
      <c r="V3466" s="102"/>
      <c r="W3466" s="102"/>
      <c r="X3466" s="102"/>
      <c r="Y3466" s="102"/>
      <c r="Z3466" s="102"/>
      <c r="AA3466" s="102"/>
      <c r="AB3466" s="102"/>
      <c r="AC3466" s="102"/>
      <c r="AD3466" s="102"/>
      <c r="AE3466" s="102"/>
      <c r="AF3466" s="102"/>
      <c r="AG3466" s="102"/>
      <c r="AH3466" s="102"/>
      <c r="AI3466" s="102"/>
      <c r="AJ3466" s="102"/>
      <c r="AK3466" s="102"/>
      <c r="AL3466" s="102"/>
      <c r="AM3466" s="102"/>
      <c r="AN3466" s="102"/>
      <c r="AO3466" s="102"/>
      <c r="AP3466" s="102"/>
      <c r="AQ3466" s="102"/>
      <c r="AR3466" s="102"/>
      <c r="AS3466" s="102"/>
      <c r="AT3466" s="102"/>
      <c r="AU3466" s="102"/>
      <c r="AV3466" s="102"/>
      <c r="AW3466" s="102"/>
      <c r="AX3466" s="103"/>
    </row>
    <row r="3467" spans="1:113" ht="12" customHeight="1">
      <c r="A3467" s="40"/>
      <c r="B3467" s="101"/>
      <c r="C3467" s="102"/>
      <c r="D3467" s="102"/>
      <c r="E3467" s="102"/>
      <c r="F3467" s="102"/>
      <c r="G3467" s="102"/>
      <c r="H3467" s="102"/>
      <c r="I3467" s="102"/>
      <c r="J3467" s="102"/>
      <c r="K3467" s="102"/>
      <c r="L3467" s="102"/>
      <c r="M3467" s="102"/>
      <c r="N3467" s="102"/>
      <c r="O3467" s="102"/>
      <c r="P3467" s="102"/>
      <c r="Q3467" s="102"/>
      <c r="R3467" s="102"/>
      <c r="S3467" s="102"/>
      <c r="T3467" s="102"/>
      <c r="U3467" s="102"/>
      <c r="V3467" s="102"/>
      <c r="W3467" s="102"/>
      <c r="X3467" s="102"/>
      <c r="Y3467" s="102"/>
      <c r="Z3467" s="102"/>
      <c r="AA3467" s="102"/>
      <c r="AB3467" s="102"/>
      <c r="AC3467" s="102"/>
      <c r="AD3467" s="102"/>
      <c r="AE3467" s="102"/>
      <c r="AF3467" s="102"/>
      <c r="AG3467" s="102"/>
      <c r="AH3467" s="102"/>
      <c r="AI3467" s="102"/>
      <c r="AJ3467" s="102"/>
      <c r="AK3467" s="102"/>
      <c r="AL3467" s="102"/>
      <c r="AM3467" s="102"/>
      <c r="AN3467" s="102"/>
      <c r="AO3467" s="102"/>
      <c r="AP3467" s="102"/>
      <c r="AQ3467" s="102"/>
      <c r="AR3467" s="102"/>
      <c r="AS3467" s="102"/>
      <c r="AT3467" s="102"/>
      <c r="AU3467" s="102"/>
      <c r="AV3467" s="102"/>
      <c r="AW3467" s="102"/>
      <c r="AX3467" s="103"/>
    </row>
    <row r="3468" spans="1:113" ht="15" thickBot="1">
      <c r="A3468" s="49"/>
      <c r="B3468" s="50"/>
      <c r="C3468" s="51"/>
      <c r="D3468" s="51"/>
      <c r="E3468" s="51"/>
      <c r="F3468" s="51"/>
      <c r="G3468" s="51"/>
      <c r="H3468" s="51"/>
      <c r="I3468" s="51"/>
      <c r="J3468" s="51"/>
      <c r="K3468" s="51"/>
      <c r="L3468" s="51"/>
      <c r="M3468" s="51"/>
      <c r="N3468" s="51"/>
      <c r="O3468" s="51"/>
      <c r="P3468" s="51"/>
      <c r="Q3468" s="51"/>
      <c r="R3468" s="51"/>
      <c r="S3468" s="51"/>
      <c r="T3468" s="51"/>
      <c r="U3468" s="51"/>
      <c r="V3468" s="51"/>
      <c r="W3468" s="51"/>
      <c r="X3468" s="51"/>
      <c r="Y3468" s="51"/>
      <c r="Z3468" s="51"/>
      <c r="AA3468" s="51"/>
      <c r="AB3468" s="51"/>
      <c r="AC3468" s="51"/>
      <c r="AD3468" s="51"/>
      <c r="AE3468" s="51"/>
      <c r="AF3468" s="51"/>
      <c r="AG3468" s="51"/>
      <c r="AH3468" s="51"/>
      <c r="AI3468" s="51"/>
      <c r="AJ3468" s="51"/>
      <c r="AK3468" s="51"/>
      <c r="AL3468" s="51"/>
      <c r="AM3468" s="51"/>
      <c r="AN3468" s="51"/>
      <c r="AO3468" s="51"/>
      <c r="AP3468" s="51"/>
      <c r="AQ3468" s="51"/>
      <c r="AR3468" s="51"/>
      <c r="AS3468" s="51"/>
      <c r="AT3468" s="51"/>
      <c r="AU3468" s="51"/>
      <c r="AV3468" s="51"/>
      <c r="AW3468" s="51"/>
      <c r="AX3468" s="52"/>
    </row>
    <row r="3469" spans="1:113">
      <c r="B3469" s="53"/>
    </row>
    <row r="3470" spans="1:113" ht="15" thickBot="1">
      <c r="A3470" s="43"/>
      <c r="B3470" s="42" t="s">
        <v>191</v>
      </c>
      <c r="C3470" s="40"/>
      <c r="D3470" s="40"/>
      <c r="E3470" s="40"/>
      <c r="F3470" s="40"/>
      <c r="G3470" s="40"/>
      <c r="H3470" s="40"/>
      <c r="I3470" s="40"/>
      <c r="J3470" s="40"/>
      <c r="K3470" s="40"/>
      <c r="L3470" s="41"/>
      <c r="M3470" s="41"/>
      <c r="N3470" s="41"/>
      <c r="O3470" s="41"/>
      <c r="P3470" s="40"/>
      <c r="Q3470" s="40"/>
      <c r="R3470" s="40"/>
      <c r="S3470" s="40"/>
      <c r="T3470" s="40"/>
      <c r="U3470" s="40"/>
      <c r="V3470" s="42"/>
      <c r="W3470" s="42"/>
      <c r="X3470" s="42"/>
      <c r="Y3470" s="42"/>
      <c r="Z3470" s="42"/>
      <c r="AA3470" s="42"/>
      <c r="AB3470" s="42"/>
      <c r="AC3470" s="42"/>
      <c r="AD3470" s="42"/>
      <c r="AE3470" s="42"/>
      <c r="AF3470" s="42"/>
      <c r="AG3470" s="42"/>
      <c r="AH3470" s="42"/>
      <c r="AI3470" s="42"/>
      <c r="AJ3470" s="42"/>
      <c r="AK3470" s="42"/>
      <c r="AL3470" s="42"/>
      <c r="AM3470" s="42"/>
      <c r="AN3470" s="42"/>
      <c r="AO3470" s="42"/>
      <c r="AP3470" s="42"/>
      <c r="AQ3470" s="42"/>
      <c r="AR3470" s="42"/>
      <c r="AS3470" s="42"/>
      <c r="AT3470" s="42"/>
      <c r="AU3470" s="42"/>
      <c r="AV3470" s="42"/>
      <c r="AW3470" s="42"/>
      <c r="AX3470" s="42"/>
      <c r="DI3470" s="38"/>
    </row>
    <row r="3471" spans="1:113" ht="14.25">
      <c r="A3471" s="40"/>
      <c r="B3471" s="44"/>
      <c r="C3471" s="39"/>
      <c r="D3471" s="39"/>
      <c r="E3471" s="39"/>
      <c r="F3471" s="39"/>
      <c r="G3471" s="39"/>
      <c r="H3471" s="39"/>
      <c r="I3471" s="39"/>
      <c r="J3471" s="39"/>
      <c r="K3471" s="39"/>
      <c r="L3471" s="45"/>
      <c r="M3471" s="45"/>
      <c r="N3471" s="45"/>
      <c r="O3471" s="45"/>
      <c r="P3471" s="39"/>
      <c r="Q3471" s="39"/>
      <c r="R3471" s="39"/>
      <c r="S3471" s="39"/>
      <c r="T3471" s="39"/>
      <c r="U3471" s="39"/>
      <c r="V3471" s="46"/>
      <c r="W3471" s="46"/>
      <c r="X3471" s="46"/>
      <c r="Y3471" s="46"/>
      <c r="Z3471" s="46"/>
      <c r="AA3471" s="46"/>
      <c r="AB3471" s="46"/>
      <c r="AC3471" s="46"/>
      <c r="AD3471" s="46"/>
      <c r="AE3471" s="46"/>
      <c r="AF3471" s="46"/>
      <c r="AG3471" s="46"/>
      <c r="AH3471" s="46"/>
      <c r="AI3471" s="46"/>
      <c r="AJ3471" s="46"/>
      <c r="AK3471" s="46"/>
      <c r="AL3471" s="46"/>
      <c r="AM3471" s="46"/>
      <c r="AN3471" s="46"/>
      <c r="AO3471" s="46"/>
      <c r="AP3471" s="46"/>
      <c r="AQ3471" s="46"/>
      <c r="AR3471" s="46"/>
      <c r="AS3471" s="46"/>
      <c r="AT3471" s="46"/>
      <c r="AU3471" s="46"/>
      <c r="AV3471" s="46"/>
      <c r="AW3471" s="46"/>
      <c r="AX3471" s="47"/>
    </row>
    <row r="3472" spans="1:113" ht="12" customHeight="1">
      <c r="A3472" s="40"/>
      <c r="B3472" s="101" t="s">
        <v>720</v>
      </c>
      <c r="C3472" s="102"/>
      <c r="D3472" s="102"/>
      <c r="E3472" s="102"/>
      <c r="F3472" s="102"/>
      <c r="G3472" s="102"/>
      <c r="H3472" s="102"/>
      <c r="I3472" s="102"/>
      <c r="J3472" s="102"/>
      <c r="K3472" s="102"/>
      <c r="L3472" s="102"/>
      <c r="M3472" s="102"/>
      <c r="N3472" s="102"/>
      <c r="O3472" s="102"/>
      <c r="P3472" s="102"/>
      <c r="Q3472" s="102"/>
      <c r="R3472" s="102"/>
      <c r="S3472" s="102"/>
      <c r="T3472" s="102"/>
      <c r="U3472" s="102"/>
      <c r="V3472" s="102"/>
      <c r="W3472" s="102"/>
      <c r="X3472" s="102"/>
      <c r="Y3472" s="102"/>
      <c r="Z3472" s="102"/>
      <c r="AA3472" s="102"/>
      <c r="AB3472" s="102"/>
      <c r="AC3472" s="102"/>
      <c r="AD3472" s="102"/>
      <c r="AE3472" s="102"/>
      <c r="AF3472" s="102"/>
      <c r="AG3472" s="102"/>
      <c r="AH3472" s="102"/>
      <c r="AI3472" s="102"/>
      <c r="AJ3472" s="102"/>
      <c r="AK3472" s="102"/>
      <c r="AL3472" s="102"/>
      <c r="AM3472" s="102"/>
      <c r="AN3472" s="102"/>
      <c r="AO3472" s="102"/>
      <c r="AP3472" s="102"/>
      <c r="AQ3472" s="102"/>
      <c r="AR3472" s="102"/>
      <c r="AS3472" s="102"/>
      <c r="AT3472" s="102"/>
      <c r="AU3472" s="102"/>
      <c r="AV3472" s="102"/>
      <c r="AW3472" s="102"/>
      <c r="AX3472" s="103"/>
    </row>
    <row r="3473" spans="1:251" ht="12" customHeight="1">
      <c r="A3473" s="40"/>
      <c r="B3473" s="101"/>
      <c r="C3473" s="102"/>
      <c r="D3473" s="102"/>
      <c r="E3473" s="102"/>
      <c r="F3473" s="102"/>
      <c r="G3473" s="102"/>
      <c r="H3473" s="102"/>
      <c r="I3473" s="102"/>
      <c r="J3473" s="102"/>
      <c r="K3473" s="102"/>
      <c r="L3473" s="102"/>
      <c r="M3473" s="102"/>
      <c r="N3473" s="102"/>
      <c r="O3473" s="102"/>
      <c r="P3473" s="102"/>
      <c r="Q3473" s="102"/>
      <c r="R3473" s="102"/>
      <c r="S3473" s="102"/>
      <c r="T3473" s="102"/>
      <c r="U3473" s="102"/>
      <c r="V3473" s="102"/>
      <c r="W3473" s="102"/>
      <c r="X3473" s="102"/>
      <c r="Y3473" s="102"/>
      <c r="Z3473" s="102"/>
      <c r="AA3473" s="102"/>
      <c r="AB3473" s="102"/>
      <c r="AC3473" s="102"/>
      <c r="AD3473" s="102"/>
      <c r="AE3473" s="102"/>
      <c r="AF3473" s="102"/>
      <c r="AG3473" s="102"/>
      <c r="AH3473" s="102"/>
      <c r="AI3473" s="102"/>
      <c r="AJ3473" s="102"/>
      <c r="AK3473" s="102"/>
      <c r="AL3473" s="102"/>
      <c r="AM3473" s="102"/>
      <c r="AN3473" s="102"/>
      <c r="AO3473" s="102"/>
      <c r="AP3473" s="102"/>
      <c r="AQ3473" s="102"/>
      <c r="AR3473" s="102"/>
      <c r="AS3473" s="102"/>
      <c r="AT3473" s="102"/>
      <c r="AU3473" s="102"/>
      <c r="AV3473" s="102"/>
      <c r="AW3473" s="102"/>
      <c r="AX3473" s="103"/>
    </row>
    <row r="3474" spans="1:251" ht="12" customHeight="1">
      <c r="A3474" s="40"/>
      <c r="B3474" s="101"/>
      <c r="C3474" s="102"/>
      <c r="D3474" s="102"/>
      <c r="E3474" s="102"/>
      <c r="F3474" s="102"/>
      <c r="G3474" s="102"/>
      <c r="H3474" s="102"/>
      <c r="I3474" s="102"/>
      <c r="J3474" s="102"/>
      <c r="K3474" s="102"/>
      <c r="L3474" s="102"/>
      <c r="M3474" s="102"/>
      <c r="N3474" s="102"/>
      <c r="O3474" s="102"/>
      <c r="P3474" s="102"/>
      <c r="Q3474" s="102"/>
      <c r="R3474" s="102"/>
      <c r="S3474" s="102"/>
      <c r="T3474" s="102"/>
      <c r="U3474" s="102"/>
      <c r="V3474" s="102"/>
      <c r="W3474" s="102"/>
      <c r="X3474" s="102"/>
      <c r="Y3474" s="102"/>
      <c r="Z3474" s="102"/>
      <c r="AA3474" s="102"/>
      <c r="AB3474" s="102"/>
      <c r="AC3474" s="102"/>
      <c r="AD3474" s="102"/>
      <c r="AE3474" s="102"/>
      <c r="AF3474" s="102"/>
      <c r="AG3474" s="102"/>
      <c r="AH3474" s="102"/>
      <c r="AI3474" s="102"/>
      <c r="AJ3474" s="102"/>
      <c r="AK3474" s="102"/>
      <c r="AL3474" s="102"/>
      <c r="AM3474" s="102"/>
      <c r="AN3474" s="102"/>
      <c r="AO3474" s="102"/>
      <c r="AP3474" s="102"/>
      <c r="AQ3474" s="102"/>
      <c r="AR3474" s="102"/>
      <c r="AS3474" s="102"/>
      <c r="AT3474" s="102"/>
      <c r="AU3474" s="102"/>
      <c r="AV3474" s="102"/>
      <c r="AW3474" s="102"/>
      <c r="AX3474" s="103"/>
    </row>
    <row r="3475" spans="1:251" ht="12" customHeight="1">
      <c r="A3475" s="40"/>
      <c r="B3475" s="101"/>
      <c r="C3475" s="102"/>
      <c r="D3475" s="102"/>
      <c r="E3475" s="102"/>
      <c r="F3475" s="102"/>
      <c r="G3475" s="102"/>
      <c r="H3475" s="102"/>
      <c r="I3475" s="102"/>
      <c r="J3475" s="102"/>
      <c r="K3475" s="102"/>
      <c r="L3475" s="102"/>
      <c r="M3475" s="102"/>
      <c r="N3475" s="102"/>
      <c r="O3475" s="102"/>
      <c r="P3475" s="102"/>
      <c r="Q3475" s="102"/>
      <c r="R3475" s="102"/>
      <c r="S3475" s="102"/>
      <c r="T3475" s="102"/>
      <c r="U3475" s="102"/>
      <c r="V3475" s="102"/>
      <c r="W3475" s="102"/>
      <c r="X3475" s="102"/>
      <c r="Y3475" s="102"/>
      <c r="Z3475" s="102"/>
      <c r="AA3475" s="102"/>
      <c r="AB3475" s="102"/>
      <c r="AC3475" s="102"/>
      <c r="AD3475" s="102"/>
      <c r="AE3475" s="102"/>
      <c r="AF3475" s="102"/>
      <c r="AG3475" s="102"/>
      <c r="AH3475" s="102"/>
      <c r="AI3475" s="102"/>
      <c r="AJ3475" s="102"/>
      <c r="AK3475" s="102"/>
      <c r="AL3475" s="102"/>
      <c r="AM3475" s="102"/>
      <c r="AN3475" s="102"/>
      <c r="AO3475" s="102"/>
      <c r="AP3475" s="102"/>
      <c r="AQ3475" s="102"/>
      <c r="AR3475" s="102"/>
      <c r="AS3475" s="102"/>
      <c r="AT3475" s="102"/>
      <c r="AU3475" s="102"/>
      <c r="AV3475" s="102"/>
      <c r="AW3475" s="102"/>
      <c r="AX3475" s="103"/>
    </row>
    <row r="3476" spans="1:251" ht="12" customHeight="1">
      <c r="A3476" s="40"/>
      <c r="B3476" s="101"/>
      <c r="C3476" s="102"/>
      <c r="D3476" s="102"/>
      <c r="E3476" s="102"/>
      <c r="F3476" s="102"/>
      <c r="G3476" s="102"/>
      <c r="H3476" s="102"/>
      <c r="I3476" s="102"/>
      <c r="J3476" s="102"/>
      <c r="K3476" s="102"/>
      <c r="L3476" s="102"/>
      <c r="M3476" s="102"/>
      <c r="N3476" s="102"/>
      <c r="O3476" s="102"/>
      <c r="P3476" s="102"/>
      <c r="Q3476" s="102"/>
      <c r="R3476" s="102"/>
      <c r="S3476" s="102"/>
      <c r="T3476" s="102"/>
      <c r="U3476" s="102"/>
      <c r="V3476" s="102"/>
      <c r="W3476" s="102"/>
      <c r="X3476" s="102"/>
      <c r="Y3476" s="102"/>
      <c r="Z3476" s="102"/>
      <c r="AA3476" s="102"/>
      <c r="AB3476" s="102"/>
      <c r="AC3476" s="102"/>
      <c r="AD3476" s="102"/>
      <c r="AE3476" s="102"/>
      <c r="AF3476" s="102"/>
      <c r="AG3476" s="102"/>
      <c r="AH3476" s="102"/>
      <c r="AI3476" s="102"/>
      <c r="AJ3476" s="102"/>
      <c r="AK3476" s="102"/>
      <c r="AL3476" s="102"/>
      <c r="AM3476" s="102"/>
      <c r="AN3476" s="102"/>
      <c r="AO3476" s="102"/>
      <c r="AP3476" s="102"/>
      <c r="AQ3476" s="102"/>
      <c r="AR3476" s="102"/>
      <c r="AS3476" s="102"/>
      <c r="AT3476" s="102"/>
      <c r="AU3476" s="102"/>
      <c r="AV3476" s="102"/>
      <c r="AW3476" s="102"/>
      <c r="AX3476" s="103"/>
      <c r="BC3476" s="48"/>
    </row>
    <row r="3477" spans="1:251" ht="12" customHeight="1">
      <c r="A3477" s="40"/>
      <c r="B3477" s="101"/>
      <c r="C3477" s="102"/>
      <c r="D3477" s="102"/>
      <c r="E3477" s="102"/>
      <c r="F3477" s="102"/>
      <c r="G3477" s="102"/>
      <c r="H3477" s="102"/>
      <c r="I3477" s="102"/>
      <c r="J3477" s="102"/>
      <c r="K3477" s="102"/>
      <c r="L3477" s="102"/>
      <c r="M3477" s="102"/>
      <c r="N3477" s="102"/>
      <c r="O3477" s="102"/>
      <c r="P3477" s="102"/>
      <c r="Q3477" s="102"/>
      <c r="R3477" s="102"/>
      <c r="S3477" s="102"/>
      <c r="T3477" s="102"/>
      <c r="U3477" s="102"/>
      <c r="V3477" s="102"/>
      <c r="W3477" s="102"/>
      <c r="X3477" s="102"/>
      <c r="Y3477" s="102"/>
      <c r="Z3477" s="102"/>
      <c r="AA3477" s="102"/>
      <c r="AB3477" s="102"/>
      <c r="AC3477" s="102"/>
      <c r="AD3477" s="102"/>
      <c r="AE3477" s="102"/>
      <c r="AF3477" s="102"/>
      <c r="AG3477" s="102"/>
      <c r="AH3477" s="102"/>
      <c r="AI3477" s="102"/>
      <c r="AJ3477" s="102"/>
      <c r="AK3477" s="102"/>
      <c r="AL3477" s="102"/>
      <c r="AM3477" s="102"/>
      <c r="AN3477" s="102"/>
      <c r="AO3477" s="102"/>
      <c r="AP3477" s="102"/>
      <c r="AQ3477" s="102"/>
      <c r="AR3477" s="102"/>
      <c r="AS3477" s="102"/>
      <c r="AT3477" s="102"/>
      <c r="AU3477" s="102"/>
      <c r="AV3477" s="102"/>
      <c r="AW3477" s="102"/>
      <c r="AX3477" s="103"/>
    </row>
    <row r="3478" spans="1:251" ht="12" customHeight="1">
      <c r="A3478" s="40"/>
      <c r="B3478" s="101"/>
      <c r="C3478" s="102"/>
      <c r="D3478" s="102"/>
      <c r="E3478" s="102"/>
      <c r="F3478" s="102"/>
      <c r="G3478" s="102"/>
      <c r="H3478" s="102"/>
      <c r="I3478" s="102"/>
      <c r="J3478" s="102"/>
      <c r="K3478" s="102"/>
      <c r="L3478" s="102"/>
      <c r="M3478" s="102"/>
      <c r="N3478" s="102"/>
      <c r="O3478" s="102"/>
      <c r="P3478" s="102"/>
      <c r="Q3478" s="102"/>
      <c r="R3478" s="102"/>
      <c r="S3478" s="102"/>
      <c r="T3478" s="102"/>
      <c r="U3478" s="102"/>
      <c r="V3478" s="102"/>
      <c r="W3478" s="102"/>
      <c r="X3478" s="102"/>
      <c r="Y3478" s="102"/>
      <c r="Z3478" s="102"/>
      <c r="AA3478" s="102"/>
      <c r="AB3478" s="102"/>
      <c r="AC3478" s="102"/>
      <c r="AD3478" s="102"/>
      <c r="AE3478" s="102"/>
      <c r="AF3478" s="102"/>
      <c r="AG3478" s="102"/>
      <c r="AH3478" s="102"/>
      <c r="AI3478" s="102"/>
      <c r="AJ3478" s="102"/>
      <c r="AK3478" s="102"/>
      <c r="AL3478" s="102"/>
      <c r="AM3478" s="102"/>
      <c r="AN3478" s="102"/>
      <c r="AO3478" s="102"/>
      <c r="AP3478" s="102"/>
      <c r="AQ3478" s="102"/>
      <c r="AR3478" s="102"/>
      <c r="AS3478" s="102"/>
      <c r="AT3478" s="102"/>
      <c r="AU3478" s="102"/>
      <c r="AV3478" s="102"/>
      <c r="AW3478" s="102"/>
      <c r="AX3478" s="103"/>
    </row>
    <row r="3479" spans="1:251" ht="12" customHeight="1">
      <c r="A3479" s="40"/>
      <c r="B3479" s="101"/>
      <c r="C3479" s="102"/>
      <c r="D3479" s="102"/>
      <c r="E3479" s="102"/>
      <c r="F3479" s="102"/>
      <c r="G3479" s="102"/>
      <c r="H3479" s="102"/>
      <c r="I3479" s="102"/>
      <c r="J3479" s="102"/>
      <c r="K3479" s="102"/>
      <c r="L3479" s="102"/>
      <c r="M3479" s="102"/>
      <c r="N3479" s="102"/>
      <c r="O3479" s="102"/>
      <c r="P3479" s="102"/>
      <c r="Q3479" s="102"/>
      <c r="R3479" s="102"/>
      <c r="S3479" s="102"/>
      <c r="T3479" s="102"/>
      <c r="U3479" s="102"/>
      <c r="V3479" s="102"/>
      <c r="W3479" s="102"/>
      <c r="X3479" s="102"/>
      <c r="Y3479" s="102"/>
      <c r="Z3479" s="102"/>
      <c r="AA3479" s="102"/>
      <c r="AB3479" s="102"/>
      <c r="AC3479" s="102"/>
      <c r="AD3479" s="102"/>
      <c r="AE3479" s="102"/>
      <c r="AF3479" s="102"/>
      <c r="AG3479" s="102"/>
      <c r="AH3479" s="102"/>
      <c r="AI3479" s="102"/>
      <c r="AJ3479" s="102"/>
      <c r="AK3479" s="102"/>
      <c r="AL3479" s="102"/>
      <c r="AM3479" s="102"/>
      <c r="AN3479" s="102"/>
      <c r="AO3479" s="102"/>
      <c r="AP3479" s="102"/>
      <c r="AQ3479" s="102"/>
      <c r="AR3479" s="102"/>
      <c r="AS3479" s="102"/>
      <c r="AT3479" s="102"/>
      <c r="AU3479" s="102"/>
      <c r="AV3479" s="102"/>
      <c r="AW3479" s="102"/>
      <c r="AX3479" s="103"/>
    </row>
    <row r="3480" spans="1:251" ht="15" thickBot="1">
      <c r="A3480" s="49"/>
      <c r="B3480" s="50"/>
      <c r="C3480" s="51"/>
      <c r="D3480" s="51"/>
      <c r="E3480" s="51"/>
      <c r="F3480" s="51"/>
      <c r="G3480" s="51"/>
      <c r="H3480" s="51"/>
      <c r="I3480" s="51"/>
      <c r="J3480" s="51"/>
      <c r="K3480" s="51"/>
      <c r="L3480" s="51"/>
      <c r="M3480" s="51"/>
      <c r="N3480" s="51"/>
      <c r="O3480" s="51"/>
      <c r="P3480" s="51"/>
      <c r="Q3480" s="51"/>
      <c r="R3480" s="51"/>
      <c r="S3480" s="51"/>
      <c r="T3480" s="51"/>
      <c r="U3480" s="51"/>
      <c r="V3480" s="51"/>
      <c r="W3480" s="51"/>
      <c r="X3480" s="51"/>
      <c r="Y3480" s="51"/>
      <c r="Z3480" s="51"/>
      <c r="AA3480" s="51"/>
      <c r="AB3480" s="51"/>
      <c r="AC3480" s="51"/>
      <c r="AD3480" s="51"/>
      <c r="AE3480" s="51"/>
      <c r="AF3480" s="51"/>
      <c r="AG3480" s="51"/>
      <c r="AH3480" s="51"/>
      <c r="AI3480" s="51"/>
      <c r="AJ3480" s="51"/>
      <c r="AK3480" s="51"/>
      <c r="AL3480" s="51"/>
      <c r="AM3480" s="51"/>
      <c r="AN3480" s="51"/>
      <c r="AO3480" s="51"/>
      <c r="AP3480" s="51"/>
      <c r="AQ3480" s="51"/>
      <c r="AR3480" s="51"/>
      <c r="AS3480" s="51"/>
      <c r="AT3480" s="51"/>
      <c r="AU3480" s="51"/>
      <c r="AV3480" s="51"/>
      <c r="AW3480" s="51"/>
      <c r="AX3480" s="52"/>
    </row>
    <row r="3481" spans="1:251">
      <c r="B3481" s="53"/>
    </row>
    <row r="3482" spans="1:251" ht="14.25">
      <c r="B3482" s="42" t="s">
        <v>192</v>
      </c>
      <c r="C3482" s="40"/>
      <c r="D3482" s="40"/>
      <c r="E3482" s="40"/>
      <c r="F3482" s="40"/>
      <c r="G3482" s="40"/>
      <c r="H3482" s="40"/>
      <c r="I3482" s="40"/>
      <c r="J3482" s="40"/>
      <c r="K3482" s="40"/>
      <c r="L3482" s="41"/>
      <c r="M3482" s="41"/>
      <c r="N3482" s="41"/>
      <c r="O3482" s="41"/>
      <c r="P3482" s="40"/>
      <c r="Q3482" s="40"/>
      <c r="R3482" s="40"/>
      <c r="S3482" s="40"/>
      <c r="T3482" s="40"/>
      <c r="U3482" s="40"/>
      <c r="V3482" s="42"/>
      <c r="W3482" s="42"/>
      <c r="X3482" s="42"/>
      <c r="Y3482" s="42"/>
      <c r="Z3482" s="42"/>
      <c r="AA3482" s="42"/>
      <c r="AB3482" s="42"/>
      <c r="AC3482" s="42"/>
      <c r="AD3482" s="42"/>
      <c r="AE3482" s="42"/>
      <c r="AF3482" s="42"/>
      <c r="AG3482" s="42"/>
      <c r="AH3482" s="42"/>
      <c r="AI3482" s="42"/>
      <c r="AJ3482" s="42"/>
      <c r="AK3482" s="42"/>
      <c r="AL3482" s="42"/>
      <c r="AM3482" s="42"/>
      <c r="AN3482" s="42"/>
      <c r="AO3482" s="42"/>
      <c r="AP3482" s="42"/>
      <c r="AQ3482" s="42"/>
      <c r="AR3482" s="42"/>
      <c r="AS3482" s="42"/>
      <c r="AT3482" s="42"/>
      <c r="AU3482" s="42"/>
      <c r="AV3482" s="42"/>
      <c r="AW3482" s="42"/>
      <c r="AX3482" s="42"/>
    </row>
    <row r="3483" spans="1:251" ht="15" thickBot="1">
      <c r="B3483" s="40"/>
      <c r="C3483" s="40"/>
      <c r="D3483" s="40"/>
      <c r="E3483" s="40"/>
      <c r="F3483" s="40"/>
      <c r="G3483" s="40"/>
      <c r="H3483" s="40"/>
      <c r="I3483" s="40"/>
      <c r="J3483" s="40"/>
      <c r="K3483" s="40"/>
      <c r="L3483" s="41"/>
      <c r="M3483" s="41"/>
      <c r="N3483" s="41"/>
      <c r="O3483" s="41"/>
      <c r="P3483" s="40"/>
      <c r="Q3483" s="40"/>
      <c r="R3483" s="40"/>
      <c r="S3483" s="40"/>
      <c r="T3483" s="40"/>
      <c r="U3483" s="40"/>
      <c r="V3483" s="42"/>
      <c r="W3483" s="42"/>
      <c r="X3483" s="42"/>
      <c r="Y3483" s="42"/>
      <c r="Z3483" s="42"/>
      <c r="AA3483" s="42"/>
      <c r="AB3483" s="42"/>
      <c r="AC3483" s="42"/>
      <c r="AD3483" s="42"/>
      <c r="AE3483" s="42"/>
      <c r="AF3483" s="42"/>
      <c r="AG3483" s="42"/>
      <c r="AH3483" s="42"/>
      <c r="AI3483" s="42"/>
      <c r="AJ3483" s="42"/>
      <c r="AK3483" s="42"/>
      <c r="AL3483" s="42"/>
      <c r="AM3483" s="42"/>
      <c r="AN3483" s="42"/>
      <c r="AO3483" s="42"/>
      <c r="AP3483" s="42"/>
      <c r="AQ3483" s="42"/>
      <c r="AR3483" s="42"/>
      <c r="AS3483" s="42"/>
      <c r="AT3483" s="42"/>
      <c r="AU3483" s="42"/>
      <c r="AV3483" s="42"/>
      <c r="AW3483" s="42"/>
      <c r="AX3483" s="54" t="s">
        <v>193</v>
      </c>
    </row>
    <row r="3484" spans="1:251" s="48" customFormat="1" ht="13.5" customHeight="1">
      <c r="A3484" s="40"/>
      <c r="B3484" s="104" t="s">
        <v>194</v>
      </c>
      <c r="C3484" s="105"/>
      <c r="D3484" s="105"/>
      <c r="E3484" s="105"/>
      <c r="F3484" s="105"/>
      <c r="G3484" s="105"/>
      <c r="H3484" s="105"/>
      <c r="I3484" s="105"/>
      <c r="J3484" s="105"/>
      <c r="K3484" s="105"/>
      <c r="L3484" s="105"/>
      <c r="M3484" s="105"/>
      <c r="N3484" s="105"/>
      <c r="O3484" s="105"/>
      <c r="P3484" s="105"/>
      <c r="Q3484" s="105"/>
      <c r="R3484" s="105"/>
      <c r="S3484" s="105"/>
      <c r="T3484" s="105"/>
      <c r="U3484" s="105"/>
      <c r="V3484" s="105"/>
      <c r="W3484" s="105"/>
      <c r="X3484" s="105"/>
      <c r="Y3484" s="105"/>
      <c r="Z3484" s="106"/>
      <c r="AA3484" s="110" t="s">
        <v>195</v>
      </c>
      <c r="AB3484" s="105"/>
      <c r="AC3484" s="105"/>
      <c r="AD3484" s="105"/>
      <c r="AE3484" s="105"/>
      <c r="AF3484" s="105"/>
      <c r="AG3484" s="105"/>
      <c r="AH3484" s="105"/>
      <c r="AI3484" s="106"/>
      <c r="AJ3484" s="110" t="s">
        <v>196</v>
      </c>
      <c r="AK3484" s="105"/>
      <c r="AL3484" s="105"/>
      <c r="AM3484" s="105"/>
      <c r="AN3484" s="105"/>
      <c r="AO3484" s="105"/>
      <c r="AP3484" s="105"/>
      <c r="AQ3484" s="105"/>
      <c r="AR3484" s="106"/>
      <c r="AS3484" s="110" t="s">
        <v>197</v>
      </c>
      <c r="AT3484" s="105"/>
      <c r="AU3484" s="105"/>
      <c r="AV3484" s="105"/>
      <c r="AW3484" s="105"/>
      <c r="AX3484" s="112"/>
      <c r="AY3484" s="34"/>
      <c r="AZ3484" s="34"/>
      <c r="BA3484" s="34"/>
      <c r="BB3484" s="34"/>
      <c r="BC3484" s="34"/>
      <c r="BD3484" s="34"/>
      <c r="BE3484" s="34"/>
      <c r="BF3484" s="34"/>
      <c r="BG3484" s="34"/>
      <c r="BH3484" s="34"/>
      <c r="BI3484" s="34"/>
      <c r="BJ3484" s="34"/>
      <c r="BK3484" s="34"/>
      <c r="BL3484" s="34"/>
      <c r="BM3484" s="34"/>
      <c r="BN3484" s="34"/>
      <c r="BO3484" s="34"/>
      <c r="BP3484" s="34"/>
      <c r="BQ3484" s="34"/>
      <c r="BR3484" s="34"/>
      <c r="BS3484" s="34"/>
      <c r="BT3484" s="34"/>
      <c r="BU3484" s="34"/>
      <c r="BV3484" s="34"/>
      <c r="BW3484" s="34"/>
      <c r="BX3484" s="34"/>
      <c r="BY3484" s="34"/>
      <c r="BZ3484" s="34"/>
      <c r="CA3484" s="34"/>
      <c r="CB3484" s="34"/>
      <c r="CC3484" s="34"/>
      <c r="CD3484" s="34"/>
      <c r="CE3484" s="34"/>
      <c r="CF3484" s="34"/>
      <c r="CG3484" s="34"/>
      <c r="CH3484" s="34"/>
      <c r="CI3484" s="34"/>
      <c r="CJ3484" s="34"/>
      <c r="CK3484" s="34"/>
      <c r="CL3484" s="34"/>
      <c r="CM3484" s="34"/>
      <c r="CN3484" s="34"/>
      <c r="CO3484" s="34"/>
      <c r="CP3484" s="34"/>
      <c r="CQ3484" s="34"/>
      <c r="CR3484" s="34"/>
      <c r="CS3484" s="34"/>
      <c r="CT3484" s="34"/>
      <c r="CU3484" s="34"/>
      <c r="CV3484" s="34"/>
      <c r="CW3484" s="34"/>
      <c r="CX3484" s="34"/>
      <c r="CY3484" s="34"/>
      <c r="CZ3484" s="34"/>
      <c r="DA3484" s="34"/>
      <c r="DB3484" s="34"/>
      <c r="DC3484" s="34"/>
      <c r="DD3484" s="34"/>
      <c r="DE3484" s="34"/>
      <c r="DF3484" s="34"/>
      <c r="DG3484" s="34"/>
      <c r="DH3484" s="34"/>
      <c r="DI3484" s="34"/>
      <c r="DJ3484" s="34"/>
      <c r="DK3484" s="34"/>
      <c r="DL3484" s="34"/>
      <c r="DM3484" s="34"/>
      <c r="DN3484" s="34"/>
      <c r="DO3484" s="34"/>
      <c r="DP3484" s="34"/>
      <c r="DQ3484" s="34"/>
      <c r="DR3484" s="34"/>
      <c r="DS3484" s="34"/>
      <c r="DT3484" s="34"/>
      <c r="DU3484" s="34"/>
      <c r="DV3484" s="34"/>
      <c r="DW3484" s="34"/>
      <c r="DX3484" s="34"/>
      <c r="DY3484" s="34"/>
      <c r="DZ3484" s="34"/>
      <c r="EA3484" s="34"/>
      <c r="EB3484" s="34"/>
      <c r="EC3484" s="34"/>
      <c r="ED3484" s="34"/>
      <c r="EE3484" s="34"/>
      <c r="EF3484" s="34"/>
      <c r="EG3484" s="34"/>
      <c r="EH3484" s="34"/>
      <c r="EI3484" s="34"/>
      <c r="EJ3484" s="34"/>
      <c r="EK3484" s="34"/>
      <c r="EL3484" s="34"/>
      <c r="EM3484" s="34"/>
      <c r="EN3484" s="34"/>
      <c r="EO3484" s="34"/>
      <c r="EP3484" s="34"/>
      <c r="EQ3484" s="34"/>
      <c r="ER3484" s="34"/>
      <c r="ES3484" s="34"/>
      <c r="ET3484" s="34"/>
      <c r="EU3484" s="34"/>
      <c r="EV3484" s="34"/>
      <c r="EW3484" s="34"/>
      <c r="EX3484" s="34"/>
      <c r="EY3484" s="34"/>
      <c r="EZ3484" s="34"/>
      <c r="FA3484" s="34"/>
      <c r="FB3484" s="34"/>
      <c r="FC3484" s="34"/>
      <c r="FD3484" s="34"/>
      <c r="FE3484" s="34"/>
      <c r="FF3484" s="34"/>
      <c r="FG3484" s="34"/>
      <c r="FH3484" s="34"/>
      <c r="FI3484" s="34"/>
      <c r="FJ3484" s="34"/>
      <c r="FK3484" s="34"/>
      <c r="FL3484" s="34"/>
      <c r="FM3484" s="34"/>
      <c r="FN3484" s="34"/>
      <c r="FO3484" s="34"/>
      <c r="FP3484" s="34"/>
      <c r="FQ3484" s="34"/>
      <c r="FR3484" s="34"/>
      <c r="FS3484" s="34"/>
      <c r="FT3484" s="34"/>
      <c r="FU3484" s="34"/>
      <c r="FV3484" s="34"/>
      <c r="FW3484" s="34"/>
      <c r="FX3484" s="34"/>
      <c r="FY3484" s="34"/>
      <c r="FZ3484" s="34"/>
      <c r="GA3484" s="34"/>
      <c r="GB3484" s="34"/>
      <c r="GC3484" s="34"/>
      <c r="GD3484" s="34"/>
      <c r="GE3484" s="34"/>
      <c r="GF3484" s="34"/>
      <c r="GG3484" s="34"/>
      <c r="GH3484" s="34"/>
      <c r="GI3484" s="34"/>
      <c r="GJ3484" s="34"/>
      <c r="GK3484" s="34"/>
      <c r="GL3484" s="34"/>
      <c r="GM3484" s="34"/>
      <c r="GN3484" s="34"/>
      <c r="GO3484" s="34"/>
      <c r="GP3484" s="34"/>
      <c r="GQ3484" s="34"/>
      <c r="GR3484" s="34"/>
      <c r="GS3484" s="34"/>
      <c r="GT3484" s="34"/>
      <c r="GU3484" s="34"/>
      <c r="GV3484" s="34"/>
      <c r="GW3484" s="34"/>
      <c r="GX3484" s="34"/>
      <c r="GY3484" s="34"/>
      <c r="GZ3484" s="34"/>
      <c r="HA3484" s="34"/>
      <c r="HB3484" s="34"/>
      <c r="HC3484" s="34"/>
      <c r="HD3484" s="34"/>
      <c r="HE3484" s="34"/>
      <c r="HF3484" s="34"/>
      <c r="HG3484" s="34"/>
      <c r="HH3484" s="34"/>
      <c r="HI3484" s="34"/>
      <c r="HJ3484" s="34"/>
      <c r="HK3484" s="34"/>
      <c r="HL3484" s="34"/>
      <c r="HM3484" s="34"/>
      <c r="HN3484" s="34"/>
      <c r="HO3484" s="34"/>
      <c r="HP3484" s="34"/>
      <c r="HQ3484" s="34"/>
      <c r="HR3484" s="34"/>
      <c r="HS3484" s="34"/>
      <c r="HT3484" s="34"/>
      <c r="HU3484" s="34"/>
      <c r="HV3484" s="34"/>
      <c r="HW3484" s="34"/>
      <c r="HX3484" s="34"/>
      <c r="HY3484" s="34"/>
      <c r="HZ3484" s="34"/>
      <c r="IA3484" s="34"/>
      <c r="IB3484" s="34"/>
      <c r="IC3484" s="34"/>
      <c r="ID3484" s="34"/>
      <c r="IE3484" s="34"/>
      <c r="IF3484" s="34"/>
      <c r="IG3484" s="34"/>
      <c r="IH3484" s="34"/>
      <c r="II3484" s="34"/>
      <c r="IJ3484" s="34"/>
      <c r="IK3484" s="34"/>
      <c r="IL3484" s="34"/>
      <c r="IM3484" s="34"/>
      <c r="IN3484" s="34"/>
      <c r="IO3484" s="34"/>
      <c r="IP3484" s="34"/>
      <c r="IQ3484" s="34"/>
    </row>
    <row r="3485" spans="1:251" s="48" customFormat="1" ht="13.5">
      <c r="A3485" s="40"/>
      <c r="B3485" s="107"/>
      <c r="C3485" s="108"/>
      <c r="D3485" s="108"/>
      <c r="E3485" s="108"/>
      <c r="F3485" s="108"/>
      <c r="G3485" s="108"/>
      <c r="H3485" s="108"/>
      <c r="I3485" s="108"/>
      <c r="J3485" s="108"/>
      <c r="K3485" s="108"/>
      <c r="L3485" s="108"/>
      <c r="M3485" s="108"/>
      <c r="N3485" s="108"/>
      <c r="O3485" s="108"/>
      <c r="P3485" s="108"/>
      <c r="Q3485" s="108"/>
      <c r="R3485" s="108"/>
      <c r="S3485" s="108"/>
      <c r="T3485" s="108"/>
      <c r="U3485" s="108"/>
      <c r="V3485" s="108"/>
      <c r="W3485" s="108"/>
      <c r="X3485" s="108"/>
      <c r="Y3485" s="108"/>
      <c r="Z3485" s="109"/>
      <c r="AA3485" s="111"/>
      <c r="AB3485" s="108"/>
      <c r="AC3485" s="108"/>
      <c r="AD3485" s="108"/>
      <c r="AE3485" s="108"/>
      <c r="AF3485" s="108"/>
      <c r="AG3485" s="108"/>
      <c r="AH3485" s="108"/>
      <c r="AI3485" s="109"/>
      <c r="AJ3485" s="111"/>
      <c r="AK3485" s="108"/>
      <c r="AL3485" s="108"/>
      <c r="AM3485" s="108"/>
      <c r="AN3485" s="108"/>
      <c r="AO3485" s="108"/>
      <c r="AP3485" s="108"/>
      <c r="AQ3485" s="108"/>
      <c r="AR3485" s="109"/>
      <c r="AS3485" s="111"/>
      <c r="AT3485" s="108"/>
      <c r="AU3485" s="108"/>
      <c r="AV3485" s="108"/>
      <c r="AW3485" s="108"/>
      <c r="AX3485" s="113"/>
      <c r="AY3485" s="34"/>
      <c r="AZ3485" s="34"/>
      <c r="BA3485" s="34"/>
      <c r="BB3485" s="55"/>
      <c r="BC3485" s="56"/>
      <c r="BE3485" s="34"/>
      <c r="BF3485" s="34"/>
      <c r="BG3485" s="34"/>
      <c r="BH3485" s="34"/>
      <c r="BI3485" s="34"/>
      <c r="BJ3485" s="34"/>
      <c r="BK3485" s="34"/>
      <c r="BL3485" s="34"/>
      <c r="BM3485" s="34"/>
      <c r="BN3485" s="34"/>
      <c r="BO3485" s="34"/>
      <c r="BP3485" s="34"/>
      <c r="BQ3485" s="34"/>
      <c r="BR3485" s="34"/>
      <c r="BS3485" s="34"/>
      <c r="BT3485" s="34"/>
      <c r="BU3485" s="34"/>
      <c r="BV3485" s="34"/>
      <c r="BW3485" s="34"/>
      <c r="BX3485" s="34"/>
      <c r="BY3485" s="34"/>
      <c r="BZ3485" s="34"/>
      <c r="CA3485" s="34"/>
      <c r="CB3485" s="34"/>
      <c r="CC3485" s="34"/>
      <c r="CD3485" s="34"/>
      <c r="CE3485" s="34"/>
      <c r="CF3485" s="34"/>
      <c r="CG3485" s="34"/>
      <c r="CH3485" s="34"/>
      <c r="CI3485" s="34"/>
      <c r="CJ3485" s="34"/>
      <c r="CK3485" s="34"/>
      <c r="CL3485" s="34"/>
      <c r="CM3485" s="34"/>
      <c r="CN3485" s="34"/>
      <c r="CO3485" s="34"/>
      <c r="CP3485" s="34"/>
      <c r="CQ3485" s="34"/>
      <c r="CR3485" s="34"/>
      <c r="CS3485" s="34"/>
      <c r="CT3485" s="34"/>
      <c r="CU3485" s="34"/>
      <c r="CV3485" s="34"/>
      <c r="CW3485" s="34"/>
      <c r="CX3485" s="34"/>
      <c r="CY3485" s="34"/>
      <c r="CZ3485" s="34"/>
      <c r="DA3485" s="34"/>
      <c r="DB3485" s="34"/>
      <c r="DC3485" s="34"/>
      <c r="DD3485" s="34"/>
      <c r="DE3485" s="34"/>
      <c r="DF3485" s="34"/>
      <c r="DG3485" s="34"/>
      <c r="DH3485" s="34"/>
      <c r="DI3485" s="34"/>
      <c r="DJ3485" s="34"/>
      <c r="DK3485" s="34"/>
      <c r="DL3485" s="34"/>
      <c r="DM3485" s="34"/>
      <c r="DN3485" s="34"/>
      <c r="DO3485" s="34"/>
      <c r="DP3485" s="34"/>
      <c r="DQ3485" s="34"/>
      <c r="DR3485" s="34"/>
      <c r="DS3485" s="34"/>
      <c r="DT3485" s="34"/>
      <c r="DU3485" s="34"/>
      <c r="DV3485" s="34"/>
      <c r="DW3485" s="34"/>
      <c r="DX3485" s="34"/>
      <c r="DY3485" s="34"/>
      <c r="DZ3485" s="34"/>
      <c r="EA3485" s="34"/>
      <c r="EB3485" s="34"/>
      <c r="EC3485" s="34"/>
      <c r="ED3485" s="34"/>
      <c r="EE3485" s="34"/>
      <c r="EF3485" s="34"/>
      <c r="EG3485" s="34"/>
      <c r="EH3485" s="34"/>
      <c r="EI3485" s="34"/>
      <c r="EJ3485" s="34"/>
      <c r="EK3485" s="34"/>
      <c r="EL3485" s="34"/>
      <c r="EM3485" s="34"/>
      <c r="EN3485" s="34"/>
      <c r="EO3485" s="34"/>
      <c r="EP3485" s="34"/>
      <c r="EQ3485" s="34"/>
      <c r="ER3485" s="34"/>
      <c r="ES3485" s="34"/>
      <c r="ET3485" s="34"/>
      <c r="EU3485" s="34"/>
      <c r="EV3485" s="34"/>
      <c r="EW3485" s="34"/>
      <c r="EX3485" s="34"/>
      <c r="EY3485" s="34"/>
      <c r="EZ3485" s="34"/>
      <c r="FA3485" s="34"/>
      <c r="FB3485" s="34"/>
      <c r="FC3485" s="34"/>
      <c r="FD3485" s="34"/>
      <c r="FE3485" s="34"/>
      <c r="FF3485" s="34"/>
      <c r="FG3485" s="34"/>
      <c r="FH3485" s="34"/>
      <c r="FI3485" s="34"/>
      <c r="FJ3485" s="34"/>
      <c r="FK3485" s="34"/>
      <c r="FL3485" s="34"/>
      <c r="FM3485" s="34"/>
      <c r="FN3485" s="34"/>
      <c r="FO3485" s="34"/>
      <c r="FP3485" s="34"/>
      <c r="FQ3485" s="34"/>
      <c r="FR3485" s="34"/>
      <c r="FS3485" s="34"/>
      <c r="FT3485" s="34"/>
      <c r="FU3485" s="34"/>
      <c r="FV3485" s="34"/>
      <c r="FW3485" s="34"/>
      <c r="FX3485" s="34"/>
      <c r="FY3485" s="34"/>
      <c r="FZ3485" s="34"/>
      <c r="GA3485" s="34"/>
      <c r="GB3485" s="34"/>
      <c r="GC3485" s="34"/>
      <c r="GD3485" s="34"/>
      <c r="GE3485" s="34"/>
      <c r="GF3485" s="34"/>
      <c r="GG3485" s="34"/>
      <c r="GH3485" s="34"/>
      <c r="GI3485" s="34"/>
      <c r="GJ3485" s="34"/>
      <c r="GK3485" s="34"/>
      <c r="GL3485" s="34"/>
      <c r="GM3485" s="34"/>
      <c r="GN3485" s="34"/>
      <c r="GO3485" s="34"/>
      <c r="GP3485" s="34"/>
      <c r="GQ3485" s="34"/>
      <c r="GR3485" s="34"/>
      <c r="GS3485" s="34"/>
      <c r="GT3485" s="34"/>
      <c r="GU3485" s="34"/>
      <c r="GV3485" s="34"/>
      <c r="GW3485" s="34"/>
      <c r="GX3485" s="34"/>
      <c r="GY3485" s="34"/>
      <c r="GZ3485" s="34"/>
      <c r="HA3485" s="34"/>
      <c r="HB3485" s="34"/>
      <c r="HC3485" s="34"/>
      <c r="HD3485" s="34"/>
      <c r="HE3485" s="34"/>
      <c r="HF3485" s="34"/>
      <c r="HG3485" s="34"/>
      <c r="HH3485" s="34"/>
      <c r="HI3485" s="34"/>
      <c r="HJ3485" s="34"/>
      <c r="HK3485" s="34"/>
      <c r="HL3485" s="34"/>
      <c r="HM3485" s="34"/>
      <c r="HN3485" s="34"/>
      <c r="HO3485" s="34"/>
      <c r="HP3485" s="34"/>
      <c r="HQ3485" s="34"/>
      <c r="HR3485" s="34"/>
      <c r="HS3485" s="34"/>
      <c r="HT3485" s="34"/>
      <c r="HU3485" s="34"/>
      <c r="HV3485" s="34"/>
      <c r="HW3485" s="34"/>
      <c r="HX3485" s="34"/>
      <c r="HY3485" s="34"/>
      <c r="HZ3485" s="34"/>
      <c r="IA3485" s="34"/>
      <c r="IB3485" s="34"/>
      <c r="IC3485" s="34"/>
      <c r="ID3485" s="34"/>
      <c r="IE3485" s="34"/>
      <c r="IF3485" s="34"/>
      <c r="IG3485" s="34"/>
      <c r="IH3485" s="34"/>
      <c r="II3485" s="34"/>
      <c r="IJ3485" s="34"/>
      <c r="IK3485" s="34"/>
      <c r="IL3485" s="34"/>
      <c r="IM3485" s="34"/>
      <c r="IN3485" s="34"/>
      <c r="IO3485" s="34"/>
      <c r="IP3485" s="34"/>
      <c r="IQ3485" s="34"/>
    </row>
    <row r="3486" spans="1:251" s="48" customFormat="1" ht="18.75" customHeight="1">
      <c r="A3486" s="40"/>
      <c r="B3486" s="57"/>
      <c r="C3486" s="114" t="s">
        <v>721</v>
      </c>
      <c r="D3486" s="115"/>
      <c r="E3486" s="115"/>
      <c r="F3486" s="115"/>
      <c r="G3486" s="115"/>
      <c r="H3486" s="115"/>
      <c r="I3486" s="115"/>
      <c r="J3486" s="115"/>
      <c r="K3486" s="115"/>
      <c r="L3486" s="115"/>
      <c r="M3486" s="115"/>
      <c r="N3486" s="115"/>
      <c r="O3486" s="115"/>
      <c r="P3486" s="115"/>
      <c r="Q3486" s="115"/>
      <c r="R3486" s="115"/>
      <c r="S3486" s="115"/>
      <c r="T3486" s="115"/>
      <c r="U3486" s="115"/>
      <c r="V3486" s="115"/>
      <c r="W3486" s="115"/>
      <c r="X3486" s="115"/>
      <c r="Y3486" s="115"/>
      <c r="Z3486" s="116"/>
      <c r="AA3486" s="117">
        <v>99797</v>
      </c>
      <c r="AB3486" s="118"/>
      <c r="AC3486" s="118"/>
      <c r="AD3486" s="118"/>
      <c r="AE3486" s="118"/>
      <c r="AF3486" s="118"/>
      <c r="AG3486" s="118"/>
      <c r="AH3486" s="118"/>
      <c r="AI3486" s="119"/>
      <c r="AJ3486" s="117">
        <v>100331</v>
      </c>
      <c r="AK3486" s="118"/>
      <c r="AL3486" s="118"/>
      <c r="AM3486" s="118"/>
      <c r="AN3486" s="118"/>
      <c r="AO3486" s="118"/>
      <c r="AP3486" s="118"/>
      <c r="AQ3486" s="118"/>
      <c r="AR3486" s="119"/>
      <c r="AS3486" s="120" t="s">
        <v>257</v>
      </c>
      <c r="AT3486" s="121"/>
      <c r="AU3486" s="121"/>
      <c r="AV3486" s="121"/>
      <c r="AW3486" s="121"/>
      <c r="AX3486" s="122"/>
      <c r="AY3486" s="34"/>
      <c r="AZ3486" s="34"/>
      <c r="BA3486" s="34"/>
      <c r="BB3486" s="34"/>
      <c r="BC3486" s="34"/>
      <c r="BD3486" s="34"/>
      <c r="BE3486" s="34"/>
      <c r="BF3486" s="34"/>
      <c r="BG3486" s="34"/>
      <c r="BH3486" s="34"/>
      <c r="BI3486" s="34"/>
      <c r="BJ3486" s="34"/>
      <c r="BK3486" s="34"/>
      <c r="BL3486" s="34"/>
      <c r="BM3486" s="34"/>
      <c r="BN3486" s="34"/>
      <c r="BO3486" s="34"/>
      <c r="BP3486" s="34"/>
      <c r="BQ3486" s="34"/>
      <c r="BR3486" s="34"/>
      <c r="BS3486" s="34"/>
      <c r="BT3486" s="34"/>
      <c r="BU3486" s="34"/>
      <c r="BV3486" s="34"/>
      <c r="BW3486" s="34"/>
      <c r="BX3486" s="34"/>
      <c r="BY3486" s="34"/>
      <c r="BZ3486" s="34"/>
      <c r="CA3486" s="34"/>
      <c r="CB3486" s="34"/>
      <c r="CC3486" s="34"/>
      <c r="CD3486" s="34"/>
      <c r="CE3486" s="34"/>
      <c r="CF3486" s="34"/>
      <c r="CG3486" s="34"/>
      <c r="CH3486" s="34"/>
      <c r="CI3486" s="34"/>
      <c r="CJ3486" s="34"/>
      <c r="CK3486" s="34"/>
      <c r="CL3486" s="34"/>
      <c r="CM3486" s="34"/>
      <c r="CN3486" s="34"/>
      <c r="CO3486" s="34"/>
      <c r="CP3486" s="34"/>
      <c r="CQ3486" s="34"/>
      <c r="CR3486" s="34"/>
      <c r="CS3486" s="34"/>
      <c r="CT3486" s="34"/>
      <c r="CU3486" s="34"/>
      <c r="CV3486" s="34"/>
      <c r="CW3486" s="34"/>
      <c r="CX3486" s="34"/>
      <c r="CY3486" s="34"/>
      <c r="CZ3486" s="34"/>
      <c r="DA3486" s="34"/>
      <c r="DB3486" s="34"/>
      <c r="DC3486" s="34"/>
      <c r="DD3486" s="34"/>
      <c r="DE3486" s="34"/>
      <c r="DF3486" s="34"/>
      <c r="DG3486" s="34"/>
      <c r="DH3486" s="34"/>
      <c r="DI3486" s="34"/>
      <c r="DJ3486" s="34"/>
      <c r="DK3486" s="34"/>
      <c r="DL3486" s="34"/>
      <c r="DM3486" s="34"/>
      <c r="DN3486" s="34"/>
      <c r="DO3486" s="34"/>
      <c r="DP3486" s="34"/>
      <c r="DQ3486" s="34"/>
      <c r="DR3486" s="34"/>
      <c r="DS3486" s="34"/>
      <c r="DT3486" s="34"/>
      <c r="DU3486" s="34"/>
      <c r="DV3486" s="34"/>
      <c r="DW3486" s="34"/>
      <c r="DX3486" s="34"/>
      <c r="DY3486" s="34"/>
      <c r="DZ3486" s="34"/>
      <c r="EA3486" s="34"/>
      <c r="EB3486" s="34"/>
      <c r="EC3486" s="34"/>
      <c r="ED3486" s="34"/>
      <c r="EE3486" s="34"/>
      <c r="EF3486" s="34"/>
      <c r="EG3486" s="34"/>
      <c r="EH3486" s="34"/>
      <c r="EI3486" s="34"/>
      <c r="EJ3486" s="34"/>
      <c r="EK3486" s="34"/>
      <c r="EL3486" s="34"/>
      <c r="EM3486" s="34"/>
      <c r="EN3486" s="34"/>
      <c r="EO3486" s="34"/>
      <c r="EP3486" s="34"/>
      <c r="EQ3486" s="34"/>
      <c r="ER3486" s="34"/>
      <c r="ES3486" s="34"/>
      <c r="ET3486" s="34"/>
      <c r="EU3486" s="34"/>
      <c r="EV3486" s="34"/>
      <c r="EW3486" s="34"/>
      <c r="EX3486" s="34"/>
      <c r="EY3486" s="34"/>
      <c r="EZ3486" s="34"/>
      <c r="FA3486" s="34"/>
      <c r="FB3486" s="34"/>
      <c r="FC3486" s="34"/>
      <c r="FD3486" s="34"/>
      <c r="FE3486" s="34"/>
      <c r="FF3486" s="34"/>
      <c r="FG3486" s="34"/>
      <c r="FH3486" s="34"/>
      <c r="FI3486" s="34"/>
      <c r="FJ3486" s="34"/>
      <c r="FK3486" s="34"/>
      <c r="FL3486" s="34"/>
      <c r="FM3486" s="34"/>
      <c r="FN3486" s="34"/>
      <c r="FO3486" s="34"/>
      <c r="FP3486" s="34"/>
      <c r="FQ3486" s="34"/>
      <c r="FR3486" s="34"/>
      <c r="FS3486" s="34"/>
      <c r="FT3486" s="34"/>
      <c r="FU3486" s="34"/>
      <c r="FV3486" s="34"/>
      <c r="FW3486" s="34"/>
      <c r="FX3486" s="34"/>
      <c r="FY3486" s="34"/>
      <c r="FZ3486" s="34"/>
      <c r="GA3486" s="34"/>
      <c r="GB3486" s="34"/>
      <c r="GC3486" s="34"/>
      <c r="GD3486" s="34"/>
      <c r="GE3486" s="34"/>
      <c r="GF3486" s="34"/>
      <c r="GG3486" s="34"/>
      <c r="GH3486" s="34"/>
      <c r="GI3486" s="34"/>
      <c r="GJ3486" s="34"/>
      <c r="GK3486" s="34"/>
      <c r="GL3486" s="34"/>
      <c r="GM3486" s="34"/>
      <c r="GN3486" s="34"/>
      <c r="GO3486" s="34"/>
      <c r="GP3486" s="34"/>
      <c r="GQ3486" s="34"/>
      <c r="GR3486" s="34"/>
      <c r="GS3486" s="34"/>
      <c r="GT3486" s="34"/>
      <c r="GU3486" s="34"/>
      <c r="GV3486" s="34"/>
      <c r="GW3486" s="34"/>
      <c r="GX3486" s="34"/>
      <c r="GY3486" s="34"/>
      <c r="GZ3486" s="34"/>
      <c r="HA3486" s="34"/>
      <c r="HB3486" s="34"/>
      <c r="HC3486" s="34"/>
      <c r="HD3486" s="34"/>
      <c r="HE3486" s="34"/>
      <c r="HF3486" s="34"/>
      <c r="HG3486" s="34"/>
      <c r="HH3486" s="34"/>
      <c r="HI3486" s="34"/>
      <c r="HJ3486" s="34"/>
      <c r="HK3486" s="34"/>
      <c r="HL3486" s="34"/>
      <c r="HM3486" s="34"/>
      <c r="HN3486" s="34"/>
      <c r="HO3486" s="34"/>
      <c r="HP3486" s="34"/>
      <c r="HQ3486" s="34"/>
      <c r="HR3486" s="34"/>
      <c r="HS3486" s="34"/>
      <c r="HT3486" s="34"/>
      <c r="HU3486" s="34"/>
      <c r="HV3486" s="34"/>
      <c r="HW3486" s="34"/>
      <c r="HX3486" s="34"/>
      <c r="HY3486" s="34"/>
      <c r="HZ3486" s="34"/>
      <c r="IA3486" s="34"/>
      <c r="IB3486" s="34"/>
      <c r="IC3486" s="34"/>
      <c r="ID3486" s="34"/>
      <c r="IE3486" s="34"/>
      <c r="IF3486" s="34"/>
      <c r="IG3486" s="34"/>
      <c r="IH3486" s="34"/>
      <c r="II3486" s="34"/>
      <c r="IJ3486" s="34"/>
      <c r="IK3486" s="34"/>
      <c r="IL3486" s="34"/>
      <c r="IM3486" s="34"/>
      <c r="IN3486" s="34"/>
      <c r="IO3486" s="34"/>
      <c r="IP3486" s="34"/>
      <c r="IQ3486" s="34"/>
    </row>
    <row r="3487" spans="1:251" s="48" customFormat="1" ht="18.75" customHeight="1">
      <c r="A3487" s="40"/>
      <c r="B3487" s="57"/>
      <c r="C3487" s="114" t="s">
        <v>721</v>
      </c>
      <c r="D3487" s="115"/>
      <c r="E3487" s="115"/>
      <c r="F3487" s="115"/>
      <c r="G3487" s="115"/>
      <c r="H3487" s="115"/>
      <c r="I3487" s="115"/>
      <c r="J3487" s="115"/>
      <c r="K3487" s="115"/>
      <c r="L3487" s="115"/>
      <c r="M3487" s="115"/>
      <c r="N3487" s="115"/>
      <c r="O3487" s="115"/>
      <c r="P3487" s="115"/>
      <c r="Q3487" s="115"/>
      <c r="R3487" s="115"/>
      <c r="S3487" s="115"/>
      <c r="T3487" s="115"/>
      <c r="U3487" s="115"/>
      <c r="V3487" s="115"/>
      <c r="W3487" s="115"/>
      <c r="X3487" s="115"/>
      <c r="Y3487" s="115"/>
      <c r="Z3487" s="116"/>
      <c r="AA3487" s="117">
        <v>17626</v>
      </c>
      <c r="AB3487" s="118"/>
      <c r="AC3487" s="118"/>
      <c r="AD3487" s="118"/>
      <c r="AE3487" s="118"/>
      <c r="AF3487" s="118"/>
      <c r="AG3487" s="118"/>
      <c r="AH3487" s="118"/>
      <c r="AI3487" s="119"/>
      <c r="AJ3487" s="117">
        <v>13345</v>
      </c>
      <c r="AK3487" s="118"/>
      <c r="AL3487" s="118"/>
      <c r="AM3487" s="118"/>
      <c r="AN3487" s="118"/>
      <c r="AO3487" s="118"/>
      <c r="AP3487" s="118"/>
      <c r="AQ3487" s="118"/>
      <c r="AR3487" s="119"/>
      <c r="AS3487" s="120"/>
      <c r="AT3487" s="121"/>
      <c r="AU3487" s="121"/>
      <c r="AV3487" s="121"/>
      <c r="AW3487" s="121"/>
      <c r="AX3487" s="122"/>
      <c r="AY3487" s="34"/>
      <c r="AZ3487" s="34"/>
      <c r="BA3487" s="34"/>
      <c r="BB3487" s="34"/>
      <c r="BC3487" s="34"/>
      <c r="BD3487" s="34"/>
      <c r="BE3487" s="34"/>
      <c r="BF3487" s="34"/>
      <c r="BG3487" s="34"/>
      <c r="BH3487" s="34"/>
      <c r="BI3487" s="34"/>
      <c r="BJ3487" s="34"/>
      <c r="BK3487" s="34"/>
      <c r="BL3487" s="34"/>
      <c r="BM3487" s="34"/>
      <c r="BN3487" s="34"/>
      <c r="BO3487" s="34"/>
      <c r="BP3487" s="34"/>
      <c r="BQ3487" s="34"/>
      <c r="BR3487" s="34"/>
      <c r="BS3487" s="34"/>
      <c r="BT3487" s="34"/>
      <c r="BU3487" s="34"/>
      <c r="BV3487" s="34"/>
      <c r="BW3487" s="34"/>
      <c r="BX3487" s="34"/>
      <c r="BY3487" s="34"/>
      <c r="BZ3487" s="34"/>
      <c r="CA3487" s="34"/>
      <c r="CB3487" s="34"/>
      <c r="CC3487" s="34"/>
      <c r="CD3487" s="34"/>
      <c r="CE3487" s="34"/>
      <c r="CF3487" s="34"/>
      <c r="CG3487" s="34"/>
      <c r="CH3487" s="34"/>
      <c r="CI3487" s="34"/>
      <c r="CJ3487" s="34"/>
      <c r="CK3487" s="34"/>
      <c r="CL3487" s="34"/>
      <c r="CM3487" s="34"/>
      <c r="CN3487" s="34"/>
      <c r="CO3487" s="34"/>
      <c r="CP3487" s="34"/>
      <c r="CQ3487" s="34"/>
      <c r="CR3487" s="34"/>
      <c r="CS3487" s="34"/>
      <c r="CT3487" s="34"/>
      <c r="CU3487" s="34"/>
      <c r="CV3487" s="34"/>
      <c r="CW3487" s="34"/>
      <c r="CX3487" s="34"/>
      <c r="CY3487" s="34"/>
      <c r="CZ3487" s="34"/>
      <c r="DA3487" s="34"/>
      <c r="DB3487" s="34"/>
      <c r="DC3487" s="34"/>
      <c r="DD3487" s="34"/>
      <c r="DE3487" s="34"/>
      <c r="DF3487" s="34"/>
      <c r="DG3487" s="34"/>
      <c r="DH3487" s="34"/>
      <c r="DI3487" s="34"/>
      <c r="DJ3487" s="34"/>
      <c r="DK3487" s="34"/>
      <c r="DL3487" s="34"/>
      <c r="DM3487" s="34"/>
      <c r="DN3487" s="34"/>
      <c r="DO3487" s="34"/>
      <c r="DP3487" s="34"/>
      <c r="DQ3487" s="34"/>
      <c r="DR3487" s="34"/>
      <c r="DS3487" s="34"/>
      <c r="DT3487" s="34"/>
      <c r="DU3487" s="34"/>
      <c r="DV3487" s="34"/>
      <c r="DW3487" s="34"/>
      <c r="DX3487" s="34"/>
      <c r="DY3487" s="34"/>
      <c r="DZ3487" s="34"/>
      <c r="EA3487" s="34"/>
      <c r="EB3487" s="34"/>
      <c r="EC3487" s="34"/>
      <c r="ED3487" s="34"/>
      <c r="EE3487" s="34"/>
      <c r="EF3487" s="34"/>
      <c r="EG3487" s="34"/>
      <c r="EH3487" s="34"/>
      <c r="EI3487" s="34"/>
      <c r="EJ3487" s="34"/>
      <c r="EK3487" s="34"/>
      <c r="EL3487" s="34"/>
      <c r="EM3487" s="34"/>
      <c r="EN3487" s="34"/>
      <c r="EO3487" s="34"/>
      <c r="EP3487" s="34"/>
      <c r="EQ3487" s="34"/>
      <c r="ER3487" s="34"/>
      <c r="ES3487" s="34"/>
      <c r="ET3487" s="34"/>
      <c r="EU3487" s="34"/>
      <c r="EV3487" s="34"/>
      <c r="EW3487" s="34"/>
      <c r="EX3487" s="34"/>
      <c r="EY3487" s="34"/>
      <c r="EZ3487" s="34"/>
      <c r="FA3487" s="34"/>
      <c r="FB3487" s="34"/>
      <c r="FC3487" s="34"/>
      <c r="FD3487" s="34"/>
      <c r="FE3487" s="34"/>
      <c r="FF3487" s="34"/>
      <c r="FG3487" s="34"/>
      <c r="FH3487" s="34"/>
      <c r="FI3487" s="34"/>
      <c r="FJ3487" s="34"/>
      <c r="FK3487" s="34"/>
      <c r="FL3487" s="34"/>
      <c r="FM3487" s="34"/>
      <c r="FN3487" s="34"/>
      <c r="FO3487" s="34"/>
      <c r="FP3487" s="34"/>
      <c r="FQ3487" s="34"/>
      <c r="FR3487" s="34"/>
      <c r="FS3487" s="34"/>
      <c r="FT3487" s="34"/>
      <c r="FU3487" s="34"/>
      <c r="FV3487" s="34"/>
      <c r="FW3487" s="34"/>
      <c r="FX3487" s="34"/>
      <c r="FY3487" s="34"/>
      <c r="FZ3487" s="34"/>
      <c r="GA3487" s="34"/>
      <c r="GB3487" s="34"/>
      <c r="GC3487" s="34"/>
      <c r="GD3487" s="34"/>
      <c r="GE3487" s="34"/>
      <c r="GF3487" s="34"/>
      <c r="GG3487" s="34"/>
      <c r="GH3487" s="34"/>
      <c r="GI3487" s="34"/>
      <c r="GJ3487" s="34"/>
      <c r="GK3487" s="34"/>
      <c r="GL3487" s="34"/>
      <c r="GM3487" s="34"/>
      <c r="GN3487" s="34"/>
      <c r="GO3487" s="34"/>
      <c r="GP3487" s="34"/>
      <c r="GQ3487" s="34"/>
      <c r="GR3487" s="34"/>
      <c r="GS3487" s="34"/>
      <c r="GT3487" s="34"/>
      <c r="GU3487" s="34"/>
      <c r="GV3487" s="34"/>
      <c r="GW3487" s="34"/>
      <c r="GX3487" s="34"/>
      <c r="GY3487" s="34"/>
      <c r="GZ3487" s="34"/>
      <c r="HA3487" s="34"/>
      <c r="HB3487" s="34"/>
      <c r="HC3487" s="34"/>
      <c r="HD3487" s="34"/>
      <c r="HE3487" s="34"/>
      <c r="HF3487" s="34"/>
      <c r="HG3487" s="34"/>
      <c r="HH3487" s="34"/>
      <c r="HI3487" s="34"/>
      <c r="HJ3487" s="34"/>
      <c r="HK3487" s="34"/>
      <c r="HL3487" s="34"/>
      <c r="HM3487" s="34"/>
      <c r="HN3487" s="34"/>
      <c r="HO3487" s="34"/>
      <c r="HP3487" s="34"/>
      <c r="HQ3487" s="34"/>
      <c r="HR3487" s="34"/>
      <c r="HS3487" s="34"/>
      <c r="HT3487" s="34"/>
      <c r="HU3487" s="34"/>
      <c r="HV3487" s="34"/>
      <c r="HW3487" s="34"/>
      <c r="HX3487" s="34"/>
      <c r="HY3487" s="34"/>
      <c r="HZ3487" s="34"/>
      <c r="IA3487" s="34"/>
      <c r="IB3487" s="34"/>
      <c r="IC3487" s="34"/>
      <c r="ID3487" s="34"/>
      <c r="IE3487" s="34"/>
      <c r="IF3487" s="34"/>
      <c r="IG3487" s="34"/>
      <c r="IH3487" s="34"/>
      <c r="II3487" s="34"/>
      <c r="IJ3487" s="34"/>
      <c r="IK3487" s="34"/>
      <c r="IL3487" s="34"/>
      <c r="IM3487" s="34"/>
      <c r="IN3487" s="34"/>
      <c r="IO3487" s="34"/>
      <c r="IP3487" s="34"/>
      <c r="IQ3487" s="34"/>
    </row>
    <row r="3488" spans="1:251" s="48" customFormat="1" ht="18.75" customHeight="1" thickBot="1">
      <c r="A3488" s="49"/>
      <c r="B3488" s="123" t="s">
        <v>199</v>
      </c>
      <c r="C3488" s="124"/>
      <c r="D3488" s="124"/>
      <c r="E3488" s="124"/>
      <c r="F3488" s="124"/>
      <c r="G3488" s="124"/>
      <c r="H3488" s="124"/>
      <c r="I3488" s="124"/>
      <c r="J3488" s="124"/>
      <c r="K3488" s="124"/>
      <c r="L3488" s="124"/>
      <c r="M3488" s="124"/>
      <c r="N3488" s="124"/>
      <c r="O3488" s="124"/>
      <c r="P3488" s="124"/>
      <c r="Q3488" s="124"/>
      <c r="R3488" s="124"/>
      <c r="S3488" s="124"/>
      <c r="T3488" s="124"/>
      <c r="U3488" s="124"/>
      <c r="V3488" s="124"/>
      <c r="W3488" s="124"/>
      <c r="X3488" s="124"/>
      <c r="Y3488" s="124"/>
      <c r="Z3488" s="125"/>
      <c r="AA3488" s="126">
        <f>SUM($AA$3486:$AA$3487)</f>
        <v>117423</v>
      </c>
      <c r="AB3488" s="127"/>
      <c r="AC3488" s="127"/>
      <c r="AD3488" s="127"/>
      <c r="AE3488" s="127"/>
      <c r="AF3488" s="127"/>
      <c r="AG3488" s="127"/>
      <c r="AH3488" s="127"/>
      <c r="AI3488" s="128"/>
      <c r="AJ3488" s="126">
        <f>SUM($AJ$3486:$AJ$3487)</f>
        <v>113676</v>
      </c>
      <c r="AK3488" s="127"/>
      <c r="AL3488" s="127"/>
      <c r="AM3488" s="127"/>
      <c r="AN3488" s="127"/>
      <c r="AO3488" s="127"/>
      <c r="AP3488" s="127"/>
      <c r="AQ3488" s="127"/>
      <c r="AR3488" s="128"/>
      <c r="AS3488" s="129"/>
      <c r="AT3488" s="130"/>
      <c r="AU3488" s="130"/>
      <c r="AV3488" s="130"/>
      <c r="AW3488" s="130"/>
      <c r="AX3488" s="131"/>
      <c r="AY3488" s="34"/>
      <c r="AZ3488" s="34"/>
      <c r="BA3488" s="34"/>
      <c r="BB3488" s="34"/>
      <c r="BC3488" s="34"/>
      <c r="BD3488" s="34"/>
      <c r="BE3488" s="34"/>
      <c r="BF3488" s="34"/>
      <c r="BG3488" s="34"/>
      <c r="BH3488" s="34"/>
      <c r="BI3488" s="34"/>
      <c r="BJ3488" s="34"/>
      <c r="BK3488" s="34"/>
      <c r="BL3488" s="34"/>
      <c r="BM3488" s="34"/>
      <c r="BN3488" s="34"/>
      <c r="BO3488" s="34"/>
      <c r="BP3488" s="34"/>
      <c r="BQ3488" s="34"/>
      <c r="BR3488" s="34"/>
      <c r="BS3488" s="34"/>
      <c r="BT3488" s="34"/>
      <c r="BU3488" s="34"/>
      <c r="BV3488" s="34"/>
      <c r="BW3488" s="34"/>
      <c r="BX3488" s="34"/>
      <c r="BY3488" s="34"/>
      <c r="BZ3488" s="34"/>
      <c r="CA3488" s="34"/>
      <c r="CB3488" s="34"/>
      <c r="CC3488" s="34"/>
      <c r="CD3488" s="34"/>
      <c r="CE3488" s="34"/>
      <c r="CF3488" s="34"/>
      <c r="CG3488" s="34"/>
      <c r="CH3488" s="34"/>
      <c r="CI3488" s="34"/>
      <c r="CJ3488" s="34"/>
      <c r="CK3488" s="34"/>
      <c r="CL3488" s="34"/>
      <c r="CM3488" s="34"/>
      <c r="CN3488" s="34"/>
      <c r="CO3488" s="34"/>
      <c r="CP3488" s="34"/>
      <c r="CQ3488" s="34"/>
      <c r="CR3488" s="34"/>
      <c r="CS3488" s="34"/>
      <c r="CT3488" s="34"/>
      <c r="CU3488" s="34"/>
      <c r="CV3488" s="34"/>
      <c r="CW3488" s="34"/>
      <c r="CX3488" s="34"/>
      <c r="CY3488" s="34"/>
      <c r="CZ3488" s="34"/>
      <c r="DA3488" s="34"/>
      <c r="DB3488" s="34"/>
      <c r="DC3488" s="34"/>
      <c r="DD3488" s="34"/>
      <c r="DE3488" s="34"/>
      <c r="DF3488" s="34"/>
      <c r="DG3488" s="34"/>
      <c r="DH3488" s="34"/>
      <c r="DI3488" s="34"/>
      <c r="DJ3488" s="34"/>
      <c r="DK3488" s="34"/>
      <c r="DL3488" s="34"/>
      <c r="DM3488" s="34"/>
      <c r="DN3488" s="34"/>
      <c r="DO3488" s="34"/>
      <c r="DP3488" s="34"/>
      <c r="DQ3488" s="34"/>
      <c r="DR3488" s="34"/>
      <c r="DS3488" s="34"/>
      <c r="DT3488" s="34"/>
      <c r="DU3488" s="34"/>
      <c r="DV3488" s="34"/>
      <c r="DW3488" s="34"/>
      <c r="DX3488" s="34"/>
      <c r="DY3488" s="34"/>
      <c r="DZ3488" s="34"/>
      <c r="EA3488" s="34"/>
      <c r="EB3488" s="34"/>
      <c r="EC3488" s="34"/>
      <c r="ED3488" s="34"/>
      <c r="EE3488" s="34"/>
      <c r="EF3488" s="34"/>
      <c r="EG3488" s="34"/>
      <c r="EH3488" s="34"/>
      <c r="EI3488" s="34"/>
      <c r="EJ3488" s="34"/>
      <c r="EK3488" s="34"/>
      <c r="EL3488" s="34"/>
      <c r="EM3488" s="34"/>
      <c r="EN3488" s="34"/>
      <c r="EO3488" s="34"/>
      <c r="EP3488" s="34"/>
      <c r="EQ3488" s="34"/>
      <c r="ER3488" s="34"/>
      <c r="ES3488" s="34"/>
      <c r="ET3488" s="34"/>
      <c r="EU3488" s="34"/>
      <c r="EV3488" s="34"/>
      <c r="EW3488" s="34"/>
      <c r="EX3488" s="34"/>
      <c r="EY3488" s="34"/>
      <c r="EZ3488" s="34"/>
      <c r="FA3488" s="34"/>
      <c r="FB3488" s="34"/>
      <c r="FC3488" s="34"/>
      <c r="FD3488" s="34"/>
      <c r="FE3488" s="34"/>
      <c r="FF3488" s="34"/>
      <c r="FG3488" s="34"/>
      <c r="FH3488" s="34"/>
      <c r="FI3488" s="34"/>
      <c r="FJ3488" s="34"/>
      <c r="FK3488" s="34"/>
      <c r="FL3488" s="34"/>
      <c r="FM3488" s="34"/>
      <c r="FN3488" s="34"/>
      <c r="FO3488" s="34"/>
      <c r="FP3488" s="34"/>
      <c r="FQ3488" s="34"/>
      <c r="FR3488" s="34"/>
      <c r="FS3488" s="34"/>
      <c r="FT3488" s="34"/>
      <c r="FU3488" s="34"/>
      <c r="FV3488" s="34"/>
      <c r="FW3488" s="34"/>
      <c r="FX3488" s="34"/>
      <c r="FY3488" s="34"/>
      <c r="FZ3488" s="34"/>
      <c r="GA3488" s="34"/>
      <c r="GB3488" s="34"/>
      <c r="GC3488" s="34"/>
      <c r="GD3488" s="34"/>
      <c r="GE3488" s="34"/>
      <c r="GF3488" s="34"/>
      <c r="GG3488" s="34"/>
      <c r="GH3488" s="34"/>
      <c r="GI3488" s="34"/>
      <c r="GJ3488" s="34"/>
      <c r="GK3488" s="34"/>
      <c r="GL3488" s="34"/>
      <c r="GM3488" s="34"/>
      <c r="GN3488" s="34"/>
      <c r="GO3488" s="34"/>
      <c r="GP3488" s="34"/>
      <c r="GQ3488" s="34"/>
      <c r="GR3488" s="34"/>
      <c r="GS3488" s="34"/>
      <c r="GT3488" s="34"/>
      <c r="GU3488" s="34"/>
      <c r="GV3488" s="34"/>
      <c r="GW3488" s="34"/>
      <c r="GX3488" s="34"/>
      <c r="GY3488" s="34"/>
      <c r="GZ3488" s="34"/>
      <c r="HA3488" s="34"/>
      <c r="HB3488" s="34"/>
      <c r="HC3488" s="34"/>
      <c r="HD3488" s="34"/>
      <c r="HE3488" s="34"/>
      <c r="HF3488" s="34"/>
      <c r="HG3488" s="34"/>
      <c r="HH3488" s="34"/>
      <c r="HI3488" s="34"/>
      <c r="HJ3488" s="34"/>
      <c r="HK3488" s="34"/>
      <c r="HL3488" s="34"/>
      <c r="HM3488" s="34"/>
      <c r="HN3488" s="34"/>
      <c r="HO3488" s="34"/>
      <c r="HP3488" s="34"/>
      <c r="HQ3488" s="34"/>
      <c r="HR3488" s="34"/>
      <c r="HS3488" s="34"/>
      <c r="HT3488" s="34"/>
      <c r="HU3488" s="34"/>
      <c r="HV3488" s="34"/>
      <c r="HW3488" s="34"/>
      <c r="HX3488" s="34"/>
      <c r="HY3488" s="34"/>
      <c r="HZ3488" s="34"/>
      <c r="IA3488" s="34"/>
      <c r="IB3488" s="34"/>
      <c r="IC3488" s="34"/>
      <c r="ID3488" s="34"/>
      <c r="IE3488" s="34"/>
      <c r="IF3488" s="34"/>
      <c r="IG3488" s="34"/>
      <c r="IH3488" s="34"/>
      <c r="II3488" s="34"/>
      <c r="IJ3488" s="34"/>
      <c r="IK3488" s="34"/>
      <c r="IL3488" s="34"/>
      <c r="IM3488" s="34"/>
      <c r="IN3488" s="34"/>
      <c r="IO3488" s="34"/>
      <c r="IP3488" s="34"/>
      <c r="IQ3488" s="34"/>
    </row>
    <row r="3490" spans="1:113" ht="18.75">
      <c r="A3490" s="33" t="s">
        <v>200</v>
      </c>
      <c r="AW3490" s="35"/>
      <c r="AX3490" s="36"/>
      <c r="AY3490" s="35"/>
    </row>
    <row r="3492" spans="1:113" ht="18.75">
      <c r="B3492" s="94" t="s">
        <v>0</v>
      </c>
      <c r="C3492" s="95"/>
      <c r="D3492" s="95"/>
      <c r="E3492" s="95"/>
      <c r="F3492" s="95"/>
      <c r="G3492" s="95"/>
      <c r="H3492" s="95"/>
      <c r="I3492" s="95"/>
      <c r="J3492" s="95"/>
      <c r="K3492" s="95"/>
      <c r="L3492" s="95"/>
      <c r="M3492" s="95"/>
      <c r="N3492" s="95"/>
      <c r="O3492" s="95"/>
      <c r="P3492" s="95"/>
      <c r="Q3492" s="95"/>
      <c r="R3492" s="95"/>
      <c r="S3492" s="95"/>
      <c r="T3492" s="95"/>
      <c r="U3492" s="95"/>
      <c r="V3492" s="95"/>
      <c r="W3492" s="95"/>
      <c r="X3492" s="95"/>
      <c r="Y3492" s="95"/>
      <c r="Z3492" s="95"/>
      <c r="AA3492" s="95"/>
      <c r="AB3492" s="95"/>
      <c r="AC3492" s="95"/>
      <c r="AD3492" s="95"/>
      <c r="AE3492" s="95"/>
      <c r="AF3492" s="95"/>
      <c r="AG3492" s="95"/>
      <c r="AH3492" s="95"/>
      <c r="AI3492" s="95"/>
      <c r="AJ3492" s="95"/>
      <c r="AK3492" s="95"/>
      <c r="AL3492" s="95"/>
      <c r="AM3492" s="95"/>
      <c r="AN3492" s="95"/>
      <c r="AO3492" s="95"/>
      <c r="AP3492" s="95"/>
      <c r="AQ3492" s="95"/>
      <c r="AR3492" s="95"/>
      <c r="AS3492" s="95"/>
      <c r="AT3492" s="95"/>
      <c r="AU3492" s="95"/>
      <c r="AV3492" s="95"/>
      <c r="AW3492" s="95"/>
      <c r="AX3492" s="95"/>
    </row>
    <row r="3493" spans="1:113">
      <c r="Z3493" s="37"/>
      <c r="AD3493" s="37"/>
      <c r="AE3493" s="37"/>
      <c r="AF3493" s="37"/>
      <c r="AG3493" s="37"/>
      <c r="AH3493" s="37"/>
      <c r="AI3493" s="37"/>
      <c r="AO3493" s="37"/>
    </row>
    <row r="3494" spans="1:113" ht="13.5" thickBot="1">
      <c r="Z3494" s="37"/>
      <c r="AD3494" s="37"/>
      <c r="AE3494" s="37"/>
      <c r="AF3494" s="37"/>
      <c r="AG3494" s="37"/>
      <c r="AH3494" s="37"/>
      <c r="AI3494" s="37"/>
      <c r="AO3494" s="37"/>
      <c r="DI3494" s="38"/>
    </row>
    <row r="3495" spans="1:113" ht="24.75" customHeight="1" thickBot="1">
      <c r="B3495" s="96" t="s">
        <v>187</v>
      </c>
      <c r="C3495" s="97"/>
      <c r="D3495" s="97"/>
      <c r="E3495" s="97"/>
      <c r="F3495" s="97"/>
      <c r="G3495" s="97"/>
      <c r="H3495" s="98" t="s">
        <v>722</v>
      </c>
      <c r="I3495" s="99"/>
      <c r="J3495" s="99"/>
      <c r="K3495" s="99"/>
      <c r="L3495" s="99"/>
      <c r="M3495" s="99"/>
      <c r="N3495" s="99"/>
      <c r="O3495" s="99"/>
      <c r="P3495" s="99"/>
      <c r="Q3495" s="99"/>
      <c r="R3495" s="99"/>
      <c r="S3495" s="99"/>
      <c r="T3495" s="99"/>
      <c r="U3495" s="99"/>
      <c r="V3495" s="99"/>
      <c r="W3495" s="99"/>
      <c r="X3495" s="99"/>
      <c r="Y3495" s="99"/>
      <c r="Z3495" s="99"/>
      <c r="AA3495" s="99"/>
      <c r="AB3495" s="99"/>
      <c r="AC3495" s="99"/>
      <c r="AD3495" s="99"/>
      <c r="AE3495" s="99"/>
      <c r="AF3495" s="99"/>
      <c r="AG3495" s="99"/>
      <c r="AH3495" s="99"/>
      <c r="AI3495" s="99"/>
      <c r="AJ3495" s="99"/>
      <c r="AK3495" s="99"/>
      <c r="AL3495" s="99"/>
      <c r="AM3495" s="99"/>
      <c r="AN3495" s="99"/>
      <c r="AO3495" s="99"/>
      <c r="AP3495" s="99"/>
      <c r="AQ3495" s="99"/>
      <c r="AR3495" s="99"/>
      <c r="AS3495" s="99"/>
      <c r="AT3495" s="99"/>
      <c r="AU3495" s="99"/>
      <c r="AV3495" s="99"/>
      <c r="AW3495" s="99"/>
      <c r="AX3495" s="100"/>
      <c r="DI3495" s="38"/>
    </row>
    <row r="3496" spans="1:113" ht="14.25">
      <c r="B3496" s="39"/>
      <c r="C3496" s="39"/>
      <c r="D3496" s="39"/>
      <c r="E3496" s="39"/>
      <c r="F3496" s="39"/>
      <c r="G3496" s="39"/>
      <c r="H3496" s="40"/>
      <c r="I3496" s="40"/>
      <c r="J3496" s="40"/>
      <c r="K3496" s="40"/>
      <c r="L3496" s="41"/>
      <c r="M3496" s="41"/>
      <c r="N3496" s="41"/>
      <c r="O3496" s="41"/>
      <c r="P3496" s="40"/>
      <c r="Q3496" s="40"/>
      <c r="R3496" s="40"/>
      <c r="S3496" s="40"/>
      <c r="T3496" s="40"/>
      <c r="U3496" s="40"/>
      <c r="V3496" s="42"/>
      <c r="W3496" s="42"/>
      <c r="X3496" s="42"/>
      <c r="Y3496" s="42"/>
      <c r="Z3496" s="42"/>
      <c r="AA3496" s="42"/>
      <c r="AB3496" s="42"/>
      <c r="AC3496" s="42"/>
      <c r="AD3496" s="42"/>
      <c r="AE3496" s="42"/>
      <c r="AF3496" s="42"/>
      <c r="AG3496" s="42"/>
      <c r="AH3496" s="42"/>
      <c r="AI3496" s="42"/>
      <c r="AJ3496" s="42"/>
      <c r="AK3496" s="42"/>
      <c r="AL3496" s="42"/>
      <c r="AM3496" s="42"/>
      <c r="AN3496" s="42"/>
      <c r="AO3496" s="42"/>
      <c r="AP3496" s="42"/>
      <c r="AQ3496" s="42"/>
      <c r="AR3496" s="42"/>
      <c r="AS3496" s="42"/>
      <c r="AT3496" s="42"/>
      <c r="AU3496" s="42"/>
      <c r="AV3496" s="42"/>
      <c r="AW3496" s="42"/>
      <c r="AX3496" s="42"/>
      <c r="DI3496" s="38"/>
    </row>
    <row r="3497" spans="1:113" ht="15" thickBot="1">
      <c r="A3497" s="43"/>
      <c r="B3497" s="42" t="s">
        <v>189</v>
      </c>
      <c r="C3497" s="40"/>
      <c r="D3497" s="40"/>
      <c r="E3497" s="40"/>
      <c r="F3497" s="40"/>
      <c r="G3497" s="40"/>
      <c r="H3497" s="40"/>
      <c r="I3497" s="40"/>
      <c r="J3497" s="40"/>
      <c r="K3497" s="40"/>
      <c r="L3497" s="41"/>
      <c r="M3497" s="41"/>
      <c r="N3497" s="41"/>
      <c r="O3497" s="41"/>
      <c r="P3497" s="40"/>
      <c r="Q3497" s="40"/>
      <c r="R3497" s="40"/>
      <c r="S3497" s="40"/>
      <c r="T3497" s="40"/>
      <c r="U3497" s="40"/>
      <c r="V3497" s="42"/>
      <c r="W3497" s="42"/>
      <c r="X3497" s="42"/>
      <c r="Y3497" s="42"/>
      <c r="Z3497" s="42"/>
      <c r="AA3497" s="42"/>
      <c r="AB3497" s="42"/>
      <c r="AC3497" s="42"/>
      <c r="AD3497" s="42"/>
      <c r="AE3497" s="42"/>
      <c r="AF3497" s="42"/>
      <c r="AG3497" s="42"/>
      <c r="AH3497" s="42"/>
      <c r="AI3497" s="42"/>
      <c r="AJ3497" s="42"/>
      <c r="AK3497" s="42"/>
      <c r="AL3497" s="42"/>
      <c r="AM3497" s="42"/>
      <c r="AN3497" s="42"/>
      <c r="AO3497" s="42"/>
      <c r="AP3497" s="42"/>
      <c r="AQ3497" s="42"/>
      <c r="AR3497" s="42"/>
      <c r="AS3497" s="42"/>
      <c r="AT3497" s="42"/>
      <c r="AU3497" s="42"/>
      <c r="AV3497" s="42"/>
      <c r="AW3497" s="42"/>
      <c r="AX3497" s="42"/>
      <c r="DI3497" s="38"/>
    </row>
    <row r="3498" spans="1:113" ht="14.25">
      <c r="A3498" s="40"/>
      <c r="B3498" s="44"/>
      <c r="C3498" s="39"/>
      <c r="D3498" s="39"/>
      <c r="E3498" s="39"/>
      <c r="F3498" s="39"/>
      <c r="G3498" s="39"/>
      <c r="H3498" s="39"/>
      <c r="I3498" s="39"/>
      <c r="J3498" s="39"/>
      <c r="K3498" s="39"/>
      <c r="L3498" s="45"/>
      <c r="M3498" s="45"/>
      <c r="N3498" s="45"/>
      <c r="O3498" s="45"/>
      <c r="P3498" s="39"/>
      <c r="Q3498" s="39"/>
      <c r="R3498" s="39"/>
      <c r="S3498" s="39"/>
      <c r="T3498" s="39"/>
      <c r="U3498" s="39"/>
      <c r="V3498" s="46"/>
      <c r="W3498" s="46"/>
      <c r="X3498" s="46"/>
      <c r="Y3498" s="46"/>
      <c r="Z3498" s="46"/>
      <c r="AA3498" s="46"/>
      <c r="AB3498" s="46"/>
      <c r="AC3498" s="46"/>
      <c r="AD3498" s="46"/>
      <c r="AE3498" s="46"/>
      <c r="AF3498" s="46"/>
      <c r="AG3498" s="46"/>
      <c r="AH3498" s="46"/>
      <c r="AI3498" s="46"/>
      <c r="AJ3498" s="46"/>
      <c r="AK3498" s="46"/>
      <c r="AL3498" s="46"/>
      <c r="AM3498" s="46"/>
      <c r="AN3498" s="46"/>
      <c r="AO3498" s="46"/>
      <c r="AP3498" s="46"/>
      <c r="AQ3498" s="46"/>
      <c r="AR3498" s="46"/>
      <c r="AS3498" s="46"/>
      <c r="AT3498" s="46"/>
      <c r="AU3498" s="46"/>
      <c r="AV3498" s="46"/>
      <c r="AW3498" s="46"/>
      <c r="AX3498" s="47"/>
    </row>
    <row r="3499" spans="1:113" ht="12" customHeight="1">
      <c r="A3499" s="40"/>
      <c r="B3499" s="101" t="s">
        <v>723</v>
      </c>
      <c r="C3499" s="102"/>
      <c r="D3499" s="102"/>
      <c r="E3499" s="102"/>
      <c r="F3499" s="102"/>
      <c r="G3499" s="102"/>
      <c r="H3499" s="102"/>
      <c r="I3499" s="102"/>
      <c r="J3499" s="102"/>
      <c r="K3499" s="102"/>
      <c r="L3499" s="102"/>
      <c r="M3499" s="102"/>
      <c r="N3499" s="102"/>
      <c r="O3499" s="102"/>
      <c r="P3499" s="102"/>
      <c r="Q3499" s="102"/>
      <c r="R3499" s="102"/>
      <c r="S3499" s="102"/>
      <c r="T3499" s="102"/>
      <c r="U3499" s="102"/>
      <c r="V3499" s="102"/>
      <c r="W3499" s="102"/>
      <c r="X3499" s="102"/>
      <c r="Y3499" s="102"/>
      <c r="Z3499" s="102"/>
      <c r="AA3499" s="102"/>
      <c r="AB3499" s="102"/>
      <c r="AC3499" s="102"/>
      <c r="AD3499" s="102"/>
      <c r="AE3499" s="102"/>
      <c r="AF3499" s="102"/>
      <c r="AG3499" s="102"/>
      <c r="AH3499" s="102"/>
      <c r="AI3499" s="102"/>
      <c r="AJ3499" s="102"/>
      <c r="AK3499" s="102"/>
      <c r="AL3499" s="102"/>
      <c r="AM3499" s="102"/>
      <c r="AN3499" s="102"/>
      <c r="AO3499" s="102"/>
      <c r="AP3499" s="102"/>
      <c r="AQ3499" s="102"/>
      <c r="AR3499" s="102"/>
      <c r="AS3499" s="102"/>
      <c r="AT3499" s="102"/>
      <c r="AU3499" s="102"/>
      <c r="AV3499" s="102"/>
      <c r="AW3499" s="102"/>
      <c r="AX3499" s="103"/>
    </row>
    <row r="3500" spans="1:113" ht="12" customHeight="1">
      <c r="A3500" s="40"/>
      <c r="B3500" s="101"/>
      <c r="C3500" s="102"/>
      <c r="D3500" s="102"/>
      <c r="E3500" s="102"/>
      <c r="F3500" s="102"/>
      <c r="G3500" s="102"/>
      <c r="H3500" s="102"/>
      <c r="I3500" s="102"/>
      <c r="J3500" s="102"/>
      <c r="K3500" s="102"/>
      <c r="L3500" s="102"/>
      <c r="M3500" s="102"/>
      <c r="N3500" s="102"/>
      <c r="O3500" s="102"/>
      <c r="P3500" s="102"/>
      <c r="Q3500" s="102"/>
      <c r="R3500" s="102"/>
      <c r="S3500" s="102"/>
      <c r="T3500" s="102"/>
      <c r="U3500" s="102"/>
      <c r="V3500" s="102"/>
      <c r="W3500" s="102"/>
      <c r="X3500" s="102"/>
      <c r="Y3500" s="102"/>
      <c r="Z3500" s="102"/>
      <c r="AA3500" s="102"/>
      <c r="AB3500" s="102"/>
      <c r="AC3500" s="102"/>
      <c r="AD3500" s="102"/>
      <c r="AE3500" s="102"/>
      <c r="AF3500" s="102"/>
      <c r="AG3500" s="102"/>
      <c r="AH3500" s="102"/>
      <c r="AI3500" s="102"/>
      <c r="AJ3500" s="102"/>
      <c r="AK3500" s="102"/>
      <c r="AL3500" s="102"/>
      <c r="AM3500" s="102"/>
      <c r="AN3500" s="102"/>
      <c r="AO3500" s="102"/>
      <c r="AP3500" s="102"/>
      <c r="AQ3500" s="102"/>
      <c r="AR3500" s="102"/>
      <c r="AS3500" s="102"/>
      <c r="AT3500" s="102"/>
      <c r="AU3500" s="102"/>
      <c r="AV3500" s="102"/>
      <c r="AW3500" s="102"/>
      <c r="AX3500" s="103"/>
    </row>
    <row r="3501" spans="1:113" ht="12" customHeight="1">
      <c r="A3501" s="40"/>
      <c r="B3501" s="101"/>
      <c r="C3501" s="102"/>
      <c r="D3501" s="102"/>
      <c r="E3501" s="102"/>
      <c r="F3501" s="102"/>
      <c r="G3501" s="102"/>
      <c r="H3501" s="102"/>
      <c r="I3501" s="102"/>
      <c r="J3501" s="102"/>
      <c r="K3501" s="102"/>
      <c r="L3501" s="102"/>
      <c r="M3501" s="102"/>
      <c r="N3501" s="102"/>
      <c r="O3501" s="102"/>
      <c r="P3501" s="102"/>
      <c r="Q3501" s="102"/>
      <c r="R3501" s="102"/>
      <c r="S3501" s="102"/>
      <c r="T3501" s="102"/>
      <c r="U3501" s="102"/>
      <c r="V3501" s="102"/>
      <c r="W3501" s="102"/>
      <c r="X3501" s="102"/>
      <c r="Y3501" s="102"/>
      <c r="Z3501" s="102"/>
      <c r="AA3501" s="102"/>
      <c r="AB3501" s="102"/>
      <c r="AC3501" s="102"/>
      <c r="AD3501" s="102"/>
      <c r="AE3501" s="102"/>
      <c r="AF3501" s="102"/>
      <c r="AG3501" s="102"/>
      <c r="AH3501" s="102"/>
      <c r="AI3501" s="102"/>
      <c r="AJ3501" s="102"/>
      <c r="AK3501" s="102"/>
      <c r="AL3501" s="102"/>
      <c r="AM3501" s="102"/>
      <c r="AN3501" s="102"/>
      <c r="AO3501" s="102"/>
      <c r="AP3501" s="102"/>
      <c r="AQ3501" s="102"/>
      <c r="AR3501" s="102"/>
      <c r="AS3501" s="102"/>
      <c r="AT3501" s="102"/>
      <c r="AU3501" s="102"/>
      <c r="AV3501" s="102"/>
      <c r="AW3501" s="102"/>
      <c r="AX3501" s="103"/>
      <c r="BC3501" s="48"/>
    </row>
    <row r="3502" spans="1:113" ht="12" customHeight="1">
      <c r="A3502" s="40"/>
      <c r="B3502" s="101"/>
      <c r="C3502" s="102"/>
      <c r="D3502" s="102"/>
      <c r="E3502" s="102"/>
      <c r="F3502" s="102"/>
      <c r="G3502" s="102"/>
      <c r="H3502" s="102"/>
      <c r="I3502" s="102"/>
      <c r="J3502" s="102"/>
      <c r="K3502" s="102"/>
      <c r="L3502" s="102"/>
      <c r="M3502" s="102"/>
      <c r="N3502" s="102"/>
      <c r="O3502" s="102"/>
      <c r="P3502" s="102"/>
      <c r="Q3502" s="102"/>
      <c r="R3502" s="102"/>
      <c r="S3502" s="102"/>
      <c r="T3502" s="102"/>
      <c r="U3502" s="102"/>
      <c r="V3502" s="102"/>
      <c r="W3502" s="102"/>
      <c r="X3502" s="102"/>
      <c r="Y3502" s="102"/>
      <c r="Z3502" s="102"/>
      <c r="AA3502" s="102"/>
      <c r="AB3502" s="102"/>
      <c r="AC3502" s="102"/>
      <c r="AD3502" s="102"/>
      <c r="AE3502" s="102"/>
      <c r="AF3502" s="102"/>
      <c r="AG3502" s="102"/>
      <c r="AH3502" s="102"/>
      <c r="AI3502" s="102"/>
      <c r="AJ3502" s="102"/>
      <c r="AK3502" s="102"/>
      <c r="AL3502" s="102"/>
      <c r="AM3502" s="102"/>
      <c r="AN3502" s="102"/>
      <c r="AO3502" s="102"/>
      <c r="AP3502" s="102"/>
      <c r="AQ3502" s="102"/>
      <c r="AR3502" s="102"/>
      <c r="AS3502" s="102"/>
      <c r="AT3502" s="102"/>
      <c r="AU3502" s="102"/>
      <c r="AV3502" s="102"/>
      <c r="AW3502" s="102"/>
      <c r="AX3502" s="103"/>
    </row>
    <row r="3503" spans="1:113" ht="12" customHeight="1">
      <c r="A3503" s="40"/>
      <c r="B3503" s="101"/>
      <c r="C3503" s="102"/>
      <c r="D3503" s="102"/>
      <c r="E3503" s="102"/>
      <c r="F3503" s="102"/>
      <c r="G3503" s="102"/>
      <c r="H3503" s="102"/>
      <c r="I3503" s="102"/>
      <c r="J3503" s="102"/>
      <c r="K3503" s="102"/>
      <c r="L3503" s="102"/>
      <c r="M3503" s="102"/>
      <c r="N3503" s="102"/>
      <c r="O3503" s="102"/>
      <c r="P3503" s="102"/>
      <c r="Q3503" s="102"/>
      <c r="R3503" s="102"/>
      <c r="S3503" s="102"/>
      <c r="T3503" s="102"/>
      <c r="U3503" s="102"/>
      <c r="V3503" s="102"/>
      <c r="W3503" s="102"/>
      <c r="X3503" s="102"/>
      <c r="Y3503" s="102"/>
      <c r="Z3503" s="102"/>
      <c r="AA3503" s="102"/>
      <c r="AB3503" s="102"/>
      <c r="AC3503" s="102"/>
      <c r="AD3503" s="102"/>
      <c r="AE3503" s="102"/>
      <c r="AF3503" s="102"/>
      <c r="AG3503" s="102"/>
      <c r="AH3503" s="102"/>
      <c r="AI3503" s="102"/>
      <c r="AJ3503" s="102"/>
      <c r="AK3503" s="102"/>
      <c r="AL3503" s="102"/>
      <c r="AM3503" s="102"/>
      <c r="AN3503" s="102"/>
      <c r="AO3503" s="102"/>
      <c r="AP3503" s="102"/>
      <c r="AQ3503" s="102"/>
      <c r="AR3503" s="102"/>
      <c r="AS3503" s="102"/>
      <c r="AT3503" s="102"/>
      <c r="AU3503" s="102"/>
      <c r="AV3503" s="102"/>
      <c r="AW3503" s="102"/>
      <c r="AX3503" s="103"/>
    </row>
    <row r="3504" spans="1:113" ht="12" customHeight="1">
      <c r="A3504" s="40"/>
      <c r="B3504" s="101"/>
      <c r="C3504" s="102"/>
      <c r="D3504" s="102"/>
      <c r="E3504" s="102"/>
      <c r="F3504" s="102"/>
      <c r="G3504" s="102"/>
      <c r="H3504" s="102"/>
      <c r="I3504" s="102"/>
      <c r="J3504" s="102"/>
      <c r="K3504" s="102"/>
      <c r="L3504" s="102"/>
      <c r="M3504" s="102"/>
      <c r="N3504" s="102"/>
      <c r="O3504" s="102"/>
      <c r="P3504" s="102"/>
      <c r="Q3504" s="102"/>
      <c r="R3504" s="102"/>
      <c r="S3504" s="102"/>
      <c r="T3504" s="102"/>
      <c r="U3504" s="102"/>
      <c r="V3504" s="102"/>
      <c r="W3504" s="102"/>
      <c r="X3504" s="102"/>
      <c r="Y3504" s="102"/>
      <c r="Z3504" s="102"/>
      <c r="AA3504" s="102"/>
      <c r="AB3504" s="102"/>
      <c r="AC3504" s="102"/>
      <c r="AD3504" s="102"/>
      <c r="AE3504" s="102"/>
      <c r="AF3504" s="102"/>
      <c r="AG3504" s="102"/>
      <c r="AH3504" s="102"/>
      <c r="AI3504" s="102"/>
      <c r="AJ3504" s="102"/>
      <c r="AK3504" s="102"/>
      <c r="AL3504" s="102"/>
      <c r="AM3504" s="102"/>
      <c r="AN3504" s="102"/>
      <c r="AO3504" s="102"/>
      <c r="AP3504" s="102"/>
      <c r="AQ3504" s="102"/>
      <c r="AR3504" s="102"/>
      <c r="AS3504" s="102"/>
      <c r="AT3504" s="102"/>
      <c r="AU3504" s="102"/>
      <c r="AV3504" s="102"/>
      <c r="AW3504" s="102"/>
      <c r="AX3504" s="103"/>
    </row>
    <row r="3505" spans="1:251" ht="15" thickBot="1">
      <c r="A3505" s="49"/>
      <c r="B3505" s="50"/>
      <c r="C3505" s="51"/>
      <c r="D3505" s="51"/>
      <c r="E3505" s="51"/>
      <c r="F3505" s="51"/>
      <c r="G3505" s="51"/>
      <c r="H3505" s="51"/>
      <c r="I3505" s="51"/>
      <c r="J3505" s="51"/>
      <c r="K3505" s="51"/>
      <c r="L3505" s="51"/>
      <c r="M3505" s="51"/>
      <c r="N3505" s="51"/>
      <c r="O3505" s="51"/>
      <c r="P3505" s="51"/>
      <c r="Q3505" s="51"/>
      <c r="R3505" s="51"/>
      <c r="S3505" s="51"/>
      <c r="T3505" s="51"/>
      <c r="U3505" s="51"/>
      <c r="V3505" s="51"/>
      <c r="W3505" s="51"/>
      <c r="X3505" s="51"/>
      <c r="Y3505" s="51"/>
      <c r="Z3505" s="51"/>
      <c r="AA3505" s="51"/>
      <c r="AB3505" s="51"/>
      <c r="AC3505" s="51"/>
      <c r="AD3505" s="51"/>
      <c r="AE3505" s="51"/>
      <c r="AF3505" s="51"/>
      <c r="AG3505" s="51"/>
      <c r="AH3505" s="51"/>
      <c r="AI3505" s="51"/>
      <c r="AJ3505" s="51"/>
      <c r="AK3505" s="51"/>
      <c r="AL3505" s="51"/>
      <c r="AM3505" s="51"/>
      <c r="AN3505" s="51"/>
      <c r="AO3505" s="51"/>
      <c r="AP3505" s="51"/>
      <c r="AQ3505" s="51"/>
      <c r="AR3505" s="51"/>
      <c r="AS3505" s="51"/>
      <c r="AT3505" s="51"/>
      <c r="AU3505" s="51"/>
      <c r="AV3505" s="51"/>
      <c r="AW3505" s="51"/>
      <c r="AX3505" s="52"/>
    </row>
    <row r="3506" spans="1:251">
      <c r="B3506" s="53"/>
    </row>
    <row r="3507" spans="1:251" ht="15" thickBot="1">
      <c r="A3507" s="43"/>
      <c r="B3507" s="42" t="s">
        <v>191</v>
      </c>
      <c r="C3507" s="40"/>
      <c r="D3507" s="40"/>
      <c r="E3507" s="40"/>
      <c r="F3507" s="40"/>
      <c r="G3507" s="40"/>
      <c r="H3507" s="40"/>
      <c r="I3507" s="40"/>
      <c r="J3507" s="40"/>
      <c r="K3507" s="40"/>
      <c r="L3507" s="41"/>
      <c r="M3507" s="41"/>
      <c r="N3507" s="41"/>
      <c r="O3507" s="41"/>
      <c r="P3507" s="40"/>
      <c r="Q3507" s="40"/>
      <c r="R3507" s="40"/>
      <c r="S3507" s="40"/>
      <c r="T3507" s="40"/>
      <c r="U3507" s="40"/>
      <c r="V3507" s="42"/>
      <c r="W3507" s="42"/>
      <c r="X3507" s="42"/>
      <c r="Y3507" s="42"/>
      <c r="Z3507" s="42"/>
      <c r="AA3507" s="42"/>
      <c r="AB3507" s="42"/>
      <c r="AC3507" s="42"/>
      <c r="AD3507" s="42"/>
      <c r="AE3507" s="42"/>
      <c r="AF3507" s="42"/>
      <c r="AG3507" s="42"/>
      <c r="AH3507" s="42"/>
      <c r="AI3507" s="42"/>
      <c r="AJ3507" s="42"/>
      <c r="AK3507" s="42"/>
      <c r="AL3507" s="42"/>
      <c r="AM3507" s="42"/>
      <c r="AN3507" s="42"/>
      <c r="AO3507" s="42"/>
      <c r="AP3507" s="42"/>
      <c r="AQ3507" s="42"/>
      <c r="AR3507" s="42"/>
      <c r="AS3507" s="42"/>
      <c r="AT3507" s="42"/>
      <c r="AU3507" s="42"/>
      <c r="AV3507" s="42"/>
      <c r="AW3507" s="42"/>
      <c r="AX3507" s="42"/>
      <c r="DI3507" s="38"/>
    </row>
    <row r="3508" spans="1:251" ht="14.25">
      <c r="A3508" s="40"/>
      <c r="B3508" s="44"/>
      <c r="C3508" s="39"/>
      <c r="D3508" s="39"/>
      <c r="E3508" s="39"/>
      <c r="F3508" s="39"/>
      <c r="G3508" s="39"/>
      <c r="H3508" s="39"/>
      <c r="I3508" s="39"/>
      <c r="J3508" s="39"/>
      <c r="K3508" s="39"/>
      <c r="L3508" s="45"/>
      <c r="M3508" s="45"/>
      <c r="N3508" s="45"/>
      <c r="O3508" s="45"/>
      <c r="P3508" s="39"/>
      <c r="Q3508" s="39"/>
      <c r="R3508" s="39"/>
      <c r="S3508" s="39"/>
      <c r="T3508" s="39"/>
      <c r="U3508" s="39"/>
      <c r="V3508" s="46"/>
      <c r="W3508" s="46"/>
      <c r="X3508" s="46"/>
      <c r="Y3508" s="46"/>
      <c r="Z3508" s="46"/>
      <c r="AA3508" s="46"/>
      <c r="AB3508" s="46"/>
      <c r="AC3508" s="46"/>
      <c r="AD3508" s="46"/>
      <c r="AE3508" s="46"/>
      <c r="AF3508" s="46"/>
      <c r="AG3508" s="46"/>
      <c r="AH3508" s="46"/>
      <c r="AI3508" s="46"/>
      <c r="AJ3508" s="46"/>
      <c r="AK3508" s="46"/>
      <c r="AL3508" s="46"/>
      <c r="AM3508" s="46"/>
      <c r="AN3508" s="46"/>
      <c r="AO3508" s="46"/>
      <c r="AP3508" s="46"/>
      <c r="AQ3508" s="46"/>
      <c r="AR3508" s="46"/>
      <c r="AS3508" s="46"/>
      <c r="AT3508" s="46"/>
      <c r="AU3508" s="46"/>
      <c r="AV3508" s="46"/>
      <c r="AW3508" s="46"/>
      <c r="AX3508" s="47"/>
    </row>
    <row r="3509" spans="1:251" ht="12" customHeight="1">
      <c r="A3509" s="40"/>
      <c r="B3509" s="101" t="s">
        <v>724</v>
      </c>
      <c r="C3509" s="102"/>
      <c r="D3509" s="102"/>
      <c r="E3509" s="102"/>
      <c r="F3509" s="102"/>
      <c r="G3509" s="102"/>
      <c r="H3509" s="102"/>
      <c r="I3509" s="102"/>
      <c r="J3509" s="102"/>
      <c r="K3509" s="102"/>
      <c r="L3509" s="102"/>
      <c r="M3509" s="102"/>
      <c r="N3509" s="102"/>
      <c r="O3509" s="102"/>
      <c r="P3509" s="102"/>
      <c r="Q3509" s="102"/>
      <c r="R3509" s="102"/>
      <c r="S3509" s="102"/>
      <c r="T3509" s="102"/>
      <c r="U3509" s="102"/>
      <c r="V3509" s="102"/>
      <c r="W3509" s="102"/>
      <c r="X3509" s="102"/>
      <c r="Y3509" s="102"/>
      <c r="Z3509" s="102"/>
      <c r="AA3509" s="102"/>
      <c r="AB3509" s="102"/>
      <c r="AC3509" s="102"/>
      <c r="AD3509" s="102"/>
      <c r="AE3509" s="102"/>
      <c r="AF3509" s="102"/>
      <c r="AG3509" s="102"/>
      <c r="AH3509" s="102"/>
      <c r="AI3509" s="102"/>
      <c r="AJ3509" s="102"/>
      <c r="AK3509" s="102"/>
      <c r="AL3509" s="102"/>
      <c r="AM3509" s="102"/>
      <c r="AN3509" s="102"/>
      <c r="AO3509" s="102"/>
      <c r="AP3509" s="102"/>
      <c r="AQ3509" s="102"/>
      <c r="AR3509" s="102"/>
      <c r="AS3509" s="102"/>
      <c r="AT3509" s="102"/>
      <c r="AU3509" s="102"/>
      <c r="AV3509" s="102"/>
      <c r="AW3509" s="102"/>
      <c r="AX3509" s="103"/>
    </row>
    <row r="3510" spans="1:251" ht="12" customHeight="1">
      <c r="A3510" s="40"/>
      <c r="B3510" s="101"/>
      <c r="C3510" s="102"/>
      <c r="D3510" s="102"/>
      <c r="E3510" s="102"/>
      <c r="F3510" s="102"/>
      <c r="G3510" s="102"/>
      <c r="H3510" s="102"/>
      <c r="I3510" s="102"/>
      <c r="J3510" s="102"/>
      <c r="K3510" s="102"/>
      <c r="L3510" s="102"/>
      <c r="M3510" s="102"/>
      <c r="N3510" s="102"/>
      <c r="O3510" s="102"/>
      <c r="P3510" s="102"/>
      <c r="Q3510" s="102"/>
      <c r="R3510" s="102"/>
      <c r="S3510" s="102"/>
      <c r="T3510" s="102"/>
      <c r="U3510" s="102"/>
      <c r="V3510" s="102"/>
      <c r="W3510" s="102"/>
      <c r="X3510" s="102"/>
      <c r="Y3510" s="102"/>
      <c r="Z3510" s="102"/>
      <c r="AA3510" s="102"/>
      <c r="AB3510" s="102"/>
      <c r="AC3510" s="102"/>
      <c r="AD3510" s="102"/>
      <c r="AE3510" s="102"/>
      <c r="AF3510" s="102"/>
      <c r="AG3510" s="102"/>
      <c r="AH3510" s="102"/>
      <c r="AI3510" s="102"/>
      <c r="AJ3510" s="102"/>
      <c r="AK3510" s="102"/>
      <c r="AL3510" s="102"/>
      <c r="AM3510" s="102"/>
      <c r="AN3510" s="102"/>
      <c r="AO3510" s="102"/>
      <c r="AP3510" s="102"/>
      <c r="AQ3510" s="102"/>
      <c r="AR3510" s="102"/>
      <c r="AS3510" s="102"/>
      <c r="AT3510" s="102"/>
      <c r="AU3510" s="102"/>
      <c r="AV3510" s="102"/>
      <c r="AW3510" s="102"/>
      <c r="AX3510" s="103"/>
    </row>
    <row r="3511" spans="1:251" ht="12" customHeight="1">
      <c r="A3511" s="40"/>
      <c r="B3511" s="101"/>
      <c r="C3511" s="102"/>
      <c r="D3511" s="102"/>
      <c r="E3511" s="102"/>
      <c r="F3511" s="102"/>
      <c r="G3511" s="102"/>
      <c r="H3511" s="102"/>
      <c r="I3511" s="102"/>
      <c r="J3511" s="102"/>
      <c r="K3511" s="102"/>
      <c r="L3511" s="102"/>
      <c r="M3511" s="102"/>
      <c r="N3511" s="102"/>
      <c r="O3511" s="102"/>
      <c r="P3511" s="102"/>
      <c r="Q3511" s="102"/>
      <c r="R3511" s="102"/>
      <c r="S3511" s="102"/>
      <c r="T3511" s="102"/>
      <c r="U3511" s="102"/>
      <c r="V3511" s="102"/>
      <c r="W3511" s="102"/>
      <c r="X3511" s="102"/>
      <c r="Y3511" s="102"/>
      <c r="Z3511" s="102"/>
      <c r="AA3511" s="102"/>
      <c r="AB3511" s="102"/>
      <c r="AC3511" s="102"/>
      <c r="AD3511" s="102"/>
      <c r="AE3511" s="102"/>
      <c r="AF3511" s="102"/>
      <c r="AG3511" s="102"/>
      <c r="AH3511" s="102"/>
      <c r="AI3511" s="102"/>
      <c r="AJ3511" s="102"/>
      <c r="AK3511" s="102"/>
      <c r="AL3511" s="102"/>
      <c r="AM3511" s="102"/>
      <c r="AN3511" s="102"/>
      <c r="AO3511" s="102"/>
      <c r="AP3511" s="102"/>
      <c r="AQ3511" s="102"/>
      <c r="AR3511" s="102"/>
      <c r="AS3511" s="102"/>
      <c r="AT3511" s="102"/>
      <c r="AU3511" s="102"/>
      <c r="AV3511" s="102"/>
      <c r="AW3511" s="102"/>
      <c r="AX3511" s="103"/>
    </row>
    <row r="3512" spans="1:251" ht="12" customHeight="1">
      <c r="A3512" s="40"/>
      <c r="B3512" s="101"/>
      <c r="C3512" s="102"/>
      <c r="D3512" s="102"/>
      <c r="E3512" s="102"/>
      <c r="F3512" s="102"/>
      <c r="G3512" s="102"/>
      <c r="H3512" s="102"/>
      <c r="I3512" s="102"/>
      <c r="J3512" s="102"/>
      <c r="K3512" s="102"/>
      <c r="L3512" s="102"/>
      <c r="M3512" s="102"/>
      <c r="N3512" s="102"/>
      <c r="O3512" s="102"/>
      <c r="P3512" s="102"/>
      <c r="Q3512" s="102"/>
      <c r="R3512" s="102"/>
      <c r="S3512" s="102"/>
      <c r="T3512" s="102"/>
      <c r="U3512" s="102"/>
      <c r="V3512" s="102"/>
      <c r="W3512" s="102"/>
      <c r="X3512" s="102"/>
      <c r="Y3512" s="102"/>
      <c r="Z3512" s="102"/>
      <c r="AA3512" s="102"/>
      <c r="AB3512" s="102"/>
      <c r="AC3512" s="102"/>
      <c r="AD3512" s="102"/>
      <c r="AE3512" s="102"/>
      <c r="AF3512" s="102"/>
      <c r="AG3512" s="102"/>
      <c r="AH3512" s="102"/>
      <c r="AI3512" s="102"/>
      <c r="AJ3512" s="102"/>
      <c r="AK3512" s="102"/>
      <c r="AL3512" s="102"/>
      <c r="AM3512" s="102"/>
      <c r="AN3512" s="102"/>
      <c r="AO3512" s="102"/>
      <c r="AP3512" s="102"/>
      <c r="AQ3512" s="102"/>
      <c r="AR3512" s="102"/>
      <c r="AS3512" s="102"/>
      <c r="AT3512" s="102"/>
      <c r="AU3512" s="102"/>
      <c r="AV3512" s="102"/>
      <c r="AW3512" s="102"/>
      <c r="AX3512" s="103"/>
      <c r="BC3512" s="48"/>
    </row>
    <row r="3513" spans="1:251" ht="12" customHeight="1">
      <c r="A3513" s="40"/>
      <c r="B3513" s="101"/>
      <c r="C3513" s="102"/>
      <c r="D3513" s="102"/>
      <c r="E3513" s="102"/>
      <c r="F3513" s="102"/>
      <c r="G3513" s="102"/>
      <c r="H3513" s="102"/>
      <c r="I3513" s="102"/>
      <c r="J3513" s="102"/>
      <c r="K3513" s="102"/>
      <c r="L3513" s="102"/>
      <c r="M3513" s="102"/>
      <c r="N3513" s="102"/>
      <c r="O3513" s="102"/>
      <c r="P3513" s="102"/>
      <c r="Q3513" s="102"/>
      <c r="R3513" s="102"/>
      <c r="S3513" s="102"/>
      <c r="T3513" s="102"/>
      <c r="U3513" s="102"/>
      <c r="V3513" s="102"/>
      <c r="W3513" s="102"/>
      <c r="X3513" s="102"/>
      <c r="Y3513" s="102"/>
      <c r="Z3513" s="102"/>
      <c r="AA3513" s="102"/>
      <c r="AB3513" s="102"/>
      <c r="AC3513" s="102"/>
      <c r="AD3513" s="102"/>
      <c r="AE3513" s="102"/>
      <c r="AF3513" s="102"/>
      <c r="AG3513" s="102"/>
      <c r="AH3513" s="102"/>
      <c r="AI3513" s="102"/>
      <c r="AJ3513" s="102"/>
      <c r="AK3513" s="102"/>
      <c r="AL3513" s="102"/>
      <c r="AM3513" s="102"/>
      <c r="AN3513" s="102"/>
      <c r="AO3513" s="102"/>
      <c r="AP3513" s="102"/>
      <c r="AQ3513" s="102"/>
      <c r="AR3513" s="102"/>
      <c r="AS3513" s="102"/>
      <c r="AT3513" s="102"/>
      <c r="AU3513" s="102"/>
      <c r="AV3513" s="102"/>
      <c r="AW3513" s="102"/>
      <c r="AX3513" s="103"/>
    </row>
    <row r="3514" spans="1:251" ht="12" customHeight="1">
      <c r="A3514" s="40"/>
      <c r="B3514" s="101"/>
      <c r="C3514" s="102"/>
      <c r="D3514" s="102"/>
      <c r="E3514" s="102"/>
      <c r="F3514" s="102"/>
      <c r="G3514" s="102"/>
      <c r="H3514" s="102"/>
      <c r="I3514" s="102"/>
      <c r="J3514" s="102"/>
      <c r="K3514" s="102"/>
      <c r="L3514" s="102"/>
      <c r="M3514" s="102"/>
      <c r="N3514" s="102"/>
      <c r="O3514" s="102"/>
      <c r="P3514" s="102"/>
      <c r="Q3514" s="102"/>
      <c r="R3514" s="102"/>
      <c r="S3514" s="102"/>
      <c r="T3514" s="102"/>
      <c r="U3514" s="102"/>
      <c r="V3514" s="102"/>
      <c r="W3514" s="102"/>
      <c r="X3514" s="102"/>
      <c r="Y3514" s="102"/>
      <c r="Z3514" s="102"/>
      <c r="AA3514" s="102"/>
      <c r="AB3514" s="102"/>
      <c r="AC3514" s="102"/>
      <c r="AD3514" s="102"/>
      <c r="AE3514" s="102"/>
      <c r="AF3514" s="102"/>
      <c r="AG3514" s="102"/>
      <c r="AH3514" s="102"/>
      <c r="AI3514" s="102"/>
      <c r="AJ3514" s="102"/>
      <c r="AK3514" s="102"/>
      <c r="AL3514" s="102"/>
      <c r="AM3514" s="102"/>
      <c r="AN3514" s="102"/>
      <c r="AO3514" s="102"/>
      <c r="AP3514" s="102"/>
      <c r="AQ3514" s="102"/>
      <c r="AR3514" s="102"/>
      <c r="AS3514" s="102"/>
      <c r="AT3514" s="102"/>
      <c r="AU3514" s="102"/>
      <c r="AV3514" s="102"/>
      <c r="AW3514" s="102"/>
      <c r="AX3514" s="103"/>
    </row>
    <row r="3515" spans="1:251" ht="12" customHeight="1">
      <c r="A3515" s="40"/>
      <c r="B3515" s="101"/>
      <c r="C3515" s="102"/>
      <c r="D3515" s="102"/>
      <c r="E3515" s="102"/>
      <c r="F3515" s="102"/>
      <c r="G3515" s="102"/>
      <c r="H3515" s="102"/>
      <c r="I3515" s="102"/>
      <c r="J3515" s="102"/>
      <c r="K3515" s="102"/>
      <c r="L3515" s="102"/>
      <c r="M3515" s="102"/>
      <c r="N3515" s="102"/>
      <c r="O3515" s="102"/>
      <c r="P3515" s="102"/>
      <c r="Q3515" s="102"/>
      <c r="R3515" s="102"/>
      <c r="S3515" s="102"/>
      <c r="T3515" s="102"/>
      <c r="U3515" s="102"/>
      <c r="V3515" s="102"/>
      <c r="W3515" s="102"/>
      <c r="X3515" s="102"/>
      <c r="Y3515" s="102"/>
      <c r="Z3515" s="102"/>
      <c r="AA3515" s="102"/>
      <c r="AB3515" s="102"/>
      <c r="AC3515" s="102"/>
      <c r="AD3515" s="102"/>
      <c r="AE3515" s="102"/>
      <c r="AF3515" s="102"/>
      <c r="AG3515" s="102"/>
      <c r="AH3515" s="102"/>
      <c r="AI3515" s="102"/>
      <c r="AJ3515" s="102"/>
      <c r="AK3515" s="102"/>
      <c r="AL3515" s="102"/>
      <c r="AM3515" s="102"/>
      <c r="AN3515" s="102"/>
      <c r="AO3515" s="102"/>
      <c r="AP3515" s="102"/>
      <c r="AQ3515" s="102"/>
      <c r="AR3515" s="102"/>
      <c r="AS3515" s="102"/>
      <c r="AT3515" s="102"/>
      <c r="AU3515" s="102"/>
      <c r="AV3515" s="102"/>
      <c r="AW3515" s="102"/>
      <c r="AX3515" s="103"/>
    </row>
    <row r="3516" spans="1:251" ht="15" thickBot="1">
      <c r="A3516" s="49"/>
      <c r="B3516" s="50"/>
      <c r="C3516" s="51"/>
      <c r="D3516" s="51"/>
      <c r="E3516" s="51"/>
      <c r="F3516" s="51"/>
      <c r="G3516" s="51"/>
      <c r="H3516" s="51"/>
      <c r="I3516" s="51"/>
      <c r="J3516" s="51"/>
      <c r="K3516" s="51"/>
      <c r="L3516" s="51"/>
      <c r="M3516" s="51"/>
      <c r="N3516" s="51"/>
      <c r="O3516" s="51"/>
      <c r="P3516" s="51"/>
      <c r="Q3516" s="51"/>
      <c r="R3516" s="51"/>
      <c r="S3516" s="51"/>
      <c r="T3516" s="51"/>
      <c r="U3516" s="51"/>
      <c r="V3516" s="51"/>
      <c r="W3516" s="51"/>
      <c r="X3516" s="51"/>
      <c r="Y3516" s="51"/>
      <c r="Z3516" s="51"/>
      <c r="AA3516" s="51"/>
      <c r="AB3516" s="51"/>
      <c r="AC3516" s="51"/>
      <c r="AD3516" s="51"/>
      <c r="AE3516" s="51"/>
      <c r="AF3516" s="51"/>
      <c r="AG3516" s="51"/>
      <c r="AH3516" s="51"/>
      <c r="AI3516" s="51"/>
      <c r="AJ3516" s="51"/>
      <c r="AK3516" s="51"/>
      <c r="AL3516" s="51"/>
      <c r="AM3516" s="51"/>
      <c r="AN3516" s="51"/>
      <c r="AO3516" s="51"/>
      <c r="AP3516" s="51"/>
      <c r="AQ3516" s="51"/>
      <c r="AR3516" s="51"/>
      <c r="AS3516" s="51"/>
      <c r="AT3516" s="51"/>
      <c r="AU3516" s="51"/>
      <c r="AV3516" s="51"/>
      <c r="AW3516" s="51"/>
      <c r="AX3516" s="52"/>
    </row>
    <row r="3517" spans="1:251">
      <c r="B3517" s="53"/>
    </row>
    <row r="3518" spans="1:251" ht="14.25">
      <c r="B3518" s="42" t="s">
        <v>192</v>
      </c>
      <c r="C3518" s="40"/>
      <c r="D3518" s="40"/>
      <c r="E3518" s="40"/>
      <c r="F3518" s="40"/>
      <c r="G3518" s="40"/>
      <c r="H3518" s="40"/>
      <c r="I3518" s="40"/>
      <c r="J3518" s="40"/>
      <c r="K3518" s="40"/>
      <c r="L3518" s="41"/>
      <c r="M3518" s="41"/>
      <c r="N3518" s="41"/>
      <c r="O3518" s="41"/>
      <c r="P3518" s="40"/>
      <c r="Q3518" s="40"/>
      <c r="R3518" s="40"/>
      <c r="S3518" s="40"/>
      <c r="T3518" s="40"/>
      <c r="U3518" s="40"/>
      <c r="V3518" s="42"/>
      <c r="W3518" s="42"/>
      <c r="X3518" s="42"/>
      <c r="Y3518" s="42"/>
      <c r="Z3518" s="42"/>
      <c r="AA3518" s="42"/>
      <c r="AB3518" s="42"/>
      <c r="AC3518" s="42"/>
      <c r="AD3518" s="42"/>
      <c r="AE3518" s="42"/>
      <c r="AF3518" s="42"/>
      <c r="AG3518" s="42"/>
      <c r="AH3518" s="42"/>
      <c r="AI3518" s="42"/>
      <c r="AJ3518" s="42"/>
      <c r="AK3518" s="42"/>
      <c r="AL3518" s="42"/>
      <c r="AM3518" s="42"/>
      <c r="AN3518" s="42"/>
      <c r="AO3518" s="42"/>
      <c r="AP3518" s="42"/>
      <c r="AQ3518" s="42"/>
      <c r="AR3518" s="42"/>
      <c r="AS3518" s="42"/>
      <c r="AT3518" s="42"/>
      <c r="AU3518" s="42"/>
      <c r="AV3518" s="42"/>
      <c r="AW3518" s="42"/>
      <c r="AX3518" s="42"/>
    </row>
    <row r="3519" spans="1:251" ht="15" thickBot="1">
      <c r="B3519" s="40"/>
      <c r="C3519" s="40"/>
      <c r="D3519" s="40"/>
      <c r="E3519" s="40"/>
      <c r="F3519" s="40"/>
      <c r="G3519" s="40"/>
      <c r="H3519" s="40"/>
      <c r="I3519" s="40"/>
      <c r="J3519" s="40"/>
      <c r="K3519" s="40"/>
      <c r="L3519" s="41"/>
      <c r="M3519" s="41"/>
      <c r="N3519" s="41"/>
      <c r="O3519" s="41"/>
      <c r="P3519" s="40"/>
      <c r="Q3519" s="40"/>
      <c r="R3519" s="40"/>
      <c r="S3519" s="40"/>
      <c r="T3519" s="40"/>
      <c r="U3519" s="40"/>
      <c r="V3519" s="42"/>
      <c r="W3519" s="42"/>
      <c r="X3519" s="42"/>
      <c r="Y3519" s="42"/>
      <c r="Z3519" s="42"/>
      <c r="AA3519" s="42"/>
      <c r="AB3519" s="42"/>
      <c r="AC3519" s="42"/>
      <c r="AD3519" s="42"/>
      <c r="AE3519" s="42"/>
      <c r="AF3519" s="42"/>
      <c r="AG3519" s="42"/>
      <c r="AH3519" s="42"/>
      <c r="AI3519" s="42"/>
      <c r="AJ3519" s="42"/>
      <c r="AK3519" s="42"/>
      <c r="AL3519" s="42"/>
      <c r="AM3519" s="42"/>
      <c r="AN3519" s="42"/>
      <c r="AO3519" s="42"/>
      <c r="AP3519" s="42"/>
      <c r="AQ3519" s="42"/>
      <c r="AR3519" s="42"/>
      <c r="AS3519" s="42"/>
      <c r="AT3519" s="42"/>
      <c r="AU3519" s="42"/>
      <c r="AV3519" s="42"/>
      <c r="AW3519" s="42"/>
      <c r="AX3519" s="54" t="s">
        <v>193</v>
      </c>
    </row>
    <row r="3520" spans="1:251" s="48" customFormat="1" ht="13.5" customHeight="1">
      <c r="A3520" s="40"/>
      <c r="B3520" s="104" t="s">
        <v>194</v>
      </c>
      <c r="C3520" s="105"/>
      <c r="D3520" s="105"/>
      <c r="E3520" s="105"/>
      <c r="F3520" s="105"/>
      <c r="G3520" s="105"/>
      <c r="H3520" s="105"/>
      <c r="I3520" s="105"/>
      <c r="J3520" s="105"/>
      <c r="K3520" s="105"/>
      <c r="L3520" s="105"/>
      <c r="M3520" s="105"/>
      <c r="N3520" s="105"/>
      <c r="O3520" s="105"/>
      <c r="P3520" s="105"/>
      <c r="Q3520" s="105"/>
      <c r="R3520" s="105"/>
      <c r="S3520" s="105"/>
      <c r="T3520" s="105"/>
      <c r="U3520" s="105"/>
      <c r="V3520" s="105"/>
      <c r="W3520" s="105"/>
      <c r="X3520" s="105"/>
      <c r="Y3520" s="105"/>
      <c r="Z3520" s="106"/>
      <c r="AA3520" s="110" t="s">
        <v>195</v>
      </c>
      <c r="AB3520" s="105"/>
      <c r="AC3520" s="105"/>
      <c r="AD3520" s="105"/>
      <c r="AE3520" s="105"/>
      <c r="AF3520" s="105"/>
      <c r="AG3520" s="105"/>
      <c r="AH3520" s="105"/>
      <c r="AI3520" s="106"/>
      <c r="AJ3520" s="110" t="s">
        <v>196</v>
      </c>
      <c r="AK3520" s="105"/>
      <c r="AL3520" s="105"/>
      <c r="AM3520" s="105"/>
      <c r="AN3520" s="105"/>
      <c r="AO3520" s="105"/>
      <c r="AP3520" s="105"/>
      <c r="AQ3520" s="105"/>
      <c r="AR3520" s="106"/>
      <c r="AS3520" s="110" t="s">
        <v>197</v>
      </c>
      <c r="AT3520" s="105"/>
      <c r="AU3520" s="105"/>
      <c r="AV3520" s="105"/>
      <c r="AW3520" s="105"/>
      <c r="AX3520" s="112"/>
      <c r="AY3520" s="34"/>
      <c r="AZ3520" s="34"/>
      <c r="BA3520" s="34"/>
      <c r="BB3520" s="34"/>
      <c r="BC3520" s="34"/>
      <c r="BD3520" s="34"/>
      <c r="BE3520" s="34"/>
      <c r="BF3520" s="34"/>
      <c r="BG3520" s="34"/>
      <c r="BH3520" s="34"/>
      <c r="BI3520" s="34"/>
      <c r="BJ3520" s="34"/>
      <c r="BK3520" s="34"/>
      <c r="BL3520" s="34"/>
      <c r="BM3520" s="34"/>
      <c r="BN3520" s="34"/>
      <c r="BO3520" s="34"/>
      <c r="BP3520" s="34"/>
      <c r="BQ3520" s="34"/>
      <c r="BR3520" s="34"/>
      <c r="BS3520" s="34"/>
      <c r="BT3520" s="34"/>
      <c r="BU3520" s="34"/>
      <c r="BV3520" s="34"/>
      <c r="BW3520" s="34"/>
      <c r="BX3520" s="34"/>
      <c r="BY3520" s="34"/>
      <c r="BZ3520" s="34"/>
      <c r="CA3520" s="34"/>
      <c r="CB3520" s="34"/>
      <c r="CC3520" s="34"/>
      <c r="CD3520" s="34"/>
      <c r="CE3520" s="34"/>
      <c r="CF3520" s="34"/>
      <c r="CG3520" s="34"/>
      <c r="CH3520" s="34"/>
      <c r="CI3520" s="34"/>
      <c r="CJ3520" s="34"/>
      <c r="CK3520" s="34"/>
      <c r="CL3520" s="34"/>
      <c r="CM3520" s="34"/>
      <c r="CN3520" s="34"/>
      <c r="CO3520" s="34"/>
      <c r="CP3520" s="34"/>
      <c r="CQ3520" s="34"/>
      <c r="CR3520" s="34"/>
      <c r="CS3520" s="34"/>
      <c r="CT3520" s="34"/>
      <c r="CU3520" s="34"/>
      <c r="CV3520" s="34"/>
      <c r="CW3520" s="34"/>
      <c r="CX3520" s="34"/>
      <c r="CY3520" s="34"/>
      <c r="CZ3520" s="34"/>
      <c r="DA3520" s="34"/>
      <c r="DB3520" s="34"/>
      <c r="DC3520" s="34"/>
      <c r="DD3520" s="34"/>
      <c r="DE3520" s="34"/>
      <c r="DF3520" s="34"/>
      <c r="DG3520" s="34"/>
      <c r="DH3520" s="34"/>
      <c r="DI3520" s="34"/>
      <c r="DJ3520" s="34"/>
      <c r="DK3520" s="34"/>
      <c r="DL3520" s="34"/>
      <c r="DM3520" s="34"/>
      <c r="DN3520" s="34"/>
      <c r="DO3520" s="34"/>
      <c r="DP3520" s="34"/>
      <c r="DQ3520" s="34"/>
      <c r="DR3520" s="34"/>
      <c r="DS3520" s="34"/>
      <c r="DT3520" s="34"/>
      <c r="DU3520" s="34"/>
      <c r="DV3520" s="34"/>
      <c r="DW3520" s="34"/>
      <c r="DX3520" s="34"/>
      <c r="DY3520" s="34"/>
      <c r="DZ3520" s="34"/>
      <c r="EA3520" s="34"/>
      <c r="EB3520" s="34"/>
      <c r="EC3520" s="34"/>
      <c r="ED3520" s="34"/>
      <c r="EE3520" s="34"/>
      <c r="EF3520" s="34"/>
      <c r="EG3520" s="34"/>
      <c r="EH3520" s="34"/>
      <c r="EI3520" s="34"/>
      <c r="EJ3520" s="34"/>
      <c r="EK3520" s="34"/>
      <c r="EL3520" s="34"/>
      <c r="EM3520" s="34"/>
      <c r="EN3520" s="34"/>
      <c r="EO3520" s="34"/>
      <c r="EP3520" s="34"/>
      <c r="EQ3520" s="34"/>
      <c r="ER3520" s="34"/>
      <c r="ES3520" s="34"/>
      <c r="ET3520" s="34"/>
      <c r="EU3520" s="34"/>
      <c r="EV3520" s="34"/>
      <c r="EW3520" s="34"/>
      <c r="EX3520" s="34"/>
      <c r="EY3520" s="34"/>
      <c r="EZ3520" s="34"/>
      <c r="FA3520" s="34"/>
      <c r="FB3520" s="34"/>
      <c r="FC3520" s="34"/>
      <c r="FD3520" s="34"/>
      <c r="FE3520" s="34"/>
      <c r="FF3520" s="34"/>
      <c r="FG3520" s="34"/>
      <c r="FH3520" s="34"/>
      <c r="FI3520" s="34"/>
      <c r="FJ3520" s="34"/>
      <c r="FK3520" s="34"/>
      <c r="FL3520" s="34"/>
      <c r="FM3520" s="34"/>
      <c r="FN3520" s="34"/>
      <c r="FO3520" s="34"/>
      <c r="FP3520" s="34"/>
      <c r="FQ3520" s="34"/>
      <c r="FR3520" s="34"/>
      <c r="FS3520" s="34"/>
      <c r="FT3520" s="34"/>
      <c r="FU3520" s="34"/>
      <c r="FV3520" s="34"/>
      <c r="FW3520" s="34"/>
      <c r="FX3520" s="34"/>
      <c r="FY3520" s="34"/>
      <c r="FZ3520" s="34"/>
      <c r="GA3520" s="34"/>
      <c r="GB3520" s="34"/>
      <c r="GC3520" s="34"/>
      <c r="GD3520" s="34"/>
      <c r="GE3520" s="34"/>
      <c r="GF3520" s="34"/>
      <c r="GG3520" s="34"/>
      <c r="GH3520" s="34"/>
      <c r="GI3520" s="34"/>
      <c r="GJ3520" s="34"/>
      <c r="GK3520" s="34"/>
      <c r="GL3520" s="34"/>
      <c r="GM3520" s="34"/>
      <c r="GN3520" s="34"/>
      <c r="GO3520" s="34"/>
      <c r="GP3520" s="34"/>
      <c r="GQ3520" s="34"/>
      <c r="GR3520" s="34"/>
      <c r="GS3520" s="34"/>
      <c r="GT3520" s="34"/>
      <c r="GU3520" s="34"/>
      <c r="GV3520" s="34"/>
      <c r="GW3520" s="34"/>
      <c r="GX3520" s="34"/>
      <c r="GY3520" s="34"/>
      <c r="GZ3520" s="34"/>
      <c r="HA3520" s="34"/>
      <c r="HB3520" s="34"/>
      <c r="HC3520" s="34"/>
      <c r="HD3520" s="34"/>
      <c r="HE3520" s="34"/>
      <c r="HF3520" s="34"/>
      <c r="HG3520" s="34"/>
      <c r="HH3520" s="34"/>
      <c r="HI3520" s="34"/>
      <c r="HJ3520" s="34"/>
      <c r="HK3520" s="34"/>
      <c r="HL3520" s="34"/>
      <c r="HM3520" s="34"/>
      <c r="HN3520" s="34"/>
      <c r="HO3520" s="34"/>
      <c r="HP3520" s="34"/>
      <c r="HQ3520" s="34"/>
      <c r="HR3520" s="34"/>
      <c r="HS3520" s="34"/>
      <c r="HT3520" s="34"/>
      <c r="HU3520" s="34"/>
      <c r="HV3520" s="34"/>
      <c r="HW3520" s="34"/>
      <c r="HX3520" s="34"/>
      <c r="HY3520" s="34"/>
      <c r="HZ3520" s="34"/>
      <c r="IA3520" s="34"/>
      <c r="IB3520" s="34"/>
      <c r="IC3520" s="34"/>
      <c r="ID3520" s="34"/>
      <c r="IE3520" s="34"/>
      <c r="IF3520" s="34"/>
      <c r="IG3520" s="34"/>
      <c r="IH3520" s="34"/>
      <c r="II3520" s="34"/>
      <c r="IJ3520" s="34"/>
      <c r="IK3520" s="34"/>
      <c r="IL3520" s="34"/>
      <c r="IM3520" s="34"/>
      <c r="IN3520" s="34"/>
      <c r="IO3520" s="34"/>
      <c r="IP3520" s="34"/>
      <c r="IQ3520" s="34"/>
    </row>
    <row r="3521" spans="1:251" s="48" customFormat="1" ht="13.5">
      <c r="A3521" s="40"/>
      <c r="B3521" s="107"/>
      <c r="C3521" s="108"/>
      <c r="D3521" s="108"/>
      <c r="E3521" s="108"/>
      <c r="F3521" s="108"/>
      <c r="G3521" s="108"/>
      <c r="H3521" s="108"/>
      <c r="I3521" s="108"/>
      <c r="J3521" s="108"/>
      <c r="K3521" s="108"/>
      <c r="L3521" s="108"/>
      <c r="M3521" s="108"/>
      <c r="N3521" s="108"/>
      <c r="O3521" s="108"/>
      <c r="P3521" s="108"/>
      <c r="Q3521" s="108"/>
      <c r="R3521" s="108"/>
      <c r="S3521" s="108"/>
      <c r="T3521" s="108"/>
      <c r="U3521" s="108"/>
      <c r="V3521" s="108"/>
      <c r="W3521" s="108"/>
      <c r="X3521" s="108"/>
      <c r="Y3521" s="108"/>
      <c r="Z3521" s="109"/>
      <c r="AA3521" s="111"/>
      <c r="AB3521" s="108"/>
      <c r="AC3521" s="108"/>
      <c r="AD3521" s="108"/>
      <c r="AE3521" s="108"/>
      <c r="AF3521" s="108"/>
      <c r="AG3521" s="108"/>
      <c r="AH3521" s="108"/>
      <c r="AI3521" s="109"/>
      <c r="AJ3521" s="111"/>
      <c r="AK3521" s="108"/>
      <c r="AL3521" s="108"/>
      <c r="AM3521" s="108"/>
      <c r="AN3521" s="108"/>
      <c r="AO3521" s="108"/>
      <c r="AP3521" s="108"/>
      <c r="AQ3521" s="108"/>
      <c r="AR3521" s="109"/>
      <c r="AS3521" s="111"/>
      <c r="AT3521" s="108"/>
      <c r="AU3521" s="108"/>
      <c r="AV3521" s="108"/>
      <c r="AW3521" s="108"/>
      <c r="AX3521" s="113"/>
      <c r="AY3521" s="34"/>
      <c r="AZ3521" s="34"/>
      <c r="BA3521" s="34"/>
      <c r="BB3521" s="55"/>
      <c r="BC3521" s="56"/>
      <c r="BE3521" s="34"/>
      <c r="BF3521" s="34"/>
      <c r="BG3521" s="34"/>
      <c r="BH3521" s="34"/>
      <c r="BI3521" s="34"/>
      <c r="BJ3521" s="34"/>
      <c r="BK3521" s="34"/>
      <c r="BL3521" s="34"/>
      <c r="BM3521" s="34"/>
      <c r="BN3521" s="34"/>
      <c r="BO3521" s="34"/>
      <c r="BP3521" s="34"/>
      <c r="BQ3521" s="34"/>
      <c r="BR3521" s="34"/>
      <c r="BS3521" s="34"/>
      <c r="BT3521" s="34"/>
      <c r="BU3521" s="34"/>
      <c r="BV3521" s="34"/>
      <c r="BW3521" s="34"/>
      <c r="BX3521" s="34"/>
      <c r="BY3521" s="34"/>
      <c r="BZ3521" s="34"/>
      <c r="CA3521" s="34"/>
      <c r="CB3521" s="34"/>
      <c r="CC3521" s="34"/>
      <c r="CD3521" s="34"/>
      <c r="CE3521" s="34"/>
      <c r="CF3521" s="34"/>
      <c r="CG3521" s="34"/>
      <c r="CH3521" s="34"/>
      <c r="CI3521" s="34"/>
      <c r="CJ3521" s="34"/>
      <c r="CK3521" s="34"/>
      <c r="CL3521" s="34"/>
      <c r="CM3521" s="34"/>
      <c r="CN3521" s="34"/>
      <c r="CO3521" s="34"/>
      <c r="CP3521" s="34"/>
      <c r="CQ3521" s="34"/>
      <c r="CR3521" s="34"/>
      <c r="CS3521" s="34"/>
      <c r="CT3521" s="34"/>
      <c r="CU3521" s="34"/>
      <c r="CV3521" s="34"/>
      <c r="CW3521" s="34"/>
      <c r="CX3521" s="34"/>
      <c r="CY3521" s="34"/>
      <c r="CZ3521" s="34"/>
      <c r="DA3521" s="34"/>
      <c r="DB3521" s="34"/>
      <c r="DC3521" s="34"/>
      <c r="DD3521" s="34"/>
      <c r="DE3521" s="34"/>
      <c r="DF3521" s="34"/>
      <c r="DG3521" s="34"/>
      <c r="DH3521" s="34"/>
      <c r="DI3521" s="34"/>
      <c r="DJ3521" s="34"/>
      <c r="DK3521" s="34"/>
      <c r="DL3521" s="34"/>
      <c r="DM3521" s="34"/>
      <c r="DN3521" s="34"/>
      <c r="DO3521" s="34"/>
      <c r="DP3521" s="34"/>
      <c r="DQ3521" s="34"/>
      <c r="DR3521" s="34"/>
      <c r="DS3521" s="34"/>
      <c r="DT3521" s="34"/>
      <c r="DU3521" s="34"/>
      <c r="DV3521" s="34"/>
      <c r="DW3521" s="34"/>
      <c r="DX3521" s="34"/>
      <c r="DY3521" s="34"/>
      <c r="DZ3521" s="34"/>
      <c r="EA3521" s="34"/>
      <c r="EB3521" s="34"/>
      <c r="EC3521" s="34"/>
      <c r="ED3521" s="34"/>
      <c r="EE3521" s="34"/>
      <c r="EF3521" s="34"/>
      <c r="EG3521" s="34"/>
      <c r="EH3521" s="34"/>
      <c r="EI3521" s="34"/>
      <c r="EJ3521" s="34"/>
      <c r="EK3521" s="34"/>
      <c r="EL3521" s="34"/>
      <c r="EM3521" s="34"/>
      <c r="EN3521" s="34"/>
      <c r="EO3521" s="34"/>
      <c r="EP3521" s="34"/>
      <c r="EQ3521" s="34"/>
      <c r="ER3521" s="34"/>
      <c r="ES3521" s="34"/>
      <c r="ET3521" s="34"/>
      <c r="EU3521" s="34"/>
      <c r="EV3521" s="34"/>
      <c r="EW3521" s="34"/>
      <c r="EX3521" s="34"/>
      <c r="EY3521" s="34"/>
      <c r="EZ3521" s="34"/>
      <c r="FA3521" s="34"/>
      <c r="FB3521" s="34"/>
      <c r="FC3521" s="34"/>
      <c r="FD3521" s="34"/>
      <c r="FE3521" s="34"/>
      <c r="FF3521" s="34"/>
      <c r="FG3521" s="34"/>
      <c r="FH3521" s="34"/>
      <c r="FI3521" s="34"/>
      <c r="FJ3521" s="34"/>
      <c r="FK3521" s="34"/>
      <c r="FL3521" s="34"/>
      <c r="FM3521" s="34"/>
      <c r="FN3521" s="34"/>
      <c r="FO3521" s="34"/>
      <c r="FP3521" s="34"/>
      <c r="FQ3521" s="34"/>
      <c r="FR3521" s="34"/>
      <c r="FS3521" s="34"/>
      <c r="FT3521" s="34"/>
      <c r="FU3521" s="34"/>
      <c r="FV3521" s="34"/>
      <c r="FW3521" s="34"/>
      <c r="FX3521" s="34"/>
      <c r="FY3521" s="34"/>
      <c r="FZ3521" s="34"/>
      <c r="GA3521" s="34"/>
      <c r="GB3521" s="34"/>
      <c r="GC3521" s="34"/>
      <c r="GD3521" s="34"/>
      <c r="GE3521" s="34"/>
      <c r="GF3521" s="34"/>
      <c r="GG3521" s="34"/>
      <c r="GH3521" s="34"/>
      <c r="GI3521" s="34"/>
      <c r="GJ3521" s="34"/>
      <c r="GK3521" s="34"/>
      <c r="GL3521" s="34"/>
      <c r="GM3521" s="34"/>
      <c r="GN3521" s="34"/>
      <c r="GO3521" s="34"/>
      <c r="GP3521" s="34"/>
      <c r="GQ3521" s="34"/>
      <c r="GR3521" s="34"/>
      <c r="GS3521" s="34"/>
      <c r="GT3521" s="34"/>
      <c r="GU3521" s="34"/>
      <c r="GV3521" s="34"/>
      <c r="GW3521" s="34"/>
      <c r="GX3521" s="34"/>
      <c r="GY3521" s="34"/>
      <c r="GZ3521" s="34"/>
      <c r="HA3521" s="34"/>
      <c r="HB3521" s="34"/>
      <c r="HC3521" s="34"/>
      <c r="HD3521" s="34"/>
      <c r="HE3521" s="34"/>
      <c r="HF3521" s="34"/>
      <c r="HG3521" s="34"/>
      <c r="HH3521" s="34"/>
      <c r="HI3521" s="34"/>
      <c r="HJ3521" s="34"/>
      <c r="HK3521" s="34"/>
      <c r="HL3521" s="34"/>
      <c r="HM3521" s="34"/>
      <c r="HN3521" s="34"/>
      <c r="HO3521" s="34"/>
      <c r="HP3521" s="34"/>
      <c r="HQ3521" s="34"/>
      <c r="HR3521" s="34"/>
      <c r="HS3521" s="34"/>
      <c r="HT3521" s="34"/>
      <c r="HU3521" s="34"/>
      <c r="HV3521" s="34"/>
      <c r="HW3521" s="34"/>
      <c r="HX3521" s="34"/>
      <c r="HY3521" s="34"/>
      <c r="HZ3521" s="34"/>
      <c r="IA3521" s="34"/>
      <c r="IB3521" s="34"/>
      <c r="IC3521" s="34"/>
      <c r="ID3521" s="34"/>
      <c r="IE3521" s="34"/>
      <c r="IF3521" s="34"/>
      <c r="IG3521" s="34"/>
      <c r="IH3521" s="34"/>
      <c r="II3521" s="34"/>
      <c r="IJ3521" s="34"/>
      <c r="IK3521" s="34"/>
      <c r="IL3521" s="34"/>
      <c r="IM3521" s="34"/>
      <c r="IN3521" s="34"/>
      <c r="IO3521" s="34"/>
      <c r="IP3521" s="34"/>
      <c r="IQ3521" s="34"/>
    </row>
    <row r="3522" spans="1:251" s="48" customFormat="1" ht="18.75" customHeight="1">
      <c r="A3522" s="40"/>
      <c r="B3522" s="57"/>
      <c r="C3522" s="114" t="s">
        <v>725</v>
      </c>
      <c r="D3522" s="115"/>
      <c r="E3522" s="115"/>
      <c r="F3522" s="115"/>
      <c r="G3522" s="115"/>
      <c r="H3522" s="115"/>
      <c r="I3522" s="115"/>
      <c r="J3522" s="115"/>
      <c r="K3522" s="115"/>
      <c r="L3522" s="115"/>
      <c r="M3522" s="115"/>
      <c r="N3522" s="115"/>
      <c r="O3522" s="115"/>
      <c r="P3522" s="115"/>
      <c r="Q3522" s="115"/>
      <c r="R3522" s="115"/>
      <c r="S3522" s="115"/>
      <c r="T3522" s="115"/>
      <c r="U3522" s="115"/>
      <c r="V3522" s="115"/>
      <c r="W3522" s="115"/>
      <c r="X3522" s="115"/>
      <c r="Y3522" s="115"/>
      <c r="Z3522" s="116"/>
      <c r="AA3522" s="117">
        <v>0</v>
      </c>
      <c r="AB3522" s="118"/>
      <c r="AC3522" s="118"/>
      <c r="AD3522" s="118"/>
      <c r="AE3522" s="118"/>
      <c r="AF3522" s="118"/>
      <c r="AG3522" s="118"/>
      <c r="AH3522" s="118"/>
      <c r="AI3522" s="119"/>
      <c r="AJ3522" s="117">
        <v>95600</v>
      </c>
      <c r="AK3522" s="118"/>
      <c r="AL3522" s="118"/>
      <c r="AM3522" s="118"/>
      <c r="AN3522" s="118"/>
      <c r="AO3522" s="118"/>
      <c r="AP3522" s="118"/>
      <c r="AQ3522" s="118"/>
      <c r="AR3522" s="119"/>
      <c r="AS3522" s="120"/>
      <c r="AT3522" s="121"/>
      <c r="AU3522" s="121"/>
      <c r="AV3522" s="121"/>
      <c r="AW3522" s="121"/>
      <c r="AX3522" s="122"/>
      <c r="AY3522" s="34"/>
      <c r="AZ3522" s="34"/>
      <c r="BA3522" s="34"/>
      <c r="BB3522" s="34"/>
      <c r="BC3522" s="34"/>
      <c r="BD3522" s="34"/>
      <c r="BE3522" s="34"/>
      <c r="BF3522" s="34"/>
      <c r="BG3522" s="34"/>
      <c r="BH3522" s="34"/>
      <c r="BI3522" s="34"/>
      <c r="BJ3522" s="34"/>
      <c r="BK3522" s="34"/>
      <c r="BL3522" s="34"/>
      <c r="BM3522" s="34"/>
      <c r="BN3522" s="34"/>
      <c r="BO3522" s="34"/>
      <c r="BP3522" s="34"/>
      <c r="BQ3522" s="34"/>
      <c r="BR3522" s="34"/>
      <c r="BS3522" s="34"/>
      <c r="BT3522" s="34"/>
      <c r="BU3522" s="34"/>
      <c r="BV3522" s="34"/>
      <c r="BW3522" s="34"/>
      <c r="BX3522" s="34"/>
      <c r="BY3522" s="34"/>
      <c r="BZ3522" s="34"/>
      <c r="CA3522" s="34"/>
      <c r="CB3522" s="34"/>
      <c r="CC3522" s="34"/>
      <c r="CD3522" s="34"/>
      <c r="CE3522" s="34"/>
      <c r="CF3522" s="34"/>
      <c r="CG3522" s="34"/>
      <c r="CH3522" s="34"/>
      <c r="CI3522" s="34"/>
      <c r="CJ3522" s="34"/>
      <c r="CK3522" s="34"/>
      <c r="CL3522" s="34"/>
      <c r="CM3522" s="34"/>
      <c r="CN3522" s="34"/>
      <c r="CO3522" s="34"/>
      <c r="CP3522" s="34"/>
      <c r="CQ3522" s="34"/>
      <c r="CR3522" s="34"/>
      <c r="CS3522" s="34"/>
      <c r="CT3522" s="34"/>
      <c r="CU3522" s="34"/>
      <c r="CV3522" s="34"/>
      <c r="CW3522" s="34"/>
      <c r="CX3522" s="34"/>
      <c r="CY3522" s="34"/>
      <c r="CZ3522" s="34"/>
      <c r="DA3522" s="34"/>
      <c r="DB3522" s="34"/>
      <c r="DC3522" s="34"/>
      <c r="DD3522" s="34"/>
      <c r="DE3522" s="34"/>
      <c r="DF3522" s="34"/>
      <c r="DG3522" s="34"/>
      <c r="DH3522" s="34"/>
      <c r="DI3522" s="34"/>
      <c r="DJ3522" s="34"/>
      <c r="DK3522" s="34"/>
      <c r="DL3522" s="34"/>
      <c r="DM3522" s="34"/>
      <c r="DN3522" s="34"/>
      <c r="DO3522" s="34"/>
      <c r="DP3522" s="34"/>
      <c r="DQ3522" s="34"/>
      <c r="DR3522" s="34"/>
      <c r="DS3522" s="34"/>
      <c r="DT3522" s="34"/>
      <c r="DU3522" s="34"/>
      <c r="DV3522" s="34"/>
      <c r="DW3522" s="34"/>
      <c r="DX3522" s="34"/>
      <c r="DY3522" s="34"/>
      <c r="DZ3522" s="34"/>
      <c r="EA3522" s="34"/>
      <c r="EB3522" s="34"/>
      <c r="EC3522" s="34"/>
      <c r="ED3522" s="34"/>
      <c r="EE3522" s="34"/>
      <c r="EF3522" s="34"/>
      <c r="EG3522" s="34"/>
      <c r="EH3522" s="34"/>
      <c r="EI3522" s="34"/>
      <c r="EJ3522" s="34"/>
      <c r="EK3522" s="34"/>
      <c r="EL3522" s="34"/>
      <c r="EM3522" s="34"/>
      <c r="EN3522" s="34"/>
      <c r="EO3522" s="34"/>
      <c r="EP3522" s="34"/>
      <c r="EQ3522" s="34"/>
      <c r="ER3522" s="34"/>
      <c r="ES3522" s="34"/>
      <c r="ET3522" s="34"/>
      <c r="EU3522" s="34"/>
      <c r="EV3522" s="34"/>
      <c r="EW3522" s="34"/>
      <c r="EX3522" s="34"/>
      <c r="EY3522" s="34"/>
      <c r="EZ3522" s="34"/>
      <c r="FA3522" s="34"/>
      <c r="FB3522" s="34"/>
      <c r="FC3522" s="34"/>
      <c r="FD3522" s="34"/>
      <c r="FE3522" s="34"/>
      <c r="FF3522" s="34"/>
      <c r="FG3522" s="34"/>
      <c r="FH3522" s="34"/>
      <c r="FI3522" s="34"/>
      <c r="FJ3522" s="34"/>
      <c r="FK3522" s="34"/>
      <c r="FL3522" s="34"/>
      <c r="FM3522" s="34"/>
      <c r="FN3522" s="34"/>
      <c r="FO3522" s="34"/>
      <c r="FP3522" s="34"/>
      <c r="FQ3522" s="34"/>
      <c r="FR3522" s="34"/>
      <c r="FS3522" s="34"/>
      <c r="FT3522" s="34"/>
      <c r="FU3522" s="34"/>
      <c r="FV3522" s="34"/>
      <c r="FW3522" s="34"/>
      <c r="FX3522" s="34"/>
      <c r="FY3522" s="34"/>
      <c r="FZ3522" s="34"/>
      <c r="GA3522" s="34"/>
      <c r="GB3522" s="34"/>
      <c r="GC3522" s="34"/>
      <c r="GD3522" s="34"/>
      <c r="GE3522" s="34"/>
      <c r="GF3522" s="34"/>
      <c r="GG3522" s="34"/>
      <c r="GH3522" s="34"/>
      <c r="GI3522" s="34"/>
      <c r="GJ3522" s="34"/>
      <c r="GK3522" s="34"/>
      <c r="GL3522" s="34"/>
      <c r="GM3522" s="34"/>
      <c r="GN3522" s="34"/>
      <c r="GO3522" s="34"/>
      <c r="GP3522" s="34"/>
      <c r="GQ3522" s="34"/>
      <c r="GR3522" s="34"/>
      <c r="GS3522" s="34"/>
      <c r="GT3522" s="34"/>
      <c r="GU3522" s="34"/>
      <c r="GV3522" s="34"/>
      <c r="GW3522" s="34"/>
      <c r="GX3522" s="34"/>
      <c r="GY3522" s="34"/>
      <c r="GZ3522" s="34"/>
      <c r="HA3522" s="34"/>
      <c r="HB3522" s="34"/>
      <c r="HC3522" s="34"/>
      <c r="HD3522" s="34"/>
      <c r="HE3522" s="34"/>
      <c r="HF3522" s="34"/>
      <c r="HG3522" s="34"/>
      <c r="HH3522" s="34"/>
      <c r="HI3522" s="34"/>
      <c r="HJ3522" s="34"/>
      <c r="HK3522" s="34"/>
      <c r="HL3522" s="34"/>
      <c r="HM3522" s="34"/>
      <c r="HN3522" s="34"/>
      <c r="HO3522" s="34"/>
      <c r="HP3522" s="34"/>
      <c r="HQ3522" s="34"/>
      <c r="HR3522" s="34"/>
      <c r="HS3522" s="34"/>
      <c r="HT3522" s="34"/>
      <c r="HU3522" s="34"/>
      <c r="HV3522" s="34"/>
      <c r="HW3522" s="34"/>
      <c r="HX3522" s="34"/>
      <c r="HY3522" s="34"/>
      <c r="HZ3522" s="34"/>
      <c r="IA3522" s="34"/>
      <c r="IB3522" s="34"/>
      <c r="IC3522" s="34"/>
      <c r="ID3522" s="34"/>
      <c r="IE3522" s="34"/>
      <c r="IF3522" s="34"/>
      <c r="IG3522" s="34"/>
      <c r="IH3522" s="34"/>
      <c r="II3522" s="34"/>
      <c r="IJ3522" s="34"/>
      <c r="IK3522" s="34"/>
      <c r="IL3522" s="34"/>
      <c r="IM3522" s="34"/>
      <c r="IN3522" s="34"/>
      <c r="IO3522" s="34"/>
      <c r="IP3522" s="34"/>
      <c r="IQ3522" s="34"/>
    </row>
    <row r="3523" spans="1:251" s="48" customFormat="1" ht="18.75" customHeight="1">
      <c r="A3523" s="40"/>
      <c r="B3523" s="57"/>
      <c r="C3523" s="114" t="s">
        <v>726</v>
      </c>
      <c r="D3523" s="115"/>
      <c r="E3523" s="115"/>
      <c r="F3523" s="115"/>
      <c r="G3523" s="115"/>
      <c r="H3523" s="115"/>
      <c r="I3523" s="115"/>
      <c r="J3523" s="115"/>
      <c r="K3523" s="115"/>
      <c r="L3523" s="115"/>
      <c r="M3523" s="115"/>
      <c r="N3523" s="115"/>
      <c r="O3523" s="115"/>
      <c r="P3523" s="115"/>
      <c r="Q3523" s="115"/>
      <c r="R3523" s="115"/>
      <c r="S3523" s="115"/>
      <c r="T3523" s="115"/>
      <c r="U3523" s="115"/>
      <c r="V3523" s="115"/>
      <c r="W3523" s="115"/>
      <c r="X3523" s="115"/>
      <c r="Y3523" s="115"/>
      <c r="Z3523" s="116"/>
      <c r="AA3523" s="117">
        <v>0</v>
      </c>
      <c r="AB3523" s="118"/>
      <c r="AC3523" s="118"/>
      <c r="AD3523" s="118"/>
      <c r="AE3523" s="118"/>
      <c r="AF3523" s="118"/>
      <c r="AG3523" s="118"/>
      <c r="AH3523" s="118"/>
      <c r="AI3523" s="119"/>
      <c r="AJ3523" s="117">
        <v>61397</v>
      </c>
      <c r="AK3523" s="118"/>
      <c r="AL3523" s="118"/>
      <c r="AM3523" s="118"/>
      <c r="AN3523" s="118"/>
      <c r="AO3523" s="118"/>
      <c r="AP3523" s="118"/>
      <c r="AQ3523" s="118"/>
      <c r="AR3523" s="119"/>
      <c r="AS3523" s="120"/>
      <c r="AT3523" s="121"/>
      <c r="AU3523" s="121"/>
      <c r="AV3523" s="121"/>
      <c r="AW3523" s="121"/>
      <c r="AX3523" s="122"/>
      <c r="AY3523" s="34"/>
      <c r="AZ3523" s="34"/>
      <c r="BA3523" s="34"/>
      <c r="BB3523" s="34"/>
      <c r="BC3523" s="34"/>
      <c r="BD3523" s="34"/>
      <c r="BE3523" s="34"/>
      <c r="BF3523" s="34"/>
      <c r="BG3523" s="34"/>
      <c r="BH3523" s="34"/>
      <c r="BI3523" s="34"/>
      <c r="BJ3523" s="34"/>
      <c r="BK3523" s="34"/>
      <c r="BL3523" s="34"/>
      <c r="BM3523" s="34"/>
      <c r="BN3523" s="34"/>
      <c r="BO3523" s="34"/>
      <c r="BP3523" s="34"/>
      <c r="BQ3523" s="34"/>
      <c r="BR3523" s="34"/>
      <c r="BS3523" s="34"/>
      <c r="BT3523" s="34"/>
      <c r="BU3523" s="34"/>
      <c r="BV3523" s="34"/>
      <c r="BW3523" s="34"/>
      <c r="BX3523" s="34"/>
      <c r="BY3523" s="34"/>
      <c r="BZ3523" s="34"/>
      <c r="CA3523" s="34"/>
      <c r="CB3523" s="34"/>
      <c r="CC3523" s="34"/>
      <c r="CD3523" s="34"/>
      <c r="CE3523" s="34"/>
      <c r="CF3523" s="34"/>
      <c r="CG3523" s="34"/>
      <c r="CH3523" s="34"/>
      <c r="CI3523" s="34"/>
      <c r="CJ3523" s="34"/>
      <c r="CK3523" s="34"/>
      <c r="CL3523" s="34"/>
      <c r="CM3523" s="34"/>
      <c r="CN3523" s="34"/>
      <c r="CO3523" s="34"/>
      <c r="CP3523" s="34"/>
      <c r="CQ3523" s="34"/>
      <c r="CR3523" s="34"/>
      <c r="CS3523" s="34"/>
      <c r="CT3523" s="34"/>
      <c r="CU3523" s="34"/>
      <c r="CV3523" s="34"/>
      <c r="CW3523" s="34"/>
      <c r="CX3523" s="34"/>
      <c r="CY3523" s="34"/>
      <c r="CZ3523" s="34"/>
      <c r="DA3523" s="34"/>
      <c r="DB3523" s="34"/>
      <c r="DC3523" s="34"/>
      <c r="DD3523" s="34"/>
      <c r="DE3523" s="34"/>
      <c r="DF3523" s="34"/>
      <c r="DG3523" s="34"/>
      <c r="DH3523" s="34"/>
      <c r="DI3523" s="34"/>
      <c r="DJ3523" s="34"/>
      <c r="DK3523" s="34"/>
      <c r="DL3523" s="34"/>
      <c r="DM3523" s="34"/>
      <c r="DN3523" s="34"/>
      <c r="DO3523" s="34"/>
      <c r="DP3523" s="34"/>
      <c r="DQ3523" s="34"/>
      <c r="DR3523" s="34"/>
      <c r="DS3523" s="34"/>
      <c r="DT3523" s="34"/>
      <c r="DU3523" s="34"/>
      <c r="DV3523" s="34"/>
      <c r="DW3523" s="34"/>
      <c r="DX3523" s="34"/>
      <c r="DY3523" s="34"/>
      <c r="DZ3523" s="34"/>
      <c r="EA3523" s="34"/>
      <c r="EB3523" s="34"/>
      <c r="EC3523" s="34"/>
      <c r="ED3523" s="34"/>
      <c r="EE3523" s="34"/>
      <c r="EF3523" s="34"/>
      <c r="EG3523" s="34"/>
      <c r="EH3523" s="34"/>
      <c r="EI3523" s="34"/>
      <c r="EJ3523" s="34"/>
      <c r="EK3523" s="34"/>
      <c r="EL3523" s="34"/>
      <c r="EM3523" s="34"/>
      <c r="EN3523" s="34"/>
      <c r="EO3523" s="34"/>
      <c r="EP3523" s="34"/>
      <c r="EQ3523" s="34"/>
      <c r="ER3523" s="34"/>
      <c r="ES3523" s="34"/>
      <c r="ET3523" s="34"/>
      <c r="EU3523" s="34"/>
      <c r="EV3523" s="34"/>
      <c r="EW3523" s="34"/>
      <c r="EX3523" s="34"/>
      <c r="EY3523" s="34"/>
      <c r="EZ3523" s="34"/>
      <c r="FA3523" s="34"/>
      <c r="FB3523" s="34"/>
      <c r="FC3523" s="34"/>
      <c r="FD3523" s="34"/>
      <c r="FE3523" s="34"/>
      <c r="FF3523" s="34"/>
      <c r="FG3523" s="34"/>
      <c r="FH3523" s="34"/>
      <c r="FI3523" s="34"/>
      <c r="FJ3523" s="34"/>
      <c r="FK3523" s="34"/>
      <c r="FL3523" s="34"/>
      <c r="FM3523" s="34"/>
      <c r="FN3523" s="34"/>
      <c r="FO3523" s="34"/>
      <c r="FP3523" s="34"/>
      <c r="FQ3523" s="34"/>
      <c r="FR3523" s="34"/>
      <c r="FS3523" s="34"/>
      <c r="FT3523" s="34"/>
      <c r="FU3523" s="34"/>
      <c r="FV3523" s="34"/>
      <c r="FW3523" s="34"/>
      <c r="FX3523" s="34"/>
      <c r="FY3523" s="34"/>
      <c r="FZ3523" s="34"/>
      <c r="GA3523" s="34"/>
      <c r="GB3523" s="34"/>
      <c r="GC3523" s="34"/>
      <c r="GD3523" s="34"/>
      <c r="GE3523" s="34"/>
      <c r="GF3523" s="34"/>
      <c r="GG3523" s="34"/>
      <c r="GH3523" s="34"/>
      <c r="GI3523" s="34"/>
      <c r="GJ3523" s="34"/>
      <c r="GK3523" s="34"/>
      <c r="GL3523" s="34"/>
      <c r="GM3523" s="34"/>
      <c r="GN3523" s="34"/>
      <c r="GO3523" s="34"/>
      <c r="GP3523" s="34"/>
      <c r="GQ3523" s="34"/>
      <c r="GR3523" s="34"/>
      <c r="GS3523" s="34"/>
      <c r="GT3523" s="34"/>
      <c r="GU3523" s="34"/>
      <c r="GV3523" s="34"/>
      <c r="GW3523" s="34"/>
      <c r="GX3523" s="34"/>
      <c r="GY3523" s="34"/>
      <c r="GZ3523" s="34"/>
      <c r="HA3523" s="34"/>
      <c r="HB3523" s="34"/>
      <c r="HC3523" s="34"/>
      <c r="HD3523" s="34"/>
      <c r="HE3523" s="34"/>
      <c r="HF3523" s="34"/>
      <c r="HG3523" s="34"/>
      <c r="HH3523" s="34"/>
      <c r="HI3523" s="34"/>
      <c r="HJ3523" s="34"/>
      <c r="HK3523" s="34"/>
      <c r="HL3523" s="34"/>
      <c r="HM3523" s="34"/>
      <c r="HN3523" s="34"/>
      <c r="HO3523" s="34"/>
      <c r="HP3523" s="34"/>
      <c r="HQ3523" s="34"/>
      <c r="HR3523" s="34"/>
      <c r="HS3523" s="34"/>
      <c r="HT3523" s="34"/>
      <c r="HU3523" s="34"/>
      <c r="HV3523" s="34"/>
      <c r="HW3523" s="34"/>
      <c r="HX3523" s="34"/>
      <c r="HY3523" s="34"/>
      <c r="HZ3523" s="34"/>
      <c r="IA3523" s="34"/>
      <c r="IB3523" s="34"/>
      <c r="IC3523" s="34"/>
      <c r="ID3523" s="34"/>
      <c r="IE3523" s="34"/>
      <c r="IF3523" s="34"/>
      <c r="IG3523" s="34"/>
      <c r="IH3523" s="34"/>
      <c r="II3523" s="34"/>
      <c r="IJ3523" s="34"/>
      <c r="IK3523" s="34"/>
      <c r="IL3523" s="34"/>
      <c r="IM3523" s="34"/>
      <c r="IN3523" s="34"/>
      <c r="IO3523" s="34"/>
      <c r="IP3523" s="34"/>
      <c r="IQ3523" s="34"/>
    </row>
    <row r="3524" spans="1:251" s="48" customFormat="1" ht="18.75" customHeight="1">
      <c r="A3524" s="40"/>
      <c r="B3524" s="57"/>
      <c r="C3524" s="114" t="s">
        <v>727</v>
      </c>
      <c r="D3524" s="115"/>
      <c r="E3524" s="115"/>
      <c r="F3524" s="115"/>
      <c r="G3524" s="115"/>
      <c r="H3524" s="115"/>
      <c r="I3524" s="115"/>
      <c r="J3524" s="115"/>
      <c r="K3524" s="115"/>
      <c r="L3524" s="115"/>
      <c r="M3524" s="115"/>
      <c r="N3524" s="115"/>
      <c r="O3524" s="115"/>
      <c r="P3524" s="115"/>
      <c r="Q3524" s="115"/>
      <c r="R3524" s="115"/>
      <c r="S3524" s="115"/>
      <c r="T3524" s="115"/>
      <c r="U3524" s="115"/>
      <c r="V3524" s="115"/>
      <c r="W3524" s="115"/>
      <c r="X3524" s="115"/>
      <c r="Y3524" s="115"/>
      <c r="Z3524" s="116"/>
      <c r="AA3524" s="117">
        <v>25793</v>
      </c>
      <c r="AB3524" s="118"/>
      <c r="AC3524" s="118"/>
      <c r="AD3524" s="118"/>
      <c r="AE3524" s="118"/>
      <c r="AF3524" s="118"/>
      <c r="AG3524" s="118"/>
      <c r="AH3524" s="118"/>
      <c r="AI3524" s="119"/>
      <c r="AJ3524" s="117">
        <v>0</v>
      </c>
      <c r="AK3524" s="118"/>
      <c r="AL3524" s="118"/>
      <c r="AM3524" s="118"/>
      <c r="AN3524" s="118"/>
      <c r="AO3524" s="118"/>
      <c r="AP3524" s="118"/>
      <c r="AQ3524" s="118"/>
      <c r="AR3524" s="119"/>
      <c r="AS3524" s="120"/>
      <c r="AT3524" s="121"/>
      <c r="AU3524" s="121"/>
      <c r="AV3524" s="121"/>
      <c r="AW3524" s="121"/>
      <c r="AX3524" s="122"/>
      <c r="AY3524" s="34"/>
      <c r="AZ3524" s="34"/>
      <c r="BA3524" s="34"/>
      <c r="BB3524" s="34"/>
      <c r="BC3524" s="34"/>
      <c r="BD3524" s="34"/>
      <c r="BE3524" s="34"/>
      <c r="BF3524" s="34"/>
      <c r="BG3524" s="34"/>
      <c r="BH3524" s="34"/>
      <c r="BI3524" s="34"/>
      <c r="BJ3524" s="34"/>
      <c r="BK3524" s="34"/>
      <c r="BL3524" s="34"/>
      <c r="BM3524" s="34"/>
      <c r="BN3524" s="34"/>
      <c r="BO3524" s="34"/>
      <c r="BP3524" s="34"/>
      <c r="BQ3524" s="34"/>
      <c r="BR3524" s="34"/>
      <c r="BS3524" s="34"/>
      <c r="BT3524" s="34"/>
      <c r="BU3524" s="34"/>
      <c r="BV3524" s="34"/>
      <c r="BW3524" s="34"/>
      <c r="BX3524" s="34"/>
      <c r="BY3524" s="34"/>
      <c r="BZ3524" s="34"/>
      <c r="CA3524" s="34"/>
      <c r="CB3524" s="34"/>
      <c r="CC3524" s="34"/>
      <c r="CD3524" s="34"/>
      <c r="CE3524" s="34"/>
      <c r="CF3524" s="34"/>
      <c r="CG3524" s="34"/>
      <c r="CH3524" s="34"/>
      <c r="CI3524" s="34"/>
      <c r="CJ3524" s="34"/>
      <c r="CK3524" s="34"/>
      <c r="CL3524" s="34"/>
      <c r="CM3524" s="34"/>
      <c r="CN3524" s="34"/>
      <c r="CO3524" s="34"/>
      <c r="CP3524" s="34"/>
      <c r="CQ3524" s="34"/>
      <c r="CR3524" s="34"/>
      <c r="CS3524" s="34"/>
      <c r="CT3524" s="34"/>
      <c r="CU3524" s="34"/>
      <c r="CV3524" s="34"/>
      <c r="CW3524" s="34"/>
      <c r="CX3524" s="34"/>
      <c r="CY3524" s="34"/>
      <c r="CZ3524" s="34"/>
      <c r="DA3524" s="34"/>
      <c r="DB3524" s="34"/>
      <c r="DC3524" s="34"/>
      <c r="DD3524" s="34"/>
      <c r="DE3524" s="34"/>
      <c r="DF3524" s="34"/>
      <c r="DG3524" s="34"/>
      <c r="DH3524" s="34"/>
      <c r="DI3524" s="34"/>
      <c r="DJ3524" s="34"/>
      <c r="DK3524" s="34"/>
      <c r="DL3524" s="34"/>
      <c r="DM3524" s="34"/>
      <c r="DN3524" s="34"/>
      <c r="DO3524" s="34"/>
      <c r="DP3524" s="34"/>
      <c r="DQ3524" s="34"/>
      <c r="DR3524" s="34"/>
      <c r="DS3524" s="34"/>
      <c r="DT3524" s="34"/>
      <c r="DU3524" s="34"/>
      <c r="DV3524" s="34"/>
      <c r="DW3524" s="34"/>
      <c r="DX3524" s="34"/>
      <c r="DY3524" s="34"/>
      <c r="DZ3524" s="34"/>
      <c r="EA3524" s="34"/>
      <c r="EB3524" s="34"/>
      <c r="EC3524" s="34"/>
      <c r="ED3524" s="34"/>
      <c r="EE3524" s="34"/>
      <c r="EF3524" s="34"/>
      <c r="EG3524" s="34"/>
      <c r="EH3524" s="34"/>
      <c r="EI3524" s="34"/>
      <c r="EJ3524" s="34"/>
      <c r="EK3524" s="34"/>
      <c r="EL3524" s="34"/>
      <c r="EM3524" s="34"/>
      <c r="EN3524" s="34"/>
      <c r="EO3524" s="34"/>
      <c r="EP3524" s="34"/>
      <c r="EQ3524" s="34"/>
      <c r="ER3524" s="34"/>
      <c r="ES3524" s="34"/>
      <c r="ET3524" s="34"/>
      <c r="EU3524" s="34"/>
      <c r="EV3524" s="34"/>
      <c r="EW3524" s="34"/>
      <c r="EX3524" s="34"/>
      <c r="EY3524" s="34"/>
      <c r="EZ3524" s="34"/>
      <c r="FA3524" s="34"/>
      <c r="FB3524" s="34"/>
      <c r="FC3524" s="34"/>
      <c r="FD3524" s="34"/>
      <c r="FE3524" s="34"/>
      <c r="FF3524" s="34"/>
      <c r="FG3524" s="34"/>
      <c r="FH3524" s="34"/>
      <c r="FI3524" s="34"/>
      <c r="FJ3524" s="34"/>
      <c r="FK3524" s="34"/>
      <c r="FL3524" s="34"/>
      <c r="FM3524" s="34"/>
      <c r="FN3524" s="34"/>
      <c r="FO3524" s="34"/>
      <c r="FP3524" s="34"/>
      <c r="FQ3524" s="34"/>
      <c r="FR3524" s="34"/>
      <c r="FS3524" s="34"/>
      <c r="FT3524" s="34"/>
      <c r="FU3524" s="34"/>
      <c r="FV3524" s="34"/>
      <c r="FW3524" s="34"/>
      <c r="FX3524" s="34"/>
      <c r="FY3524" s="34"/>
      <c r="FZ3524" s="34"/>
      <c r="GA3524" s="34"/>
      <c r="GB3524" s="34"/>
      <c r="GC3524" s="34"/>
      <c r="GD3524" s="34"/>
      <c r="GE3524" s="34"/>
      <c r="GF3524" s="34"/>
      <c r="GG3524" s="34"/>
      <c r="GH3524" s="34"/>
      <c r="GI3524" s="34"/>
      <c r="GJ3524" s="34"/>
      <c r="GK3524" s="34"/>
      <c r="GL3524" s="34"/>
      <c r="GM3524" s="34"/>
      <c r="GN3524" s="34"/>
      <c r="GO3524" s="34"/>
      <c r="GP3524" s="34"/>
      <c r="GQ3524" s="34"/>
      <c r="GR3524" s="34"/>
      <c r="GS3524" s="34"/>
      <c r="GT3524" s="34"/>
      <c r="GU3524" s="34"/>
      <c r="GV3524" s="34"/>
      <c r="GW3524" s="34"/>
      <c r="GX3524" s="34"/>
      <c r="GY3524" s="34"/>
      <c r="GZ3524" s="34"/>
      <c r="HA3524" s="34"/>
      <c r="HB3524" s="34"/>
      <c r="HC3524" s="34"/>
      <c r="HD3524" s="34"/>
      <c r="HE3524" s="34"/>
      <c r="HF3524" s="34"/>
      <c r="HG3524" s="34"/>
      <c r="HH3524" s="34"/>
      <c r="HI3524" s="34"/>
      <c r="HJ3524" s="34"/>
      <c r="HK3524" s="34"/>
      <c r="HL3524" s="34"/>
      <c r="HM3524" s="34"/>
      <c r="HN3524" s="34"/>
      <c r="HO3524" s="34"/>
      <c r="HP3524" s="34"/>
      <c r="HQ3524" s="34"/>
      <c r="HR3524" s="34"/>
      <c r="HS3524" s="34"/>
      <c r="HT3524" s="34"/>
      <c r="HU3524" s="34"/>
      <c r="HV3524" s="34"/>
      <c r="HW3524" s="34"/>
      <c r="HX3524" s="34"/>
      <c r="HY3524" s="34"/>
      <c r="HZ3524" s="34"/>
      <c r="IA3524" s="34"/>
      <c r="IB3524" s="34"/>
      <c r="IC3524" s="34"/>
      <c r="ID3524" s="34"/>
      <c r="IE3524" s="34"/>
      <c r="IF3524" s="34"/>
      <c r="IG3524" s="34"/>
      <c r="IH3524" s="34"/>
      <c r="II3524" s="34"/>
      <c r="IJ3524" s="34"/>
      <c r="IK3524" s="34"/>
      <c r="IL3524" s="34"/>
      <c r="IM3524" s="34"/>
      <c r="IN3524" s="34"/>
      <c r="IO3524" s="34"/>
      <c r="IP3524" s="34"/>
      <c r="IQ3524" s="34"/>
    </row>
    <row r="3525" spans="1:251" s="48" customFormat="1" ht="18.75" customHeight="1">
      <c r="A3525" s="40"/>
      <c r="B3525" s="57"/>
      <c r="C3525" s="114" t="s">
        <v>728</v>
      </c>
      <c r="D3525" s="115"/>
      <c r="E3525" s="115"/>
      <c r="F3525" s="115"/>
      <c r="G3525" s="115"/>
      <c r="H3525" s="115"/>
      <c r="I3525" s="115"/>
      <c r="J3525" s="115"/>
      <c r="K3525" s="115"/>
      <c r="L3525" s="115"/>
      <c r="M3525" s="115"/>
      <c r="N3525" s="115"/>
      <c r="O3525" s="115"/>
      <c r="P3525" s="115"/>
      <c r="Q3525" s="115"/>
      <c r="R3525" s="115"/>
      <c r="S3525" s="115"/>
      <c r="T3525" s="115"/>
      <c r="U3525" s="115"/>
      <c r="V3525" s="115"/>
      <c r="W3525" s="115"/>
      <c r="X3525" s="115"/>
      <c r="Y3525" s="115"/>
      <c r="Z3525" s="116"/>
      <c r="AA3525" s="117">
        <v>18000</v>
      </c>
      <c r="AB3525" s="118"/>
      <c r="AC3525" s="118"/>
      <c r="AD3525" s="118"/>
      <c r="AE3525" s="118"/>
      <c r="AF3525" s="118"/>
      <c r="AG3525" s="118"/>
      <c r="AH3525" s="118"/>
      <c r="AI3525" s="119"/>
      <c r="AJ3525" s="117">
        <v>0</v>
      </c>
      <c r="AK3525" s="118"/>
      <c r="AL3525" s="118"/>
      <c r="AM3525" s="118"/>
      <c r="AN3525" s="118"/>
      <c r="AO3525" s="118"/>
      <c r="AP3525" s="118"/>
      <c r="AQ3525" s="118"/>
      <c r="AR3525" s="119"/>
      <c r="AS3525" s="120"/>
      <c r="AT3525" s="121"/>
      <c r="AU3525" s="121"/>
      <c r="AV3525" s="121"/>
      <c r="AW3525" s="121"/>
      <c r="AX3525" s="122"/>
      <c r="AY3525" s="34"/>
      <c r="AZ3525" s="34"/>
      <c r="BA3525" s="34"/>
      <c r="BB3525" s="34"/>
      <c r="BC3525" s="34"/>
      <c r="BD3525" s="34"/>
      <c r="BE3525" s="34"/>
      <c r="BF3525" s="34"/>
      <c r="BG3525" s="34"/>
      <c r="BH3525" s="34"/>
      <c r="BI3525" s="34"/>
      <c r="BJ3525" s="34"/>
      <c r="BK3525" s="34"/>
      <c r="BL3525" s="34"/>
      <c r="BM3525" s="34"/>
      <c r="BN3525" s="34"/>
      <c r="BO3525" s="34"/>
      <c r="BP3525" s="34"/>
      <c r="BQ3525" s="34"/>
      <c r="BR3525" s="34"/>
      <c r="BS3525" s="34"/>
      <c r="BT3525" s="34"/>
      <c r="BU3525" s="34"/>
      <c r="BV3525" s="34"/>
      <c r="BW3525" s="34"/>
      <c r="BX3525" s="34"/>
      <c r="BY3525" s="34"/>
      <c r="BZ3525" s="34"/>
      <c r="CA3525" s="34"/>
      <c r="CB3525" s="34"/>
      <c r="CC3525" s="34"/>
      <c r="CD3525" s="34"/>
      <c r="CE3525" s="34"/>
      <c r="CF3525" s="34"/>
      <c r="CG3525" s="34"/>
      <c r="CH3525" s="34"/>
      <c r="CI3525" s="34"/>
      <c r="CJ3525" s="34"/>
      <c r="CK3525" s="34"/>
      <c r="CL3525" s="34"/>
      <c r="CM3525" s="34"/>
      <c r="CN3525" s="34"/>
      <c r="CO3525" s="34"/>
      <c r="CP3525" s="34"/>
      <c r="CQ3525" s="34"/>
      <c r="CR3525" s="34"/>
      <c r="CS3525" s="34"/>
      <c r="CT3525" s="34"/>
      <c r="CU3525" s="34"/>
      <c r="CV3525" s="34"/>
      <c r="CW3525" s="34"/>
      <c r="CX3525" s="34"/>
      <c r="CY3525" s="34"/>
      <c r="CZ3525" s="34"/>
      <c r="DA3525" s="34"/>
      <c r="DB3525" s="34"/>
      <c r="DC3525" s="34"/>
      <c r="DD3525" s="34"/>
      <c r="DE3525" s="34"/>
      <c r="DF3525" s="34"/>
      <c r="DG3525" s="34"/>
      <c r="DH3525" s="34"/>
      <c r="DI3525" s="34"/>
      <c r="DJ3525" s="34"/>
      <c r="DK3525" s="34"/>
      <c r="DL3525" s="34"/>
      <c r="DM3525" s="34"/>
      <c r="DN3525" s="34"/>
      <c r="DO3525" s="34"/>
      <c r="DP3525" s="34"/>
      <c r="DQ3525" s="34"/>
      <c r="DR3525" s="34"/>
      <c r="DS3525" s="34"/>
      <c r="DT3525" s="34"/>
      <c r="DU3525" s="34"/>
      <c r="DV3525" s="34"/>
      <c r="DW3525" s="34"/>
      <c r="DX3525" s="34"/>
      <c r="DY3525" s="34"/>
      <c r="DZ3525" s="34"/>
      <c r="EA3525" s="34"/>
      <c r="EB3525" s="34"/>
      <c r="EC3525" s="34"/>
      <c r="ED3525" s="34"/>
      <c r="EE3525" s="34"/>
      <c r="EF3525" s="34"/>
      <c r="EG3525" s="34"/>
      <c r="EH3525" s="34"/>
      <c r="EI3525" s="34"/>
      <c r="EJ3525" s="34"/>
      <c r="EK3525" s="34"/>
      <c r="EL3525" s="34"/>
      <c r="EM3525" s="34"/>
      <c r="EN3525" s="34"/>
      <c r="EO3525" s="34"/>
      <c r="EP3525" s="34"/>
      <c r="EQ3525" s="34"/>
      <c r="ER3525" s="34"/>
      <c r="ES3525" s="34"/>
      <c r="ET3525" s="34"/>
      <c r="EU3525" s="34"/>
      <c r="EV3525" s="34"/>
      <c r="EW3525" s="34"/>
      <c r="EX3525" s="34"/>
      <c r="EY3525" s="34"/>
      <c r="EZ3525" s="34"/>
      <c r="FA3525" s="34"/>
      <c r="FB3525" s="34"/>
      <c r="FC3525" s="34"/>
      <c r="FD3525" s="34"/>
      <c r="FE3525" s="34"/>
      <c r="FF3525" s="34"/>
      <c r="FG3525" s="34"/>
      <c r="FH3525" s="34"/>
      <c r="FI3525" s="34"/>
      <c r="FJ3525" s="34"/>
      <c r="FK3525" s="34"/>
      <c r="FL3525" s="34"/>
      <c r="FM3525" s="34"/>
      <c r="FN3525" s="34"/>
      <c r="FO3525" s="34"/>
      <c r="FP3525" s="34"/>
      <c r="FQ3525" s="34"/>
      <c r="FR3525" s="34"/>
      <c r="FS3525" s="34"/>
      <c r="FT3525" s="34"/>
      <c r="FU3525" s="34"/>
      <c r="FV3525" s="34"/>
      <c r="FW3525" s="34"/>
      <c r="FX3525" s="34"/>
      <c r="FY3525" s="34"/>
      <c r="FZ3525" s="34"/>
      <c r="GA3525" s="34"/>
      <c r="GB3525" s="34"/>
      <c r="GC3525" s="34"/>
      <c r="GD3525" s="34"/>
      <c r="GE3525" s="34"/>
      <c r="GF3525" s="34"/>
      <c r="GG3525" s="34"/>
      <c r="GH3525" s="34"/>
      <c r="GI3525" s="34"/>
      <c r="GJ3525" s="34"/>
      <c r="GK3525" s="34"/>
      <c r="GL3525" s="34"/>
      <c r="GM3525" s="34"/>
      <c r="GN3525" s="34"/>
      <c r="GO3525" s="34"/>
      <c r="GP3525" s="34"/>
      <c r="GQ3525" s="34"/>
      <c r="GR3525" s="34"/>
      <c r="GS3525" s="34"/>
      <c r="GT3525" s="34"/>
      <c r="GU3525" s="34"/>
      <c r="GV3525" s="34"/>
      <c r="GW3525" s="34"/>
      <c r="GX3525" s="34"/>
      <c r="GY3525" s="34"/>
      <c r="GZ3525" s="34"/>
      <c r="HA3525" s="34"/>
      <c r="HB3525" s="34"/>
      <c r="HC3525" s="34"/>
      <c r="HD3525" s="34"/>
      <c r="HE3525" s="34"/>
      <c r="HF3525" s="34"/>
      <c r="HG3525" s="34"/>
      <c r="HH3525" s="34"/>
      <c r="HI3525" s="34"/>
      <c r="HJ3525" s="34"/>
      <c r="HK3525" s="34"/>
      <c r="HL3525" s="34"/>
      <c r="HM3525" s="34"/>
      <c r="HN3525" s="34"/>
      <c r="HO3525" s="34"/>
      <c r="HP3525" s="34"/>
      <c r="HQ3525" s="34"/>
      <c r="HR3525" s="34"/>
      <c r="HS3525" s="34"/>
      <c r="HT3525" s="34"/>
      <c r="HU3525" s="34"/>
      <c r="HV3525" s="34"/>
      <c r="HW3525" s="34"/>
      <c r="HX3525" s="34"/>
      <c r="HY3525" s="34"/>
      <c r="HZ3525" s="34"/>
      <c r="IA3525" s="34"/>
      <c r="IB3525" s="34"/>
      <c r="IC3525" s="34"/>
      <c r="ID3525" s="34"/>
      <c r="IE3525" s="34"/>
      <c r="IF3525" s="34"/>
      <c r="IG3525" s="34"/>
      <c r="IH3525" s="34"/>
      <c r="II3525" s="34"/>
      <c r="IJ3525" s="34"/>
      <c r="IK3525" s="34"/>
      <c r="IL3525" s="34"/>
      <c r="IM3525" s="34"/>
      <c r="IN3525" s="34"/>
      <c r="IO3525" s="34"/>
      <c r="IP3525" s="34"/>
      <c r="IQ3525" s="34"/>
    </row>
    <row r="3526" spans="1:251" s="48" customFormat="1" ht="18.75" customHeight="1">
      <c r="A3526" s="40"/>
      <c r="B3526" s="57"/>
      <c r="C3526" s="114" t="s">
        <v>729</v>
      </c>
      <c r="D3526" s="115"/>
      <c r="E3526" s="115"/>
      <c r="F3526" s="115"/>
      <c r="G3526" s="115"/>
      <c r="H3526" s="115"/>
      <c r="I3526" s="115"/>
      <c r="J3526" s="115"/>
      <c r="K3526" s="115"/>
      <c r="L3526" s="115"/>
      <c r="M3526" s="115"/>
      <c r="N3526" s="115"/>
      <c r="O3526" s="115"/>
      <c r="P3526" s="115"/>
      <c r="Q3526" s="115"/>
      <c r="R3526" s="115"/>
      <c r="S3526" s="115"/>
      <c r="T3526" s="115"/>
      <c r="U3526" s="115"/>
      <c r="V3526" s="115"/>
      <c r="W3526" s="115"/>
      <c r="X3526" s="115"/>
      <c r="Y3526" s="115"/>
      <c r="Z3526" s="116"/>
      <c r="AA3526" s="117">
        <v>93400</v>
      </c>
      <c r="AB3526" s="118"/>
      <c r="AC3526" s="118"/>
      <c r="AD3526" s="118"/>
      <c r="AE3526" s="118"/>
      <c r="AF3526" s="118"/>
      <c r="AG3526" s="118"/>
      <c r="AH3526" s="118"/>
      <c r="AI3526" s="119"/>
      <c r="AJ3526" s="117">
        <v>0</v>
      </c>
      <c r="AK3526" s="118"/>
      <c r="AL3526" s="118"/>
      <c r="AM3526" s="118"/>
      <c r="AN3526" s="118"/>
      <c r="AO3526" s="118"/>
      <c r="AP3526" s="118"/>
      <c r="AQ3526" s="118"/>
      <c r="AR3526" s="119"/>
      <c r="AS3526" s="120"/>
      <c r="AT3526" s="121"/>
      <c r="AU3526" s="121"/>
      <c r="AV3526" s="121"/>
      <c r="AW3526" s="121"/>
      <c r="AX3526" s="122"/>
      <c r="AY3526" s="34"/>
      <c r="AZ3526" s="34"/>
      <c r="BA3526" s="34"/>
      <c r="BB3526" s="34"/>
      <c r="BC3526" s="34"/>
      <c r="BD3526" s="34"/>
      <c r="BE3526" s="34"/>
      <c r="BF3526" s="34"/>
      <c r="BG3526" s="34"/>
      <c r="BH3526" s="34"/>
      <c r="BI3526" s="34"/>
      <c r="BJ3526" s="34"/>
      <c r="BK3526" s="34"/>
      <c r="BL3526" s="34"/>
      <c r="BM3526" s="34"/>
      <c r="BN3526" s="34"/>
      <c r="BO3526" s="34"/>
      <c r="BP3526" s="34"/>
      <c r="BQ3526" s="34"/>
      <c r="BR3526" s="34"/>
      <c r="BS3526" s="34"/>
      <c r="BT3526" s="34"/>
      <c r="BU3526" s="34"/>
      <c r="BV3526" s="34"/>
      <c r="BW3526" s="34"/>
      <c r="BX3526" s="34"/>
      <c r="BY3526" s="34"/>
      <c r="BZ3526" s="34"/>
      <c r="CA3526" s="34"/>
      <c r="CB3526" s="34"/>
      <c r="CC3526" s="34"/>
      <c r="CD3526" s="34"/>
      <c r="CE3526" s="34"/>
      <c r="CF3526" s="34"/>
      <c r="CG3526" s="34"/>
      <c r="CH3526" s="34"/>
      <c r="CI3526" s="34"/>
      <c r="CJ3526" s="34"/>
      <c r="CK3526" s="34"/>
      <c r="CL3526" s="34"/>
      <c r="CM3526" s="34"/>
      <c r="CN3526" s="34"/>
      <c r="CO3526" s="34"/>
      <c r="CP3526" s="34"/>
      <c r="CQ3526" s="34"/>
      <c r="CR3526" s="34"/>
      <c r="CS3526" s="34"/>
      <c r="CT3526" s="34"/>
      <c r="CU3526" s="34"/>
      <c r="CV3526" s="34"/>
      <c r="CW3526" s="34"/>
      <c r="CX3526" s="34"/>
      <c r="CY3526" s="34"/>
      <c r="CZ3526" s="34"/>
      <c r="DA3526" s="34"/>
      <c r="DB3526" s="34"/>
      <c r="DC3526" s="34"/>
      <c r="DD3526" s="34"/>
      <c r="DE3526" s="34"/>
      <c r="DF3526" s="34"/>
      <c r="DG3526" s="34"/>
      <c r="DH3526" s="34"/>
      <c r="DI3526" s="34"/>
      <c r="DJ3526" s="34"/>
      <c r="DK3526" s="34"/>
      <c r="DL3526" s="34"/>
      <c r="DM3526" s="34"/>
      <c r="DN3526" s="34"/>
      <c r="DO3526" s="34"/>
      <c r="DP3526" s="34"/>
      <c r="DQ3526" s="34"/>
      <c r="DR3526" s="34"/>
      <c r="DS3526" s="34"/>
      <c r="DT3526" s="34"/>
      <c r="DU3526" s="34"/>
      <c r="DV3526" s="34"/>
      <c r="DW3526" s="34"/>
      <c r="DX3526" s="34"/>
      <c r="DY3526" s="34"/>
      <c r="DZ3526" s="34"/>
      <c r="EA3526" s="34"/>
      <c r="EB3526" s="34"/>
      <c r="EC3526" s="34"/>
      <c r="ED3526" s="34"/>
      <c r="EE3526" s="34"/>
      <c r="EF3526" s="34"/>
      <c r="EG3526" s="34"/>
      <c r="EH3526" s="34"/>
      <c r="EI3526" s="34"/>
      <c r="EJ3526" s="34"/>
      <c r="EK3526" s="34"/>
      <c r="EL3526" s="34"/>
      <c r="EM3526" s="34"/>
      <c r="EN3526" s="34"/>
      <c r="EO3526" s="34"/>
      <c r="EP3526" s="34"/>
      <c r="EQ3526" s="34"/>
      <c r="ER3526" s="34"/>
      <c r="ES3526" s="34"/>
      <c r="ET3526" s="34"/>
      <c r="EU3526" s="34"/>
      <c r="EV3526" s="34"/>
      <c r="EW3526" s="34"/>
      <c r="EX3526" s="34"/>
      <c r="EY3526" s="34"/>
      <c r="EZ3526" s="34"/>
      <c r="FA3526" s="34"/>
      <c r="FB3526" s="34"/>
      <c r="FC3526" s="34"/>
      <c r="FD3526" s="34"/>
      <c r="FE3526" s="34"/>
      <c r="FF3526" s="34"/>
      <c r="FG3526" s="34"/>
      <c r="FH3526" s="34"/>
      <c r="FI3526" s="34"/>
      <c r="FJ3526" s="34"/>
      <c r="FK3526" s="34"/>
      <c r="FL3526" s="34"/>
      <c r="FM3526" s="34"/>
      <c r="FN3526" s="34"/>
      <c r="FO3526" s="34"/>
      <c r="FP3526" s="34"/>
      <c r="FQ3526" s="34"/>
      <c r="FR3526" s="34"/>
      <c r="FS3526" s="34"/>
      <c r="FT3526" s="34"/>
      <c r="FU3526" s="34"/>
      <c r="FV3526" s="34"/>
      <c r="FW3526" s="34"/>
      <c r="FX3526" s="34"/>
      <c r="FY3526" s="34"/>
      <c r="FZ3526" s="34"/>
      <c r="GA3526" s="34"/>
      <c r="GB3526" s="34"/>
      <c r="GC3526" s="34"/>
      <c r="GD3526" s="34"/>
      <c r="GE3526" s="34"/>
      <c r="GF3526" s="34"/>
      <c r="GG3526" s="34"/>
      <c r="GH3526" s="34"/>
      <c r="GI3526" s="34"/>
      <c r="GJ3526" s="34"/>
      <c r="GK3526" s="34"/>
      <c r="GL3526" s="34"/>
      <c r="GM3526" s="34"/>
      <c r="GN3526" s="34"/>
      <c r="GO3526" s="34"/>
      <c r="GP3526" s="34"/>
      <c r="GQ3526" s="34"/>
      <c r="GR3526" s="34"/>
      <c r="GS3526" s="34"/>
      <c r="GT3526" s="34"/>
      <c r="GU3526" s="34"/>
      <c r="GV3526" s="34"/>
      <c r="GW3526" s="34"/>
      <c r="GX3526" s="34"/>
      <c r="GY3526" s="34"/>
      <c r="GZ3526" s="34"/>
      <c r="HA3526" s="34"/>
      <c r="HB3526" s="34"/>
      <c r="HC3526" s="34"/>
      <c r="HD3526" s="34"/>
      <c r="HE3526" s="34"/>
      <c r="HF3526" s="34"/>
      <c r="HG3526" s="34"/>
      <c r="HH3526" s="34"/>
      <c r="HI3526" s="34"/>
      <c r="HJ3526" s="34"/>
      <c r="HK3526" s="34"/>
      <c r="HL3526" s="34"/>
      <c r="HM3526" s="34"/>
      <c r="HN3526" s="34"/>
      <c r="HO3526" s="34"/>
      <c r="HP3526" s="34"/>
      <c r="HQ3526" s="34"/>
      <c r="HR3526" s="34"/>
      <c r="HS3526" s="34"/>
      <c r="HT3526" s="34"/>
      <c r="HU3526" s="34"/>
      <c r="HV3526" s="34"/>
      <c r="HW3526" s="34"/>
      <c r="HX3526" s="34"/>
      <c r="HY3526" s="34"/>
      <c r="HZ3526" s="34"/>
      <c r="IA3526" s="34"/>
      <c r="IB3526" s="34"/>
      <c r="IC3526" s="34"/>
      <c r="ID3526" s="34"/>
      <c r="IE3526" s="34"/>
      <c r="IF3526" s="34"/>
      <c r="IG3526" s="34"/>
      <c r="IH3526" s="34"/>
      <c r="II3526" s="34"/>
      <c r="IJ3526" s="34"/>
      <c r="IK3526" s="34"/>
      <c r="IL3526" s="34"/>
      <c r="IM3526" s="34"/>
      <c r="IN3526" s="34"/>
      <c r="IO3526" s="34"/>
      <c r="IP3526" s="34"/>
      <c r="IQ3526" s="34"/>
    </row>
    <row r="3527" spans="1:251" s="48" customFormat="1" ht="18.75" customHeight="1">
      <c r="A3527" s="40"/>
      <c r="B3527" s="57"/>
      <c r="C3527" s="114" t="s">
        <v>730</v>
      </c>
      <c r="D3527" s="115"/>
      <c r="E3527" s="115"/>
      <c r="F3527" s="115"/>
      <c r="G3527" s="115"/>
      <c r="H3527" s="115"/>
      <c r="I3527" s="115"/>
      <c r="J3527" s="115"/>
      <c r="K3527" s="115"/>
      <c r="L3527" s="115"/>
      <c r="M3527" s="115"/>
      <c r="N3527" s="115"/>
      <c r="O3527" s="115"/>
      <c r="P3527" s="115"/>
      <c r="Q3527" s="115"/>
      <c r="R3527" s="115"/>
      <c r="S3527" s="115"/>
      <c r="T3527" s="115"/>
      <c r="U3527" s="115"/>
      <c r="V3527" s="115"/>
      <c r="W3527" s="115"/>
      <c r="X3527" s="115"/>
      <c r="Y3527" s="115"/>
      <c r="Z3527" s="116"/>
      <c r="AA3527" s="117">
        <v>17141</v>
      </c>
      <c r="AB3527" s="118"/>
      <c r="AC3527" s="118"/>
      <c r="AD3527" s="118"/>
      <c r="AE3527" s="118"/>
      <c r="AF3527" s="118"/>
      <c r="AG3527" s="118"/>
      <c r="AH3527" s="118"/>
      <c r="AI3527" s="119"/>
      <c r="AJ3527" s="117">
        <v>0</v>
      </c>
      <c r="AK3527" s="118"/>
      <c r="AL3527" s="118"/>
      <c r="AM3527" s="118"/>
      <c r="AN3527" s="118"/>
      <c r="AO3527" s="118"/>
      <c r="AP3527" s="118"/>
      <c r="AQ3527" s="118"/>
      <c r="AR3527" s="119"/>
      <c r="AS3527" s="120"/>
      <c r="AT3527" s="121"/>
      <c r="AU3527" s="121"/>
      <c r="AV3527" s="121"/>
      <c r="AW3527" s="121"/>
      <c r="AX3527" s="122"/>
      <c r="AY3527" s="34"/>
      <c r="AZ3527" s="34"/>
      <c r="BA3527" s="34"/>
      <c r="BB3527" s="34"/>
      <c r="BC3527" s="34"/>
      <c r="BD3527" s="34"/>
      <c r="BE3527" s="34"/>
      <c r="BF3527" s="34"/>
      <c r="BG3527" s="34"/>
      <c r="BH3527" s="34"/>
      <c r="BI3527" s="34"/>
      <c r="BJ3527" s="34"/>
      <c r="BK3527" s="34"/>
      <c r="BL3527" s="34"/>
      <c r="BM3527" s="34"/>
      <c r="BN3527" s="34"/>
      <c r="BO3527" s="34"/>
      <c r="BP3527" s="34"/>
      <c r="BQ3527" s="34"/>
      <c r="BR3527" s="34"/>
      <c r="BS3527" s="34"/>
      <c r="BT3527" s="34"/>
      <c r="BU3527" s="34"/>
      <c r="BV3527" s="34"/>
      <c r="BW3527" s="34"/>
      <c r="BX3527" s="34"/>
      <c r="BY3527" s="34"/>
      <c r="BZ3527" s="34"/>
      <c r="CA3527" s="34"/>
      <c r="CB3527" s="34"/>
      <c r="CC3527" s="34"/>
      <c r="CD3527" s="34"/>
      <c r="CE3527" s="34"/>
      <c r="CF3527" s="34"/>
      <c r="CG3527" s="34"/>
      <c r="CH3527" s="34"/>
      <c r="CI3527" s="34"/>
      <c r="CJ3527" s="34"/>
      <c r="CK3527" s="34"/>
      <c r="CL3527" s="34"/>
      <c r="CM3527" s="34"/>
      <c r="CN3527" s="34"/>
      <c r="CO3527" s="34"/>
      <c r="CP3527" s="34"/>
      <c r="CQ3527" s="34"/>
      <c r="CR3527" s="34"/>
      <c r="CS3527" s="34"/>
      <c r="CT3527" s="34"/>
      <c r="CU3527" s="34"/>
      <c r="CV3527" s="34"/>
      <c r="CW3527" s="34"/>
      <c r="CX3527" s="34"/>
      <c r="CY3527" s="34"/>
      <c r="CZ3527" s="34"/>
      <c r="DA3527" s="34"/>
      <c r="DB3527" s="34"/>
      <c r="DC3527" s="34"/>
      <c r="DD3527" s="34"/>
      <c r="DE3527" s="34"/>
      <c r="DF3527" s="34"/>
      <c r="DG3527" s="34"/>
      <c r="DH3527" s="34"/>
      <c r="DI3527" s="34"/>
      <c r="DJ3527" s="34"/>
      <c r="DK3527" s="34"/>
      <c r="DL3527" s="34"/>
      <c r="DM3527" s="34"/>
      <c r="DN3527" s="34"/>
      <c r="DO3527" s="34"/>
      <c r="DP3527" s="34"/>
      <c r="DQ3527" s="34"/>
      <c r="DR3527" s="34"/>
      <c r="DS3527" s="34"/>
      <c r="DT3527" s="34"/>
      <c r="DU3527" s="34"/>
      <c r="DV3527" s="34"/>
      <c r="DW3527" s="34"/>
      <c r="DX3527" s="34"/>
      <c r="DY3527" s="34"/>
      <c r="DZ3527" s="34"/>
      <c r="EA3527" s="34"/>
      <c r="EB3527" s="34"/>
      <c r="EC3527" s="34"/>
      <c r="ED3527" s="34"/>
      <c r="EE3527" s="34"/>
      <c r="EF3527" s="34"/>
      <c r="EG3527" s="34"/>
      <c r="EH3527" s="34"/>
      <c r="EI3527" s="34"/>
      <c r="EJ3527" s="34"/>
      <c r="EK3527" s="34"/>
      <c r="EL3527" s="34"/>
      <c r="EM3527" s="34"/>
      <c r="EN3527" s="34"/>
      <c r="EO3527" s="34"/>
      <c r="EP3527" s="34"/>
      <c r="EQ3527" s="34"/>
      <c r="ER3527" s="34"/>
      <c r="ES3527" s="34"/>
      <c r="ET3527" s="34"/>
      <c r="EU3527" s="34"/>
      <c r="EV3527" s="34"/>
      <c r="EW3527" s="34"/>
      <c r="EX3527" s="34"/>
      <c r="EY3527" s="34"/>
      <c r="EZ3527" s="34"/>
      <c r="FA3527" s="34"/>
      <c r="FB3527" s="34"/>
      <c r="FC3527" s="34"/>
      <c r="FD3527" s="34"/>
      <c r="FE3527" s="34"/>
      <c r="FF3527" s="34"/>
      <c r="FG3527" s="34"/>
      <c r="FH3527" s="34"/>
      <c r="FI3527" s="34"/>
      <c r="FJ3527" s="34"/>
      <c r="FK3527" s="34"/>
      <c r="FL3527" s="34"/>
      <c r="FM3527" s="34"/>
      <c r="FN3527" s="34"/>
      <c r="FO3527" s="34"/>
      <c r="FP3527" s="34"/>
      <c r="FQ3527" s="34"/>
      <c r="FR3527" s="34"/>
      <c r="FS3527" s="34"/>
      <c r="FT3527" s="34"/>
      <c r="FU3527" s="34"/>
      <c r="FV3527" s="34"/>
      <c r="FW3527" s="34"/>
      <c r="FX3527" s="34"/>
      <c r="FY3527" s="34"/>
      <c r="FZ3527" s="34"/>
      <c r="GA3527" s="34"/>
      <c r="GB3527" s="34"/>
      <c r="GC3527" s="34"/>
      <c r="GD3527" s="34"/>
      <c r="GE3527" s="34"/>
      <c r="GF3527" s="34"/>
      <c r="GG3527" s="34"/>
      <c r="GH3527" s="34"/>
      <c r="GI3527" s="34"/>
      <c r="GJ3527" s="34"/>
      <c r="GK3527" s="34"/>
      <c r="GL3527" s="34"/>
      <c r="GM3527" s="34"/>
      <c r="GN3527" s="34"/>
      <c r="GO3527" s="34"/>
      <c r="GP3527" s="34"/>
      <c r="GQ3527" s="34"/>
      <c r="GR3527" s="34"/>
      <c r="GS3527" s="34"/>
      <c r="GT3527" s="34"/>
      <c r="GU3527" s="34"/>
      <c r="GV3527" s="34"/>
      <c r="GW3527" s="34"/>
      <c r="GX3527" s="34"/>
      <c r="GY3527" s="34"/>
      <c r="GZ3527" s="34"/>
      <c r="HA3527" s="34"/>
      <c r="HB3527" s="34"/>
      <c r="HC3527" s="34"/>
      <c r="HD3527" s="34"/>
      <c r="HE3527" s="34"/>
      <c r="HF3527" s="34"/>
      <c r="HG3527" s="34"/>
      <c r="HH3527" s="34"/>
      <c r="HI3527" s="34"/>
      <c r="HJ3527" s="34"/>
      <c r="HK3527" s="34"/>
      <c r="HL3527" s="34"/>
      <c r="HM3527" s="34"/>
      <c r="HN3527" s="34"/>
      <c r="HO3527" s="34"/>
      <c r="HP3527" s="34"/>
      <c r="HQ3527" s="34"/>
      <c r="HR3527" s="34"/>
      <c r="HS3527" s="34"/>
      <c r="HT3527" s="34"/>
      <c r="HU3527" s="34"/>
      <c r="HV3527" s="34"/>
      <c r="HW3527" s="34"/>
      <c r="HX3527" s="34"/>
      <c r="HY3527" s="34"/>
      <c r="HZ3527" s="34"/>
      <c r="IA3527" s="34"/>
      <c r="IB3527" s="34"/>
      <c r="IC3527" s="34"/>
      <c r="ID3527" s="34"/>
      <c r="IE3527" s="34"/>
      <c r="IF3527" s="34"/>
      <c r="IG3527" s="34"/>
      <c r="IH3527" s="34"/>
      <c r="II3527" s="34"/>
      <c r="IJ3527" s="34"/>
      <c r="IK3527" s="34"/>
      <c r="IL3527" s="34"/>
      <c r="IM3527" s="34"/>
      <c r="IN3527" s="34"/>
      <c r="IO3527" s="34"/>
      <c r="IP3527" s="34"/>
      <c r="IQ3527" s="34"/>
    </row>
    <row r="3528" spans="1:251" s="48" customFormat="1" ht="18.75" customHeight="1" thickBot="1">
      <c r="A3528" s="49"/>
      <c r="B3528" s="123" t="s">
        <v>199</v>
      </c>
      <c r="C3528" s="124"/>
      <c r="D3528" s="124"/>
      <c r="E3528" s="124"/>
      <c r="F3528" s="124"/>
      <c r="G3528" s="124"/>
      <c r="H3528" s="124"/>
      <c r="I3528" s="124"/>
      <c r="J3528" s="124"/>
      <c r="K3528" s="124"/>
      <c r="L3528" s="124"/>
      <c r="M3528" s="124"/>
      <c r="N3528" s="124"/>
      <c r="O3528" s="124"/>
      <c r="P3528" s="124"/>
      <c r="Q3528" s="124"/>
      <c r="R3528" s="124"/>
      <c r="S3528" s="124"/>
      <c r="T3528" s="124"/>
      <c r="U3528" s="124"/>
      <c r="V3528" s="124"/>
      <c r="W3528" s="124"/>
      <c r="X3528" s="124"/>
      <c r="Y3528" s="124"/>
      <c r="Z3528" s="125"/>
      <c r="AA3528" s="126">
        <f>SUM($AA$3522:$AA$3527)</f>
        <v>154334</v>
      </c>
      <c r="AB3528" s="127"/>
      <c r="AC3528" s="127"/>
      <c r="AD3528" s="127"/>
      <c r="AE3528" s="127"/>
      <c r="AF3528" s="127"/>
      <c r="AG3528" s="127"/>
      <c r="AH3528" s="127"/>
      <c r="AI3528" s="128"/>
      <c r="AJ3528" s="126">
        <f>SUM($AJ$3522:$AJ$3527)</f>
        <v>156997</v>
      </c>
      <c r="AK3528" s="127"/>
      <c r="AL3528" s="127"/>
      <c r="AM3528" s="127"/>
      <c r="AN3528" s="127"/>
      <c r="AO3528" s="127"/>
      <c r="AP3528" s="127"/>
      <c r="AQ3528" s="127"/>
      <c r="AR3528" s="128"/>
      <c r="AS3528" s="129"/>
      <c r="AT3528" s="130"/>
      <c r="AU3528" s="130"/>
      <c r="AV3528" s="130"/>
      <c r="AW3528" s="130"/>
      <c r="AX3528" s="131"/>
      <c r="AY3528" s="34"/>
      <c r="AZ3528" s="34"/>
      <c r="BA3528" s="34"/>
      <c r="BB3528" s="34"/>
      <c r="BC3528" s="34"/>
      <c r="BD3528" s="34"/>
      <c r="BE3528" s="34"/>
      <c r="BF3528" s="34"/>
      <c r="BG3528" s="34"/>
      <c r="BH3528" s="34"/>
      <c r="BI3528" s="34"/>
      <c r="BJ3528" s="34"/>
      <c r="BK3528" s="34"/>
      <c r="BL3528" s="34"/>
      <c r="BM3528" s="34"/>
      <c r="BN3528" s="34"/>
      <c r="BO3528" s="34"/>
      <c r="BP3528" s="34"/>
      <c r="BQ3528" s="34"/>
      <c r="BR3528" s="34"/>
      <c r="BS3528" s="34"/>
      <c r="BT3528" s="34"/>
      <c r="BU3528" s="34"/>
      <c r="BV3528" s="34"/>
      <c r="BW3528" s="34"/>
      <c r="BX3528" s="34"/>
      <c r="BY3528" s="34"/>
      <c r="BZ3528" s="34"/>
      <c r="CA3528" s="34"/>
      <c r="CB3528" s="34"/>
      <c r="CC3528" s="34"/>
      <c r="CD3528" s="34"/>
      <c r="CE3528" s="34"/>
      <c r="CF3528" s="34"/>
      <c r="CG3528" s="34"/>
      <c r="CH3528" s="34"/>
      <c r="CI3528" s="34"/>
      <c r="CJ3528" s="34"/>
      <c r="CK3528" s="34"/>
      <c r="CL3528" s="34"/>
      <c r="CM3528" s="34"/>
      <c r="CN3528" s="34"/>
      <c r="CO3528" s="34"/>
      <c r="CP3528" s="34"/>
      <c r="CQ3528" s="34"/>
      <c r="CR3528" s="34"/>
      <c r="CS3528" s="34"/>
      <c r="CT3528" s="34"/>
      <c r="CU3528" s="34"/>
      <c r="CV3528" s="34"/>
      <c r="CW3528" s="34"/>
      <c r="CX3528" s="34"/>
      <c r="CY3528" s="34"/>
      <c r="CZ3528" s="34"/>
      <c r="DA3528" s="34"/>
      <c r="DB3528" s="34"/>
      <c r="DC3528" s="34"/>
      <c r="DD3528" s="34"/>
      <c r="DE3528" s="34"/>
      <c r="DF3528" s="34"/>
      <c r="DG3528" s="34"/>
      <c r="DH3528" s="34"/>
      <c r="DI3528" s="34"/>
      <c r="DJ3528" s="34"/>
      <c r="DK3528" s="34"/>
      <c r="DL3528" s="34"/>
      <c r="DM3528" s="34"/>
      <c r="DN3528" s="34"/>
      <c r="DO3528" s="34"/>
      <c r="DP3528" s="34"/>
      <c r="DQ3528" s="34"/>
      <c r="DR3528" s="34"/>
      <c r="DS3528" s="34"/>
      <c r="DT3528" s="34"/>
      <c r="DU3528" s="34"/>
      <c r="DV3528" s="34"/>
      <c r="DW3528" s="34"/>
      <c r="DX3528" s="34"/>
      <c r="DY3528" s="34"/>
      <c r="DZ3528" s="34"/>
      <c r="EA3528" s="34"/>
      <c r="EB3528" s="34"/>
      <c r="EC3528" s="34"/>
      <c r="ED3528" s="34"/>
      <c r="EE3528" s="34"/>
      <c r="EF3528" s="34"/>
      <c r="EG3528" s="34"/>
      <c r="EH3528" s="34"/>
      <c r="EI3528" s="34"/>
      <c r="EJ3528" s="34"/>
      <c r="EK3528" s="34"/>
      <c r="EL3528" s="34"/>
      <c r="EM3528" s="34"/>
      <c r="EN3528" s="34"/>
      <c r="EO3528" s="34"/>
      <c r="EP3528" s="34"/>
      <c r="EQ3528" s="34"/>
      <c r="ER3528" s="34"/>
      <c r="ES3528" s="34"/>
      <c r="ET3528" s="34"/>
      <c r="EU3528" s="34"/>
      <c r="EV3528" s="34"/>
      <c r="EW3528" s="34"/>
      <c r="EX3528" s="34"/>
      <c r="EY3528" s="34"/>
      <c r="EZ3528" s="34"/>
      <c r="FA3528" s="34"/>
      <c r="FB3528" s="34"/>
      <c r="FC3528" s="34"/>
      <c r="FD3528" s="34"/>
      <c r="FE3528" s="34"/>
      <c r="FF3528" s="34"/>
      <c r="FG3528" s="34"/>
      <c r="FH3528" s="34"/>
      <c r="FI3528" s="34"/>
      <c r="FJ3528" s="34"/>
      <c r="FK3528" s="34"/>
      <c r="FL3528" s="34"/>
      <c r="FM3528" s="34"/>
      <c r="FN3528" s="34"/>
      <c r="FO3528" s="34"/>
      <c r="FP3528" s="34"/>
      <c r="FQ3528" s="34"/>
      <c r="FR3528" s="34"/>
      <c r="FS3528" s="34"/>
      <c r="FT3528" s="34"/>
      <c r="FU3528" s="34"/>
      <c r="FV3528" s="34"/>
      <c r="FW3528" s="34"/>
      <c r="FX3528" s="34"/>
      <c r="FY3528" s="34"/>
      <c r="FZ3528" s="34"/>
      <c r="GA3528" s="34"/>
      <c r="GB3528" s="34"/>
      <c r="GC3528" s="34"/>
      <c r="GD3528" s="34"/>
      <c r="GE3528" s="34"/>
      <c r="GF3528" s="34"/>
      <c r="GG3528" s="34"/>
      <c r="GH3528" s="34"/>
      <c r="GI3528" s="34"/>
      <c r="GJ3528" s="34"/>
      <c r="GK3528" s="34"/>
      <c r="GL3528" s="34"/>
      <c r="GM3528" s="34"/>
      <c r="GN3528" s="34"/>
      <c r="GO3528" s="34"/>
      <c r="GP3528" s="34"/>
      <c r="GQ3528" s="34"/>
      <c r="GR3528" s="34"/>
      <c r="GS3528" s="34"/>
      <c r="GT3528" s="34"/>
      <c r="GU3528" s="34"/>
      <c r="GV3528" s="34"/>
      <c r="GW3528" s="34"/>
      <c r="GX3528" s="34"/>
      <c r="GY3528" s="34"/>
      <c r="GZ3528" s="34"/>
      <c r="HA3528" s="34"/>
      <c r="HB3528" s="34"/>
      <c r="HC3528" s="34"/>
      <c r="HD3528" s="34"/>
      <c r="HE3528" s="34"/>
      <c r="HF3528" s="34"/>
      <c r="HG3528" s="34"/>
      <c r="HH3528" s="34"/>
      <c r="HI3528" s="34"/>
      <c r="HJ3528" s="34"/>
      <c r="HK3528" s="34"/>
      <c r="HL3528" s="34"/>
      <c r="HM3528" s="34"/>
      <c r="HN3528" s="34"/>
      <c r="HO3528" s="34"/>
      <c r="HP3528" s="34"/>
      <c r="HQ3528" s="34"/>
      <c r="HR3528" s="34"/>
      <c r="HS3528" s="34"/>
      <c r="HT3528" s="34"/>
      <c r="HU3528" s="34"/>
      <c r="HV3528" s="34"/>
      <c r="HW3528" s="34"/>
      <c r="HX3528" s="34"/>
      <c r="HY3528" s="34"/>
      <c r="HZ3528" s="34"/>
      <c r="IA3528" s="34"/>
      <c r="IB3528" s="34"/>
      <c r="IC3528" s="34"/>
      <c r="ID3528" s="34"/>
      <c r="IE3528" s="34"/>
      <c r="IF3528" s="34"/>
      <c r="IG3528" s="34"/>
      <c r="IH3528" s="34"/>
      <c r="II3528" s="34"/>
      <c r="IJ3528" s="34"/>
      <c r="IK3528" s="34"/>
      <c r="IL3528" s="34"/>
      <c r="IM3528" s="34"/>
      <c r="IN3528" s="34"/>
      <c r="IO3528" s="34"/>
      <c r="IP3528" s="34"/>
      <c r="IQ3528" s="34"/>
    </row>
    <row r="3530" spans="1:251" ht="18.75">
      <c r="A3530" s="33" t="s">
        <v>200</v>
      </c>
      <c r="AW3530" s="35"/>
      <c r="AX3530" s="36"/>
      <c r="AY3530" s="35"/>
    </row>
    <row r="3532" spans="1:251" ht="18.75">
      <c r="B3532" s="94" t="s">
        <v>0</v>
      </c>
      <c r="C3532" s="95"/>
      <c r="D3532" s="95"/>
      <c r="E3532" s="95"/>
      <c r="F3532" s="95"/>
      <c r="G3532" s="95"/>
      <c r="H3532" s="95"/>
      <c r="I3532" s="95"/>
      <c r="J3532" s="95"/>
      <c r="K3532" s="95"/>
      <c r="L3532" s="95"/>
      <c r="M3532" s="95"/>
      <c r="N3532" s="95"/>
      <c r="O3532" s="95"/>
      <c r="P3532" s="95"/>
      <c r="Q3532" s="95"/>
      <c r="R3532" s="95"/>
      <c r="S3532" s="95"/>
      <c r="T3532" s="95"/>
      <c r="U3532" s="95"/>
      <c r="V3532" s="95"/>
      <c r="W3532" s="95"/>
      <c r="X3532" s="95"/>
      <c r="Y3532" s="95"/>
      <c r="Z3532" s="95"/>
      <c r="AA3532" s="95"/>
      <c r="AB3532" s="95"/>
      <c r="AC3532" s="95"/>
      <c r="AD3532" s="95"/>
      <c r="AE3532" s="95"/>
      <c r="AF3532" s="95"/>
      <c r="AG3532" s="95"/>
      <c r="AH3532" s="95"/>
      <c r="AI3532" s="95"/>
      <c r="AJ3532" s="95"/>
      <c r="AK3532" s="95"/>
      <c r="AL3532" s="95"/>
      <c r="AM3532" s="95"/>
      <c r="AN3532" s="95"/>
      <c r="AO3532" s="95"/>
      <c r="AP3532" s="95"/>
      <c r="AQ3532" s="95"/>
      <c r="AR3532" s="95"/>
      <c r="AS3532" s="95"/>
      <c r="AT3532" s="95"/>
      <c r="AU3532" s="95"/>
      <c r="AV3532" s="95"/>
      <c r="AW3532" s="95"/>
      <c r="AX3532" s="95"/>
    </row>
    <row r="3533" spans="1:251">
      <c r="Z3533" s="37"/>
      <c r="AD3533" s="37"/>
      <c r="AE3533" s="37"/>
      <c r="AF3533" s="37"/>
      <c r="AG3533" s="37"/>
      <c r="AH3533" s="37"/>
      <c r="AI3533" s="37"/>
      <c r="AO3533" s="37"/>
    </row>
    <row r="3534" spans="1:251" ht="13.5" thickBot="1">
      <c r="Z3534" s="37"/>
      <c r="AD3534" s="37"/>
      <c r="AE3534" s="37"/>
      <c r="AF3534" s="37"/>
      <c r="AG3534" s="37"/>
      <c r="AH3534" s="37"/>
      <c r="AI3534" s="37"/>
      <c r="AO3534" s="37"/>
      <c r="DI3534" s="38"/>
    </row>
    <row r="3535" spans="1:251" ht="24.75" customHeight="1" thickBot="1">
      <c r="B3535" s="96" t="s">
        <v>187</v>
      </c>
      <c r="C3535" s="97"/>
      <c r="D3535" s="97"/>
      <c r="E3535" s="97"/>
      <c r="F3535" s="97"/>
      <c r="G3535" s="97"/>
      <c r="H3535" s="98" t="s">
        <v>731</v>
      </c>
      <c r="I3535" s="99"/>
      <c r="J3535" s="99"/>
      <c r="K3535" s="99"/>
      <c r="L3535" s="99"/>
      <c r="M3535" s="99"/>
      <c r="N3535" s="99"/>
      <c r="O3535" s="99"/>
      <c r="P3535" s="99"/>
      <c r="Q3535" s="99"/>
      <c r="R3535" s="99"/>
      <c r="S3535" s="99"/>
      <c r="T3535" s="99"/>
      <c r="U3535" s="99"/>
      <c r="V3535" s="99"/>
      <c r="W3535" s="99"/>
      <c r="X3535" s="99"/>
      <c r="Y3535" s="99"/>
      <c r="Z3535" s="99"/>
      <c r="AA3535" s="99"/>
      <c r="AB3535" s="99"/>
      <c r="AC3535" s="99"/>
      <c r="AD3535" s="99"/>
      <c r="AE3535" s="99"/>
      <c r="AF3535" s="99"/>
      <c r="AG3535" s="99"/>
      <c r="AH3535" s="99"/>
      <c r="AI3535" s="99"/>
      <c r="AJ3535" s="99"/>
      <c r="AK3535" s="99"/>
      <c r="AL3535" s="99"/>
      <c r="AM3535" s="99"/>
      <c r="AN3535" s="99"/>
      <c r="AO3535" s="99"/>
      <c r="AP3535" s="99"/>
      <c r="AQ3535" s="99"/>
      <c r="AR3535" s="99"/>
      <c r="AS3535" s="99"/>
      <c r="AT3535" s="99"/>
      <c r="AU3535" s="99"/>
      <c r="AV3535" s="99"/>
      <c r="AW3535" s="99"/>
      <c r="AX3535" s="100"/>
      <c r="DI3535" s="38"/>
    </row>
    <row r="3536" spans="1:251" ht="14.25">
      <c r="B3536" s="39"/>
      <c r="C3536" s="39"/>
      <c r="D3536" s="39"/>
      <c r="E3536" s="39"/>
      <c r="F3536" s="39"/>
      <c r="G3536" s="39"/>
      <c r="H3536" s="40"/>
      <c r="I3536" s="40"/>
      <c r="J3536" s="40"/>
      <c r="K3536" s="40"/>
      <c r="L3536" s="41"/>
      <c r="M3536" s="41"/>
      <c r="N3536" s="41"/>
      <c r="O3536" s="41"/>
      <c r="P3536" s="40"/>
      <c r="Q3536" s="40"/>
      <c r="R3536" s="40"/>
      <c r="S3536" s="40"/>
      <c r="T3536" s="40"/>
      <c r="U3536" s="40"/>
      <c r="V3536" s="42"/>
      <c r="W3536" s="42"/>
      <c r="X3536" s="42"/>
      <c r="Y3536" s="42"/>
      <c r="Z3536" s="42"/>
      <c r="AA3536" s="42"/>
      <c r="AB3536" s="42"/>
      <c r="AC3536" s="42"/>
      <c r="AD3536" s="42"/>
      <c r="AE3536" s="42"/>
      <c r="AF3536" s="42"/>
      <c r="AG3536" s="42"/>
      <c r="AH3536" s="42"/>
      <c r="AI3536" s="42"/>
      <c r="AJ3536" s="42"/>
      <c r="AK3536" s="42"/>
      <c r="AL3536" s="42"/>
      <c r="AM3536" s="42"/>
      <c r="AN3536" s="42"/>
      <c r="AO3536" s="42"/>
      <c r="AP3536" s="42"/>
      <c r="AQ3536" s="42"/>
      <c r="AR3536" s="42"/>
      <c r="AS3536" s="42"/>
      <c r="AT3536" s="42"/>
      <c r="AU3536" s="42"/>
      <c r="AV3536" s="42"/>
      <c r="AW3536" s="42"/>
      <c r="AX3536" s="42"/>
      <c r="DI3536" s="38"/>
    </row>
    <row r="3537" spans="1:113" ht="15" thickBot="1">
      <c r="A3537" s="43"/>
      <c r="B3537" s="42" t="s">
        <v>189</v>
      </c>
      <c r="C3537" s="40"/>
      <c r="D3537" s="40"/>
      <c r="E3537" s="40"/>
      <c r="F3537" s="40"/>
      <c r="G3537" s="40"/>
      <c r="H3537" s="40"/>
      <c r="I3537" s="40"/>
      <c r="J3537" s="40"/>
      <c r="K3537" s="40"/>
      <c r="L3537" s="41"/>
      <c r="M3537" s="41"/>
      <c r="N3537" s="41"/>
      <c r="O3537" s="41"/>
      <c r="P3537" s="40"/>
      <c r="Q3537" s="40"/>
      <c r="R3537" s="40"/>
      <c r="S3537" s="40"/>
      <c r="T3537" s="40"/>
      <c r="U3537" s="40"/>
      <c r="V3537" s="42"/>
      <c r="W3537" s="42"/>
      <c r="X3537" s="42"/>
      <c r="Y3537" s="42"/>
      <c r="Z3537" s="42"/>
      <c r="AA3537" s="42"/>
      <c r="AB3537" s="42"/>
      <c r="AC3537" s="42"/>
      <c r="AD3537" s="42"/>
      <c r="AE3537" s="42"/>
      <c r="AF3537" s="42"/>
      <c r="AG3537" s="42"/>
      <c r="AH3537" s="42"/>
      <c r="AI3537" s="42"/>
      <c r="AJ3537" s="42"/>
      <c r="AK3537" s="42"/>
      <c r="AL3537" s="42"/>
      <c r="AM3537" s="42"/>
      <c r="AN3537" s="42"/>
      <c r="AO3537" s="42"/>
      <c r="AP3537" s="42"/>
      <c r="AQ3537" s="42"/>
      <c r="AR3537" s="42"/>
      <c r="AS3537" s="42"/>
      <c r="AT3537" s="42"/>
      <c r="AU3537" s="42"/>
      <c r="AV3537" s="42"/>
      <c r="AW3537" s="42"/>
      <c r="AX3537" s="42"/>
      <c r="DI3537" s="38"/>
    </row>
    <row r="3538" spans="1:113" ht="14.25">
      <c r="A3538" s="40"/>
      <c r="B3538" s="44"/>
      <c r="C3538" s="39"/>
      <c r="D3538" s="39"/>
      <c r="E3538" s="39"/>
      <c r="F3538" s="39"/>
      <c r="G3538" s="39"/>
      <c r="H3538" s="39"/>
      <c r="I3538" s="39"/>
      <c r="J3538" s="39"/>
      <c r="K3538" s="39"/>
      <c r="L3538" s="45"/>
      <c r="M3538" s="45"/>
      <c r="N3538" s="45"/>
      <c r="O3538" s="45"/>
      <c r="P3538" s="39"/>
      <c r="Q3538" s="39"/>
      <c r="R3538" s="39"/>
      <c r="S3538" s="39"/>
      <c r="T3538" s="39"/>
      <c r="U3538" s="39"/>
      <c r="V3538" s="46"/>
      <c r="W3538" s="46"/>
      <c r="X3538" s="46"/>
      <c r="Y3538" s="46"/>
      <c r="Z3538" s="46"/>
      <c r="AA3538" s="46"/>
      <c r="AB3538" s="46"/>
      <c r="AC3538" s="46"/>
      <c r="AD3538" s="46"/>
      <c r="AE3538" s="46"/>
      <c r="AF3538" s="46"/>
      <c r="AG3538" s="46"/>
      <c r="AH3538" s="46"/>
      <c r="AI3538" s="46"/>
      <c r="AJ3538" s="46"/>
      <c r="AK3538" s="46"/>
      <c r="AL3538" s="46"/>
      <c r="AM3538" s="46"/>
      <c r="AN3538" s="46"/>
      <c r="AO3538" s="46"/>
      <c r="AP3538" s="46"/>
      <c r="AQ3538" s="46"/>
      <c r="AR3538" s="46"/>
      <c r="AS3538" s="46"/>
      <c r="AT3538" s="46"/>
      <c r="AU3538" s="46"/>
      <c r="AV3538" s="46"/>
      <c r="AW3538" s="46"/>
      <c r="AX3538" s="47"/>
    </row>
    <row r="3539" spans="1:113" ht="12" customHeight="1">
      <c r="A3539" s="40"/>
      <c r="B3539" s="101" t="s">
        <v>732</v>
      </c>
      <c r="C3539" s="102"/>
      <c r="D3539" s="102"/>
      <c r="E3539" s="102"/>
      <c r="F3539" s="102"/>
      <c r="G3539" s="102"/>
      <c r="H3539" s="102"/>
      <c r="I3539" s="102"/>
      <c r="J3539" s="102"/>
      <c r="K3539" s="102"/>
      <c r="L3539" s="102"/>
      <c r="M3539" s="102"/>
      <c r="N3539" s="102"/>
      <c r="O3539" s="102"/>
      <c r="P3539" s="102"/>
      <c r="Q3539" s="102"/>
      <c r="R3539" s="102"/>
      <c r="S3539" s="102"/>
      <c r="T3539" s="102"/>
      <c r="U3539" s="102"/>
      <c r="V3539" s="102"/>
      <c r="W3539" s="102"/>
      <c r="X3539" s="102"/>
      <c r="Y3539" s="102"/>
      <c r="Z3539" s="102"/>
      <c r="AA3539" s="102"/>
      <c r="AB3539" s="102"/>
      <c r="AC3539" s="102"/>
      <c r="AD3539" s="102"/>
      <c r="AE3539" s="102"/>
      <c r="AF3539" s="102"/>
      <c r="AG3539" s="102"/>
      <c r="AH3539" s="102"/>
      <c r="AI3539" s="102"/>
      <c r="AJ3539" s="102"/>
      <c r="AK3539" s="102"/>
      <c r="AL3539" s="102"/>
      <c r="AM3539" s="102"/>
      <c r="AN3539" s="102"/>
      <c r="AO3539" s="102"/>
      <c r="AP3539" s="102"/>
      <c r="AQ3539" s="102"/>
      <c r="AR3539" s="102"/>
      <c r="AS3539" s="102"/>
      <c r="AT3539" s="102"/>
      <c r="AU3539" s="102"/>
      <c r="AV3539" s="102"/>
      <c r="AW3539" s="102"/>
      <c r="AX3539" s="103"/>
    </row>
    <row r="3540" spans="1:113" ht="12" customHeight="1">
      <c r="A3540" s="40"/>
      <c r="B3540" s="101"/>
      <c r="C3540" s="102"/>
      <c r="D3540" s="102"/>
      <c r="E3540" s="102"/>
      <c r="F3540" s="102"/>
      <c r="G3540" s="102"/>
      <c r="H3540" s="102"/>
      <c r="I3540" s="102"/>
      <c r="J3540" s="102"/>
      <c r="K3540" s="102"/>
      <c r="L3540" s="102"/>
      <c r="M3540" s="102"/>
      <c r="N3540" s="102"/>
      <c r="O3540" s="102"/>
      <c r="P3540" s="102"/>
      <c r="Q3540" s="102"/>
      <c r="R3540" s="102"/>
      <c r="S3540" s="102"/>
      <c r="T3540" s="102"/>
      <c r="U3540" s="102"/>
      <c r="V3540" s="102"/>
      <c r="W3540" s="102"/>
      <c r="X3540" s="102"/>
      <c r="Y3540" s="102"/>
      <c r="Z3540" s="102"/>
      <c r="AA3540" s="102"/>
      <c r="AB3540" s="102"/>
      <c r="AC3540" s="102"/>
      <c r="AD3540" s="102"/>
      <c r="AE3540" s="102"/>
      <c r="AF3540" s="102"/>
      <c r="AG3540" s="102"/>
      <c r="AH3540" s="102"/>
      <c r="AI3540" s="102"/>
      <c r="AJ3540" s="102"/>
      <c r="AK3540" s="102"/>
      <c r="AL3540" s="102"/>
      <c r="AM3540" s="102"/>
      <c r="AN3540" s="102"/>
      <c r="AO3540" s="102"/>
      <c r="AP3540" s="102"/>
      <c r="AQ3540" s="102"/>
      <c r="AR3540" s="102"/>
      <c r="AS3540" s="102"/>
      <c r="AT3540" s="102"/>
      <c r="AU3540" s="102"/>
      <c r="AV3540" s="102"/>
      <c r="AW3540" s="102"/>
      <c r="AX3540" s="103"/>
      <c r="BC3540" s="48"/>
    </row>
    <row r="3541" spans="1:113" ht="12" customHeight="1">
      <c r="A3541" s="40"/>
      <c r="B3541" s="101"/>
      <c r="C3541" s="102"/>
      <c r="D3541" s="102"/>
      <c r="E3541" s="102"/>
      <c r="F3541" s="102"/>
      <c r="G3541" s="102"/>
      <c r="H3541" s="102"/>
      <c r="I3541" s="102"/>
      <c r="J3541" s="102"/>
      <c r="K3541" s="102"/>
      <c r="L3541" s="102"/>
      <c r="M3541" s="102"/>
      <c r="N3541" s="102"/>
      <c r="O3541" s="102"/>
      <c r="P3541" s="102"/>
      <c r="Q3541" s="102"/>
      <c r="R3541" s="102"/>
      <c r="S3541" s="102"/>
      <c r="T3541" s="102"/>
      <c r="U3541" s="102"/>
      <c r="V3541" s="102"/>
      <c r="W3541" s="102"/>
      <c r="X3541" s="102"/>
      <c r="Y3541" s="102"/>
      <c r="Z3541" s="102"/>
      <c r="AA3541" s="102"/>
      <c r="AB3541" s="102"/>
      <c r="AC3541" s="102"/>
      <c r="AD3541" s="102"/>
      <c r="AE3541" s="102"/>
      <c r="AF3541" s="102"/>
      <c r="AG3541" s="102"/>
      <c r="AH3541" s="102"/>
      <c r="AI3541" s="102"/>
      <c r="AJ3541" s="102"/>
      <c r="AK3541" s="102"/>
      <c r="AL3541" s="102"/>
      <c r="AM3541" s="102"/>
      <c r="AN3541" s="102"/>
      <c r="AO3541" s="102"/>
      <c r="AP3541" s="102"/>
      <c r="AQ3541" s="102"/>
      <c r="AR3541" s="102"/>
      <c r="AS3541" s="102"/>
      <c r="AT3541" s="102"/>
      <c r="AU3541" s="102"/>
      <c r="AV3541" s="102"/>
      <c r="AW3541" s="102"/>
      <c r="AX3541" s="103"/>
    </row>
    <row r="3542" spans="1:113" ht="12" customHeight="1">
      <c r="A3542" s="40"/>
      <c r="B3542" s="101"/>
      <c r="C3542" s="102"/>
      <c r="D3542" s="102"/>
      <c r="E3542" s="102"/>
      <c r="F3542" s="102"/>
      <c r="G3542" s="102"/>
      <c r="H3542" s="102"/>
      <c r="I3542" s="102"/>
      <c r="J3542" s="102"/>
      <c r="K3542" s="102"/>
      <c r="L3542" s="102"/>
      <c r="M3542" s="102"/>
      <c r="N3542" s="102"/>
      <c r="O3542" s="102"/>
      <c r="P3542" s="102"/>
      <c r="Q3542" s="102"/>
      <c r="R3542" s="102"/>
      <c r="S3542" s="102"/>
      <c r="T3542" s="102"/>
      <c r="U3542" s="102"/>
      <c r="V3542" s="102"/>
      <c r="W3542" s="102"/>
      <c r="X3542" s="102"/>
      <c r="Y3542" s="102"/>
      <c r="Z3542" s="102"/>
      <c r="AA3542" s="102"/>
      <c r="AB3542" s="102"/>
      <c r="AC3542" s="102"/>
      <c r="AD3542" s="102"/>
      <c r="AE3542" s="102"/>
      <c r="AF3542" s="102"/>
      <c r="AG3542" s="102"/>
      <c r="AH3542" s="102"/>
      <c r="AI3542" s="102"/>
      <c r="AJ3542" s="102"/>
      <c r="AK3542" s="102"/>
      <c r="AL3542" s="102"/>
      <c r="AM3542" s="102"/>
      <c r="AN3542" s="102"/>
      <c r="AO3542" s="102"/>
      <c r="AP3542" s="102"/>
      <c r="AQ3542" s="102"/>
      <c r="AR3542" s="102"/>
      <c r="AS3542" s="102"/>
      <c r="AT3542" s="102"/>
      <c r="AU3542" s="102"/>
      <c r="AV3542" s="102"/>
      <c r="AW3542" s="102"/>
      <c r="AX3542" s="103"/>
    </row>
    <row r="3543" spans="1:113" ht="12" customHeight="1">
      <c r="A3543" s="40"/>
      <c r="B3543" s="101"/>
      <c r="C3543" s="102"/>
      <c r="D3543" s="102"/>
      <c r="E3543" s="102"/>
      <c r="F3543" s="102"/>
      <c r="G3543" s="102"/>
      <c r="H3543" s="102"/>
      <c r="I3543" s="102"/>
      <c r="J3543" s="102"/>
      <c r="K3543" s="102"/>
      <c r="L3543" s="102"/>
      <c r="M3543" s="102"/>
      <c r="N3543" s="102"/>
      <c r="O3543" s="102"/>
      <c r="P3543" s="102"/>
      <c r="Q3543" s="102"/>
      <c r="R3543" s="102"/>
      <c r="S3543" s="102"/>
      <c r="T3543" s="102"/>
      <c r="U3543" s="102"/>
      <c r="V3543" s="102"/>
      <c r="W3543" s="102"/>
      <c r="X3543" s="102"/>
      <c r="Y3543" s="102"/>
      <c r="Z3543" s="102"/>
      <c r="AA3543" s="102"/>
      <c r="AB3543" s="102"/>
      <c r="AC3543" s="102"/>
      <c r="AD3543" s="102"/>
      <c r="AE3543" s="102"/>
      <c r="AF3543" s="102"/>
      <c r="AG3543" s="102"/>
      <c r="AH3543" s="102"/>
      <c r="AI3543" s="102"/>
      <c r="AJ3543" s="102"/>
      <c r="AK3543" s="102"/>
      <c r="AL3543" s="102"/>
      <c r="AM3543" s="102"/>
      <c r="AN3543" s="102"/>
      <c r="AO3543" s="102"/>
      <c r="AP3543" s="102"/>
      <c r="AQ3543" s="102"/>
      <c r="AR3543" s="102"/>
      <c r="AS3543" s="102"/>
      <c r="AT3543" s="102"/>
      <c r="AU3543" s="102"/>
      <c r="AV3543" s="102"/>
      <c r="AW3543" s="102"/>
      <c r="AX3543" s="103"/>
    </row>
    <row r="3544" spans="1:113" ht="15" thickBot="1">
      <c r="A3544" s="49"/>
      <c r="B3544" s="50"/>
      <c r="C3544" s="51"/>
      <c r="D3544" s="51"/>
      <c r="E3544" s="51"/>
      <c r="F3544" s="51"/>
      <c r="G3544" s="51"/>
      <c r="H3544" s="51"/>
      <c r="I3544" s="51"/>
      <c r="J3544" s="51"/>
      <c r="K3544" s="51"/>
      <c r="L3544" s="51"/>
      <c r="M3544" s="51"/>
      <c r="N3544" s="51"/>
      <c r="O3544" s="51"/>
      <c r="P3544" s="51"/>
      <c r="Q3544" s="51"/>
      <c r="R3544" s="51"/>
      <c r="S3544" s="51"/>
      <c r="T3544" s="51"/>
      <c r="U3544" s="51"/>
      <c r="V3544" s="51"/>
      <c r="W3544" s="51"/>
      <c r="X3544" s="51"/>
      <c r="Y3544" s="51"/>
      <c r="Z3544" s="51"/>
      <c r="AA3544" s="51"/>
      <c r="AB3544" s="51"/>
      <c r="AC3544" s="51"/>
      <c r="AD3544" s="51"/>
      <c r="AE3544" s="51"/>
      <c r="AF3544" s="51"/>
      <c r="AG3544" s="51"/>
      <c r="AH3544" s="51"/>
      <c r="AI3544" s="51"/>
      <c r="AJ3544" s="51"/>
      <c r="AK3544" s="51"/>
      <c r="AL3544" s="51"/>
      <c r="AM3544" s="51"/>
      <c r="AN3544" s="51"/>
      <c r="AO3544" s="51"/>
      <c r="AP3544" s="51"/>
      <c r="AQ3544" s="51"/>
      <c r="AR3544" s="51"/>
      <c r="AS3544" s="51"/>
      <c r="AT3544" s="51"/>
      <c r="AU3544" s="51"/>
      <c r="AV3544" s="51"/>
      <c r="AW3544" s="51"/>
      <c r="AX3544" s="52"/>
    </row>
    <row r="3545" spans="1:113">
      <c r="B3545" s="53"/>
    </row>
    <row r="3546" spans="1:113" ht="15" thickBot="1">
      <c r="A3546" s="43"/>
      <c r="B3546" s="42" t="s">
        <v>191</v>
      </c>
      <c r="C3546" s="40"/>
      <c r="D3546" s="40"/>
      <c r="E3546" s="40"/>
      <c r="F3546" s="40"/>
      <c r="G3546" s="40"/>
      <c r="H3546" s="40"/>
      <c r="I3546" s="40"/>
      <c r="J3546" s="40"/>
      <c r="K3546" s="40"/>
      <c r="L3546" s="41"/>
      <c r="M3546" s="41"/>
      <c r="N3546" s="41"/>
      <c r="O3546" s="41"/>
      <c r="P3546" s="40"/>
      <c r="Q3546" s="40"/>
      <c r="R3546" s="40"/>
      <c r="S3546" s="40"/>
      <c r="T3546" s="40"/>
      <c r="U3546" s="40"/>
      <c r="V3546" s="42"/>
      <c r="W3546" s="42"/>
      <c r="X3546" s="42"/>
      <c r="Y3546" s="42"/>
      <c r="Z3546" s="42"/>
      <c r="AA3546" s="42"/>
      <c r="AB3546" s="42"/>
      <c r="AC3546" s="42"/>
      <c r="AD3546" s="42"/>
      <c r="AE3546" s="42"/>
      <c r="AF3546" s="42"/>
      <c r="AG3546" s="42"/>
      <c r="AH3546" s="42"/>
      <c r="AI3546" s="42"/>
      <c r="AJ3546" s="42"/>
      <c r="AK3546" s="42"/>
      <c r="AL3546" s="42"/>
      <c r="AM3546" s="42"/>
      <c r="AN3546" s="42"/>
      <c r="AO3546" s="42"/>
      <c r="AP3546" s="42"/>
      <c r="AQ3546" s="42"/>
      <c r="AR3546" s="42"/>
      <c r="AS3546" s="42"/>
      <c r="AT3546" s="42"/>
      <c r="AU3546" s="42"/>
      <c r="AV3546" s="42"/>
      <c r="AW3546" s="42"/>
      <c r="AX3546" s="42"/>
      <c r="DI3546" s="38"/>
    </row>
    <row r="3547" spans="1:113" ht="14.25">
      <c r="A3547" s="40"/>
      <c r="B3547" s="44"/>
      <c r="C3547" s="39"/>
      <c r="D3547" s="39"/>
      <c r="E3547" s="39"/>
      <c r="F3547" s="39"/>
      <c r="G3547" s="39"/>
      <c r="H3547" s="39"/>
      <c r="I3547" s="39"/>
      <c r="J3547" s="39"/>
      <c r="K3547" s="39"/>
      <c r="L3547" s="45"/>
      <c r="M3547" s="45"/>
      <c r="N3547" s="45"/>
      <c r="O3547" s="45"/>
      <c r="P3547" s="39"/>
      <c r="Q3547" s="39"/>
      <c r="R3547" s="39"/>
      <c r="S3547" s="39"/>
      <c r="T3547" s="39"/>
      <c r="U3547" s="39"/>
      <c r="V3547" s="46"/>
      <c r="W3547" s="46"/>
      <c r="X3547" s="46"/>
      <c r="Y3547" s="46"/>
      <c r="Z3547" s="46"/>
      <c r="AA3547" s="46"/>
      <c r="AB3547" s="46"/>
      <c r="AC3547" s="46"/>
      <c r="AD3547" s="46"/>
      <c r="AE3547" s="46"/>
      <c r="AF3547" s="46"/>
      <c r="AG3547" s="46"/>
      <c r="AH3547" s="46"/>
      <c r="AI3547" s="46"/>
      <c r="AJ3547" s="46"/>
      <c r="AK3547" s="46"/>
      <c r="AL3547" s="46"/>
      <c r="AM3547" s="46"/>
      <c r="AN3547" s="46"/>
      <c r="AO3547" s="46"/>
      <c r="AP3547" s="46"/>
      <c r="AQ3547" s="46"/>
      <c r="AR3547" s="46"/>
      <c r="AS3547" s="46"/>
      <c r="AT3547" s="46"/>
      <c r="AU3547" s="46"/>
      <c r="AV3547" s="46"/>
      <c r="AW3547" s="46"/>
      <c r="AX3547" s="47"/>
    </row>
    <row r="3548" spans="1:113" ht="12" customHeight="1">
      <c r="A3548" s="40"/>
      <c r="B3548" s="101" t="s">
        <v>733</v>
      </c>
      <c r="C3548" s="102"/>
      <c r="D3548" s="102"/>
      <c r="E3548" s="102"/>
      <c r="F3548" s="102"/>
      <c r="G3548" s="102"/>
      <c r="H3548" s="102"/>
      <c r="I3548" s="102"/>
      <c r="J3548" s="102"/>
      <c r="K3548" s="102"/>
      <c r="L3548" s="102"/>
      <c r="M3548" s="102"/>
      <c r="N3548" s="102"/>
      <c r="O3548" s="102"/>
      <c r="P3548" s="102"/>
      <c r="Q3548" s="102"/>
      <c r="R3548" s="102"/>
      <c r="S3548" s="102"/>
      <c r="T3548" s="102"/>
      <c r="U3548" s="102"/>
      <c r="V3548" s="102"/>
      <c r="W3548" s="102"/>
      <c r="X3548" s="102"/>
      <c r="Y3548" s="102"/>
      <c r="Z3548" s="102"/>
      <c r="AA3548" s="102"/>
      <c r="AB3548" s="102"/>
      <c r="AC3548" s="102"/>
      <c r="AD3548" s="102"/>
      <c r="AE3548" s="102"/>
      <c r="AF3548" s="102"/>
      <c r="AG3548" s="102"/>
      <c r="AH3548" s="102"/>
      <c r="AI3548" s="102"/>
      <c r="AJ3548" s="102"/>
      <c r="AK3548" s="102"/>
      <c r="AL3548" s="102"/>
      <c r="AM3548" s="102"/>
      <c r="AN3548" s="102"/>
      <c r="AO3548" s="102"/>
      <c r="AP3548" s="102"/>
      <c r="AQ3548" s="102"/>
      <c r="AR3548" s="102"/>
      <c r="AS3548" s="102"/>
      <c r="AT3548" s="102"/>
      <c r="AU3548" s="102"/>
      <c r="AV3548" s="102"/>
      <c r="AW3548" s="102"/>
      <c r="AX3548" s="103"/>
    </row>
    <row r="3549" spans="1:113" ht="12" customHeight="1">
      <c r="A3549" s="40"/>
      <c r="B3549" s="101"/>
      <c r="C3549" s="102"/>
      <c r="D3549" s="102"/>
      <c r="E3549" s="102"/>
      <c r="F3549" s="102"/>
      <c r="G3549" s="102"/>
      <c r="H3549" s="102"/>
      <c r="I3549" s="102"/>
      <c r="J3549" s="102"/>
      <c r="K3549" s="102"/>
      <c r="L3549" s="102"/>
      <c r="M3549" s="102"/>
      <c r="N3549" s="102"/>
      <c r="O3549" s="102"/>
      <c r="P3549" s="102"/>
      <c r="Q3549" s="102"/>
      <c r="R3549" s="102"/>
      <c r="S3549" s="102"/>
      <c r="T3549" s="102"/>
      <c r="U3549" s="102"/>
      <c r="V3549" s="102"/>
      <c r="W3549" s="102"/>
      <c r="X3549" s="102"/>
      <c r="Y3549" s="102"/>
      <c r="Z3549" s="102"/>
      <c r="AA3549" s="102"/>
      <c r="AB3549" s="102"/>
      <c r="AC3549" s="102"/>
      <c r="AD3549" s="102"/>
      <c r="AE3549" s="102"/>
      <c r="AF3549" s="102"/>
      <c r="AG3549" s="102"/>
      <c r="AH3549" s="102"/>
      <c r="AI3549" s="102"/>
      <c r="AJ3549" s="102"/>
      <c r="AK3549" s="102"/>
      <c r="AL3549" s="102"/>
      <c r="AM3549" s="102"/>
      <c r="AN3549" s="102"/>
      <c r="AO3549" s="102"/>
      <c r="AP3549" s="102"/>
      <c r="AQ3549" s="102"/>
      <c r="AR3549" s="102"/>
      <c r="AS3549" s="102"/>
      <c r="AT3549" s="102"/>
      <c r="AU3549" s="102"/>
      <c r="AV3549" s="102"/>
      <c r="AW3549" s="102"/>
      <c r="AX3549" s="103"/>
      <c r="BC3549" s="48"/>
    </row>
    <row r="3550" spans="1:113" ht="12" customHeight="1">
      <c r="A3550" s="40"/>
      <c r="B3550" s="101"/>
      <c r="C3550" s="102"/>
      <c r="D3550" s="102"/>
      <c r="E3550" s="102"/>
      <c r="F3550" s="102"/>
      <c r="G3550" s="102"/>
      <c r="H3550" s="102"/>
      <c r="I3550" s="102"/>
      <c r="J3550" s="102"/>
      <c r="K3550" s="102"/>
      <c r="L3550" s="102"/>
      <c r="M3550" s="102"/>
      <c r="N3550" s="102"/>
      <c r="O3550" s="102"/>
      <c r="P3550" s="102"/>
      <c r="Q3550" s="102"/>
      <c r="R3550" s="102"/>
      <c r="S3550" s="102"/>
      <c r="T3550" s="102"/>
      <c r="U3550" s="102"/>
      <c r="V3550" s="102"/>
      <c r="W3550" s="102"/>
      <c r="X3550" s="102"/>
      <c r="Y3550" s="102"/>
      <c r="Z3550" s="102"/>
      <c r="AA3550" s="102"/>
      <c r="AB3550" s="102"/>
      <c r="AC3550" s="102"/>
      <c r="AD3550" s="102"/>
      <c r="AE3550" s="102"/>
      <c r="AF3550" s="102"/>
      <c r="AG3550" s="102"/>
      <c r="AH3550" s="102"/>
      <c r="AI3550" s="102"/>
      <c r="AJ3550" s="102"/>
      <c r="AK3550" s="102"/>
      <c r="AL3550" s="102"/>
      <c r="AM3550" s="102"/>
      <c r="AN3550" s="102"/>
      <c r="AO3550" s="102"/>
      <c r="AP3550" s="102"/>
      <c r="AQ3550" s="102"/>
      <c r="AR3550" s="102"/>
      <c r="AS3550" s="102"/>
      <c r="AT3550" s="102"/>
      <c r="AU3550" s="102"/>
      <c r="AV3550" s="102"/>
      <c r="AW3550" s="102"/>
      <c r="AX3550" s="103"/>
    </row>
    <row r="3551" spans="1:113" ht="12" customHeight="1">
      <c r="A3551" s="40"/>
      <c r="B3551" s="101"/>
      <c r="C3551" s="102"/>
      <c r="D3551" s="102"/>
      <c r="E3551" s="102"/>
      <c r="F3551" s="102"/>
      <c r="G3551" s="102"/>
      <c r="H3551" s="102"/>
      <c r="I3551" s="102"/>
      <c r="J3551" s="102"/>
      <c r="K3551" s="102"/>
      <c r="L3551" s="102"/>
      <c r="M3551" s="102"/>
      <c r="N3551" s="102"/>
      <c r="O3551" s="102"/>
      <c r="P3551" s="102"/>
      <c r="Q3551" s="102"/>
      <c r="R3551" s="102"/>
      <c r="S3551" s="102"/>
      <c r="T3551" s="102"/>
      <c r="U3551" s="102"/>
      <c r="V3551" s="102"/>
      <c r="W3551" s="102"/>
      <c r="X3551" s="102"/>
      <c r="Y3551" s="102"/>
      <c r="Z3551" s="102"/>
      <c r="AA3551" s="102"/>
      <c r="AB3551" s="102"/>
      <c r="AC3551" s="102"/>
      <c r="AD3551" s="102"/>
      <c r="AE3551" s="102"/>
      <c r="AF3551" s="102"/>
      <c r="AG3551" s="102"/>
      <c r="AH3551" s="102"/>
      <c r="AI3551" s="102"/>
      <c r="AJ3551" s="102"/>
      <c r="AK3551" s="102"/>
      <c r="AL3551" s="102"/>
      <c r="AM3551" s="102"/>
      <c r="AN3551" s="102"/>
      <c r="AO3551" s="102"/>
      <c r="AP3551" s="102"/>
      <c r="AQ3551" s="102"/>
      <c r="AR3551" s="102"/>
      <c r="AS3551" s="102"/>
      <c r="AT3551" s="102"/>
      <c r="AU3551" s="102"/>
      <c r="AV3551" s="102"/>
      <c r="AW3551" s="102"/>
      <c r="AX3551" s="103"/>
    </row>
    <row r="3552" spans="1:113" ht="12" customHeight="1">
      <c r="A3552" s="40"/>
      <c r="B3552" s="101"/>
      <c r="C3552" s="102"/>
      <c r="D3552" s="102"/>
      <c r="E3552" s="102"/>
      <c r="F3552" s="102"/>
      <c r="G3552" s="102"/>
      <c r="H3552" s="102"/>
      <c r="I3552" s="102"/>
      <c r="J3552" s="102"/>
      <c r="K3552" s="102"/>
      <c r="L3552" s="102"/>
      <c r="M3552" s="102"/>
      <c r="N3552" s="102"/>
      <c r="O3552" s="102"/>
      <c r="P3552" s="102"/>
      <c r="Q3552" s="102"/>
      <c r="R3552" s="102"/>
      <c r="S3552" s="102"/>
      <c r="T3552" s="102"/>
      <c r="U3552" s="102"/>
      <c r="V3552" s="102"/>
      <c r="W3552" s="102"/>
      <c r="X3552" s="102"/>
      <c r="Y3552" s="102"/>
      <c r="Z3552" s="102"/>
      <c r="AA3552" s="102"/>
      <c r="AB3552" s="102"/>
      <c r="AC3552" s="102"/>
      <c r="AD3552" s="102"/>
      <c r="AE3552" s="102"/>
      <c r="AF3552" s="102"/>
      <c r="AG3552" s="102"/>
      <c r="AH3552" s="102"/>
      <c r="AI3552" s="102"/>
      <c r="AJ3552" s="102"/>
      <c r="AK3552" s="102"/>
      <c r="AL3552" s="102"/>
      <c r="AM3552" s="102"/>
      <c r="AN3552" s="102"/>
      <c r="AO3552" s="102"/>
      <c r="AP3552" s="102"/>
      <c r="AQ3552" s="102"/>
      <c r="AR3552" s="102"/>
      <c r="AS3552" s="102"/>
      <c r="AT3552" s="102"/>
      <c r="AU3552" s="102"/>
      <c r="AV3552" s="102"/>
      <c r="AW3552" s="102"/>
      <c r="AX3552" s="103"/>
    </row>
    <row r="3553" spans="1:251" ht="15" thickBot="1">
      <c r="A3553" s="49"/>
      <c r="B3553" s="50"/>
      <c r="C3553" s="51"/>
      <c r="D3553" s="51"/>
      <c r="E3553" s="51"/>
      <c r="F3553" s="51"/>
      <c r="G3553" s="51"/>
      <c r="H3553" s="51"/>
      <c r="I3553" s="51"/>
      <c r="J3553" s="51"/>
      <c r="K3553" s="51"/>
      <c r="L3553" s="51"/>
      <c r="M3553" s="51"/>
      <c r="N3553" s="51"/>
      <c r="O3553" s="51"/>
      <c r="P3553" s="51"/>
      <c r="Q3553" s="51"/>
      <c r="R3553" s="51"/>
      <c r="S3553" s="51"/>
      <c r="T3553" s="51"/>
      <c r="U3553" s="51"/>
      <c r="V3553" s="51"/>
      <c r="W3553" s="51"/>
      <c r="X3553" s="51"/>
      <c r="Y3553" s="51"/>
      <c r="Z3553" s="51"/>
      <c r="AA3553" s="51"/>
      <c r="AB3553" s="51"/>
      <c r="AC3553" s="51"/>
      <c r="AD3553" s="51"/>
      <c r="AE3553" s="51"/>
      <c r="AF3553" s="51"/>
      <c r="AG3553" s="51"/>
      <c r="AH3553" s="51"/>
      <c r="AI3553" s="51"/>
      <c r="AJ3553" s="51"/>
      <c r="AK3553" s="51"/>
      <c r="AL3553" s="51"/>
      <c r="AM3553" s="51"/>
      <c r="AN3553" s="51"/>
      <c r="AO3553" s="51"/>
      <c r="AP3553" s="51"/>
      <c r="AQ3553" s="51"/>
      <c r="AR3553" s="51"/>
      <c r="AS3553" s="51"/>
      <c r="AT3553" s="51"/>
      <c r="AU3553" s="51"/>
      <c r="AV3553" s="51"/>
      <c r="AW3553" s="51"/>
      <c r="AX3553" s="52"/>
    </row>
    <row r="3554" spans="1:251">
      <c r="B3554" s="53"/>
    </row>
    <row r="3555" spans="1:251" ht="14.25">
      <c r="B3555" s="42" t="s">
        <v>192</v>
      </c>
      <c r="C3555" s="40"/>
      <c r="D3555" s="40"/>
      <c r="E3555" s="40"/>
      <c r="F3555" s="40"/>
      <c r="G3555" s="40"/>
      <c r="H3555" s="40"/>
      <c r="I3555" s="40"/>
      <c r="J3555" s="40"/>
      <c r="K3555" s="40"/>
      <c r="L3555" s="41"/>
      <c r="M3555" s="41"/>
      <c r="N3555" s="41"/>
      <c r="O3555" s="41"/>
      <c r="P3555" s="40"/>
      <c r="Q3555" s="40"/>
      <c r="R3555" s="40"/>
      <c r="S3555" s="40"/>
      <c r="T3555" s="40"/>
      <c r="U3555" s="40"/>
      <c r="V3555" s="42"/>
      <c r="W3555" s="42"/>
      <c r="X3555" s="42"/>
      <c r="Y3555" s="42"/>
      <c r="Z3555" s="42"/>
      <c r="AA3555" s="42"/>
      <c r="AB3555" s="42"/>
      <c r="AC3555" s="42"/>
      <c r="AD3555" s="42"/>
      <c r="AE3555" s="42"/>
      <c r="AF3555" s="42"/>
      <c r="AG3555" s="42"/>
      <c r="AH3555" s="42"/>
      <c r="AI3555" s="42"/>
      <c r="AJ3555" s="42"/>
      <c r="AK3555" s="42"/>
      <c r="AL3555" s="42"/>
      <c r="AM3555" s="42"/>
      <c r="AN3555" s="42"/>
      <c r="AO3555" s="42"/>
      <c r="AP3555" s="42"/>
      <c r="AQ3555" s="42"/>
      <c r="AR3555" s="42"/>
      <c r="AS3555" s="42"/>
      <c r="AT3555" s="42"/>
      <c r="AU3555" s="42"/>
      <c r="AV3555" s="42"/>
      <c r="AW3555" s="42"/>
      <c r="AX3555" s="42"/>
    </row>
    <row r="3556" spans="1:251" ht="15" thickBot="1">
      <c r="B3556" s="40"/>
      <c r="C3556" s="40"/>
      <c r="D3556" s="40"/>
      <c r="E3556" s="40"/>
      <c r="F3556" s="40"/>
      <c r="G3556" s="40"/>
      <c r="H3556" s="40"/>
      <c r="I3556" s="40"/>
      <c r="J3556" s="40"/>
      <c r="K3556" s="40"/>
      <c r="L3556" s="41"/>
      <c r="M3556" s="41"/>
      <c r="N3556" s="41"/>
      <c r="O3556" s="41"/>
      <c r="P3556" s="40"/>
      <c r="Q3556" s="40"/>
      <c r="R3556" s="40"/>
      <c r="S3556" s="40"/>
      <c r="T3556" s="40"/>
      <c r="U3556" s="40"/>
      <c r="V3556" s="42"/>
      <c r="W3556" s="42"/>
      <c r="X3556" s="42"/>
      <c r="Y3556" s="42"/>
      <c r="Z3556" s="42"/>
      <c r="AA3556" s="42"/>
      <c r="AB3556" s="42"/>
      <c r="AC3556" s="42"/>
      <c r="AD3556" s="42"/>
      <c r="AE3556" s="42"/>
      <c r="AF3556" s="42"/>
      <c r="AG3556" s="42"/>
      <c r="AH3556" s="42"/>
      <c r="AI3556" s="42"/>
      <c r="AJ3556" s="42"/>
      <c r="AK3556" s="42"/>
      <c r="AL3556" s="42"/>
      <c r="AM3556" s="42"/>
      <c r="AN3556" s="42"/>
      <c r="AO3556" s="42"/>
      <c r="AP3556" s="42"/>
      <c r="AQ3556" s="42"/>
      <c r="AR3556" s="42"/>
      <c r="AS3556" s="42"/>
      <c r="AT3556" s="42"/>
      <c r="AU3556" s="42"/>
      <c r="AV3556" s="42"/>
      <c r="AW3556" s="42"/>
      <c r="AX3556" s="54" t="s">
        <v>193</v>
      </c>
    </row>
    <row r="3557" spans="1:251" s="48" customFormat="1" ht="13.5" customHeight="1">
      <c r="A3557" s="40"/>
      <c r="B3557" s="104" t="s">
        <v>194</v>
      </c>
      <c r="C3557" s="105"/>
      <c r="D3557" s="105"/>
      <c r="E3557" s="105"/>
      <c r="F3557" s="105"/>
      <c r="G3557" s="105"/>
      <c r="H3557" s="105"/>
      <c r="I3557" s="105"/>
      <c r="J3557" s="105"/>
      <c r="K3557" s="105"/>
      <c r="L3557" s="105"/>
      <c r="M3557" s="105"/>
      <c r="N3557" s="105"/>
      <c r="O3557" s="105"/>
      <c r="P3557" s="105"/>
      <c r="Q3557" s="105"/>
      <c r="R3557" s="105"/>
      <c r="S3557" s="105"/>
      <c r="T3557" s="105"/>
      <c r="U3557" s="105"/>
      <c r="V3557" s="105"/>
      <c r="W3557" s="105"/>
      <c r="X3557" s="105"/>
      <c r="Y3557" s="105"/>
      <c r="Z3557" s="106"/>
      <c r="AA3557" s="110" t="s">
        <v>195</v>
      </c>
      <c r="AB3557" s="105"/>
      <c r="AC3557" s="105"/>
      <c r="AD3557" s="105"/>
      <c r="AE3557" s="105"/>
      <c r="AF3557" s="105"/>
      <c r="AG3557" s="105"/>
      <c r="AH3557" s="105"/>
      <c r="AI3557" s="106"/>
      <c r="AJ3557" s="110" t="s">
        <v>196</v>
      </c>
      <c r="AK3557" s="105"/>
      <c r="AL3557" s="105"/>
      <c r="AM3557" s="105"/>
      <c r="AN3557" s="105"/>
      <c r="AO3557" s="105"/>
      <c r="AP3557" s="105"/>
      <c r="AQ3557" s="105"/>
      <c r="AR3557" s="106"/>
      <c r="AS3557" s="110" t="s">
        <v>197</v>
      </c>
      <c r="AT3557" s="105"/>
      <c r="AU3557" s="105"/>
      <c r="AV3557" s="105"/>
      <c r="AW3557" s="105"/>
      <c r="AX3557" s="112"/>
      <c r="AY3557" s="34"/>
      <c r="AZ3557" s="34"/>
      <c r="BA3557" s="34"/>
      <c r="BB3557" s="34"/>
      <c r="BC3557" s="34"/>
      <c r="BD3557" s="34"/>
      <c r="BE3557" s="34"/>
      <c r="BF3557" s="34"/>
      <c r="BG3557" s="34"/>
      <c r="BH3557" s="34"/>
      <c r="BI3557" s="34"/>
      <c r="BJ3557" s="34"/>
      <c r="BK3557" s="34"/>
      <c r="BL3557" s="34"/>
      <c r="BM3557" s="34"/>
      <c r="BN3557" s="34"/>
      <c r="BO3557" s="34"/>
      <c r="BP3557" s="34"/>
      <c r="BQ3557" s="34"/>
      <c r="BR3557" s="34"/>
      <c r="BS3557" s="34"/>
      <c r="BT3557" s="34"/>
      <c r="BU3557" s="34"/>
      <c r="BV3557" s="34"/>
      <c r="BW3557" s="34"/>
      <c r="BX3557" s="34"/>
      <c r="BY3557" s="34"/>
      <c r="BZ3557" s="34"/>
      <c r="CA3557" s="34"/>
      <c r="CB3557" s="34"/>
      <c r="CC3557" s="34"/>
      <c r="CD3557" s="34"/>
      <c r="CE3557" s="34"/>
      <c r="CF3557" s="34"/>
      <c r="CG3557" s="34"/>
      <c r="CH3557" s="34"/>
      <c r="CI3557" s="34"/>
      <c r="CJ3557" s="34"/>
      <c r="CK3557" s="34"/>
      <c r="CL3557" s="34"/>
      <c r="CM3557" s="34"/>
      <c r="CN3557" s="34"/>
      <c r="CO3557" s="34"/>
      <c r="CP3557" s="34"/>
      <c r="CQ3557" s="34"/>
      <c r="CR3557" s="34"/>
      <c r="CS3557" s="34"/>
      <c r="CT3557" s="34"/>
      <c r="CU3557" s="34"/>
      <c r="CV3557" s="34"/>
      <c r="CW3557" s="34"/>
      <c r="CX3557" s="34"/>
      <c r="CY3557" s="34"/>
      <c r="CZ3557" s="34"/>
      <c r="DA3557" s="34"/>
      <c r="DB3557" s="34"/>
      <c r="DC3557" s="34"/>
      <c r="DD3557" s="34"/>
      <c r="DE3557" s="34"/>
      <c r="DF3557" s="34"/>
      <c r="DG3557" s="34"/>
      <c r="DH3557" s="34"/>
      <c r="DI3557" s="34"/>
      <c r="DJ3557" s="34"/>
      <c r="DK3557" s="34"/>
      <c r="DL3557" s="34"/>
      <c r="DM3557" s="34"/>
      <c r="DN3557" s="34"/>
      <c r="DO3557" s="34"/>
      <c r="DP3557" s="34"/>
      <c r="DQ3557" s="34"/>
      <c r="DR3557" s="34"/>
      <c r="DS3557" s="34"/>
      <c r="DT3557" s="34"/>
      <c r="DU3557" s="34"/>
      <c r="DV3557" s="34"/>
      <c r="DW3557" s="34"/>
      <c r="DX3557" s="34"/>
      <c r="DY3557" s="34"/>
      <c r="DZ3557" s="34"/>
      <c r="EA3557" s="34"/>
      <c r="EB3557" s="34"/>
      <c r="EC3557" s="34"/>
      <c r="ED3557" s="34"/>
      <c r="EE3557" s="34"/>
      <c r="EF3557" s="34"/>
      <c r="EG3557" s="34"/>
      <c r="EH3557" s="34"/>
      <c r="EI3557" s="34"/>
      <c r="EJ3557" s="34"/>
      <c r="EK3557" s="34"/>
      <c r="EL3557" s="34"/>
      <c r="EM3557" s="34"/>
      <c r="EN3557" s="34"/>
      <c r="EO3557" s="34"/>
      <c r="EP3557" s="34"/>
      <c r="EQ3557" s="34"/>
      <c r="ER3557" s="34"/>
      <c r="ES3557" s="34"/>
      <c r="ET3557" s="34"/>
      <c r="EU3557" s="34"/>
      <c r="EV3557" s="34"/>
      <c r="EW3557" s="34"/>
      <c r="EX3557" s="34"/>
      <c r="EY3557" s="34"/>
      <c r="EZ3557" s="34"/>
      <c r="FA3557" s="34"/>
      <c r="FB3557" s="34"/>
      <c r="FC3557" s="34"/>
      <c r="FD3557" s="34"/>
      <c r="FE3557" s="34"/>
      <c r="FF3557" s="34"/>
      <c r="FG3557" s="34"/>
      <c r="FH3557" s="34"/>
      <c r="FI3557" s="34"/>
      <c r="FJ3557" s="34"/>
      <c r="FK3557" s="34"/>
      <c r="FL3557" s="34"/>
      <c r="FM3557" s="34"/>
      <c r="FN3557" s="34"/>
      <c r="FO3557" s="34"/>
      <c r="FP3557" s="34"/>
      <c r="FQ3557" s="34"/>
      <c r="FR3557" s="34"/>
      <c r="FS3557" s="34"/>
      <c r="FT3557" s="34"/>
      <c r="FU3557" s="34"/>
      <c r="FV3557" s="34"/>
      <c r="FW3557" s="34"/>
      <c r="FX3557" s="34"/>
      <c r="FY3557" s="34"/>
      <c r="FZ3557" s="34"/>
      <c r="GA3557" s="34"/>
      <c r="GB3557" s="34"/>
      <c r="GC3557" s="34"/>
      <c r="GD3557" s="34"/>
      <c r="GE3557" s="34"/>
      <c r="GF3557" s="34"/>
      <c r="GG3557" s="34"/>
      <c r="GH3557" s="34"/>
      <c r="GI3557" s="34"/>
      <c r="GJ3557" s="34"/>
      <c r="GK3557" s="34"/>
      <c r="GL3557" s="34"/>
      <c r="GM3557" s="34"/>
      <c r="GN3557" s="34"/>
      <c r="GO3557" s="34"/>
      <c r="GP3557" s="34"/>
      <c r="GQ3557" s="34"/>
      <c r="GR3557" s="34"/>
      <c r="GS3557" s="34"/>
      <c r="GT3557" s="34"/>
      <c r="GU3557" s="34"/>
      <c r="GV3557" s="34"/>
      <c r="GW3557" s="34"/>
      <c r="GX3557" s="34"/>
      <c r="GY3557" s="34"/>
      <c r="GZ3557" s="34"/>
      <c r="HA3557" s="34"/>
      <c r="HB3557" s="34"/>
      <c r="HC3557" s="34"/>
      <c r="HD3557" s="34"/>
      <c r="HE3557" s="34"/>
      <c r="HF3557" s="34"/>
      <c r="HG3557" s="34"/>
      <c r="HH3557" s="34"/>
      <c r="HI3557" s="34"/>
      <c r="HJ3557" s="34"/>
      <c r="HK3557" s="34"/>
      <c r="HL3557" s="34"/>
      <c r="HM3557" s="34"/>
      <c r="HN3557" s="34"/>
      <c r="HO3557" s="34"/>
      <c r="HP3557" s="34"/>
      <c r="HQ3557" s="34"/>
      <c r="HR3557" s="34"/>
      <c r="HS3557" s="34"/>
      <c r="HT3557" s="34"/>
      <c r="HU3557" s="34"/>
      <c r="HV3557" s="34"/>
      <c r="HW3557" s="34"/>
      <c r="HX3557" s="34"/>
      <c r="HY3557" s="34"/>
      <c r="HZ3557" s="34"/>
      <c r="IA3557" s="34"/>
      <c r="IB3557" s="34"/>
      <c r="IC3557" s="34"/>
      <c r="ID3557" s="34"/>
      <c r="IE3557" s="34"/>
      <c r="IF3557" s="34"/>
      <c r="IG3557" s="34"/>
      <c r="IH3557" s="34"/>
      <c r="II3557" s="34"/>
      <c r="IJ3557" s="34"/>
      <c r="IK3557" s="34"/>
      <c r="IL3557" s="34"/>
      <c r="IM3557" s="34"/>
      <c r="IN3557" s="34"/>
      <c r="IO3557" s="34"/>
      <c r="IP3557" s="34"/>
      <c r="IQ3557" s="34"/>
    </row>
    <row r="3558" spans="1:251" s="48" customFormat="1" ht="13.5">
      <c r="A3558" s="40"/>
      <c r="B3558" s="107"/>
      <c r="C3558" s="108"/>
      <c r="D3558" s="108"/>
      <c r="E3558" s="108"/>
      <c r="F3558" s="108"/>
      <c r="G3558" s="108"/>
      <c r="H3558" s="108"/>
      <c r="I3558" s="108"/>
      <c r="J3558" s="108"/>
      <c r="K3558" s="108"/>
      <c r="L3558" s="108"/>
      <c r="M3558" s="108"/>
      <c r="N3558" s="108"/>
      <c r="O3558" s="108"/>
      <c r="P3558" s="108"/>
      <c r="Q3558" s="108"/>
      <c r="R3558" s="108"/>
      <c r="S3558" s="108"/>
      <c r="T3558" s="108"/>
      <c r="U3558" s="108"/>
      <c r="V3558" s="108"/>
      <c r="W3558" s="108"/>
      <c r="X3558" s="108"/>
      <c r="Y3558" s="108"/>
      <c r="Z3558" s="109"/>
      <c r="AA3558" s="111"/>
      <c r="AB3558" s="108"/>
      <c r="AC3558" s="108"/>
      <c r="AD3558" s="108"/>
      <c r="AE3558" s="108"/>
      <c r="AF3558" s="108"/>
      <c r="AG3558" s="108"/>
      <c r="AH3558" s="108"/>
      <c r="AI3558" s="109"/>
      <c r="AJ3558" s="111"/>
      <c r="AK3558" s="108"/>
      <c r="AL3558" s="108"/>
      <c r="AM3558" s="108"/>
      <c r="AN3558" s="108"/>
      <c r="AO3558" s="108"/>
      <c r="AP3558" s="108"/>
      <c r="AQ3558" s="108"/>
      <c r="AR3558" s="109"/>
      <c r="AS3558" s="111"/>
      <c r="AT3558" s="108"/>
      <c r="AU3558" s="108"/>
      <c r="AV3558" s="108"/>
      <c r="AW3558" s="108"/>
      <c r="AX3558" s="113"/>
      <c r="AY3558" s="34"/>
      <c r="AZ3558" s="34"/>
      <c r="BA3558" s="34"/>
      <c r="BB3558" s="55"/>
      <c r="BC3558" s="56"/>
      <c r="BE3558" s="34"/>
      <c r="BF3558" s="34"/>
      <c r="BG3558" s="34"/>
      <c r="BH3558" s="34"/>
      <c r="BI3558" s="34"/>
      <c r="BJ3558" s="34"/>
      <c r="BK3558" s="34"/>
      <c r="BL3558" s="34"/>
      <c r="BM3558" s="34"/>
      <c r="BN3558" s="34"/>
      <c r="BO3558" s="34"/>
      <c r="BP3558" s="34"/>
      <c r="BQ3558" s="34"/>
      <c r="BR3558" s="34"/>
      <c r="BS3558" s="34"/>
      <c r="BT3558" s="34"/>
      <c r="BU3558" s="34"/>
      <c r="BV3558" s="34"/>
      <c r="BW3558" s="34"/>
      <c r="BX3558" s="34"/>
      <c r="BY3558" s="34"/>
      <c r="BZ3558" s="34"/>
      <c r="CA3558" s="34"/>
      <c r="CB3558" s="34"/>
      <c r="CC3558" s="34"/>
      <c r="CD3558" s="34"/>
      <c r="CE3558" s="34"/>
      <c r="CF3558" s="34"/>
      <c r="CG3558" s="34"/>
      <c r="CH3558" s="34"/>
      <c r="CI3558" s="34"/>
      <c r="CJ3558" s="34"/>
      <c r="CK3558" s="34"/>
      <c r="CL3558" s="34"/>
      <c r="CM3558" s="34"/>
      <c r="CN3558" s="34"/>
      <c r="CO3558" s="34"/>
      <c r="CP3558" s="34"/>
      <c r="CQ3558" s="34"/>
      <c r="CR3558" s="34"/>
      <c r="CS3558" s="34"/>
      <c r="CT3558" s="34"/>
      <c r="CU3558" s="34"/>
      <c r="CV3558" s="34"/>
      <c r="CW3558" s="34"/>
      <c r="CX3558" s="34"/>
      <c r="CY3558" s="34"/>
      <c r="CZ3558" s="34"/>
      <c r="DA3558" s="34"/>
      <c r="DB3558" s="34"/>
      <c r="DC3558" s="34"/>
      <c r="DD3558" s="34"/>
      <c r="DE3558" s="34"/>
      <c r="DF3558" s="34"/>
      <c r="DG3558" s="34"/>
      <c r="DH3558" s="34"/>
      <c r="DI3558" s="34"/>
      <c r="DJ3558" s="34"/>
      <c r="DK3558" s="34"/>
      <c r="DL3558" s="34"/>
      <c r="DM3558" s="34"/>
      <c r="DN3558" s="34"/>
      <c r="DO3558" s="34"/>
      <c r="DP3558" s="34"/>
      <c r="DQ3558" s="34"/>
      <c r="DR3558" s="34"/>
      <c r="DS3558" s="34"/>
      <c r="DT3558" s="34"/>
      <c r="DU3558" s="34"/>
      <c r="DV3558" s="34"/>
      <c r="DW3558" s="34"/>
      <c r="DX3558" s="34"/>
      <c r="DY3558" s="34"/>
      <c r="DZ3558" s="34"/>
      <c r="EA3558" s="34"/>
      <c r="EB3558" s="34"/>
      <c r="EC3558" s="34"/>
      <c r="ED3558" s="34"/>
      <c r="EE3558" s="34"/>
      <c r="EF3558" s="34"/>
      <c r="EG3558" s="34"/>
      <c r="EH3558" s="34"/>
      <c r="EI3558" s="34"/>
      <c r="EJ3558" s="34"/>
      <c r="EK3558" s="34"/>
      <c r="EL3558" s="34"/>
      <c r="EM3558" s="34"/>
      <c r="EN3558" s="34"/>
      <c r="EO3558" s="34"/>
      <c r="EP3558" s="34"/>
      <c r="EQ3558" s="34"/>
      <c r="ER3558" s="34"/>
      <c r="ES3558" s="34"/>
      <c r="ET3558" s="34"/>
      <c r="EU3558" s="34"/>
      <c r="EV3558" s="34"/>
      <c r="EW3558" s="34"/>
      <c r="EX3558" s="34"/>
      <c r="EY3558" s="34"/>
      <c r="EZ3558" s="34"/>
      <c r="FA3558" s="34"/>
      <c r="FB3558" s="34"/>
      <c r="FC3558" s="34"/>
      <c r="FD3558" s="34"/>
      <c r="FE3558" s="34"/>
      <c r="FF3558" s="34"/>
      <c r="FG3558" s="34"/>
      <c r="FH3558" s="34"/>
      <c r="FI3558" s="34"/>
      <c r="FJ3558" s="34"/>
      <c r="FK3558" s="34"/>
      <c r="FL3558" s="34"/>
      <c r="FM3558" s="34"/>
      <c r="FN3558" s="34"/>
      <c r="FO3558" s="34"/>
      <c r="FP3558" s="34"/>
      <c r="FQ3558" s="34"/>
      <c r="FR3558" s="34"/>
      <c r="FS3558" s="34"/>
      <c r="FT3558" s="34"/>
      <c r="FU3558" s="34"/>
      <c r="FV3558" s="34"/>
      <c r="FW3558" s="34"/>
      <c r="FX3558" s="34"/>
      <c r="FY3558" s="34"/>
      <c r="FZ3558" s="34"/>
      <c r="GA3558" s="34"/>
      <c r="GB3558" s="34"/>
      <c r="GC3558" s="34"/>
      <c r="GD3558" s="34"/>
      <c r="GE3558" s="34"/>
      <c r="GF3558" s="34"/>
      <c r="GG3558" s="34"/>
      <c r="GH3558" s="34"/>
      <c r="GI3558" s="34"/>
      <c r="GJ3558" s="34"/>
      <c r="GK3558" s="34"/>
      <c r="GL3558" s="34"/>
      <c r="GM3558" s="34"/>
      <c r="GN3558" s="34"/>
      <c r="GO3558" s="34"/>
      <c r="GP3558" s="34"/>
      <c r="GQ3558" s="34"/>
      <c r="GR3558" s="34"/>
      <c r="GS3558" s="34"/>
      <c r="GT3558" s="34"/>
      <c r="GU3558" s="34"/>
      <c r="GV3558" s="34"/>
      <c r="GW3558" s="34"/>
      <c r="GX3558" s="34"/>
      <c r="GY3558" s="34"/>
      <c r="GZ3558" s="34"/>
      <c r="HA3558" s="34"/>
      <c r="HB3558" s="34"/>
      <c r="HC3558" s="34"/>
      <c r="HD3558" s="34"/>
      <c r="HE3558" s="34"/>
      <c r="HF3558" s="34"/>
      <c r="HG3558" s="34"/>
      <c r="HH3558" s="34"/>
      <c r="HI3558" s="34"/>
      <c r="HJ3558" s="34"/>
      <c r="HK3558" s="34"/>
      <c r="HL3558" s="34"/>
      <c r="HM3558" s="34"/>
      <c r="HN3558" s="34"/>
      <c r="HO3558" s="34"/>
      <c r="HP3558" s="34"/>
      <c r="HQ3558" s="34"/>
      <c r="HR3558" s="34"/>
      <c r="HS3558" s="34"/>
      <c r="HT3558" s="34"/>
      <c r="HU3558" s="34"/>
      <c r="HV3558" s="34"/>
      <c r="HW3558" s="34"/>
      <c r="HX3558" s="34"/>
      <c r="HY3558" s="34"/>
      <c r="HZ3558" s="34"/>
      <c r="IA3558" s="34"/>
      <c r="IB3558" s="34"/>
      <c r="IC3558" s="34"/>
      <c r="ID3558" s="34"/>
      <c r="IE3558" s="34"/>
      <c r="IF3558" s="34"/>
      <c r="IG3558" s="34"/>
      <c r="IH3558" s="34"/>
      <c r="II3558" s="34"/>
      <c r="IJ3558" s="34"/>
      <c r="IK3558" s="34"/>
      <c r="IL3558" s="34"/>
      <c r="IM3558" s="34"/>
      <c r="IN3558" s="34"/>
      <c r="IO3558" s="34"/>
      <c r="IP3558" s="34"/>
      <c r="IQ3558" s="34"/>
    </row>
    <row r="3559" spans="1:251" s="48" customFormat="1" ht="18.75" customHeight="1">
      <c r="A3559" s="40"/>
      <c r="B3559" s="57"/>
      <c r="C3559" s="114" t="s">
        <v>734</v>
      </c>
      <c r="D3559" s="115"/>
      <c r="E3559" s="115"/>
      <c r="F3559" s="115"/>
      <c r="G3559" s="115"/>
      <c r="H3559" s="115"/>
      <c r="I3559" s="115"/>
      <c r="J3559" s="115"/>
      <c r="K3559" s="115"/>
      <c r="L3559" s="115"/>
      <c r="M3559" s="115"/>
      <c r="N3559" s="115"/>
      <c r="O3559" s="115"/>
      <c r="P3559" s="115"/>
      <c r="Q3559" s="115"/>
      <c r="R3559" s="115"/>
      <c r="S3559" s="115"/>
      <c r="T3559" s="115"/>
      <c r="U3559" s="115"/>
      <c r="V3559" s="115"/>
      <c r="W3559" s="115"/>
      <c r="X3559" s="115"/>
      <c r="Y3559" s="115"/>
      <c r="Z3559" s="116"/>
      <c r="AA3559" s="117">
        <v>6000</v>
      </c>
      <c r="AB3559" s="118"/>
      <c r="AC3559" s="118"/>
      <c r="AD3559" s="118"/>
      <c r="AE3559" s="118"/>
      <c r="AF3559" s="118"/>
      <c r="AG3559" s="118"/>
      <c r="AH3559" s="118"/>
      <c r="AI3559" s="119"/>
      <c r="AJ3559" s="117">
        <v>0</v>
      </c>
      <c r="AK3559" s="118"/>
      <c r="AL3559" s="118"/>
      <c r="AM3559" s="118"/>
      <c r="AN3559" s="118"/>
      <c r="AO3559" s="118"/>
      <c r="AP3559" s="118"/>
      <c r="AQ3559" s="118"/>
      <c r="AR3559" s="119"/>
      <c r="AS3559" s="120"/>
      <c r="AT3559" s="121"/>
      <c r="AU3559" s="121"/>
      <c r="AV3559" s="121"/>
      <c r="AW3559" s="121"/>
      <c r="AX3559" s="122"/>
      <c r="AY3559" s="34"/>
      <c r="AZ3559" s="34"/>
      <c r="BA3559" s="34"/>
      <c r="BB3559" s="34"/>
      <c r="BC3559" s="34"/>
      <c r="BD3559" s="34"/>
      <c r="BE3559" s="34"/>
      <c r="BF3559" s="34"/>
      <c r="BG3559" s="34"/>
      <c r="BH3559" s="34"/>
      <c r="BI3559" s="34"/>
      <c r="BJ3559" s="34"/>
      <c r="BK3559" s="34"/>
      <c r="BL3559" s="34"/>
      <c r="BM3559" s="34"/>
      <c r="BN3559" s="34"/>
      <c r="BO3559" s="34"/>
      <c r="BP3559" s="34"/>
      <c r="BQ3559" s="34"/>
      <c r="BR3559" s="34"/>
      <c r="BS3559" s="34"/>
      <c r="BT3559" s="34"/>
      <c r="BU3559" s="34"/>
      <c r="BV3559" s="34"/>
      <c r="BW3559" s="34"/>
      <c r="BX3559" s="34"/>
      <c r="BY3559" s="34"/>
      <c r="BZ3559" s="34"/>
      <c r="CA3559" s="34"/>
      <c r="CB3559" s="34"/>
      <c r="CC3559" s="34"/>
      <c r="CD3559" s="34"/>
      <c r="CE3559" s="34"/>
      <c r="CF3559" s="34"/>
      <c r="CG3559" s="34"/>
      <c r="CH3559" s="34"/>
      <c r="CI3559" s="34"/>
      <c r="CJ3559" s="34"/>
      <c r="CK3559" s="34"/>
      <c r="CL3559" s="34"/>
      <c r="CM3559" s="34"/>
      <c r="CN3559" s="34"/>
      <c r="CO3559" s="34"/>
      <c r="CP3559" s="34"/>
      <c r="CQ3559" s="34"/>
      <c r="CR3559" s="34"/>
      <c r="CS3559" s="34"/>
      <c r="CT3559" s="34"/>
      <c r="CU3559" s="34"/>
      <c r="CV3559" s="34"/>
      <c r="CW3559" s="34"/>
      <c r="CX3559" s="34"/>
      <c r="CY3559" s="34"/>
      <c r="CZ3559" s="34"/>
      <c r="DA3559" s="34"/>
      <c r="DB3559" s="34"/>
      <c r="DC3559" s="34"/>
      <c r="DD3559" s="34"/>
      <c r="DE3559" s="34"/>
      <c r="DF3559" s="34"/>
      <c r="DG3559" s="34"/>
      <c r="DH3559" s="34"/>
      <c r="DI3559" s="34"/>
      <c r="DJ3559" s="34"/>
      <c r="DK3559" s="34"/>
      <c r="DL3559" s="34"/>
      <c r="DM3559" s="34"/>
      <c r="DN3559" s="34"/>
      <c r="DO3559" s="34"/>
      <c r="DP3559" s="34"/>
      <c r="DQ3559" s="34"/>
      <c r="DR3559" s="34"/>
      <c r="DS3559" s="34"/>
      <c r="DT3559" s="34"/>
      <c r="DU3559" s="34"/>
      <c r="DV3559" s="34"/>
      <c r="DW3559" s="34"/>
      <c r="DX3559" s="34"/>
      <c r="DY3559" s="34"/>
      <c r="DZ3559" s="34"/>
      <c r="EA3559" s="34"/>
      <c r="EB3559" s="34"/>
      <c r="EC3559" s="34"/>
      <c r="ED3559" s="34"/>
      <c r="EE3559" s="34"/>
      <c r="EF3559" s="34"/>
      <c r="EG3559" s="34"/>
      <c r="EH3559" s="34"/>
      <c r="EI3559" s="34"/>
      <c r="EJ3559" s="34"/>
      <c r="EK3559" s="34"/>
      <c r="EL3559" s="34"/>
      <c r="EM3559" s="34"/>
      <c r="EN3559" s="34"/>
      <c r="EO3559" s="34"/>
      <c r="EP3559" s="34"/>
      <c r="EQ3559" s="34"/>
      <c r="ER3559" s="34"/>
      <c r="ES3559" s="34"/>
      <c r="ET3559" s="34"/>
      <c r="EU3559" s="34"/>
      <c r="EV3559" s="34"/>
      <c r="EW3559" s="34"/>
      <c r="EX3559" s="34"/>
      <c r="EY3559" s="34"/>
      <c r="EZ3559" s="34"/>
      <c r="FA3559" s="34"/>
      <c r="FB3559" s="34"/>
      <c r="FC3559" s="34"/>
      <c r="FD3559" s="34"/>
      <c r="FE3559" s="34"/>
      <c r="FF3559" s="34"/>
      <c r="FG3559" s="34"/>
      <c r="FH3559" s="34"/>
      <c r="FI3559" s="34"/>
      <c r="FJ3559" s="34"/>
      <c r="FK3559" s="34"/>
      <c r="FL3559" s="34"/>
      <c r="FM3559" s="34"/>
      <c r="FN3559" s="34"/>
      <c r="FO3559" s="34"/>
      <c r="FP3559" s="34"/>
      <c r="FQ3559" s="34"/>
      <c r="FR3559" s="34"/>
      <c r="FS3559" s="34"/>
      <c r="FT3559" s="34"/>
      <c r="FU3559" s="34"/>
      <c r="FV3559" s="34"/>
      <c r="FW3559" s="34"/>
      <c r="FX3559" s="34"/>
      <c r="FY3559" s="34"/>
      <c r="FZ3559" s="34"/>
      <c r="GA3559" s="34"/>
      <c r="GB3559" s="34"/>
      <c r="GC3559" s="34"/>
      <c r="GD3559" s="34"/>
      <c r="GE3559" s="34"/>
      <c r="GF3559" s="34"/>
      <c r="GG3559" s="34"/>
      <c r="GH3559" s="34"/>
      <c r="GI3559" s="34"/>
      <c r="GJ3559" s="34"/>
      <c r="GK3559" s="34"/>
      <c r="GL3559" s="34"/>
      <c r="GM3559" s="34"/>
      <c r="GN3559" s="34"/>
      <c r="GO3559" s="34"/>
      <c r="GP3559" s="34"/>
      <c r="GQ3559" s="34"/>
      <c r="GR3559" s="34"/>
      <c r="GS3559" s="34"/>
      <c r="GT3559" s="34"/>
      <c r="GU3559" s="34"/>
      <c r="GV3559" s="34"/>
      <c r="GW3559" s="34"/>
      <c r="GX3559" s="34"/>
      <c r="GY3559" s="34"/>
      <c r="GZ3559" s="34"/>
      <c r="HA3559" s="34"/>
      <c r="HB3559" s="34"/>
      <c r="HC3559" s="34"/>
      <c r="HD3559" s="34"/>
      <c r="HE3559" s="34"/>
      <c r="HF3559" s="34"/>
      <c r="HG3559" s="34"/>
      <c r="HH3559" s="34"/>
      <c r="HI3559" s="34"/>
      <c r="HJ3559" s="34"/>
      <c r="HK3559" s="34"/>
      <c r="HL3559" s="34"/>
      <c r="HM3559" s="34"/>
      <c r="HN3559" s="34"/>
      <c r="HO3559" s="34"/>
      <c r="HP3559" s="34"/>
      <c r="HQ3559" s="34"/>
      <c r="HR3559" s="34"/>
      <c r="HS3559" s="34"/>
      <c r="HT3559" s="34"/>
      <c r="HU3559" s="34"/>
      <c r="HV3559" s="34"/>
      <c r="HW3559" s="34"/>
      <c r="HX3559" s="34"/>
      <c r="HY3559" s="34"/>
      <c r="HZ3559" s="34"/>
      <c r="IA3559" s="34"/>
      <c r="IB3559" s="34"/>
      <c r="IC3559" s="34"/>
      <c r="ID3559" s="34"/>
      <c r="IE3559" s="34"/>
      <c r="IF3559" s="34"/>
      <c r="IG3559" s="34"/>
      <c r="IH3559" s="34"/>
      <c r="II3559" s="34"/>
      <c r="IJ3559" s="34"/>
      <c r="IK3559" s="34"/>
      <c r="IL3559" s="34"/>
      <c r="IM3559" s="34"/>
      <c r="IN3559" s="34"/>
      <c r="IO3559" s="34"/>
      <c r="IP3559" s="34"/>
      <c r="IQ3559" s="34"/>
    </row>
    <row r="3560" spans="1:251" s="48" customFormat="1" ht="18.75" customHeight="1">
      <c r="A3560" s="40"/>
      <c r="B3560" s="57"/>
      <c r="C3560" s="114" t="s">
        <v>735</v>
      </c>
      <c r="D3560" s="115"/>
      <c r="E3560" s="115"/>
      <c r="F3560" s="115"/>
      <c r="G3560" s="115"/>
      <c r="H3560" s="115"/>
      <c r="I3560" s="115"/>
      <c r="J3560" s="115"/>
      <c r="K3560" s="115"/>
      <c r="L3560" s="115"/>
      <c r="M3560" s="115"/>
      <c r="N3560" s="115"/>
      <c r="O3560" s="115"/>
      <c r="P3560" s="115"/>
      <c r="Q3560" s="115"/>
      <c r="R3560" s="115"/>
      <c r="S3560" s="115"/>
      <c r="T3560" s="115"/>
      <c r="U3560" s="115"/>
      <c r="V3560" s="115"/>
      <c r="W3560" s="115"/>
      <c r="X3560" s="115"/>
      <c r="Y3560" s="115"/>
      <c r="Z3560" s="116"/>
      <c r="AA3560" s="117">
        <v>110000</v>
      </c>
      <c r="AB3560" s="118"/>
      <c r="AC3560" s="118"/>
      <c r="AD3560" s="118"/>
      <c r="AE3560" s="118"/>
      <c r="AF3560" s="118"/>
      <c r="AG3560" s="118"/>
      <c r="AH3560" s="118"/>
      <c r="AI3560" s="119"/>
      <c r="AJ3560" s="117">
        <v>0</v>
      </c>
      <c r="AK3560" s="118"/>
      <c r="AL3560" s="118"/>
      <c r="AM3560" s="118"/>
      <c r="AN3560" s="118"/>
      <c r="AO3560" s="118"/>
      <c r="AP3560" s="118"/>
      <c r="AQ3560" s="118"/>
      <c r="AR3560" s="119"/>
      <c r="AS3560" s="120"/>
      <c r="AT3560" s="121"/>
      <c r="AU3560" s="121"/>
      <c r="AV3560" s="121"/>
      <c r="AW3560" s="121"/>
      <c r="AX3560" s="122"/>
      <c r="AY3560" s="34"/>
      <c r="AZ3560" s="34"/>
      <c r="BA3560" s="34"/>
      <c r="BB3560" s="34"/>
      <c r="BC3560" s="34"/>
      <c r="BD3560" s="34"/>
      <c r="BE3560" s="34"/>
      <c r="BF3560" s="34"/>
      <c r="BG3560" s="34"/>
      <c r="BH3560" s="34"/>
      <c r="BI3560" s="34"/>
      <c r="BJ3560" s="34"/>
      <c r="BK3560" s="34"/>
      <c r="BL3560" s="34"/>
      <c r="BM3560" s="34"/>
      <c r="BN3560" s="34"/>
      <c r="BO3560" s="34"/>
      <c r="BP3560" s="34"/>
      <c r="BQ3560" s="34"/>
      <c r="BR3560" s="34"/>
      <c r="BS3560" s="34"/>
      <c r="BT3560" s="34"/>
      <c r="BU3560" s="34"/>
      <c r="BV3560" s="34"/>
      <c r="BW3560" s="34"/>
      <c r="BX3560" s="34"/>
      <c r="BY3560" s="34"/>
      <c r="BZ3560" s="34"/>
      <c r="CA3560" s="34"/>
      <c r="CB3560" s="34"/>
      <c r="CC3560" s="34"/>
      <c r="CD3560" s="34"/>
      <c r="CE3560" s="34"/>
      <c r="CF3560" s="34"/>
      <c r="CG3560" s="34"/>
      <c r="CH3560" s="34"/>
      <c r="CI3560" s="34"/>
      <c r="CJ3560" s="34"/>
      <c r="CK3560" s="34"/>
      <c r="CL3560" s="34"/>
      <c r="CM3560" s="34"/>
      <c r="CN3560" s="34"/>
      <c r="CO3560" s="34"/>
      <c r="CP3560" s="34"/>
      <c r="CQ3560" s="34"/>
      <c r="CR3560" s="34"/>
      <c r="CS3560" s="34"/>
      <c r="CT3560" s="34"/>
      <c r="CU3560" s="34"/>
      <c r="CV3560" s="34"/>
      <c r="CW3560" s="34"/>
      <c r="CX3560" s="34"/>
      <c r="CY3560" s="34"/>
      <c r="CZ3560" s="34"/>
      <c r="DA3560" s="34"/>
      <c r="DB3560" s="34"/>
      <c r="DC3560" s="34"/>
      <c r="DD3560" s="34"/>
      <c r="DE3560" s="34"/>
      <c r="DF3560" s="34"/>
      <c r="DG3560" s="34"/>
      <c r="DH3560" s="34"/>
      <c r="DI3560" s="34"/>
      <c r="DJ3560" s="34"/>
      <c r="DK3560" s="34"/>
      <c r="DL3560" s="34"/>
      <c r="DM3560" s="34"/>
      <c r="DN3560" s="34"/>
      <c r="DO3560" s="34"/>
      <c r="DP3560" s="34"/>
      <c r="DQ3560" s="34"/>
      <c r="DR3560" s="34"/>
      <c r="DS3560" s="34"/>
      <c r="DT3560" s="34"/>
      <c r="DU3560" s="34"/>
      <c r="DV3560" s="34"/>
      <c r="DW3560" s="34"/>
      <c r="DX3560" s="34"/>
      <c r="DY3560" s="34"/>
      <c r="DZ3560" s="34"/>
      <c r="EA3560" s="34"/>
      <c r="EB3560" s="34"/>
      <c r="EC3560" s="34"/>
      <c r="ED3560" s="34"/>
      <c r="EE3560" s="34"/>
      <c r="EF3560" s="34"/>
      <c r="EG3560" s="34"/>
      <c r="EH3560" s="34"/>
      <c r="EI3560" s="34"/>
      <c r="EJ3560" s="34"/>
      <c r="EK3560" s="34"/>
      <c r="EL3560" s="34"/>
      <c r="EM3560" s="34"/>
      <c r="EN3560" s="34"/>
      <c r="EO3560" s="34"/>
      <c r="EP3560" s="34"/>
      <c r="EQ3560" s="34"/>
      <c r="ER3560" s="34"/>
      <c r="ES3560" s="34"/>
      <c r="ET3560" s="34"/>
      <c r="EU3560" s="34"/>
      <c r="EV3560" s="34"/>
      <c r="EW3560" s="34"/>
      <c r="EX3560" s="34"/>
      <c r="EY3560" s="34"/>
      <c r="EZ3560" s="34"/>
      <c r="FA3560" s="34"/>
      <c r="FB3560" s="34"/>
      <c r="FC3560" s="34"/>
      <c r="FD3560" s="34"/>
      <c r="FE3560" s="34"/>
      <c r="FF3560" s="34"/>
      <c r="FG3560" s="34"/>
      <c r="FH3560" s="34"/>
      <c r="FI3560" s="34"/>
      <c r="FJ3560" s="34"/>
      <c r="FK3560" s="34"/>
      <c r="FL3560" s="34"/>
      <c r="FM3560" s="34"/>
      <c r="FN3560" s="34"/>
      <c r="FO3560" s="34"/>
      <c r="FP3560" s="34"/>
      <c r="FQ3560" s="34"/>
      <c r="FR3560" s="34"/>
      <c r="FS3560" s="34"/>
      <c r="FT3560" s="34"/>
      <c r="FU3560" s="34"/>
      <c r="FV3560" s="34"/>
      <c r="FW3560" s="34"/>
      <c r="FX3560" s="34"/>
      <c r="FY3560" s="34"/>
      <c r="FZ3560" s="34"/>
      <c r="GA3560" s="34"/>
      <c r="GB3560" s="34"/>
      <c r="GC3560" s="34"/>
      <c r="GD3560" s="34"/>
      <c r="GE3560" s="34"/>
      <c r="GF3560" s="34"/>
      <c r="GG3560" s="34"/>
      <c r="GH3560" s="34"/>
      <c r="GI3560" s="34"/>
      <c r="GJ3560" s="34"/>
      <c r="GK3560" s="34"/>
      <c r="GL3560" s="34"/>
      <c r="GM3560" s="34"/>
      <c r="GN3560" s="34"/>
      <c r="GO3560" s="34"/>
      <c r="GP3560" s="34"/>
      <c r="GQ3560" s="34"/>
      <c r="GR3560" s="34"/>
      <c r="GS3560" s="34"/>
      <c r="GT3560" s="34"/>
      <c r="GU3560" s="34"/>
      <c r="GV3560" s="34"/>
      <c r="GW3560" s="34"/>
      <c r="GX3560" s="34"/>
      <c r="GY3560" s="34"/>
      <c r="GZ3560" s="34"/>
      <c r="HA3560" s="34"/>
      <c r="HB3560" s="34"/>
      <c r="HC3560" s="34"/>
      <c r="HD3560" s="34"/>
      <c r="HE3560" s="34"/>
      <c r="HF3560" s="34"/>
      <c r="HG3560" s="34"/>
      <c r="HH3560" s="34"/>
      <c r="HI3560" s="34"/>
      <c r="HJ3560" s="34"/>
      <c r="HK3560" s="34"/>
      <c r="HL3560" s="34"/>
      <c r="HM3560" s="34"/>
      <c r="HN3560" s="34"/>
      <c r="HO3560" s="34"/>
      <c r="HP3560" s="34"/>
      <c r="HQ3560" s="34"/>
      <c r="HR3560" s="34"/>
      <c r="HS3560" s="34"/>
      <c r="HT3560" s="34"/>
      <c r="HU3560" s="34"/>
      <c r="HV3560" s="34"/>
      <c r="HW3560" s="34"/>
      <c r="HX3560" s="34"/>
      <c r="HY3560" s="34"/>
      <c r="HZ3560" s="34"/>
      <c r="IA3560" s="34"/>
      <c r="IB3560" s="34"/>
      <c r="IC3560" s="34"/>
      <c r="ID3560" s="34"/>
      <c r="IE3560" s="34"/>
      <c r="IF3560" s="34"/>
      <c r="IG3560" s="34"/>
      <c r="IH3560" s="34"/>
      <c r="II3560" s="34"/>
      <c r="IJ3560" s="34"/>
      <c r="IK3560" s="34"/>
      <c r="IL3560" s="34"/>
      <c r="IM3560" s="34"/>
      <c r="IN3560" s="34"/>
      <c r="IO3560" s="34"/>
      <c r="IP3560" s="34"/>
      <c r="IQ3560" s="34"/>
    </row>
    <row r="3561" spans="1:251" s="48" customFormat="1" ht="18.75" customHeight="1" thickBot="1">
      <c r="A3561" s="49"/>
      <c r="B3561" s="123" t="s">
        <v>199</v>
      </c>
      <c r="C3561" s="124"/>
      <c r="D3561" s="124"/>
      <c r="E3561" s="124"/>
      <c r="F3561" s="124"/>
      <c r="G3561" s="124"/>
      <c r="H3561" s="124"/>
      <c r="I3561" s="124"/>
      <c r="J3561" s="124"/>
      <c r="K3561" s="124"/>
      <c r="L3561" s="124"/>
      <c r="M3561" s="124"/>
      <c r="N3561" s="124"/>
      <c r="O3561" s="124"/>
      <c r="P3561" s="124"/>
      <c r="Q3561" s="124"/>
      <c r="R3561" s="124"/>
      <c r="S3561" s="124"/>
      <c r="T3561" s="124"/>
      <c r="U3561" s="124"/>
      <c r="V3561" s="124"/>
      <c r="W3561" s="124"/>
      <c r="X3561" s="124"/>
      <c r="Y3561" s="124"/>
      <c r="Z3561" s="125"/>
      <c r="AA3561" s="126">
        <f>SUM($AA$3559:$AA$3560)</f>
        <v>116000</v>
      </c>
      <c r="AB3561" s="127"/>
      <c r="AC3561" s="127"/>
      <c r="AD3561" s="127"/>
      <c r="AE3561" s="127"/>
      <c r="AF3561" s="127"/>
      <c r="AG3561" s="127"/>
      <c r="AH3561" s="127"/>
      <c r="AI3561" s="128"/>
      <c r="AJ3561" s="126">
        <f>SUM($AJ$3559:$AJ$3560)</f>
        <v>0</v>
      </c>
      <c r="AK3561" s="127"/>
      <c r="AL3561" s="127"/>
      <c r="AM3561" s="127"/>
      <c r="AN3561" s="127"/>
      <c r="AO3561" s="127"/>
      <c r="AP3561" s="127"/>
      <c r="AQ3561" s="127"/>
      <c r="AR3561" s="128"/>
      <c r="AS3561" s="129"/>
      <c r="AT3561" s="130"/>
      <c r="AU3561" s="130"/>
      <c r="AV3561" s="130"/>
      <c r="AW3561" s="130"/>
      <c r="AX3561" s="131"/>
      <c r="AY3561" s="34"/>
      <c r="AZ3561" s="34"/>
      <c r="BA3561" s="34"/>
      <c r="BB3561" s="34"/>
      <c r="BC3561" s="34"/>
      <c r="BD3561" s="34"/>
      <c r="BE3561" s="34"/>
      <c r="BF3561" s="34"/>
      <c r="BG3561" s="34"/>
      <c r="BH3561" s="34"/>
      <c r="BI3561" s="34"/>
      <c r="BJ3561" s="34"/>
      <c r="BK3561" s="34"/>
      <c r="BL3561" s="34"/>
      <c r="BM3561" s="34"/>
      <c r="BN3561" s="34"/>
      <c r="BO3561" s="34"/>
      <c r="BP3561" s="34"/>
      <c r="BQ3561" s="34"/>
      <c r="BR3561" s="34"/>
      <c r="BS3561" s="34"/>
      <c r="BT3561" s="34"/>
      <c r="BU3561" s="34"/>
      <c r="BV3561" s="34"/>
      <c r="BW3561" s="34"/>
      <c r="BX3561" s="34"/>
      <c r="BY3561" s="34"/>
      <c r="BZ3561" s="34"/>
      <c r="CA3561" s="34"/>
      <c r="CB3561" s="34"/>
      <c r="CC3561" s="34"/>
      <c r="CD3561" s="34"/>
      <c r="CE3561" s="34"/>
      <c r="CF3561" s="34"/>
      <c r="CG3561" s="34"/>
      <c r="CH3561" s="34"/>
      <c r="CI3561" s="34"/>
      <c r="CJ3561" s="34"/>
      <c r="CK3561" s="34"/>
      <c r="CL3561" s="34"/>
      <c r="CM3561" s="34"/>
      <c r="CN3561" s="34"/>
      <c r="CO3561" s="34"/>
      <c r="CP3561" s="34"/>
      <c r="CQ3561" s="34"/>
      <c r="CR3561" s="34"/>
      <c r="CS3561" s="34"/>
      <c r="CT3561" s="34"/>
      <c r="CU3561" s="34"/>
      <c r="CV3561" s="34"/>
      <c r="CW3561" s="34"/>
      <c r="CX3561" s="34"/>
      <c r="CY3561" s="34"/>
      <c r="CZ3561" s="34"/>
      <c r="DA3561" s="34"/>
      <c r="DB3561" s="34"/>
      <c r="DC3561" s="34"/>
      <c r="DD3561" s="34"/>
      <c r="DE3561" s="34"/>
      <c r="DF3561" s="34"/>
      <c r="DG3561" s="34"/>
      <c r="DH3561" s="34"/>
      <c r="DI3561" s="34"/>
      <c r="DJ3561" s="34"/>
      <c r="DK3561" s="34"/>
      <c r="DL3561" s="34"/>
      <c r="DM3561" s="34"/>
      <c r="DN3561" s="34"/>
      <c r="DO3561" s="34"/>
      <c r="DP3561" s="34"/>
      <c r="DQ3561" s="34"/>
      <c r="DR3561" s="34"/>
      <c r="DS3561" s="34"/>
      <c r="DT3561" s="34"/>
      <c r="DU3561" s="34"/>
      <c r="DV3561" s="34"/>
      <c r="DW3561" s="34"/>
      <c r="DX3561" s="34"/>
      <c r="DY3561" s="34"/>
      <c r="DZ3561" s="34"/>
      <c r="EA3561" s="34"/>
      <c r="EB3561" s="34"/>
      <c r="EC3561" s="34"/>
      <c r="ED3561" s="34"/>
      <c r="EE3561" s="34"/>
      <c r="EF3561" s="34"/>
      <c r="EG3561" s="34"/>
      <c r="EH3561" s="34"/>
      <c r="EI3561" s="34"/>
      <c r="EJ3561" s="34"/>
      <c r="EK3561" s="34"/>
      <c r="EL3561" s="34"/>
      <c r="EM3561" s="34"/>
      <c r="EN3561" s="34"/>
      <c r="EO3561" s="34"/>
      <c r="EP3561" s="34"/>
      <c r="EQ3561" s="34"/>
      <c r="ER3561" s="34"/>
      <c r="ES3561" s="34"/>
      <c r="ET3561" s="34"/>
      <c r="EU3561" s="34"/>
      <c r="EV3561" s="34"/>
      <c r="EW3561" s="34"/>
      <c r="EX3561" s="34"/>
      <c r="EY3561" s="34"/>
      <c r="EZ3561" s="34"/>
      <c r="FA3561" s="34"/>
      <c r="FB3561" s="34"/>
      <c r="FC3561" s="34"/>
      <c r="FD3561" s="34"/>
      <c r="FE3561" s="34"/>
      <c r="FF3561" s="34"/>
      <c r="FG3561" s="34"/>
      <c r="FH3561" s="34"/>
      <c r="FI3561" s="34"/>
      <c r="FJ3561" s="34"/>
      <c r="FK3561" s="34"/>
      <c r="FL3561" s="34"/>
      <c r="FM3561" s="34"/>
      <c r="FN3561" s="34"/>
      <c r="FO3561" s="34"/>
      <c r="FP3561" s="34"/>
      <c r="FQ3561" s="34"/>
      <c r="FR3561" s="34"/>
      <c r="FS3561" s="34"/>
      <c r="FT3561" s="34"/>
      <c r="FU3561" s="34"/>
      <c r="FV3561" s="34"/>
      <c r="FW3561" s="34"/>
      <c r="FX3561" s="34"/>
      <c r="FY3561" s="34"/>
      <c r="FZ3561" s="34"/>
      <c r="GA3561" s="34"/>
      <c r="GB3561" s="34"/>
      <c r="GC3561" s="34"/>
      <c r="GD3561" s="34"/>
      <c r="GE3561" s="34"/>
      <c r="GF3561" s="34"/>
      <c r="GG3561" s="34"/>
      <c r="GH3561" s="34"/>
      <c r="GI3561" s="34"/>
      <c r="GJ3561" s="34"/>
      <c r="GK3561" s="34"/>
      <c r="GL3561" s="34"/>
      <c r="GM3561" s="34"/>
      <c r="GN3561" s="34"/>
      <c r="GO3561" s="34"/>
      <c r="GP3561" s="34"/>
      <c r="GQ3561" s="34"/>
      <c r="GR3561" s="34"/>
      <c r="GS3561" s="34"/>
      <c r="GT3561" s="34"/>
      <c r="GU3561" s="34"/>
      <c r="GV3561" s="34"/>
      <c r="GW3561" s="34"/>
      <c r="GX3561" s="34"/>
      <c r="GY3561" s="34"/>
      <c r="GZ3561" s="34"/>
      <c r="HA3561" s="34"/>
      <c r="HB3561" s="34"/>
      <c r="HC3561" s="34"/>
      <c r="HD3561" s="34"/>
      <c r="HE3561" s="34"/>
      <c r="HF3561" s="34"/>
      <c r="HG3561" s="34"/>
      <c r="HH3561" s="34"/>
      <c r="HI3561" s="34"/>
      <c r="HJ3561" s="34"/>
      <c r="HK3561" s="34"/>
      <c r="HL3561" s="34"/>
      <c r="HM3561" s="34"/>
      <c r="HN3561" s="34"/>
      <c r="HO3561" s="34"/>
      <c r="HP3561" s="34"/>
      <c r="HQ3561" s="34"/>
      <c r="HR3561" s="34"/>
      <c r="HS3561" s="34"/>
      <c r="HT3561" s="34"/>
      <c r="HU3561" s="34"/>
      <c r="HV3561" s="34"/>
      <c r="HW3561" s="34"/>
      <c r="HX3561" s="34"/>
      <c r="HY3561" s="34"/>
      <c r="HZ3561" s="34"/>
      <c r="IA3561" s="34"/>
      <c r="IB3561" s="34"/>
      <c r="IC3561" s="34"/>
      <c r="ID3561" s="34"/>
      <c r="IE3561" s="34"/>
      <c r="IF3561" s="34"/>
      <c r="IG3561" s="34"/>
      <c r="IH3561" s="34"/>
      <c r="II3561" s="34"/>
      <c r="IJ3561" s="34"/>
      <c r="IK3561" s="34"/>
      <c r="IL3561" s="34"/>
      <c r="IM3561" s="34"/>
      <c r="IN3561" s="34"/>
      <c r="IO3561" s="34"/>
      <c r="IP3561" s="34"/>
      <c r="IQ3561" s="34"/>
    </row>
    <row r="3563" spans="1:251" ht="18.75">
      <c r="A3563" s="33" t="s">
        <v>200</v>
      </c>
      <c r="AW3563" s="35"/>
      <c r="AX3563" s="36"/>
      <c r="AY3563" s="35"/>
    </row>
    <row r="3565" spans="1:251" ht="18.75">
      <c r="B3565" s="94" t="s">
        <v>0</v>
      </c>
      <c r="C3565" s="95"/>
      <c r="D3565" s="95"/>
      <c r="E3565" s="95"/>
      <c r="F3565" s="95"/>
      <c r="G3565" s="95"/>
      <c r="H3565" s="95"/>
      <c r="I3565" s="95"/>
      <c r="J3565" s="95"/>
      <c r="K3565" s="95"/>
      <c r="L3565" s="95"/>
      <c r="M3565" s="95"/>
      <c r="N3565" s="95"/>
      <c r="O3565" s="95"/>
      <c r="P3565" s="95"/>
      <c r="Q3565" s="95"/>
      <c r="R3565" s="95"/>
      <c r="S3565" s="95"/>
      <c r="T3565" s="95"/>
      <c r="U3565" s="95"/>
      <c r="V3565" s="95"/>
      <c r="W3565" s="95"/>
      <c r="X3565" s="95"/>
      <c r="Y3565" s="95"/>
      <c r="Z3565" s="95"/>
      <c r="AA3565" s="95"/>
      <c r="AB3565" s="95"/>
      <c r="AC3565" s="95"/>
      <c r="AD3565" s="95"/>
      <c r="AE3565" s="95"/>
      <c r="AF3565" s="95"/>
      <c r="AG3565" s="95"/>
      <c r="AH3565" s="95"/>
      <c r="AI3565" s="95"/>
      <c r="AJ3565" s="95"/>
      <c r="AK3565" s="95"/>
      <c r="AL3565" s="95"/>
      <c r="AM3565" s="95"/>
      <c r="AN3565" s="95"/>
      <c r="AO3565" s="95"/>
      <c r="AP3565" s="95"/>
      <c r="AQ3565" s="95"/>
      <c r="AR3565" s="95"/>
      <c r="AS3565" s="95"/>
      <c r="AT3565" s="95"/>
      <c r="AU3565" s="95"/>
      <c r="AV3565" s="95"/>
      <c r="AW3565" s="95"/>
      <c r="AX3565" s="95"/>
    </row>
    <row r="3566" spans="1:251">
      <c r="Z3566" s="37"/>
      <c r="AD3566" s="37"/>
      <c r="AE3566" s="37"/>
      <c r="AF3566" s="37"/>
      <c r="AG3566" s="37"/>
      <c r="AH3566" s="37"/>
      <c r="AI3566" s="37"/>
      <c r="AO3566" s="37"/>
    </row>
    <row r="3567" spans="1:251" ht="13.5" thickBot="1">
      <c r="Z3567" s="37"/>
      <c r="AD3567" s="37"/>
      <c r="AE3567" s="37"/>
      <c r="AF3567" s="37"/>
      <c r="AG3567" s="37"/>
      <c r="AH3567" s="37"/>
      <c r="AI3567" s="37"/>
      <c r="AO3567" s="37"/>
      <c r="DI3567" s="38"/>
    </row>
    <row r="3568" spans="1:251" ht="24.75" customHeight="1" thickBot="1">
      <c r="B3568" s="96" t="s">
        <v>187</v>
      </c>
      <c r="C3568" s="97"/>
      <c r="D3568" s="97"/>
      <c r="E3568" s="97"/>
      <c r="F3568" s="97"/>
      <c r="G3568" s="97"/>
      <c r="H3568" s="98" t="s">
        <v>736</v>
      </c>
      <c r="I3568" s="99"/>
      <c r="J3568" s="99"/>
      <c r="K3568" s="99"/>
      <c r="L3568" s="99"/>
      <c r="M3568" s="99"/>
      <c r="N3568" s="99"/>
      <c r="O3568" s="99"/>
      <c r="P3568" s="99"/>
      <c r="Q3568" s="99"/>
      <c r="R3568" s="99"/>
      <c r="S3568" s="99"/>
      <c r="T3568" s="99"/>
      <c r="U3568" s="99"/>
      <c r="V3568" s="99"/>
      <c r="W3568" s="99"/>
      <c r="X3568" s="99"/>
      <c r="Y3568" s="99"/>
      <c r="Z3568" s="99"/>
      <c r="AA3568" s="99"/>
      <c r="AB3568" s="99"/>
      <c r="AC3568" s="99"/>
      <c r="AD3568" s="99"/>
      <c r="AE3568" s="99"/>
      <c r="AF3568" s="99"/>
      <c r="AG3568" s="99"/>
      <c r="AH3568" s="99"/>
      <c r="AI3568" s="99"/>
      <c r="AJ3568" s="99"/>
      <c r="AK3568" s="99"/>
      <c r="AL3568" s="99"/>
      <c r="AM3568" s="99"/>
      <c r="AN3568" s="99"/>
      <c r="AO3568" s="99"/>
      <c r="AP3568" s="99"/>
      <c r="AQ3568" s="99"/>
      <c r="AR3568" s="99"/>
      <c r="AS3568" s="99"/>
      <c r="AT3568" s="99"/>
      <c r="AU3568" s="99"/>
      <c r="AV3568" s="99"/>
      <c r="AW3568" s="99"/>
      <c r="AX3568" s="100"/>
      <c r="DI3568" s="38"/>
    </row>
    <row r="3569" spans="1:113" ht="14.25">
      <c r="B3569" s="39"/>
      <c r="C3569" s="39"/>
      <c r="D3569" s="39"/>
      <c r="E3569" s="39"/>
      <c r="F3569" s="39"/>
      <c r="G3569" s="39"/>
      <c r="H3569" s="40"/>
      <c r="I3569" s="40"/>
      <c r="J3569" s="40"/>
      <c r="K3569" s="40"/>
      <c r="L3569" s="41"/>
      <c r="M3569" s="41"/>
      <c r="N3569" s="41"/>
      <c r="O3569" s="41"/>
      <c r="P3569" s="40"/>
      <c r="Q3569" s="40"/>
      <c r="R3569" s="40"/>
      <c r="S3569" s="40"/>
      <c r="T3569" s="40"/>
      <c r="U3569" s="40"/>
      <c r="V3569" s="42"/>
      <c r="W3569" s="42"/>
      <c r="X3569" s="42"/>
      <c r="Y3569" s="42"/>
      <c r="Z3569" s="42"/>
      <c r="AA3569" s="42"/>
      <c r="AB3569" s="42"/>
      <c r="AC3569" s="42"/>
      <c r="AD3569" s="42"/>
      <c r="AE3569" s="42"/>
      <c r="AF3569" s="42"/>
      <c r="AG3569" s="42"/>
      <c r="AH3569" s="42"/>
      <c r="AI3569" s="42"/>
      <c r="AJ3569" s="42"/>
      <c r="AK3569" s="42"/>
      <c r="AL3569" s="42"/>
      <c r="AM3569" s="42"/>
      <c r="AN3569" s="42"/>
      <c r="AO3569" s="42"/>
      <c r="AP3569" s="42"/>
      <c r="AQ3569" s="42"/>
      <c r="AR3569" s="42"/>
      <c r="AS3569" s="42"/>
      <c r="AT3569" s="42"/>
      <c r="AU3569" s="42"/>
      <c r="AV3569" s="42"/>
      <c r="AW3569" s="42"/>
      <c r="AX3569" s="42"/>
      <c r="DI3569" s="38"/>
    </row>
    <row r="3570" spans="1:113" ht="15" thickBot="1">
      <c r="A3570" s="43"/>
      <c r="B3570" s="42" t="s">
        <v>189</v>
      </c>
      <c r="C3570" s="40"/>
      <c r="D3570" s="40"/>
      <c r="E3570" s="40"/>
      <c r="F3570" s="40"/>
      <c r="G3570" s="40"/>
      <c r="H3570" s="40"/>
      <c r="I3570" s="40"/>
      <c r="J3570" s="40"/>
      <c r="K3570" s="40"/>
      <c r="L3570" s="41"/>
      <c r="M3570" s="41"/>
      <c r="N3570" s="41"/>
      <c r="O3570" s="41"/>
      <c r="P3570" s="40"/>
      <c r="Q3570" s="40"/>
      <c r="R3570" s="40"/>
      <c r="S3570" s="40"/>
      <c r="T3570" s="40"/>
      <c r="U3570" s="40"/>
      <c r="V3570" s="42"/>
      <c r="W3570" s="42"/>
      <c r="X3570" s="42"/>
      <c r="Y3570" s="42"/>
      <c r="Z3570" s="42"/>
      <c r="AA3570" s="42"/>
      <c r="AB3570" s="42"/>
      <c r="AC3570" s="42"/>
      <c r="AD3570" s="42"/>
      <c r="AE3570" s="42"/>
      <c r="AF3570" s="42"/>
      <c r="AG3570" s="42"/>
      <c r="AH3570" s="42"/>
      <c r="AI3570" s="42"/>
      <c r="AJ3570" s="42"/>
      <c r="AK3570" s="42"/>
      <c r="AL3570" s="42"/>
      <c r="AM3570" s="42"/>
      <c r="AN3570" s="42"/>
      <c r="AO3570" s="42"/>
      <c r="AP3570" s="42"/>
      <c r="AQ3570" s="42"/>
      <c r="AR3570" s="42"/>
      <c r="AS3570" s="42"/>
      <c r="AT3570" s="42"/>
      <c r="AU3570" s="42"/>
      <c r="AV3570" s="42"/>
      <c r="AW3570" s="42"/>
      <c r="AX3570" s="42"/>
      <c r="DI3570" s="38"/>
    </row>
    <row r="3571" spans="1:113" ht="14.25">
      <c r="A3571" s="40"/>
      <c r="B3571" s="44"/>
      <c r="C3571" s="39"/>
      <c r="D3571" s="39"/>
      <c r="E3571" s="39"/>
      <c r="F3571" s="39"/>
      <c r="G3571" s="39"/>
      <c r="H3571" s="39"/>
      <c r="I3571" s="39"/>
      <c r="J3571" s="39"/>
      <c r="K3571" s="39"/>
      <c r="L3571" s="45"/>
      <c r="M3571" s="45"/>
      <c r="N3571" s="45"/>
      <c r="O3571" s="45"/>
      <c r="P3571" s="39"/>
      <c r="Q3571" s="39"/>
      <c r="R3571" s="39"/>
      <c r="S3571" s="39"/>
      <c r="T3571" s="39"/>
      <c r="U3571" s="39"/>
      <c r="V3571" s="46"/>
      <c r="W3571" s="46"/>
      <c r="X3571" s="46"/>
      <c r="Y3571" s="46"/>
      <c r="Z3571" s="46"/>
      <c r="AA3571" s="46"/>
      <c r="AB3571" s="46"/>
      <c r="AC3571" s="46"/>
      <c r="AD3571" s="46"/>
      <c r="AE3571" s="46"/>
      <c r="AF3571" s="46"/>
      <c r="AG3571" s="46"/>
      <c r="AH3571" s="46"/>
      <c r="AI3571" s="46"/>
      <c r="AJ3571" s="46"/>
      <c r="AK3571" s="46"/>
      <c r="AL3571" s="46"/>
      <c r="AM3571" s="46"/>
      <c r="AN3571" s="46"/>
      <c r="AO3571" s="46"/>
      <c r="AP3571" s="46"/>
      <c r="AQ3571" s="46"/>
      <c r="AR3571" s="46"/>
      <c r="AS3571" s="46"/>
      <c r="AT3571" s="46"/>
      <c r="AU3571" s="46"/>
      <c r="AV3571" s="46"/>
      <c r="AW3571" s="46"/>
      <c r="AX3571" s="47"/>
    </row>
    <row r="3572" spans="1:113" ht="12" customHeight="1">
      <c r="A3572" s="40"/>
      <c r="B3572" s="101" t="s">
        <v>737</v>
      </c>
      <c r="C3572" s="102"/>
      <c r="D3572" s="102"/>
      <c r="E3572" s="102"/>
      <c r="F3572" s="102"/>
      <c r="G3572" s="102"/>
      <c r="H3572" s="102"/>
      <c r="I3572" s="102"/>
      <c r="J3572" s="102"/>
      <c r="K3572" s="102"/>
      <c r="L3572" s="102"/>
      <c r="M3572" s="102"/>
      <c r="N3572" s="102"/>
      <c r="O3572" s="102"/>
      <c r="P3572" s="102"/>
      <c r="Q3572" s="102"/>
      <c r="R3572" s="102"/>
      <c r="S3572" s="102"/>
      <c r="T3572" s="102"/>
      <c r="U3572" s="102"/>
      <c r="V3572" s="102"/>
      <c r="W3572" s="102"/>
      <c r="X3572" s="102"/>
      <c r="Y3572" s="102"/>
      <c r="Z3572" s="102"/>
      <c r="AA3572" s="102"/>
      <c r="AB3572" s="102"/>
      <c r="AC3572" s="102"/>
      <c r="AD3572" s="102"/>
      <c r="AE3572" s="102"/>
      <c r="AF3572" s="102"/>
      <c r="AG3572" s="102"/>
      <c r="AH3572" s="102"/>
      <c r="AI3572" s="102"/>
      <c r="AJ3572" s="102"/>
      <c r="AK3572" s="102"/>
      <c r="AL3572" s="102"/>
      <c r="AM3572" s="102"/>
      <c r="AN3572" s="102"/>
      <c r="AO3572" s="102"/>
      <c r="AP3572" s="102"/>
      <c r="AQ3572" s="102"/>
      <c r="AR3572" s="102"/>
      <c r="AS3572" s="102"/>
      <c r="AT3572" s="102"/>
      <c r="AU3572" s="102"/>
      <c r="AV3572" s="102"/>
      <c r="AW3572" s="102"/>
      <c r="AX3572" s="103"/>
    </row>
    <row r="3573" spans="1:113" ht="12" customHeight="1">
      <c r="A3573" s="40"/>
      <c r="B3573" s="101"/>
      <c r="C3573" s="102"/>
      <c r="D3573" s="102"/>
      <c r="E3573" s="102"/>
      <c r="F3573" s="102"/>
      <c r="G3573" s="102"/>
      <c r="H3573" s="102"/>
      <c r="I3573" s="102"/>
      <c r="J3573" s="102"/>
      <c r="K3573" s="102"/>
      <c r="L3573" s="102"/>
      <c r="M3573" s="102"/>
      <c r="N3573" s="102"/>
      <c r="O3573" s="102"/>
      <c r="P3573" s="102"/>
      <c r="Q3573" s="102"/>
      <c r="R3573" s="102"/>
      <c r="S3573" s="102"/>
      <c r="T3573" s="102"/>
      <c r="U3573" s="102"/>
      <c r="V3573" s="102"/>
      <c r="W3573" s="102"/>
      <c r="X3573" s="102"/>
      <c r="Y3573" s="102"/>
      <c r="Z3573" s="102"/>
      <c r="AA3573" s="102"/>
      <c r="AB3573" s="102"/>
      <c r="AC3573" s="102"/>
      <c r="AD3573" s="102"/>
      <c r="AE3573" s="102"/>
      <c r="AF3573" s="102"/>
      <c r="AG3573" s="102"/>
      <c r="AH3573" s="102"/>
      <c r="AI3573" s="102"/>
      <c r="AJ3573" s="102"/>
      <c r="AK3573" s="102"/>
      <c r="AL3573" s="102"/>
      <c r="AM3573" s="102"/>
      <c r="AN3573" s="102"/>
      <c r="AO3573" s="102"/>
      <c r="AP3573" s="102"/>
      <c r="AQ3573" s="102"/>
      <c r="AR3573" s="102"/>
      <c r="AS3573" s="102"/>
      <c r="AT3573" s="102"/>
      <c r="AU3573" s="102"/>
      <c r="AV3573" s="102"/>
      <c r="AW3573" s="102"/>
      <c r="AX3573" s="103"/>
      <c r="BC3573" s="48"/>
    </row>
    <row r="3574" spans="1:113" ht="12" customHeight="1">
      <c r="A3574" s="40"/>
      <c r="B3574" s="101"/>
      <c r="C3574" s="102"/>
      <c r="D3574" s="102"/>
      <c r="E3574" s="102"/>
      <c r="F3574" s="102"/>
      <c r="G3574" s="102"/>
      <c r="H3574" s="102"/>
      <c r="I3574" s="102"/>
      <c r="J3574" s="102"/>
      <c r="K3574" s="102"/>
      <c r="L3574" s="102"/>
      <c r="M3574" s="102"/>
      <c r="N3574" s="102"/>
      <c r="O3574" s="102"/>
      <c r="P3574" s="102"/>
      <c r="Q3574" s="102"/>
      <c r="R3574" s="102"/>
      <c r="S3574" s="102"/>
      <c r="T3574" s="102"/>
      <c r="U3574" s="102"/>
      <c r="V3574" s="102"/>
      <c r="W3574" s="102"/>
      <c r="X3574" s="102"/>
      <c r="Y3574" s="102"/>
      <c r="Z3574" s="102"/>
      <c r="AA3574" s="102"/>
      <c r="AB3574" s="102"/>
      <c r="AC3574" s="102"/>
      <c r="AD3574" s="102"/>
      <c r="AE3574" s="102"/>
      <c r="AF3574" s="102"/>
      <c r="AG3574" s="102"/>
      <c r="AH3574" s="102"/>
      <c r="AI3574" s="102"/>
      <c r="AJ3574" s="102"/>
      <c r="AK3574" s="102"/>
      <c r="AL3574" s="102"/>
      <c r="AM3574" s="102"/>
      <c r="AN3574" s="102"/>
      <c r="AO3574" s="102"/>
      <c r="AP3574" s="102"/>
      <c r="AQ3574" s="102"/>
      <c r="AR3574" s="102"/>
      <c r="AS3574" s="102"/>
      <c r="AT3574" s="102"/>
      <c r="AU3574" s="102"/>
      <c r="AV3574" s="102"/>
      <c r="AW3574" s="102"/>
      <c r="AX3574" s="103"/>
    </row>
    <row r="3575" spans="1:113" ht="12" customHeight="1">
      <c r="A3575" s="40"/>
      <c r="B3575" s="101"/>
      <c r="C3575" s="102"/>
      <c r="D3575" s="102"/>
      <c r="E3575" s="102"/>
      <c r="F3575" s="102"/>
      <c r="G3575" s="102"/>
      <c r="H3575" s="102"/>
      <c r="I3575" s="102"/>
      <c r="J3575" s="102"/>
      <c r="K3575" s="102"/>
      <c r="L3575" s="102"/>
      <c r="M3575" s="102"/>
      <c r="N3575" s="102"/>
      <c r="O3575" s="102"/>
      <c r="P3575" s="102"/>
      <c r="Q3575" s="102"/>
      <c r="R3575" s="102"/>
      <c r="S3575" s="102"/>
      <c r="T3575" s="102"/>
      <c r="U3575" s="102"/>
      <c r="V3575" s="102"/>
      <c r="W3575" s="102"/>
      <c r="X3575" s="102"/>
      <c r="Y3575" s="102"/>
      <c r="Z3575" s="102"/>
      <c r="AA3575" s="102"/>
      <c r="AB3575" s="102"/>
      <c r="AC3575" s="102"/>
      <c r="AD3575" s="102"/>
      <c r="AE3575" s="102"/>
      <c r="AF3575" s="102"/>
      <c r="AG3575" s="102"/>
      <c r="AH3575" s="102"/>
      <c r="AI3575" s="102"/>
      <c r="AJ3575" s="102"/>
      <c r="AK3575" s="102"/>
      <c r="AL3575" s="102"/>
      <c r="AM3575" s="102"/>
      <c r="AN3575" s="102"/>
      <c r="AO3575" s="102"/>
      <c r="AP3575" s="102"/>
      <c r="AQ3575" s="102"/>
      <c r="AR3575" s="102"/>
      <c r="AS3575" s="102"/>
      <c r="AT3575" s="102"/>
      <c r="AU3575" s="102"/>
      <c r="AV3575" s="102"/>
      <c r="AW3575" s="102"/>
      <c r="AX3575" s="103"/>
    </row>
    <row r="3576" spans="1:113" ht="12" customHeight="1">
      <c r="A3576" s="40"/>
      <c r="B3576" s="101"/>
      <c r="C3576" s="102"/>
      <c r="D3576" s="102"/>
      <c r="E3576" s="102"/>
      <c r="F3576" s="102"/>
      <c r="G3576" s="102"/>
      <c r="H3576" s="102"/>
      <c r="I3576" s="102"/>
      <c r="J3576" s="102"/>
      <c r="K3576" s="102"/>
      <c r="L3576" s="102"/>
      <c r="M3576" s="102"/>
      <c r="N3576" s="102"/>
      <c r="O3576" s="102"/>
      <c r="P3576" s="102"/>
      <c r="Q3576" s="102"/>
      <c r="R3576" s="102"/>
      <c r="S3576" s="102"/>
      <c r="T3576" s="102"/>
      <c r="U3576" s="102"/>
      <c r="V3576" s="102"/>
      <c r="W3576" s="102"/>
      <c r="X3576" s="102"/>
      <c r="Y3576" s="102"/>
      <c r="Z3576" s="102"/>
      <c r="AA3576" s="102"/>
      <c r="AB3576" s="102"/>
      <c r="AC3576" s="102"/>
      <c r="AD3576" s="102"/>
      <c r="AE3576" s="102"/>
      <c r="AF3576" s="102"/>
      <c r="AG3576" s="102"/>
      <c r="AH3576" s="102"/>
      <c r="AI3576" s="102"/>
      <c r="AJ3576" s="102"/>
      <c r="AK3576" s="102"/>
      <c r="AL3576" s="102"/>
      <c r="AM3576" s="102"/>
      <c r="AN3576" s="102"/>
      <c r="AO3576" s="102"/>
      <c r="AP3576" s="102"/>
      <c r="AQ3576" s="102"/>
      <c r="AR3576" s="102"/>
      <c r="AS3576" s="102"/>
      <c r="AT3576" s="102"/>
      <c r="AU3576" s="102"/>
      <c r="AV3576" s="102"/>
      <c r="AW3576" s="102"/>
      <c r="AX3576" s="103"/>
    </row>
    <row r="3577" spans="1:113" ht="15" thickBot="1">
      <c r="A3577" s="49"/>
      <c r="B3577" s="50"/>
      <c r="C3577" s="51"/>
      <c r="D3577" s="51"/>
      <c r="E3577" s="51"/>
      <c r="F3577" s="51"/>
      <c r="G3577" s="51"/>
      <c r="H3577" s="51"/>
      <c r="I3577" s="51"/>
      <c r="J3577" s="51"/>
      <c r="K3577" s="51"/>
      <c r="L3577" s="51"/>
      <c r="M3577" s="51"/>
      <c r="N3577" s="51"/>
      <c r="O3577" s="51"/>
      <c r="P3577" s="51"/>
      <c r="Q3577" s="51"/>
      <c r="R3577" s="51"/>
      <c r="S3577" s="51"/>
      <c r="T3577" s="51"/>
      <c r="U3577" s="51"/>
      <c r="V3577" s="51"/>
      <c r="W3577" s="51"/>
      <c r="X3577" s="51"/>
      <c r="Y3577" s="51"/>
      <c r="Z3577" s="51"/>
      <c r="AA3577" s="51"/>
      <c r="AB3577" s="51"/>
      <c r="AC3577" s="51"/>
      <c r="AD3577" s="51"/>
      <c r="AE3577" s="51"/>
      <c r="AF3577" s="51"/>
      <c r="AG3577" s="51"/>
      <c r="AH3577" s="51"/>
      <c r="AI3577" s="51"/>
      <c r="AJ3577" s="51"/>
      <c r="AK3577" s="51"/>
      <c r="AL3577" s="51"/>
      <c r="AM3577" s="51"/>
      <c r="AN3577" s="51"/>
      <c r="AO3577" s="51"/>
      <c r="AP3577" s="51"/>
      <c r="AQ3577" s="51"/>
      <c r="AR3577" s="51"/>
      <c r="AS3577" s="51"/>
      <c r="AT3577" s="51"/>
      <c r="AU3577" s="51"/>
      <c r="AV3577" s="51"/>
      <c r="AW3577" s="51"/>
      <c r="AX3577" s="52"/>
    </row>
    <row r="3578" spans="1:113">
      <c r="B3578" s="53"/>
    </row>
    <row r="3579" spans="1:113" ht="15" thickBot="1">
      <c r="A3579" s="43"/>
      <c r="B3579" s="42" t="s">
        <v>191</v>
      </c>
      <c r="C3579" s="40"/>
      <c r="D3579" s="40"/>
      <c r="E3579" s="40"/>
      <c r="F3579" s="40"/>
      <c r="G3579" s="40"/>
      <c r="H3579" s="40"/>
      <c r="I3579" s="40"/>
      <c r="J3579" s="40"/>
      <c r="K3579" s="40"/>
      <c r="L3579" s="41"/>
      <c r="M3579" s="41"/>
      <c r="N3579" s="41"/>
      <c r="O3579" s="41"/>
      <c r="P3579" s="40"/>
      <c r="Q3579" s="40"/>
      <c r="R3579" s="40"/>
      <c r="S3579" s="40"/>
      <c r="T3579" s="40"/>
      <c r="U3579" s="40"/>
      <c r="V3579" s="42"/>
      <c r="W3579" s="42"/>
      <c r="X3579" s="42"/>
      <c r="Y3579" s="42"/>
      <c r="Z3579" s="42"/>
      <c r="AA3579" s="42"/>
      <c r="AB3579" s="42"/>
      <c r="AC3579" s="42"/>
      <c r="AD3579" s="42"/>
      <c r="AE3579" s="42"/>
      <c r="AF3579" s="42"/>
      <c r="AG3579" s="42"/>
      <c r="AH3579" s="42"/>
      <c r="AI3579" s="42"/>
      <c r="AJ3579" s="42"/>
      <c r="AK3579" s="42"/>
      <c r="AL3579" s="42"/>
      <c r="AM3579" s="42"/>
      <c r="AN3579" s="42"/>
      <c r="AO3579" s="42"/>
      <c r="AP3579" s="42"/>
      <c r="AQ3579" s="42"/>
      <c r="AR3579" s="42"/>
      <c r="AS3579" s="42"/>
      <c r="AT3579" s="42"/>
      <c r="AU3579" s="42"/>
      <c r="AV3579" s="42"/>
      <c r="AW3579" s="42"/>
      <c r="AX3579" s="42"/>
      <c r="DI3579" s="38"/>
    </row>
    <row r="3580" spans="1:113" ht="14.25">
      <c r="A3580" s="40"/>
      <c r="B3580" s="44"/>
      <c r="C3580" s="39"/>
      <c r="D3580" s="39"/>
      <c r="E3580" s="39"/>
      <c r="F3580" s="39"/>
      <c r="G3580" s="39"/>
      <c r="H3580" s="39"/>
      <c r="I3580" s="39"/>
      <c r="J3580" s="39"/>
      <c r="K3580" s="39"/>
      <c r="L3580" s="45"/>
      <c r="M3580" s="45"/>
      <c r="N3580" s="45"/>
      <c r="O3580" s="45"/>
      <c r="P3580" s="39"/>
      <c r="Q3580" s="39"/>
      <c r="R3580" s="39"/>
      <c r="S3580" s="39"/>
      <c r="T3580" s="39"/>
      <c r="U3580" s="39"/>
      <c r="V3580" s="46"/>
      <c r="W3580" s="46"/>
      <c r="X3580" s="46"/>
      <c r="Y3580" s="46"/>
      <c r="Z3580" s="46"/>
      <c r="AA3580" s="46"/>
      <c r="AB3580" s="46"/>
      <c r="AC3580" s="46"/>
      <c r="AD3580" s="46"/>
      <c r="AE3580" s="46"/>
      <c r="AF3580" s="46"/>
      <c r="AG3580" s="46"/>
      <c r="AH3580" s="46"/>
      <c r="AI3580" s="46"/>
      <c r="AJ3580" s="46"/>
      <c r="AK3580" s="46"/>
      <c r="AL3580" s="46"/>
      <c r="AM3580" s="46"/>
      <c r="AN3580" s="46"/>
      <c r="AO3580" s="46"/>
      <c r="AP3580" s="46"/>
      <c r="AQ3580" s="46"/>
      <c r="AR3580" s="46"/>
      <c r="AS3580" s="46"/>
      <c r="AT3580" s="46"/>
      <c r="AU3580" s="46"/>
      <c r="AV3580" s="46"/>
      <c r="AW3580" s="46"/>
      <c r="AX3580" s="47"/>
    </row>
    <row r="3581" spans="1:113" ht="12" customHeight="1">
      <c r="A3581" s="40"/>
      <c r="B3581" s="101" t="s">
        <v>738</v>
      </c>
      <c r="C3581" s="102"/>
      <c r="D3581" s="102"/>
      <c r="E3581" s="102"/>
      <c r="F3581" s="102"/>
      <c r="G3581" s="102"/>
      <c r="H3581" s="102"/>
      <c r="I3581" s="102"/>
      <c r="J3581" s="102"/>
      <c r="K3581" s="102"/>
      <c r="L3581" s="102"/>
      <c r="M3581" s="102"/>
      <c r="N3581" s="102"/>
      <c r="O3581" s="102"/>
      <c r="P3581" s="102"/>
      <c r="Q3581" s="102"/>
      <c r="R3581" s="102"/>
      <c r="S3581" s="102"/>
      <c r="T3581" s="102"/>
      <c r="U3581" s="102"/>
      <c r="V3581" s="102"/>
      <c r="W3581" s="102"/>
      <c r="X3581" s="102"/>
      <c r="Y3581" s="102"/>
      <c r="Z3581" s="102"/>
      <c r="AA3581" s="102"/>
      <c r="AB3581" s="102"/>
      <c r="AC3581" s="102"/>
      <c r="AD3581" s="102"/>
      <c r="AE3581" s="102"/>
      <c r="AF3581" s="102"/>
      <c r="AG3581" s="102"/>
      <c r="AH3581" s="102"/>
      <c r="AI3581" s="102"/>
      <c r="AJ3581" s="102"/>
      <c r="AK3581" s="102"/>
      <c r="AL3581" s="102"/>
      <c r="AM3581" s="102"/>
      <c r="AN3581" s="102"/>
      <c r="AO3581" s="102"/>
      <c r="AP3581" s="102"/>
      <c r="AQ3581" s="102"/>
      <c r="AR3581" s="102"/>
      <c r="AS3581" s="102"/>
      <c r="AT3581" s="102"/>
      <c r="AU3581" s="102"/>
      <c r="AV3581" s="102"/>
      <c r="AW3581" s="102"/>
      <c r="AX3581" s="103"/>
    </row>
    <row r="3582" spans="1:113" ht="12" customHeight="1">
      <c r="A3582" s="40"/>
      <c r="B3582" s="101"/>
      <c r="C3582" s="102"/>
      <c r="D3582" s="102"/>
      <c r="E3582" s="102"/>
      <c r="F3582" s="102"/>
      <c r="G3582" s="102"/>
      <c r="H3582" s="102"/>
      <c r="I3582" s="102"/>
      <c r="J3582" s="102"/>
      <c r="K3582" s="102"/>
      <c r="L3582" s="102"/>
      <c r="M3582" s="102"/>
      <c r="N3582" s="102"/>
      <c r="O3582" s="102"/>
      <c r="P3582" s="102"/>
      <c r="Q3582" s="102"/>
      <c r="R3582" s="102"/>
      <c r="S3582" s="102"/>
      <c r="T3582" s="102"/>
      <c r="U3582" s="102"/>
      <c r="V3582" s="102"/>
      <c r="W3582" s="102"/>
      <c r="X3582" s="102"/>
      <c r="Y3582" s="102"/>
      <c r="Z3582" s="102"/>
      <c r="AA3582" s="102"/>
      <c r="AB3582" s="102"/>
      <c r="AC3582" s="102"/>
      <c r="AD3582" s="102"/>
      <c r="AE3582" s="102"/>
      <c r="AF3582" s="102"/>
      <c r="AG3582" s="102"/>
      <c r="AH3582" s="102"/>
      <c r="AI3582" s="102"/>
      <c r="AJ3582" s="102"/>
      <c r="AK3582" s="102"/>
      <c r="AL3582" s="102"/>
      <c r="AM3582" s="102"/>
      <c r="AN3582" s="102"/>
      <c r="AO3582" s="102"/>
      <c r="AP3582" s="102"/>
      <c r="AQ3582" s="102"/>
      <c r="AR3582" s="102"/>
      <c r="AS3582" s="102"/>
      <c r="AT3582" s="102"/>
      <c r="AU3582" s="102"/>
      <c r="AV3582" s="102"/>
      <c r="AW3582" s="102"/>
      <c r="AX3582" s="103"/>
      <c r="BC3582" s="48"/>
    </row>
    <row r="3583" spans="1:113" ht="12" customHeight="1">
      <c r="A3583" s="40"/>
      <c r="B3583" s="101"/>
      <c r="C3583" s="102"/>
      <c r="D3583" s="102"/>
      <c r="E3583" s="102"/>
      <c r="F3583" s="102"/>
      <c r="G3583" s="102"/>
      <c r="H3583" s="102"/>
      <c r="I3583" s="102"/>
      <c r="J3583" s="102"/>
      <c r="K3583" s="102"/>
      <c r="L3583" s="102"/>
      <c r="M3583" s="102"/>
      <c r="N3583" s="102"/>
      <c r="O3583" s="102"/>
      <c r="P3583" s="102"/>
      <c r="Q3583" s="102"/>
      <c r="R3583" s="102"/>
      <c r="S3583" s="102"/>
      <c r="T3583" s="102"/>
      <c r="U3583" s="102"/>
      <c r="V3583" s="102"/>
      <c r="W3583" s="102"/>
      <c r="X3583" s="102"/>
      <c r="Y3583" s="102"/>
      <c r="Z3583" s="102"/>
      <c r="AA3583" s="102"/>
      <c r="AB3583" s="102"/>
      <c r="AC3583" s="102"/>
      <c r="AD3583" s="102"/>
      <c r="AE3583" s="102"/>
      <c r="AF3583" s="102"/>
      <c r="AG3583" s="102"/>
      <c r="AH3583" s="102"/>
      <c r="AI3583" s="102"/>
      <c r="AJ3583" s="102"/>
      <c r="AK3583" s="102"/>
      <c r="AL3583" s="102"/>
      <c r="AM3583" s="102"/>
      <c r="AN3583" s="102"/>
      <c r="AO3583" s="102"/>
      <c r="AP3583" s="102"/>
      <c r="AQ3583" s="102"/>
      <c r="AR3583" s="102"/>
      <c r="AS3583" s="102"/>
      <c r="AT3583" s="102"/>
      <c r="AU3583" s="102"/>
      <c r="AV3583" s="102"/>
      <c r="AW3583" s="102"/>
      <c r="AX3583" s="103"/>
    </row>
    <row r="3584" spans="1:113" ht="12" customHeight="1">
      <c r="A3584" s="40"/>
      <c r="B3584" s="101"/>
      <c r="C3584" s="102"/>
      <c r="D3584" s="102"/>
      <c r="E3584" s="102"/>
      <c r="F3584" s="102"/>
      <c r="G3584" s="102"/>
      <c r="H3584" s="102"/>
      <c r="I3584" s="102"/>
      <c r="J3584" s="102"/>
      <c r="K3584" s="102"/>
      <c r="L3584" s="102"/>
      <c r="M3584" s="102"/>
      <c r="N3584" s="102"/>
      <c r="O3584" s="102"/>
      <c r="P3584" s="102"/>
      <c r="Q3584" s="102"/>
      <c r="R3584" s="102"/>
      <c r="S3584" s="102"/>
      <c r="T3584" s="102"/>
      <c r="U3584" s="102"/>
      <c r="V3584" s="102"/>
      <c r="W3584" s="102"/>
      <c r="X3584" s="102"/>
      <c r="Y3584" s="102"/>
      <c r="Z3584" s="102"/>
      <c r="AA3584" s="102"/>
      <c r="AB3584" s="102"/>
      <c r="AC3584" s="102"/>
      <c r="AD3584" s="102"/>
      <c r="AE3584" s="102"/>
      <c r="AF3584" s="102"/>
      <c r="AG3584" s="102"/>
      <c r="AH3584" s="102"/>
      <c r="AI3584" s="102"/>
      <c r="AJ3584" s="102"/>
      <c r="AK3584" s="102"/>
      <c r="AL3584" s="102"/>
      <c r="AM3584" s="102"/>
      <c r="AN3584" s="102"/>
      <c r="AO3584" s="102"/>
      <c r="AP3584" s="102"/>
      <c r="AQ3584" s="102"/>
      <c r="AR3584" s="102"/>
      <c r="AS3584" s="102"/>
      <c r="AT3584" s="102"/>
      <c r="AU3584" s="102"/>
      <c r="AV3584" s="102"/>
      <c r="AW3584" s="102"/>
      <c r="AX3584" s="103"/>
    </row>
    <row r="3585" spans="1:251" ht="12" customHeight="1">
      <c r="A3585" s="40"/>
      <c r="B3585" s="101"/>
      <c r="C3585" s="102"/>
      <c r="D3585" s="102"/>
      <c r="E3585" s="102"/>
      <c r="F3585" s="102"/>
      <c r="G3585" s="102"/>
      <c r="H3585" s="102"/>
      <c r="I3585" s="102"/>
      <c r="J3585" s="102"/>
      <c r="K3585" s="102"/>
      <c r="L3585" s="102"/>
      <c r="M3585" s="102"/>
      <c r="N3585" s="102"/>
      <c r="O3585" s="102"/>
      <c r="P3585" s="102"/>
      <c r="Q3585" s="102"/>
      <c r="R3585" s="102"/>
      <c r="S3585" s="102"/>
      <c r="T3585" s="102"/>
      <c r="U3585" s="102"/>
      <c r="V3585" s="102"/>
      <c r="W3585" s="102"/>
      <c r="X3585" s="102"/>
      <c r="Y3585" s="102"/>
      <c r="Z3585" s="102"/>
      <c r="AA3585" s="102"/>
      <c r="AB3585" s="102"/>
      <c r="AC3585" s="102"/>
      <c r="AD3585" s="102"/>
      <c r="AE3585" s="102"/>
      <c r="AF3585" s="102"/>
      <c r="AG3585" s="102"/>
      <c r="AH3585" s="102"/>
      <c r="AI3585" s="102"/>
      <c r="AJ3585" s="102"/>
      <c r="AK3585" s="102"/>
      <c r="AL3585" s="102"/>
      <c r="AM3585" s="102"/>
      <c r="AN3585" s="102"/>
      <c r="AO3585" s="102"/>
      <c r="AP3585" s="102"/>
      <c r="AQ3585" s="102"/>
      <c r="AR3585" s="102"/>
      <c r="AS3585" s="102"/>
      <c r="AT3585" s="102"/>
      <c r="AU3585" s="102"/>
      <c r="AV3585" s="102"/>
      <c r="AW3585" s="102"/>
      <c r="AX3585" s="103"/>
    </row>
    <row r="3586" spans="1:251" ht="15" thickBot="1">
      <c r="A3586" s="49"/>
      <c r="B3586" s="50"/>
      <c r="C3586" s="51"/>
      <c r="D3586" s="51"/>
      <c r="E3586" s="51"/>
      <c r="F3586" s="51"/>
      <c r="G3586" s="51"/>
      <c r="H3586" s="51"/>
      <c r="I3586" s="51"/>
      <c r="J3586" s="51"/>
      <c r="K3586" s="51"/>
      <c r="L3586" s="51"/>
      <c r="M3586" s="51"/>
      <c r="N3586" s="51"/>
      <c r="O3586" s="51"/>
      <c r="P3586" s="51"/>
      <c r="Q3586" s="51"/>
      <c r="R3586" s="51"/>
      <c r="S3586" s="51"/>
      <c r="T3586" s="51"/>
      <c r="U3586" s="51"/>
      <c r="V3586" s="51"/>
      <c r="W3586" s="51"/>
      <c r="X3586" s="51"/>
      <c r="Y3586" s="51"/>
      <c r="Z3586" s="51"/>
      <c r="AA3586" s="51"/>
      <c r="AB3586" s="51"/>
      <c r="AC3586" s="51"/>
      <c r="AD3586" s="51"/>
      <c r="AE3586" s="51"/>
      <c r="AF3586" s="51"/>
      <c r="AG3586" s="51"/>
      <c r="AH3586" s="51"/>
      <c r="AI3586" s="51"/>
      <c r="AJ3586" s="51"/>
      <c r="AK3586" s="51"/>
      <c r="AL3586" s="51"/>
      <c r="AM3586" s="51"/>
      <c r="AN3586" s="51"/>
      <c r="AO3586" s="51"/>
      <c r="AP3586" s="51"/>
      <c r="AQ3586" s="51"/>
      <c r="AR3586" s="51"/>
      <c r="AS3586" s="51"/>
      <c r="AT3586" s="51"/>
      <c r="AU3586" s="51"/>
      <c r="AV3586" s="51"/>
      <c r="AW3586" s="51"/>
      <c r="AX3586" s="52"/>
    </row>
    <row r="3587" spans="1:251">
      <c r="B3587" s="53"/>
    </row>
    <row r="3588" spans="1:251" ht="14.25">
      <c r="B3588" s="42" t="s">
        <v>192</v>
      </c>
      <c r="C3588" s="40"/>
      <c r="D3588" s="40"/>
      <c r="E3588" s="40"/>
      <c r="F3588" s="40"/>
      <c r="G3588" s="40"/>
      <c r="H3588" s="40"/>
      <c r="I3588" s="40"/>
      <c r="J3588" s="40"/>
      <c r="K3588" s="40"/>
      <c r="L3588" s="41"/>
      <c r="M3588" s="41"/>
      <c r="N3588" s="41"/>
      <c r="O3588" s="41"/>
      <c r="P3588" s="40"/>
      <c r="Q3588" s="40"/>
      <c r="R3588" s="40"/>
      <c r="S3588" s="40"/>
      <c r="T3588" s="40"/>
      <c r="U3588" s="40"/>
      <c r="V3588" s="42"/>
      <c r="W3588" s="42"/>
      <c r="X3588" s="42"/>
      <c r="Y3588" s="42"/>
      <c r="Z3588" s="42"/>
      <c r="AA3588" s="42"/>
      <c r="AB3588" s="42"/>
      <c r="AC3588" s="42"/>
      <c r="AD3588" s="42"/>
      <c r="AE3588" s="42"/>
      <c r="AF3588" s="42"/>
      <c r="AG3588" s="42"/>
      <c r="AH3588" s="42"/>
      <c r="AI3588" s="42"/>
      <c r="AJ3588" s="42"/>
      <c r="AK3588" s="42"/>
      <c r="AL3588" s="42"/>
      <c r="AM3588" s="42"/>
      <c r="AN3588" s="42"/>
      <c r="AO3588" s="42"/>
      <c r="AP3588" s="42"/>
      <c r="AQ3588" s="42"/>
      <c r="AR3588" s="42"/>
      <c r="AS3588" s="42"/>
      <c r="AT3588" s="42"/>
      <c r="AU3588" s="42"/>
      <c r="AV3588" s="42"/>
      <c r="AW3588" s="42"/>
      <c r="AX3588" s="42"/>
    </row>
    <row r="3589" spans="1:251" ht="15" thickBot="1">
      <c r="B3589" s="40"/>
      <c r="C3589" s="40"/>
      <c r="D3589" s="40"/>
      <c r="E3589" s="40"/>
      <c r="F3589" s="40"/>
      <c r="G3589" s="40"/>
      <c r="H3589" s="40"/>
      <c r="I3589" s="40"/>
      <c r="J3589" s="40"/>
      <c r="K3589" s="40"/>
      <c r="L3589" s="41"/>
      <c r="M3589" s="41"/>
      <c r="N3589" s="41"/>
      <c r="O3589" s="41"/>
      <c r="P3589" s="40"/>
      <c r="Q3589" s="40"/>
      <c r="R3589" s="40"/>
      <c r="S3589" s="40"/>
      <c r="T3589" s="40"/>
      <c r="U3589" s="40"/>
      <c r="V3589" s="42"/>
      <c r="W3589" s="42"/>
      <c r="X3589" s="42"/>
      <c r="Y3589" s="42"/>
      <c r="Z3589" s="42"/>
      <c r="AA3589" s="42"/>
      <c r="AB3589" s="42"/>
      <c r="AC3589" s="42"/>
      <c r="AD3589" s="42"/>
      <c r="AE3589" s="42"/>
      <c r="AF3589" s="42"/>
      <c r="AG3589" s="42"/>
      <c r="AH3589" s="42"/>
      <c r="AI3589" s="42"/>
      <c r="AJ3589" s="42"/>
      <c r="AK3589" s="42"/>
      <c r="AL3589" s="42"/>
      <c r="AM3589" s="42"/>
      <c r="AN3589" s="42"/>
      <c r="AO3589" s="42"/>
      <c r="AP3589" s="42"/>
      <c r="AQ3589" s="42"/>
      <c r="AR3589" s="42"/>
      <c r="AS3589" s="42"/>
      <c r="AT3589" s="42"/>
      <c r="AU3589" s="42"/>
      <c r="AV3589" s="42"/>
      <c r="AW3589" s="42"/>
      <c r="AX3589" s="54" t="s">
        <v>193</v>
      </c>
    </row>
    <row r="3590" spans="1:251" s="48" customFormat="1" ht="13.5" customHeight="1">
      <c r="A3590" s="40"/>
      <c r="B3590" s="104" t="s">
        <v>194</v>
      </c>
      <c r="C3590" s="105"/>
      <c r="D3590" s="105"/>
      <c r="E3590" s="105"/>
      <c r="F3590" s="105"/>
      <c r="G3590" s="105"/>
      <c r="H3590" s="105"/>
      <c r="I3590" s="105"/>
      <c r="J3590" s="105"/>
      <c r="K3590" s="105"/>
      <c r="L3590" s="105"/>
      <c r="M3590" s="105"/>
      <c r="N3590" s="105"/>
      <c r="O3590" s="105"/>
      <c r="P3590" s="105"/>
      <c r="Q3590" s="105"/>
      <c r="R3590" s="105"/>
      <c r="S3590" s="105"/>
      <c r="T3590" s="105"/>
      <c r="U3590" s="105"/>
      <c r="V3590" s="105"/>
      <c r="W3590" s="105"/>
      <c r="X3590" s="105"/>
      <c r="Y3590" s="105"/>
      <c r="Z3590" s="106"/>
      <c r="AA3590" s="110" t="s">
        <v>195</v>
      </c>
      <c r="AB3590" s="105"/>
      <c r="AC3590" s="105"/>
      <c r="AD3590" s="105"/>
      <c r="AE3590" s="105"/>
      <c r="AF3590" s="105"/>
      <c r="AG3590" s="105"/>
      <c r="AH3590" s="105"/>
      <c r="AI3590" s="106"/>
      <c r="AJ3590" s="110" t="s">
        <v>196</v>
      </c>
      <c r="AK3590" s="105"/>
      <c r="AL3590" s="105"/>
      <c r="AM3590" s="105"/>
      <c r="AN3590" s="105"/>
      <c r="AO3590" s="105"/>
      <c r="AP3590" s="105"/>
      <c r="AQ3590" s="105"/>
      <c r="AR3590" s="106"/>
      <c r="AS3590" s="110" t="s">
        <v>197</v>
      </c>
      <c r="AT3590" s="105"/>
      <c r="AU3590" s="105"/>
      <c r="AV3590" s="105"/>
      <c r="AW3590" s="105"/>
      <c r="AX3590" s="112"/>
      <c r="AY3590" s="34"/>
      <c r="AZ3590" s="34"/>
      <c r="BA3590" s="34"/>
      <c r="BB3590" s="34"/>
      <c r="BC3590" s="34"/>
      <c r="BD3590" s="34"/>
      <c r="BE3590" s="34"/>
      <c r="BF3590" s="34"/>
      <c r="BG3590" s="34"/>
      <c r="BH3590" s="34"/>
      <c r="BI3590" s="34"/>
      <c r="BJ3590" s="34"/>
      <c r="BK3590" s="34"/>
      <c r="BL3590" s="34"/>
      <c r="BM3590" s="34"/>
      <c r="BN3590" s="34"/>
      <c r="BO3590" s="34"/>
      <c r="BP3590" s="34"/>
      <c r="BQ3590" s="34"/>
      <c r="BR3590" s="34"/>
      <c r="BS3590" s="34"/>
      <c r="BT3590" s="34"/>
      <c r="BU3590" s="34"/>
      <c r="BV3590" s="34"/>
      <c r="BW3590" s="34"/>
      <c r="BX3590" s="34"/>
      <c r="BY3590" s="34"/>
      <c r="BZ3590" s="34"/>
      <c r="CA3590" s="34"/>
      <c r="CB3590" s="34"/>
      <c r="CC3590" s="34"/>
      <c r="CD3590" s="34"/>
      <c r="CE3590" s="34"/>
      <c r="CF3590" s="34"/>
      <c r="CG3590" s="34"/>
      <c r="CH3590" s="34"/>
      <c r="CI3590" s="34"/>
      <c r="CJ3590" s="34"/>
      <c r="CK3590" s="34"/>
      <c r="CL3590" s="34"/>
      <c r="CM3590" s="34"/>
      <c r="CN3590" s="34"/>
      <c r="CO3590" s="34"/>
      <c r="CP3590" s="34"/>
      <c r="CQ3590" s="34"/>
      <c r="CR3590" s="34"/>
      <c r="CS3590" s="34"/>
      <c r="CT3590" s="34"/>
      <c r="CU3590" s="34"/>
      <c r="CV3590" s="34"/>
      <c r="CW3590" s="34"/>
      <c r="CX3590" s="34"/>
      <c r="CY3590" s="34"/>
      <c r="CZ3590" s="34"/>
      <c r="DA3590" s="34"/>
      <c r="DB3590" s="34"/>
      <c r="DC3590" s="34"/>
      <c r="DD3590" s="34"/>
      <c r="DE3590" s="34"/>
      <c r="DF3590" s="34"/>
      <c r="DG3590" s="34"/>
      <c r="DH3590" s="34"/>
      <c r="DI3590" s="34"/>
      <c r="DJ3590" s="34"/>
      <c r="DK3590" s="34"/>
      <c r="DL3590" s="34"/>
      <c r="DM3590" s="34"/>
      <c r="DN3590" s="34"/>
      <c r="DO3590" s="34"/>
      <c r="DP3590" s="34"/>
      <c r="DQ3590" s="34"/>
      <c r="DR3590" s="34"/>
      <c r="DS3590" s="34"/>
      <c r="DT3590" s="34"/>
      <c r="DU3590" s="34"/>
      <c r="DV3590" s="34"/>
      <c r="DW3590" s="34"/>
      <c r="DX3590" s="34"/>
      <c r="DY3590" s="34"/>
      <c r="DZ3590" s="34"/>
      <c r="EA3590" s="34"/>
      <c r="EB3590" s="34"/>
      <c r="EC3590" s="34"/>
      <c r="ED3590" s="34"/>
      <c r="EE3590" s="34"/>
      <c r="EF3590" s="34"/>
      <c r="EG3590" s="34"/>
      <c r="EH3590" s="34"/>
      <c r="EI3590" s="34"/>
      <c r="EJ3590" s="34"/>
      <c r="EK3590" s="34"/>
      <c r="EL3590" s="34"/>
      <c r="EM3590" s="34"/>
      <c r="EN3590" s="34"/>
      <c r="EO3590" s="34"/>
      <c r="EP3590" s="34"/>
      <c r="EQ3590" s="34"/>
      <c r="ER3590" s="34"/>
      <c r="ES3590" s="34"/>
      <c r="ET3590" s="34"/>
      <c r="EU3590" s="34"/>
      <c r="EV3590" s="34"/>
      <c r="EW3590" s="34"/>
      <c r="EX3590" s="34"/>
      <c r="EY3590" s="34"/>
      <c r="EZ3590" s="34"/>
      <c r="FA3590" s="34"/>
      <c r="FB3590" s="34"/>
      <c r="FC3590" s="34"/>
      <c r="FD3590" s="34"/>
      <c r="FE3590" s="34"/>
      <c r="FF3590" s="34"/>
      <c r="FG3590" s="34"/>
      <c r="FH3590" s="34"/>
      <c r="FI3590" s="34"/>
      <c r="FJ3590" s="34"/>
      <c r="FK3590" s="34"/>
      <c r="FL3590" s="34"/>
      <c r="FM3590" s="34"/>
      <c r="FN3590" s="34"/>
      <c r="FO3590" s="34"/>
      <c r="FP3590" s="34"/>
      <c r="FQ3590" s="34"/>
      <c r="FR3590" s="34"/>
      <c r="FS3590" s="34"/>
      <c r="FT3590" s="34"/>
      <c r="FU3590" s="34"/>
      <c r="FV3590" s="34"/>
      <c r="FW3590" s="34"/>
      <c r="FX3590" s="34"/>
      <c r="FY3590" s="34"/>
      <c r="FZ3590" s="34"/>
      <c r="GA3590" s="34"/>
      <c r="GB3590" s="34"/>
      <c r="GC3590" s="34"/>
      <c r="GD3590" s="34"/>
      <c r="GE3590" s="34"/>
      <c r="GF3590" s="34"/>
      <c r="GG3590" s="34"/>
      <c r="GH3590" s="34"/>
      <c r="GI3590" s="34"/>
      <c r="GJ3590" s="34"/>
      <c r="GK3590" s="34"/>
      <c r="GL3590" s="34"/>
      <c r="GM3590" s="34"/>
      <c r="GN3590" s="34"/>
      <c r="GO3590" s="34"/>
      <c r="GP3590" s="34"/>
      <c r="GQ3590" s="34"/>
      <c r="GR3590" s="34"/>
      <c r="GS3590" s="34"/>
      <c r="GT3590" s="34"/>
      <c r="GU3590" s="34"/>
      <c r="GV3590" s="34"/>
      <c r="GW3590" s="34"/>
      <c r="GX3590" s="34"/>
      <c r="GY3590" s="34"/>
      <c r="GZ3590" s="34"/>
      <c r="HA3590" s="34"/>
      <c r="HB3590" s="34"/>
      <c r="HC3590" s="34"/>
      <c r="HD3590" s="34"/>
      <c r="HE3590" s="34"/>
      <c r="HF3590" s="34"/>
      <c r="HG3590" s="34"/>
      <c r="HH3590" s="34"/>
      <c r="HI3590" s="34"/>
      <c r="HJ3590" s="34"/>
      <c r="HK3590" s="34"/>
      <c r="HL3590" s="34"/>
      <c r="HM3590" s="34"/>
      <c r="HN3590" s="34"/>
      <c r="HO3590" s="34"/>
      <c r="HP3590" s="34"/>
      <c r="HQ3590" s="34"/>
      <c r="HR3590" s="34"/>
      <c r="HS3590" s="34"/>
      <c r="HT3590" s="34"/>
      <c r="HU3590" s="34"/>
      <c r="HV3590" s="34"/>
      <c r="HW3590" s="34"/>
      <c r="HX3590" s="34"/>
      <c r="HY3590" s="34"/>
      <c r="HZ3590" s="34"/>
      <c r="IA3590" s="34"/>
      <c r="IB3590" s="34"/>
      <c r="IC3590" s="34"/>
      <c r="ID3590" s="34"/>
      <c r="IE3590" s="34"/>
      <c r="IF3590" s="34"/>
      <c r="IG3590" s="34"/>
      <c r="IH3590" s="34"/>
      <c r="II3590" s="34"/>
      <c r="IJ3590" s="34"/>
      <c r="IK3590" s="34"/>
      <c r="IL3590" s="34"/>
      <c r="IM3590" s="34"/>
      <c r="IN3590" s="34"/>
      <c r="IO3590" s="34"/>
      <c r="IP3590" s="34"/>
      <c r="IQ3590" s="34"/>
    </row>
    <row r="3591" spans="1:251" s="48" customFormat="1" ht="13.5">
      <c r="A3591" s="40"/>
      <c r="B3591" s="107"/>
      <c r="C3591" s="108"/>
      <c r="D3591" s="108"/>
      <c r="E3591" s="108"/>
      <c r="F3591" s="108"/>
      <c r="G3591" s="108"/>
      <c r="H3591" s="108"/>
      <c r="I3591" s="108"/>
      <c r="J3591" s="108"/>
      <c r="K3591" s="108"/>
      <c r="L3591" s="108"/>
      <c r="M3591" s="108"/>
      <c r="N3591" s="108"/>
      <c r="O3591" s="108"/>
      <c r="P3591" s="108"/>
      <c r="Q3591" s="108"/>
      <c r="R3591" s="108"/>
      <c r="S3591" s="108"/>
      <c r="T3591" s="108"/>
      <c r="U3591" s="108"/>
      <c r="V3591" s="108"/>
      <c r="W3591" s="108"/>
      <c r="X3591" s="108"/>
      <c r="Y3591" s="108"/>
      <c r="Z3591" s="109"/>
      <c r="AA3591" s="111"/>
      <c r="AB3591" s="108"/>
      <c r="AC3591" s="108"/>
      <c r="AD3591" s="108"/>
      <c r="AE3591" s="108"/>
      <c r="AF3591" s="108"/>
      <c r="AG3591" s="108"/>
      <c r="AH3591" s="108"/>
      <c r="AI3591" s="109"/>
      <c r="AJ3591" s="111"/>
      <c r="AK3591" s="108"/>
      <c r="AL3591" s="108"/>
      <c r="AM3591" s="108"/>
      <c r="AN3591" s="108"/>
      <c r="AO3591" s="108"/>
      <c r="AP3591" s="108"/>
      <c r="AQ3591" s="108"/>
      <c r="AR3591" s="109"/>
      <c r="AS3591" s="111"/>
      <c r="AT3591" s="108"/>
      <c r="AU3591" s="108"/>
      <c r="AV3591" s="108"/>
      <c r="AW3591" s="108"/>
      <c r="AX3591" s="113"/>
      <c r="AY3591" s="34"/>
      <c r="AZ3591" s="34"/>
      <c r="BA3591" s="34"/>
      <c r="BB3591" s="55"/>
      <c r="BC3591" s="56"/>
      <c r="BE3591" s="34"/>
      <c r="BF3591" s="34"/>
      <c r="BG3591" s="34"/>
      <c r="BH3591" s="34"/>
      <c r="BI3591" s="34"/>
      <c r="BJ3591" s="34"/>
      <c r="BK3591" s="34"/>
      <c r="BL3591" s="34"/>
      <c r="BM3591" s="34"/>
      <c r="BN3591" s="34"/>
      <c r="BO3591" s="34"/>
      <c r="BP3591" s="34"/>
      <c r="BQ3591" s="34"/>
      <c r="BR3591" s="34"/>
      <c r="BS3591" s="34"/>
      <c r="BT3591" s="34"/>
      <c r="BU3591" s="34"/>
      <c r="BV3591" s="34"/>
      <c r="BW3591" s="34"/>
      <c r="BX3591" s="34"/>
      <c r="BY3591" s="34"/>
      <c r="BZ3591" s="34"/>
      <c r="CA3591" s="34"/>
      <c r="CB3591" s="34"/>
      <c r="CC3591" s="34"/>
      <c r="CD3591" s="34"/>
      <c r="CE3591" s="34"/>
      <c r="CF3591" s="34"/>
      <c r="CG3591" s="34"/>
      <c r="CH3591" s="34"/>
      <c r="CI3591" s="34"/>
      <c r="CJ3591" s="34"/>
      <c r="CK3591" s="34"/>
      <c r="CL3591" s="34"/>
      <c r="CM3591" s="34"/>
      <c r="CN3591" s="34"/>
      <c r="CO3591" s="34"/>
      <c r="CP3591" s="34"/>
      <c r="CQ3591" s="34"/>
      <c r="CR3591" s="34"/>
      <c r="CS3591" s="34"/>
      <c r="CT3591" s="34"/>
      <c r="CU3591" s="34"/>
      <c r="CV3591" s="34"/>
      <c r="CW3591" s="34"/>
      <c r="CX3591" s="34"/>
      <c r="CY3591" s="34"/>
      <c r="CZ3591" s="34"/>
      <c r="DA3591" s="34"/>
      <c r="DB3591" s="34"/>
      <c r="DC3591" s="34"/>
      <c r="DD3591" s="34"/>
      <c r="DE3591" s="34"/>
      <c r="DF3591" s="34"/>
      <c r="DG3591" s="34"/>
      <c r="DH3591" s="34"/>
      <c r="DI3591" s="34"/>
      <c r="DJ3591" s="34"/>
      <c r="DK3591" s="34"/>
      <c r="DL3591" s="34"/>
      <c r="DM3591" s="34"/>
      <c r="DN3591" s="34"/>
      <c r="DO3591" s="34"/>
      <c r="DP3591" s="34"/>
      <c r="DQ3591" s="34"/>
      <c r="DR3591" s="34"/>
      <c r="DS3591" s="34"/>
      <c r="DT3591" s="34"/>
      <c r="DU3591" s="34"/>
      <c r="DV3591" s="34"/>
      <c r="DW3591" s="34"/>
      <c r="DX3591" s="34"/>
      <c r="DY3591" s="34"/>
      <c r="DZ3591" s="34"/>
      <c r="EA3591" s="34"/>
      <c r="EB3591" s="34"/>
      <c r="EC3591" s="34"/>
      <c r="ED3591" s="34"/>
      <c r="EE3591" s="34"/>
      <c r="EF3591" s="34"/>
      <c r="EG3591" s="34"/>
      <c r="EH3591" s="34"/>
      <c r="EI3591" s="34"/>
      <c r="EJ3591" s="34"/>
      <c r="EK3591" s="34"/>
      <c r="EL3591" s="34"/>
      <c r="EM3591" s="34"/>
      <c r="EN3591" s="34"/>
      <c r="EO3591" s="34"/>
      <c r="EP3591" s="34"/>
      <c r="EQ3591" s="34"/>
      <c r="ER3591" s="34"/>
      <c r="ES3591" s="34"/>
      <c r="ET3591" s="34"/>
      <c r="EU3591" s="34"/>
      <c r="EV3591" s="34"/>
      <c r="EW3591" s="34"/>
      <c r="EX3591" s="34"/>
      <c r="EY3591" s="34"/>
      <c r="EZ3591" s="34"/>
      <c r="FA3591" s="34"/>
      <c r="FB3591" s="34"/>
      <c r="FC3591" s="34"/>
      <c r="FD3591" s="34"/>
      <c r="FE3591" s="34"/>
      <c r="FF3591" s="34"/>
      <c r="FG3591" s="34"/>
      <c r="FH3591" s="34"/>
      <c r="FI3591" s="34"/>
      <c r="FJ3591" s="34"/>
      <c r="FK3591" s="34"/>
      <c r="FL3591" s="34"/>
      <c r="FM3591" s="34"/>
      <c r="FN3591" s="34"/>
      <c r="FO3591" s="34"/>
      <c r="FP3591" s="34"/>
      <c r="FQ3591" s="34"/>
      <c r="FR3591" s="34"/>
      <c r="FS3591" s="34"/>
      <c r="FT3591" s="34"/>
      <c r="FU3591" s="34"/>
      <c r="FV3591" s="34"/>
      <c r="FW3591" s="34"/>
      <c r="FX3591" s="34"/>
      <c r="FY3591" s="34"/>
      <c r="FZ3591" s="34"/>
      <c r="GA3591" s="34"/>
      <c r="GB3591" s="34"/>
      <c r="GC3591" s="34"/>
      <c r="GD3591" s="34"/>
      <c r="GE3591" s="34"/>
      <c r="GF3591" s="34"/>
      <c r="GG3591" s="34"/>
      <c r="GH3591" s="34"/>
      <c r="GI3591" s="34"/>
      <c r="GJ3591" s="34"/>
      <c r="GK3591" s="34"/>
      <c r="GL3591" s="34"/>
      <c r="GM3591" s="34"/>
      <c r="GN3591" s="34"/>
      <c r="GO3591" s="34"/>
      <c r="GP3591" s="34"/>
      <c r="GQ3591" s="34"/>
      <c r="GR3591" s="34"/>
      <c r="GS3591" s="34"/>
      <c r="GT3591" s="34"/>
      <c r="GU3591" s="34"/>
      <c r="GV3591" s="34"/>
      <c r="GW3591" s="34"/>
      <c r="GX3591" s="34"/>
      <c r="GY3591" s="34"/>
      <c r="GZ3591" s="34"/>
      <c r="HA3591" s="34"/>
      <c r="HB3591" s="34"/>
      <c r="HC3591" s="34"/>
      <c r="HD3591" s="34"/>
      <c r="HE3591" s="34"/>
      <c r="HF3591" s="34"/>
      <c r="HG3591" s="34"/>
      <c r="HH3591" s="34"/>
      <c r="HI3591" s="34"/>
      <c r="HJ3591" s="34"/>
      <c r="HK3591" s="34"/>
      <c r="HL3591" s="34"/>
      <c r="HM3591" s="34"/>
      <c r="HN3591" s="34"/>
      <c r="HO3591" s="34"/>
      <c r="HP3591" s="34"/>
      <c r="HQ3591" s="34"/>
      <c r="HR3591" s="34"/>
      <c r="HS3591" s="34"/>
      <c r="HT3591" s="34"/>
      <c r="HU3591" s="34"/>
      <c r="HV3591" s="34"/>
      <c r="HW3591" s="34"/>
      <c r="HX3591" s="34"/>
      <c r="HY3591" s="34"/>
      <c r="HZ3591" s="34"/>
      <c r="IA3591" s="34"/>
      <c r="IB3591" s="34"/>
      <c r="IC3591" s="34"/>
      <c r="ID3591" s="34"/>
      <c r="IE3591" s="34"/>
      <c r="IF3591" s="34"/>
      <c r="IG3591" s="34"/>
      <c r="IH3591" s="34"/>
      <c r="II3591" s="34"/>
      <c r="IJ3591" s="34"/>
      <c r="IK3591" s="34"/>
      <c r="IL3591" s="34"/>
      <c r="IM3591" s="34"/>
      <c r="IN3591" s="34"/>
      <c r="IO3591" s="34"/>
      <c r="IP3591" s="34"/>
      <c r="IQ3591" s="34"/>
    </row>
    <row r="3592" spans="1:251" s="48" customFormat="1" ht="18.75" customHeight="1">
      <c r="A3592" s="40"/>
      <c r="B3592" s="57"/>
      <c r="C3592" s="114" t="s">
        <v>739</v>
      </c>
      <c r="D3592" s="115"/>
      <c r="E3592" s="115"/>
      <c r="F3592" s="115"/>
      <c r="G3592" s="115"/>
      <c r="H3592" s="115"/>
      <c r="I3592" s="115"/>
      <c r="J3592" s="115"/>
      <c r="K3592" s="115"/>
      <c r="L3592" s="115"/>
      <c r="M3592" s="115"/>
      <c r="N3592" s="115"/>
      <c r="O3592" s="115"/>
      <c r="P3592" s="115"/>
      <c r="Q3592" s="115"/>
      <c r="R3592" s="115"/>
      <c r="S3592" s="115"/>
      <c r="T3592" s="115"/>
      <c r="U3592" s="115"/>
      <c r="V3592" s="115"/>
      <c r="W3592" s="115"/>
      <c r="X3592" s="115"/>
      <c r="Y3592" s="115"/>
      <c r="Z3592" s="116"/>
      <c r="AA3592" s="117">
        <v>36502</v>
      </c>
      <c r="AB3592" s="118"/>
      <c r="AC3592" s="118"/>
      <c r="AD3592" s="118"/>
      <c r="AE3592" s="118"/>
      <c r="AF3592" s="118"/>
      <c r="AG3592" s="118"/>
      <c r="AH3592" s="118"/>
      <c r="AI3592" s="119"/>
      <c r="AJ3592" s="117">
        <v>0</v>
      </c>
      <c r="AK3592" s="118"/>
      <c r="AL3592" s="118"/>
      <c r="AM3592" s="118"/>
      <c r="AN3592" s="118"/>
      <c r="AO3592" s="118"/>
      <c r="AP3592" s="118"/>
      <c r="AQ3592" s="118"/>
      <c r="AR3592" s="119"/>
      <c r="AS3592" s="120"/>
      <c r="AT3592" s="121"/>
      <c r="AU3592" s="121"/>
      <c r="AV3592" s="121"/>
      <c r="AW3592" s="121"/>
      <c r="AX3592" s="122"/>
      <c r="AY3592" s="34"/>
      <c r="AZ3592" s="34"/>
      <c r="BA3592" s="34"/>
      <c r="BB3592" s="34"/>
      <c r="BC3592" s="34"/>
      <c r="BD3592" s="34"/>
      <c r="BE3592" s="34"/>
      <c r="BF3592" s="34"/>
      <c r="BG3592" s="34"/>
      <c r="BH3592" s="34"/>
      <c r="BI3592" s="34"/>
      <c r="BJ3592" s="34"/>
      <c r="BK3592" s="34"/>
      <c r="BL3592" s="34"/>
      <c r="BM3592" s="34"/>
      <c r="BN3592" s="34"/>
      <c r="BO3592" s="34"/>
      <c r="BP3592" s="34"/>
      <c r="BQ3592" s="34"/>
      <c r="BR3592" s="34"/>
      <c r="BS3592" s="34"/>
      <c r="BT3592" s="34"/>
      <c r="BU3592" s="34"/>
      <c r="BV3592" s="34"/>
      <c r="BW3592" s="34"/>
      <c r="BX3592" s="34"/>
      <c r="BY3592" s="34"/>
      <c r="BZ3592" s="34"/>
      <c r="CA3592" s="34"/>
      <c r="CB3592" s="34"/>
      <c r="CC3592" s="34"/>
      <c r="CD3592" s="34"/>
      <c r="CE3592" s="34"/>
      <c r="CF3592" s="34"/>
      <c r="CG3592" s="34"/>
      <c r="CH3592" s="34"/>
      <c r="CI3592" s="34"/>
      <c r="CJ3592" s="34"/>
      <c r="CK3592" s="34"/>
      <c r="CL3592" s="34"/>
      <c r="CM3592" s="34"/>
      <c r="CN3592" s="34"/>
      <c r="CO3592" s="34"/>
      <c r="CP3592" s="34"/>
      <c r="CQ3592" s="34"/>
      <c r="CR3592" s="34"/>
      <c r="CS3592" s="34"/>
      <c r="CT3592" s="34"/>
      <c r="CU3592" s="34"/>
      <c r="CV3592" s="34"/>
      <c r="CW3592" s="34"/>
      <c r="CX3592" s="34"/>
      <c r="CY3592" s="34"/>
      <c r="CZ3592" s="34"/>
      <c r="DA3592" s="34"/>
      <c r="DB3592" s="34"/>
      <c r="DC3592" s="34"/>
      <c r="DD3592" s="34"/>
      <c r="DE3592" s="34"/>
      <c r="DF3592" s="34"/>
      <c r="DG3592" s="34"/>
      <c r="DH3592" s="34"/>
      <c r="DI3592" s="34"/>
      <c r="DJ3592" s="34"/>
      <c r="DK3592" s="34"/>
      <c r="DL3592" s="34"/>
      <c r="DM3592" s="34"/>
      <c r="DN3592" s="34"/>
      <c r="DO3592" s="34"/>
      <c r="DP3592" s="34"/>
      <c r="DQ3592" s="34"/>
      <c r="DR3592" s="34"/>
      <c r="DS3592" s="34"/>
      <c r="DT3592" s="34"/>
      <c r="DU3592" s="34"/>
      <c r="DV3592" s="34"/>
      <c r="DW3592" s="34"/>
      <c r="DX3592" s="34"/>
      <c r="DY3592" s="34"/>
      <c r="DZ3592" s="34"/>
      <c r="EA3592" s="34"/>
      <c r="EB3592" s="34"/>
      <c r="EC3592" s="34"/>
      <c r="ED3592" s="34"/>
      <c r="EE3592" s="34"/>
      <c r="EF3592" s="34"/>
      <c r="EG3592" s="34"/>
      <c r="EH3592" s="34"/>
      <c r="EI3592" s="34"/>
      <c r="EJ3592" s="34"/>
      <c r="EK3592" s="34"/>
      <c r="EL3592" s="34"/>
      <c r="EM3592" s="34"/>
      <c r="EN3592" s="34"/>
      <c r="EO3592" s="34"/>
      <c r="EP3592" s="34"/>
      <c r="EQ3592" s="34"/>
      <c r="ER3592" s="34"/>
      <c r="ES3592" s="34"/>
      <c r="ET3592" s="34"/>
      <c r="EU3592" s="34"/>
      <c r="EV3592" s="34"/>
      <c r="EW3592" s="34"/>
      <c r="EX3592" s="34"/>
      <c r="EY3592" s="34"/>
      <c r="EZ3592" s="34"/>
      <c r="FA3592" s="34"/>
      <c r="FB3592" s="34"/>
      <c r="FC3592" s="34"/>
      <c r="FD3592" s="34"/>
      <c r="FE3592" s="34"/>
      <c r="FF3592" s="34"/>
      <c r="FG3592" s="34"/>
      <c r="FH3592" s="34"/>
      <c r="FI3592" s="34"/>
      <c r="FJ3592" s="34"/>
      <c r="FK3592" s="34"/>
      <c r="FL3592" s="34"/>
      <c r="FM3592" s="34"/>
      <c r="FN3592" s="34"/>
      <c r="FO3592" s="34"/>
      <c r="FP3592" s="34"/>
      <c r="FQ3592" s="34"/>
      <c r="FR3592" s="34"/>
      <c r="FS3592" s="34"/>
      <c r="FT3592" s="34"/>
      <c r="FU3592" s="34"/>
      <c r="FV3592" s="34"/>
      <c r="FW3592" s="34"/>
      <c r="FX3592" s="34"/>
      <c r="FY3592" s="34"/>
      <c r="FZ3592" s="34"/>
      <c r="GA3592" s="34"/>
      <c r="GB3592" s="34"/>
      <c r="GC3592" s="34"/>
      <c r="GD3592" s="34"/>
      <c r="GE3592" s="34"/>
      <c r="GF3592" s="34"/>
      <c r="GG3592" s="34"/>
      <c r="GH3592" s="34"/>
      <c r="GI3592" s="34"/>
      <c r="GJ3592" s="34"/>
      <c r="GK3592" s="34"/>
      <c r="GL3592" s="34"/>
      <c r="GM3592" s="34"/>
      <c r="GN3592" s="34"/>
      <c r="GO3592" s="34"/>
      <c r="GP3592" s="34"/>
      <c r="GQ3592" s="34"/>
      <c r="GR3592" s="34"/>
      <c r="GS3592" s="34"/>
      <c r="GT3592" s="34"/>
      <c r="GU3592" s="34"/>
      <c r="GV3592" s="34"/>
      <c r="GW3592" s="34"/>
      <c r="GX3592" s="34"/>
      <c r="GY3592" s="34"/>
      <c r="GZ3592" s="34"/>
      <c r="HA3592" s="34"/>
      <c r="HB3592" s="34"/>
      <c r="HC3592" s="34"/>
      <c r="HD3592" s="34"/>
      <c r="HE3592" s="34"/>
      <c r="HF3592" s="34"/>
      <c r="HG3592" s="34"/>
      <c r="HH3592" s="34"/>
      <c r="HI3592" s="34"/>
      <c r="HJ3592" s="34"/>
      <c r="HK3592" s="34"/>
      <c r="HL3592" s="34"/>
      <c r="HM3592" s="34"/>
      <c r="HN3592" s="34"/>
      <c r="HO3592" s="34"/>
      <c r="HP3592" s="34"/>
      <c r="HQ3592" s="34"/>
      <c r="HR3592" s="34"/>
      <c r="HS3592" s="34"/>
      <c r="HT3592" s="34"/>
      <c r="HU3592" s="34"/>
      <c r="HV3592" s="34"/>
      <c r="HW3592" s="34"/>
      <c r="HX3592" s="34"/>
      <c r="HY3592" s="34"/>
      <c r="HZ3592" s="34"/>
      <c r="IA3592" s="34"/>
      <c r="IB3592" s="34"/>
      <c r="IC3592" s="34"/>
      <c r="ID3592" s="34"/>
      <c r="IE3592" s="34"/>
      <c r="IF3592" s="34"/>
      <c r="IG3592" s="34"/>
      <c r="IH3592" s="34"/>
      <c r="II3592" s="34"/>
      <c r="IJ3592" s="34"/>
      <c r="IK3592" s="34"/>
      <c r="IL3592" s="34"/>
      <c r="IM3592" s="34"/>
      <c r="IN3592" s="34"/>
      <c r="IO3592" s="34"/>
      <c r="IP3592" s="34"/>
      <c r="IQ3592" s="34"/>
    </row>
    <row r="3593" spans="1:251" s="48" customFormat="1" ht="18.75" customHeight="1" thickBot="1">
      <c r="A3593" s="49"/>
      <c r="B3593" s="123" t="s">
        <v>199</v>
      </c>
      <c r="C3593" s="124"/>
      <c r="D3593" s="124"/>
      <c r="E3593" s="124"/>
      <c r="F3593" s="124"/>
      <c r="G3593" s="124"/>
      <c r="H3593" s="124"/>
      <c r="I3593" s="124"/>
      <c r="J3593" s="124"/>
      <c r="K3593" s="124"/>
      <c r="L3593" s="124"/>
      <c r="M3593" s="124"/>
      <c r="N3593" s="124"/>
      <c r="O3593" s="124"/>
      <c r="P3593" s="124"/>
      <c r="Q3593" s="124"/>
      <c r="R3593" s="124"/>
      <c r="S3593" s="124"/>
      <c r="T3593" s="124"/>
      <c r="U3593" s="124"/>
      <c r="V3593" s="124"/>
      <c r="W3593" s="124"/>
      <c r="X3593" s="124"/>
      <c r="Y3593" s="124"/>
      <c r="Z3593" s="125"/>
      <c r="AA3593" s="126">
        <f>SUM($AA$3592:$AA$3592)</f>
        <v>36502</v>
      </c>
      <c r="AB3593" s="127"/>
      <c r="AC3593" s="127"/>
      <c r="AD3593" s="127"/>
      <c r="AE3593" s="127"/>
      <c r="AF3593" s="127"/>
      <c r="AG3593" s="127"/>
      <c r="AH3593" s="127"/>
      <c r="AI3593" s="128"/>
      <c r="AJ3593" s="126">
        <f>SUM($AJ$3592:$AJ$3592)</f>
        <v>0</v>
      </c>
      <c r="AK3593" s="127"/>
      <c r="AL3593" s="127"/>
      <c r="AM3593" s="127"/>
      <c r="AN3593" s="127"/>
      <c r="AO3593" s="127"/>
      <c r="AP3593" s="127"/>
      <c r="AQ3593" s="127"/>
      <c r="AR3593" s="128"/>
      <c r="AS3593" s="129"/>
      <c r="AT3593" s="130"/>
      <c r="AU3593" s="130"/>
      <c r="AV3593" s="130"/>
      <c r="AW3593" s="130"/>
      <c r="AX3593" s="131"/>
      <c r="AY3593" s="34"/>
      <c r="AZ3593" s="34"/>
      <c r="BA3593" s="34"/>
      <c r="BB3593" s="34"/>
      <c r="BC3593" s="34"/>
      <c r="BD3593" s="34"/>
      <c r="BE3593" s="34"/>
      <c r="BF3593" s="34"/>
      <c r="BG3593" s="34"/>
      <c r="BH3593" s="34"/>
      <c r="BI3593" s="34"/>
      <c r="BJ3593" s="34"/>
      <c r="BK3593" s="34"/>
      <c r="BL3593" s="34"/>
      <c r="BM3593" s="34"/>
      <c r="BN3593" s="34"/>
      <c r="BO3593" s="34"/>
      <c r="BP3593" s="34"/>
      <c r="BQ3593" s="34"/>
      <c r="BR3593" s="34"/>
      <c r="BS3593" s="34"/>
      <c r="BT3593" s="34"/>
      <c r="BU3593" s="34"/>
      <c r="BV3593" s="34"/>
      <c r="BW3593" s="34"/>
      <c r="BX3593" s="34"/>
      <c r="BY3593" s="34"/>
      <c r="BZ3593" s="34"/>
      <c r="CA3593" s="34"/>
      <c r="CB3593" s="34"/>
      <c r="CC3593" s="34"/>
      <c r="CD3593" s="34"/>
      <c r="CE3593" s="34"/>
      <c r="CF3593" s="34"/>
      <c r="CG3593" s="34"/>
      <c r="CH3593" s="34"/>
      <c r="CI3593" s="34"/>
      <c r="CJ3593" s="34"/>
      <c r="CK3593" s="34"/>
      <c r="CL3593" s="34"/>
      <c r="CM3593" s="34"/>
      <c r="CN3593" s="34"/>
      <c r="CO3593" s="34"/>
      <c r="CP3593" s="34"/>
      <c r="CQ3593" s="34"/>
      <c r="CR3593" s="34"/>
      <c r="CS3593" s="34"/>
      <c r="CT3593" s="34"/>
      <c r="CU3593" s="34"/>
      <c r="CV3593" s="34"/>
      <c r="CW3593" s="34"/>
      <c r="CX3593" s="34"/>
      <c r="CY3593" s="34"/>
      <c r="CZ3593" s="34"/>
      <c r="DA3593" s="34"/>
      <c r="DB3593" s="34"/>
      <c r="DC3593" s="34"/>
      <c r="DD3593" s="34"/>
      <c r="DE3593" s="34"/>
      <c r="DF3593" s="34"/>
      <c r="DG3593" s="34"/>
      <c r="DH3593" s="34"/>
      <c r="DI3593" s="34"/>
      <c r="DJ3593" s="34"/>
      <c r="DK3593" s="34"/>
      <c r="DL3593" s="34"/>
      <c r="DM3593" s="34"/>
      <c r="DN3593" s="34"/>
      <c r="DO3593" s="34"/>
      <c r="DP3593" s="34"/>
      <c r="DQ3593" s="34"/>
      <c r="DR3593" s="34"/>
      <c r="DS3593" s="34"/>
      <c r="DT3593" s="34"/>
      <c r="DU3593" s="34"/>
      <c r="DV3593" s="34"/>
      <c r="DW3593" s="34"/>
      <c r="DX3593" s="34"/>
      <c r="DY3593" s="34"/>
      <c r="DZ3593" s="34"/>
      <c r="EA3593" s="34"/>
      <c r="EB3593" s="34"/>
      <c r="EC3593" s="34"/>
      <c r="ED3593" s="34"/>
      <c r="EE3593" s="34"/>
      <c r="EF3593" s="34"/>
      <c r="EG3593" s="34"/>
      <c r="EH3593" s="34"/>
      <c r="EI3593" s="34"/>
      <c r="EJ3593" s="34"/>
      <c r="EK3593" s="34"/>
      <c r="EL3593" s="34"/>
      <c r="EM3593" s="34"/>
      <c r="EN3593" s="34"/>
      <c r="EO3593" s="34"/>
      <c r="EP3593" s="34"/>
      <c r="EQ3593" s="34"/>
      <c r="ER3593" s="34"/>
      <c r="ES3593" s="34"/>
      <c r="ET3593" s="34"/>
      <c r="EU3593" s="34"/>
      <c r="EV3593" s="34"/>
      <c r="EW3593" s="34"/>
      <c r="EX3593" s="34"/>
      <c r="EY3593" s="34"/>
      <c r="EZ3593" s="34"/>
      <c r="FA3593" s="34"/>
      <c r="FB3593" s="34"/>
      <c r="FC3593" s="34"/>
      <c r="FD3593" s="34"/>
      <c r="FE3593" s="34"/>
      <c r="FF3593" s="34"/>
      <c r="FG3593" s="34"/>
      <c r="FH3593" s="34"/>
      <c r="FI3593" s="34"/>
      <c r="FJ3593" s="34"/>
      <c r="FK3593" s="34"/>
      <c r="FL3593" s="34"/>
      <c r="FM3593" s="34"/>
      <c r="FN3593" s="34"/>
      <c r="FO3593" s="34"/>
      <c r="FP3593" s="34"/>
      <c r="FQ3593" s="34"/>
      <c r="FR3593" s="34"/>
      <c r="FS3593" s="34"/>
      <c r="FT3593" s="34"/>
      <c r="FU3593" s="34"/>
      <c r="FV3593" s="34"/>
      <c r="FW3593" s="34"/>
      <c r="FX3593" s="34"/>
      <c r="FY3593" s="34"/>
      <c r="FZ3593" s="34"/>
      <c r="GA3593" s="34"/>
      <c r="GB3593" s="34"/>
      <c r="GC3593" s="34"/>
      <c r="GD3593" s="34"/>
      <c r="GE3593" s="34"/>
      <c r="GF3593" s="34"/>
      <c r="GG3593" s="34"/>
      <c r="GH3593" s="34"/>
      <c r="GI3593" s="34"/>
      <c r="GJ3593" s="34"/>
      <c r="GK3593" s="34"/>
      <c r="GL3593" s="34"/>
      <c r="GM3593" s="34"/>
      <c r="GN3593" s="34"/>
      <c r="GO3593" s="34"/>
      <c r="GP3593" s="34"/>
      <c r="GQ3593" s="34"/>
      <c r="GR3593" s="34"/>
      <c r="GS3593" s="34"/>
      <c r="GT3593" s="34"/>
      <c r="GU3593" s="34"/>
      <c r="GV3593" s="34"/>
      <c r="GW3593" s="34"/>
      <c r="GX3593" s="34"/>
      <c r="GY3593" s="34"/>
      <c r="GZ3593" s="34"/>
      <c r="HA3593" s="34"/>
      <c r="HB3593" s="34"/>
      <c r="HC3593" s="34"/>
      <c r="HD3593" s="34"/>
      <c r="HE3593" s="34"/>
      <c r="HF3593" s="34"/>
      <c r="HG3593" s="34"/>
      <c r="HH3593" s="34"/>
      <c r="HI3593" s="34"/>
      <c r="HJ3593" s="34"/>
      <c r="HK3593" s="34"/>
      <c r="HL3593" s="34"/>
      <c r="HM3593" s="34"/>
      <c r="HN3593" s="34"/>
      <c r="HO3593" s="34"/>
      <c r="HP3593" s="34"/>
      <c r="HQ3593" s="34"/>
      <c r="HR3593" s="34"/>
      <c r="HS3593" s="34"/>
      <c r="HT3593" s="34"/>
      <c r="HU3593" s="34"/>
      <c r="HV3593" s="34"/>
      <c r="HW3593" s="34"/>
      <c r="HX3593" s="34"/>
      <c r="HY3593" s="34"/>
      <c r="HZ3593" s="34"/>
      <c r="IA3593" s="34"/>
      <c r="IB3593" s="34"/>
      <c r="IC3593" s="34"/>
      <c r="ID3593" s="34"/>
      <c r="IE3593" s="34"/>
      <c r="IF3593" s="34"/>
      <c r="IG3593" s="34"/>
      <c r="IH3593" s="34"/>
      <c r="II3593" s="34"/>
      <c r="IJ3593" s="34"/>
      <c r="IK3593" s="34"/>
      <c r="IL3593" s="34"/>
      <c r="IM3593" s="34"/>
      <c r="IN3593" s="34"/>
      <c r="IO3593" s="34"/>
      <c r="IP3593" s="34"/>
      <c r="IQ3593" s="34"/>
    </row>
    <row r="3595" spans="1:251" ht="18.75">
      <c r="A3595" s="33" t="s">
        <v>200</v>
      </c>
      <c r="AW3595" s="35"/>
      <c r="AX3595" s="36"/>
      <c r="AY3595" s="35"/>
    </row>
    <row r="3597" spans="1:251" ht="18.75">
      <c r="B3597" s="94" t="s">
        <v>0</v>
      </c>
      <c r="C3597" s="95"/>
      <c r="D3597" s="95"/>
      <c r="E3597" s="95"/>
      <c r="F3597" s="95"/>
      <c r="G3597" s="95"/>
      <c r="H3597" s="95"/>
      <c r="I3597" s="95"/>
      <c r="J3597" s="95"/>
      <c r="K3597" s="95"/>
      <c r="L3597" s="95"/>
      <c r="M3597" s="95"/>
      <c r="N3597" s="95"/>
      <c r="O3597" s="95"/>
      <c r="P3597" s="95"/>
      <c r="Q3597" s="95"/>
      <c r="R3597" s="95"/>
      <c r="S3597" s="95"/>
      <c r="T3597" s="95"/>
      <c r="U3597" s="95"/>
      <c r="V3597" s="95"/>
      <c r="W3597" s="95"/>
      <c r="X3597" s="95"/>
      <c r="Y3597" s="95"/>
      <c r="Z3597" s="95"/>
      <c r="AA3597" s="95"/>
      <c r="AB3597" s="95"/>
      <c r="AC3597" s="95"/>
      <c r="AD3597" s="95"/>
      <c r="AE3597" s="95"/>
      <c r="AF3597" s="95"/>
      <c r="AG3597" s="95"/>
      <c r="AH3597" s="95"/>
      <c r="AI3597" s="95"/>
      <c r="AJ3597" s="95"/>
      <c r="AK3597" s="95"/>
      <c r="AL3597" s="95"/>
      <c r="AM3597" s="95"/>
      <c r="AN3597" s="95"/>
      <c r="AO3597" s="95"/>
      <c r="AP3597" s="95"/>
      <c r="AQ3597" s="95"/>
      <c r="AR3597" s="95"/>
      <c r="AS3597" s="95"/>
      <c r="AT3597" s="95"/>
      <c r="AU3597" s="95"/>
      <c r="AV3597" s="95"/>
      <c r="AW3597" s="95"/>
      <c r="AX3597" s="95"/>
    </row>
    <row r="3598" spans="1:251">
      <c r="Z3598" s="37"/>
      <c r="AD3598" s="37"/>
      <c r="AE3598" s="37"/>
      <c r="AF3598" s="37"/>
      <c r="AG3598" s="37"/>
      <c r="AH3598" s="37"/>
      <c r="AI3598" s="37"/>
      <c r="AO3598" s="37"/>
    </row>
    <row r="3599" spans="1:251" ht="13.5" thickBot="1">
      <c r="Z3599" s="37"/>
      <c r="AD3599" s="37"/>
      <c r="AE3599" s="37"/>
      <c r="AF3599" s="37"/>
      <c r="AG3599" s="37"/>
      <c r="AH3599" s="37"/>
      <c r="AI3599" s="37"/>
      <c r="AO3599" s="37"/>
      <c r="DI3599" s="38"/>
    </row>
    <row r="3600" spans="1:251" ht="24.75" customHeight="1" thickBot="1">
      <c r="B3600" s="96" t="s">
        <v>187</v>
      </c>
      <c r="C3600" s="97"/>
      <c r="D3600" s="97"/>
      <c r="E3600" s="97"/>
      <c r="F3600" s="97"/>
      <c r="G3600" s="97"/>
      <c r="H3600" s="98" t="s">
        <v>740</v>
      </c>
      <c r="I3600" s="99"/>
      <c r="J3600" s="99"/>
      <c r="K3600" s="99"/>
      <c r="L3600" s="99"/>
      <c r="M3600" s="99"/>
      <c r="N3600" s="99"/>
      <c r="O3600" s="99"/>
      <c r="P3600" s="99"/>
      <c r="Q3600" s="99"/>
      <c r="R3600" s="99"/>
      <c r="S3600" s="99"/>
      <c r="T3600" s="99"/>
      <c r="U3600" s="99"/>
      <c r="V3600" s="99"/>
      <c r="W3600" s="99"/>
      <c r="X3600" s="99"/>
      <c r="Y3600" s="99"/>
      <c r="Z3600" s="99"/>
      <c r="AA3600" s="99"/>
      <c r="AB3600" s="99"/>
      <c r="AC3600" s="99"/>
      <c r="AD3600" s="99"/>
      <c r="AE3600" s="99"/>
      <c r="AF3600" s="99"/>
      <c r="AG3600" s="99"/>
      <c r="AH3600" s="99"/>
      <c r="AI3600" s="99"/>
      <c r="AJ3600" s="99"/>
      <c r="AK3600" s="99"/>
      <c r="AL3600" s="99"/>
      <c r="AM3600" s="99"/>
      <c r="AN3600" s="99"/>
      <c r="AO3600" s="99"/>
      <c r="AP3600" s="99"/>
      <c r="AQ3600" s="99"/>
      <c r="AR3600" s="99"/>
      <c r="AS3600" s="99"/>
      <c r="AT3600" s="99"/>
      <c r="AU3600" s="99"/>
      <c r="AV3600" s="99"/>
      <c r="AW3600" s="99"/>
      <c r="AX3600" s="100"/>
      <c r="DI3600" s="38"/>
    </row>
    <row r="3601" spans="1:113" ht="14.25">
      <c r="B3601" s="39"/>
      <c r="C3601" s="39"/>
      <c r="D3601" s="39"/>
      <c r="E3601" s="39"/>
      <c r="F3601" s="39"/>
      <c r="G3601" s="39"/>
      <c r="H3601" s="40"/>
      <c r="I3601" s="40"/>
      <c r="J3601" s="40"/>
      <c r="K3601" s="40"/>
      <c r="L3601" s="41"/>
      <c r="M3601" s="41"/>
      <c r="N3601" s="41"/>
      <c r="O3601" s="41"/>
      <c r="P3601" s="40"/>
      <c r="Q3601" s="40"/>
      <c r="R3601" s="40"/>
      <c r="S3601" s="40"/>
      <c r="T3601" s="40"/>
      <c r="U3601" s="40"/>
      <c r="V3601" s="42"/>
      <c r="W3601" s="42"/>
      <c r="X3601" s="42"/>
      <c r="Y3601" s="42"/>
      <c r="Z3601" s="42"/>
      <c r="AA3601" s="42"/>
      <c r="AB3601" s="42"/>
      <c r="AC3601" s="42"/>
      <c r="AD3601" s="42"/>
      <c r="AE3601" s="42"/>
      <c r="AF3601" s="42"/>
      <c r="AG3601" s="42"/>
      <c r="AH3601" s="42"/>
      <c r="AI3601" s="42"/>
      <c r="AJ3601" s="42"/>
      <c r="AK3601" s="42"/>
      <c r="AL3601" s="42"/>
      <c r="AM3601" s="42"/>
      <c r="AN3601" s="42"/>
      <c r="AO3601" s="42"/>
      <c r="AP3601" s="42"/>
      <c r="AQ3601" s="42"/>
      <c r="AR3601" s="42"/>
      <c r="AS3601" s="42"/>
      <c r="AT3601" s="42"/>
      <c r="AU3601" s="42"/>
      <c r="AV3601" s="42"/>
      <c r="AW3601" s="42"/>
      <c r="AX3601" s="42"/>
      <c r="DI3601" s="38"/>
    </row>
    <row r="3602" spans="1:113" ht="15" thickBot="1">
      <c r="A3602" s="43"/>
      <c r="B3602" s="42" t="s">
        <v>189</v>
      </c>
      <c r="C3602" s="40"/>
      <c r="D3602" s="40"/>
      <c r="E3602" s="40"/>
      <c r="F3602" s="40"/>
      <c r="G3602" s="40"/>
      <c r="H3602" s="40"/>
      <c r="I3602" s="40"/>
      <c r="J3602" s="40"/>
      <c r="K3602" s="40"/>
      <c r="L3602" s="41"/>
      <c r="M3602" s="41"/>
      <c r="N3602" s="41"/>
      <c r="O3602" s="41"/>
      <c r="P3602" s="40"/>
      <c r="Q3602" s="40"/>
      <c r="R3602" s="40"/>
      <c r="S3602" s="40"/>
      <c r="T3602" s="40"/>
      <c r="U3602" s="40"/>
      <c r="V3602" s="42"/>
      <c r="W3602" s="42"/>
      <c r="X3602" s="42"/>
      <c r="Y3602" s="42"/>
      <c r="Z3602" s="42"/>
      <c r="AA3602" s="42"/>
      <c r="AB3602" s="42"/>
      <c r="AC3602" s="42"/>
      <c r="AD3602" s="42"/>
      <c r="AE3602" s="42"/>
      <c r="AF3602" s="42"/>
      <c r="AG3602" s="42"/>
      <c r="AH3602" s="42"/>
      <c r="AI3602" s="42"/>
      <c r="AJ3602" s="42"/>
      <c r="AK3602" s="42"/>
      <c r="AL3602" s="42"/>
      <c r="AM3602" s="42"/>
      <c r="AN3602" s="42"/>
      <c r="AO3602" s="42"/>
      <c r="AP3602" s="42"/>
      <c r="AQ3602" s="42"/>
      <c r="AR3602" s="42"/>
      <c r="AS3602" s="42"/>
      <c r="AT3602" s="42"/>
      <c r="AU3602" s="42"/>
      <c r="AV3602" s="42"/>
      <c r="AW3602" s="42"/>
      <c r="AX3602" s="42"/>
      <c r="DI3602" s="38"/>
    </row>
    <row r="3603" spans="1:113" ht="14.25">
      <c r="A3603" s="40"/>
      <c r="B3603" s="44"/>
      <c r="C3603" s="39"/>
      <c r="D3603" s="39"/>
      <c r="E3603" s="39"/>
      <c r="F3603" s="39"/>
      <c r="G3603" s="39"/>
      <c r="H3603" s="39"/>
      <c r="I3603" s="39"/>
      <c r="J3603" s="39"/>
      <c r="K3603" s="39"/>
      <c r="L3603" s="45"/>
      <c r="M3603" s="45"/>
      <c r="N3603" s="45"/>
      <c r="O3603" s="45"/>
      <c r="P3603" s="39"/>
      <c r="Q3603" s="39"/>
      <c r="R3603" s="39"/>
      <c r="S3603" s="39"/>
      <c r="T3603" s="39"/>
      <c r="U3603" s="39"/>
      <c r="V3603" s="46"/>
      <c r="W3603" s="46"/>
      <c r="X3603" s="46"/>
      <c r="Y3603" s="46"/>
      <c r="Z3603" s="46"/>
      <c r="AA3603" s="46"/>
      <c r="AB3603" s="46"/>
      <c r="AC3603" s="46"/>
      <c r="AD3603" s="46"/>
      <c r="AE3603" s="46"/>
      <c r="AF3603" s="46"/>
      <c r="AG3603" s="46"/>
      <c r="AH3603" s="46"/>
      <c r="AI3603" s="46"/>
      <c r="AJ3603" s="46"/>
      <c r="AK3603" s="46"/>
      <c r="AL3603" s="46"/>
      <c r="AM3603" s="46"/>
      <c r="AN3603" s="46"/>
      <c r="AO3603" s="46"/>
      <c r="AP3603" s="46"/>
      <c r="AQ3603" s="46"/>
      <c r="AR3603" s="46"/>
      <c r="AS3603" s="46"/>
      <c r="AT3603" s="46"/>
      <c r="AU3603" s="46"/>
      <c r="AV3603" s="46"/>
      <c r="AW3603" s="46"/>
      <c r="AX3603" s="47"/>
    </row>
    <row r="3604" spans="1:113" ht="12" customHeight="1">
      <c r="A3604" s="40"/>
      <c r="B3604" s="101" t="s">
        <v>741</v>
      </c>
      <c r="C3604" s="102"/>
      <c r="D3604" s="102"/>
      <c r="E3604" s="102"/>
      <c r="F3604" s="102"/>
      <c r="G3604" s="102"/>
      <c r="H3604" s="102"/>
      <c r="I3604" s="102"/>
      <c r="J3604" s="102"/>
      <c r="K3604" s="102"/>
      <c r="L3604" s="102"/>
      <c r="M3604" s="102"/>
      <c r="N3604" s="102"/>
      <c r="O3604" s="102"/>
      <c r="P3604" s="102"/>
      <c r="Q3604" s="102"/>
      <c r="R3604" s="102"/>
      <c r="S3604" s="102"/>
      <c r="T3604" s="102"/>
      <c r="U3604" s="102"/>
      <c r="V3604" s="102"/>
      <c r="W3604" s="102"/>
      <c r="X3604" s="102"/>
      <c r="Y3604" s="102"/>
      <c r="Z3604" s="102"/>
      <c r="AA3604" s="102"/>
      <c r="AB3604" s="102"/>
      <c r="AC3604" s="102"/>
      <c r="AD3604" s="102"/>
      <c r="AE3604" s="102"/>
      <c r="AF3604" s="102"/>
      <c r="AG3604" s="102"/>
      <c r="AH3604" s="102"/>
      <c r="AI3604" s="102"/>
      <c r="AJ3604" s="102"/>
      <c r="AK3604" s="102"/>
      <c r="AL3604" s="102"/>
      <c r="AM3604" s="102"/>
      <c r="AN3604" s="102"/>
      <c r="AO3604" s="102"/>
      <c r="AP3604" s="102"/>
      <c r="AQ3604" s="102"/>
      <c r="AR3604" s="102"/>
      <c r="AS3604" s="102"/>
      <c r="AT3604" s="102"/>
      <c r="AU3604" s="102"/>
      <c r="AV3604" s="102"/>
      <c r="AW3604" s="102"/>
      <c r="AX3604" s="103"/>
    </row>
    <row r="3605" spans="1:113" ht="12" customHeight="1">
      <c r="A3605" s="40"/>
      <c r="B3605" s="101"/>
      <c r="C3605" s="102"/>
      <c r="D3605" s="102"/>
      <c r="E3605" s="102"/>
      <c r="F3605" s="102"/>
      <c r="G3605" s="102"/>
      <c r="H3605" s="102"/>
      <c r="I3605" s="102"/>
      <c r="J3605" s="102"/>
      <c r="K3605" s="102"/>
      <c r="L3605" s="102"/>
      <c r="M3605" s="102"/>
      <c r="N3605" s="102"/>
      <c r="O3605" s="102"/>
      <c r="P3605" s="102"/>
      <c r="Q3605" s="102"/>
      <c r="R3605" s="102"/>
      <c r="S3605" s="102"/>
      <c r="T3605" s="102"/>
      <c r="U3605" s="102"/>
      <c r="V3605" s="102"/>
      <c r="W3605" s="102"/>
      <c r="X3605" s="102"/>
      <c r="Y3605" s="102"/>
      <c r="Z3605" s="102"/>
      <c r="AA3605" s="102"/>
      <c r="AB3605" s="102"/>
      <c r="AC3605" s="102"/>
      <c r="AD3605" s="102"/>
      <c r="AE3605" s="102"/>
      <c r="AF3605" s="102"/>
      <c r="AG3605" s="102"/>
      <c r="AH3605" s="102"/>
      <c r="AI3605" s="102"/>
      <c r="AJ3605" s="102"/>
      <c r="AK3605" s="102"/>
      <c r="AL3605" s="102"/>
      <c r="AM3605" s="102"/>
      <c r="AN3605" s="102"/>
      <c r="AO3605" s="102"/>
      <c r="AP3605" s="102"/>
      <c r="AQ3605" s="102"/>
      <c r="AR3605" s="102"/>
      <c r="AS3605" s="102"/>
      <c r="AT3605" s="102"/>
      <c r="AU3605" s="102"/>
      <c r="AV3605" s="102"/>
      <c r="AW3605" s="102"/>
      <c r="AX3605" s="103"/>
      <c r="BC3605" s="48"/>
    </row>
    <row r="3606" spans="1:113" ht="12" customHeight="1">
      <c r="A3606" s="40"/>
      <c r="B3606" s="101"/>
      <c r="C3606" s="102"/>
      <c r="D3606" s="102"/>
      <c r="E3606" s="102"/>
      <c r="F3606" s="102"/>
      <c r="G3606" s="102"/>
      <c r="H3606" s="102"/>
      <c r="I3606" s="102"/>
      <c r="J3606" s="102"/>
      <c r="K3606" s="102"/>
      <c r="L3606" s="102"/>
      <c r="M3606" s="102"/>
      <c r="N3606" s="102"/>
      <c r="O3606" s="102"/>
      <c r="P3606" s="102"/>
      <c r="Q3606" s="102"/>
      <c r="R3606" s="102"/>
      <c r="S3606" s="102"/>
      <c r="T3606" s="102"/>
      <c r="U3606" s="102"/>
      <c r="V3606" s="102"/>
      <c r="W3606" s="102"/>
      <c r="X3606" s="102"/>
      <c r="Y3606" s="102"/>
      <c r="Z3606" s="102"/>
      <c r="AA3606" s="102"/>
      <c r="AB3606" s="102"/>
      <c r="AC3606" s="102"/>
      <c r="AD3606" s="102"/>
      <c r="AE3606" s="102"/>
      <c r="AF3606" s="102"/>
      <c r="AG3606" s="102"/>
      <c r="AH3606" s="102"/>
      <c r="AI3606" s="102"/>
      <c r="AJ3606" s="102"/>
      <c r="AK3606" s="102"/>
      <c r="AL3606" s="102"/>
      <c r="AM3606" s="102"/>
      <c r="AN3606" s="102"/>
      <c r="AO3606" s="102"/>
      <c r="AP3606" s="102"/>
      <c r="AQ3606" s="102"/>
      <c r="AR3606" s="102"/>
      <c r="AS3606" s="102"/>
      <c r="AT3606" s="102"/>
      <c r="AU3606" s="102"/>
      <c r="AV3606" s="102"/>
      <c r="AW3606" s="102"/>
      <c r="AX3606" s="103"/>
    </row>
    <row r="3607" spans="1:113" ht="12" customHeight="1">
      <c r="A3607" s="40"/>
      <c r="B3607" s="101"/>
      <c r="C3607" s="102"/>
      <c r="D3607" s="102"/>
      <c r="E3607" s="102"/>
      <c r="F3607" s="102"/>
      <c r="G3607" s="102"/>
      <c r="H3607" s="102"/>
      <c r="I3607" s="102"/>
      <c r="J3607" s="102"/>
      <c r="K3607" s="102"/>
      <c r="L3607" s="102"/>
      <c r="M3607" s="102"/>
      <c r="N3607" s="102"/>
      <c r="O3607" s="102"/>
      <c r="P3607" s="102"/>
      <c r="Q3607" s="102"/>
      <c r="R3607" s="102"/>
      <c r="S3607" s="102"/>
      <c r="T3607" s="102"/>
      <c r="U3607" s="102"/>
      <c r="V3607" s="102"/>
      <c r="W3607" s="102"/>
      <c r="X3607" s="102"/>
      <c r="Y3607" s="102"/>
      <c r="Z3607" s="102"/>
      <c r="AA3607" s="102"/>
      <c r="AB3607" s="102"/>
      <c r="AC3607" s="102"/>
      <c r="AD3607" s="102"/>
      <c r="AE3607" s="102"/>
      <c r="AF3607" s="102"/>
      <c r="AG3607" s="102"/>
      <c r="AH3607" s="102"/>
      <c r="AI3607" s="102"/>
      <c r="AJ3607" s="102"/>
      <c r="AK3607" s="102"/>
      <c r="AL3607" s="102"/>
      <c r="AM3607" s="102"/>
      <c r="AN3607" s="102"/>
      <c r="AO3607" s="102"/>
      <c r="AP3607" s="102"/>
      <c r="AQ3607" s="102"/>
      <c r="AR3607" s="102"/>
      <c r="AS3607" s="102"/>
      <c r="AT3607" s="102"/>
      <c r="AU3607" s="102"/>
      <c r="AV3607" s="102"/>
      <c r="AW3607" s="102"/>
      <c r="AX3607" s="103"/>
    </row>
    <row r="3608" spans="1:113" ht="12" customHeight="1">
      <c r="A3608" s="40"/>
      <c r="B3608" s="101"/>
      <c r="C3608" s="102"/>
      <c r="D3608" s="102"/>
      <c r="E3608" s="102"/>
      <c r="F3608" s="102"/>
      <c r="G3608" s="102"/>
      <c r="H3608" s="102"/>
      <c r="I3608" s="102"/>
      <c r="J3608" s="102"/>
      <c r="K3608" s="102"/>
      <c r="L3608" s="102"/>
      <c r="M3608" s="102"/>
      <c r="N3608" s="102"/>
      <c r="O3608" s="102"/>
      <c r="P3608" s="102"/>
      <c r="Q3608" s="102"/>
      <c r="R3608" s="102"/>
      <c r="S3608" s="102"/>
      <c r="T3608" s="102"/>
      <c r="U3608" s="102"/>
      <c r="V3608" s="102"/>
      <c r="W3608" s="102"/>
      <c r="X3608" s="102"/>
      <c r="Y3608" s="102"/>
      <c r="Z3608" s="102"/>
      <c r="AA3608" s="102"/>
      <c r="AB3608" s="102"/>
      <c r="AC3608" s="102"/>
      <c r="AD3608" s="102"/>
      <c r="AE3608" s="102"/>
      <c r="AF3608" s="102"/>
      <c r="AG3608" s="102"/>
      <c r="AH3608" s="102"/>
      <c r="AI3608" s="102"/>
      <c r="AJ3608" s="102"/>
      <c r="AK3608" s="102"/>
      <c r="AL3608" s="102"/>
      <c r="AM3608" s="102"/>
      <c r="AN3608" s="102"/>
      <c r="AO3608" s="102"/>
      <c r="AP3608" s="102"/>
      <c r="AQ3608" s="102"/>
      <c r="AR3608" s="102"/>
      <c r="AS3608" s="102"/>
      <c r="AT3608" s="102"/>
      <c r="AU3608" s="102"/>
      <c r="AV3608" s="102"/>
      <c r="AW3608" s="102"/>
      <c r="AX3608" s="103"/>
    </row>
    <row r="3609" spans="1:113" ht="15" thickBot="1">
      <c r="A3609" s="49"/>
      <c r="B3609" s="50"/>
      <c r="C3609" s="51"/>
      <c r="D3609" s="51"/>
      <c r="E3609" s="51"/>
      <c r="F3609" s="51"/>
      <c r="G3609" s="51"/>
      <c r="H3609" s="51"/>
      <c r="I3609" s="51"/>
      <c r="J3609" s="51"/>
      <c r="K3609" s="51"/>
      <c r="L3609" s="51"/>
      <c r="M3609" s="51"/>
      <c r="N3609" s="51"/>
      <c r="O3609" s="51"/>
      <c r="P3609" s="51"/>
      <c r="Q3609" s="51"/>
      <c r="R3609" s="51"/>
      <c r="S3609" s="51"/>
      <c r="T3609" s="51"/>
      <c r="U3609" s="51"/>
      <c r="V3609" s="51"/>
      <c r="W3609" s="51"/>
      <c r="X3609" s="51"/>
      <c r="Y3609" s="51"/>
      <c r="Z3609" s="51"/>
      <c r="AA3609" s="51"/>
      <c r="AB3609" s="51"/>
      <c r="AC3609" s="51"/>
      <c r="AD3609" s="51"/>
      <c r="AE3609" s="51"/>
      <c r="AF3609" s="51"/>
      <c r="AG3609" s="51"/>
      <c r="AH3609" s="51"/>
      <c r="AI3609" s="51"/>
      <c r="AJ3609" s="51"/>
      <c r="AK3609" s="51"/>
      <c r="AL3609" s="51"/>
      <c r="AM3609" s="51"/>
      <c r="AN3609" s="51"/>
      <c r="AO3609" s="51"/>
      <c r="AP3609" s="51"/>
      <c r="AQ3609" s="51"/>
      <c r="AR3609" s="51"/>
      <c r="AS3609" s="51"/>
      <c r="AT3609" s="51"/>
      <c r="AU3609" s="51"/>
      <c r="AV3609" s="51"/>
      <c r="AW3609" s="51"/>
      <c r="AX3609" s="52"/>
    </row>
    <row r="3610" spans="1:113">
      <c r="B3610" s="53"/>
    </row>
    <row r="3611" spans="1:113" ht="15" thickBot="1">
      <c r="A3611" s="43"/>
      <c r="B3611" s="42" t="s">
        <v>191</v>
      </c>
      <c r="C3611" s="40"/>
      <c r="D3611" s="40"/>
      <c r="E3611" s="40"/>
      <c r="F3611" s="40"/>
      <c r="G3611" s="40"/>
      <c r="H3611" s="40"/>
      <c r="I3611" s="40"/>
      <c r="J3611" s="40"/>
      <c r="K3611" s="40"/>
      <c r="L3611" s="41"/>
      <c r="M3611" s="41"/>
      <c r="N3611" s="41"/>
      <c r="O3611" s="41"/>
      <c r="P3611" s="40"/>
      <c r="Q3611" s="40"/>
      <c r="R3611" s="40"/>
      <c r="S3611" s="40"/>
      <c r="T3611" s="40"/>
      <c r="U3611" s="40"/>
      <c r="V3611" s="42"/>
      <c r="W3611" s="42"/>
      <c r="X3611" s="42"/>
      <c r="Y3611" s="42"/>
      <c r="Z3611" s="42"/>
      <c r="AA3611" s="42"/>
      <c r="AB3611" s="42"/>
      <c r="AC3611" s="42"/>
      <c r="AD3611" s="42"/>
      <c r="AE3611" s="42"/>
      <c r="AF3611" s="42"/>
      <c r="AG3611" s="42"/>
      <c r="AH3611" s="42"/>
      <c r="AI3611" s="42"/>
      <c r="AJ3611" s="42"/>
      <c r="AK3611" s="42"/>
      <c r="AL3611" s="42"/>
      <c r="AM3611" s="42"/>
      <c r="AN3611" s="42"/>
      <c r="AO3611" s="42"/>
      <c r="AP3611" s="42"/>
      <c r="AQ3611" s="42"/>
      <c r="AR3611" s="42"/>
      <c r="AS3611" s="42"/>
      <c r="AT3611" s="42"/>
      <c r="AU3611" s="42"/>
      <c r="AV3611" s="42"/>
      <c r="AW3611" s="42"/>
      <c r="AX3611" s="42"/>
      <c r="DI3611" s="38"/>
    </row>
    <row r="3612" spans="1:113" ht="14.25">
      <c r="A3612" s="40"/>
      <c r="B3612" s="44"/>
      <c r="C3612" s="39"/>
      <c r="D3612" s="39"/>
      <c r="E3612" s="39"/>
      <c r="F3612" s="39"/>
      <c r="G3612" s="39"/>
      <c r="H3612" s="39"/>
      <c r="I3612" s="39"/>
      <c r="J3612" s="39"/>
      <c r="K3612" s="39"/>
      <c r="L3612" s="45"/>
      <c r="M3612" s="45"/>
      <c r="N3612" s="45"/>
      <c r="O3612" s="45"/>
      <c r="P3612" s="39"/>
      <c r="Q3612" s="39"/>
      <c r="R3612" s="39"/>
      <c r="S3612" s="39"/>
      <c r="T3612" s="39"/>
      <c r="U3612" s="39"/>
      <c r="V3612" s="46"/>
      <c r="W3612" s="46"/>
      <c r="X3612" s="46"/>
      <c r="Y3612" s="46"/>
      <c r="Z3612" s="46"/>
      <c r="AA3612" s="46"/>
      <c r="AB3612" s="46"/>
      <c r="AC3612" s="46"/>
      <c r="AD3612" s="46"/>
      <c r="AE3612" s="46"/>
      <c r="AF3612" s="46"/>
      <c r="AG3612" s="46"/>
      <c r="AH3612" s="46"/>
      <c r="AI3612" s="46"/>
      <c r="AJ3612" s="46"/>
      <c r="AK3612" s="46"/>
      <c r="AL3612" s="46"/>
      <c r="AM3612" s="46"/>
      <c r="AN3612" s="46"/>
      <c r="AO3612" s="46"/>
      <c r="AP3612" s="46"/>
      <c r="AQ3612" s="46"/>
      <c r="AR3612" s="46"/>
      <c r="AS3612" s="46"/>
      <c r="AT3612" s="46"/>
      <c r="AU3612" s="46"/>
      <c r="AV3612" s="46"/>
      <c r="AW3612" s="46"/>
      <c r="AX3612" s="47"/>
    </row>
    <row r="3613" spans="1:113" ht="12" customHeight="1">
      <c r="A3613" s="40"/>
      <c r="B3613" s="101" t="s">
        <v>742</v>
      </c>
      <c r="C3613" s="102"/>
      <c r="D3613" s="102"/>
      <c r="E3613" s="102"/>
      <c r="F3613" s="102"/>
      <c r="G3613" s="102"/>
      <c r="H3613" s="102"/>
      <c r="I3613" s="102"/>
      <c r="J3613" s="102"/>
      <c r="K3613" s="102"/>
      <c r="L3613" s="102"/>
      <c r="M3613" s="102"/>
      <c r="N3613" s="102"/>
      <c r="O3613" s="102"/>
      <c r="P3613" s="102"/>
      <c r="Q3613" s="102"/>
      <c r="R3613" s="102"/>
      <c r="S3613" s="102"/>
      <c r="T3613" s="102"/>
      <c r="U3613" s="102"/>
      <c r="V3613" s="102"/>
      <c r="W3613" s="102"/>
      <c r="X3613" s="102"/>
      <c r="Y3613" s="102"/>
      <c r="Z3613" s="102"/>
      <c r="AA3613" s="102"/>
      <c r="AB3613" s="102"/>
      <c r="AC3613" s="102"/>
      <c r="AD3613" s="102"/>
      <c r="AE3613" s="102"/>
      <c r="AF3613" s="102"/>
      <c r="AG3613" s="102"/>
      <c r="AH3613" s="102"/>
      <c r="AI3613" s="102"/>
      <c r="AJ3613" s="102"/>
      <c r="AK3613" s="102"/>
      <c r="AL3613" s="102"/>
      <c r="AM3613" s="102"/>
      <c r="AN3613" s="102"/>
      <c r="AO3613" s="102"/>
      <c r="AP3613" s="102"/>
      <c r="AQ3613" s="102"/>
      <c r="AR3613" s="102"/>
      <c r="AS3613" s="102"/>
      <c r="AT3613" s="102"/>
      <c r="AU3613" s="102"/>
      <c r="AV3613" s="102"/>
      <c r="AW3613" s="102"/>
      <c r="AX3613" s="103"/>
    </row>
    <row r="3614" spans="1:113" ht="12" customHeight="1">
      <c r="A3614" s="40"/>
      <c r="B3614" s="101"/>
      <c r="C3614" s="102"/>
      <c r="D3614" s="102"/>
      <c r="E3614" s="102"/>
      <c r="F3614" s="102"/>
      <c r="G3614" s="102"/>
      <c r="H3614" s="102"/>
      <c r="I3614" s="102"/>
      <c r="J3614" s="102"/>
      <c r="K3614" s="102"/>
      <c r="L3614" s="102"/>
      <c r="M3614" s="102"/>
      <c r="N3614" s="102"/>
      <c r="O3614" s="102"/>
      <c r="P3614" s="102"/>
      <c r="Q3614" s="102"/>
      <c r="R3614" s="102"/>
      <c r="S3614" s="102"/>
      <c r="T3614" s="102"/>
      <c r="U3614" s="102"/>
      <c r="V3614" s="102"/>
      <c r="W3614" s="102"/>
      <c r="X3614" s="102"/>
      <c r="Y3614" s="102"/>
      <c r="Z3614" s="102"/>
      <c r="AA3614" s="102"/>
      <c r="AB3614" s="102"/>
      <c r="AC3614" s="102"/>
      <c r="AD3614" s="102"/>
      <c r="AE3614" s="102"/>
      <c r="AF3614" s="102"/>
      <c r="AG3614" s="102"/>
      <c r="AH3614" s="102"/>
      <c r="AI3614" s="102"/>
      <c r="AJ3614" s="102"/>
      <c r="AK3614" s="102"/>
      <c r="AL3614" s="102"/>
      <c r="AM3614" s="102"/>
      <c r="AN3614" s="102"/>
      <c r="AO3614" s="102"/>
      <c r="AP3614" s="102"/>
      <c r="AQ3614" s="102"/>
      <c r="AR3614" s="102"/>
      <c r="AS3614" s="102"/>
      <c r="AT3614" s="102"/>
      <c r="AU3614" s="102"/>
      <c r="AV3614" s="102"/>
      <c r="AW3614" s="102"/>
      <c r="AX3614" s="103"/>
      <c r="BC3614" s="48"/>
    </row>
    <row r="3615" spans="1:113" ht="12" customHeight="1">
      <c r="A3615" s="40"/>
      <c r="B3615" s="101"/>
      <c r="C3615" s="102"/>
      <c r="D3615" s="102"/>
      <c r="E3615" s="102"/>
      <c r="F3615" s="102"/>
      <c r="G3615" s="102"/>
      <c r="H3615" s="102"/>
      <c r="I3615" s="102"/>
      <c r="J3615" s="102"/>
      <c r="K3615" s="102"/>
      <c r="L3615" s="102"/>
      <c r="M3615" s="102"/>
      <c r="N3615" s="102"/>
      <c r="O3615" s="102"/>
      <c r="P3615" s="102"/>
      <c r="Q3615" s="102"/>
      <c r="R3615" s="102"/>
      <c r="S3615" s="102"/>
      <c r="T3615" s="102"/>
      <c r="U3615" s="102"/>
      <c r="V3615" s="102"/>
      <c r="W3615" s="102"/>
      <c r="X3615" s="102"/>
      <c r="Y3615" s="102"/>
      <c r="Z3615" s="102"/>
      <c r="AA3615" s="102"/>
      <c r="AB3615" s="102"/>
      <c r="AC3615" s="102"/>
      <c r="AD3615" s="102"/>
      <c r="AE3615" s="102"/>
      <c r="AF3615" s="102"/>
      <c r="AG3615" s="102"/>
      <c r="AH3615" s="102"/>
      <c r="AI3615" s="102"/>
      <c r="AJ3615" s="102"/>
      <c r="AK3615" s="102"/>
      <c r="AL3615" s="102"/>
      <c r="AM3615" s="102"/>
      <c r="AN3615" s="102"/>
      <c r="AO3615" s="102"/>
      <c r="AP3615" s="102"/>
      <c r="AQ3615" s="102"/>
      <c r="AR3615" s="102"/>
      <c r="AS3615" s="102"/>
      <c r="AT3615" s="102"/>
      <c r="AU3615" s="102"/>
      <c r="AV3615" s="102"/>
      <c r="AW3615" s="102"/>
      <c r="AX3615" s="103"/>
    </row>
    <row r="3616" spans="1:113" ht="12" customHeight="1">
      <c r="A3616" s="40"/>
      <c r="B3616" s="101"/>
      <c r="C3616" s="102"/>
      <c r="D3616" s="102"/>
      <c r="E3616" s="102"/>
      <c r="F3616" s="102"/>
      <c r="G3616" s="102"/>
      <c r="H3616" s="102"/>
      <c r="I3616" s="102"/>
      <c r="J3616" s="102"/>
      <c r="K3616" s="102"/>
      <c r="L3616" s="102"/>
      <c r="M3616" s="102"/>
      <c r="N3616" s="102"/>
      <c r="O3616" s="102"/>
      <c r="P3616" s="102"/>
      <c r="Q3616" s="102"/>
      <c r="R3616" s="102"/>
      <c r="S3616" s="102"/>
      <c r="T3616" s="102"/>
      <c r="U3616" s="102"/>
      <c r="V3616" s="102"/>
      <c r="W3616" s="102"/>
      <c r="X3616" s="102"/>
      <c r="Y3616" s="102"/>
      <c r="Z3616" s="102"/>
      <c r="AA3616" s="102"/>
      <c r="AB3616" s="102"/>
      <c r="AC3616" s="102"/>
      <c r="AD3616" s="102"/>
      <c r="AE3616" s="102"/>
      <c r="AF3616" s="102"/>
      <c r="AG3616" s="102"/>
      <c r="AH3616" s="102"/>
      <c r="AI3616" s="102"/>
      <c r="AJ3616" s="102"/>
      <c r="AK3616" s="102"/>
      <c r="AL3616" s="102"/>
      <c r="AM3616" s="102"/>
      <c r="AN3616" s="102"/>
      <c r="AO3616" s="102"/>
      <c r="AP3616" s="102"/>
      <c r="AQ3616" s="102"/>
      <c r="AR3616" s="102"/>
      <c r="AS3616" s="102"/>
      <c r="AT3616" s="102"/>
      <c r="AU3616" s="102"/>
      <c r="AV3616" s="102"/>
      <c r="AW3616" s="102"/>
      <c r="AX3616" s="103"/>
    </row>
    <row r="3617" spans="1:251" ht="12" customHeight="1">
      <c r="A3617" s="40"/>
      <c r="B3617" s="101"/>
      <c r="C3617" s="102"/>
      <c r="D3617" s="102"/>
      <c r="E3617" s="102"/>
      <c r="F3617" s="102"/>
      <c r="G3617" s="102"/>
      <c r="H3617" s="102"/>
      <c r="I3617" s="102"/>
      <c r="J3617" s="102"/>
      <c r="K3617" s="102"/>
      <c r="L3617" s="102"/>
      <c r="M3617" s="102"/>
      <c r="N3617" s="102"/>
      <c r="O3617" s="102"/>
      <c r="P3617" s="102"/>
      <c r="Q3617" s="102"/>
      <c r="R3617" s="102"/>
      <c r="S3617" s="102"/>
      <c r="T3617" s="102"/>
      <c r="U3617" s="102"/>
      <c r="V3617" s="102"/>
      <c r="W3617" s="102"/>
      <c r="X3617" s="102"/>
      <c r="Y3617" s="102"/>
      <c r="Z3617" s="102"/>
      <c r="AA3617" s="102"/>
      <c r="AB3617" s="102"/>
      <c r="AC3617" s="102"/>
      <c r="AD3617" s="102"/>
      <c r="AE3617" s="102"/>
      <c r="AF3617" s="102"/>
      <c r="AG3617" s="102"/>
      <c r="AH3617" s="102"/>
      <c r="AI3617" s="102"/>
      <c r="AJ3617" s="102"/>
      <c r="AK3617" s="102"/>
      <c r="AL3617" s="102"/>
      <c r="AM3617" s="102"/>
      <c r="AN3617" s="102"/>
      <c r="AO3617" s="102"/>
      <c r="AP3617" s="102"/>
      <c r="AQ3617" s="102"/>
      <c r="AR3617" s="102"/>
      <c r="AS3617" s="102"/>
      <c r="AT3617" s="102"/>
      <c r="AU3617" s="102"/>
      <c r="AV3617" s="102"/>
      <c r="AW3617" s="102"/>
      <c r="AX3617" s="103"/>
    </row>
    <row r="3618" spans="1:251" ht="15" thickBot="1">
      <c r="A3618" s="49"/>
      <c r="B3618" s="50"/>
      <c r="C3618" s="51"/>
      <c r="D3618" s="51"/>
      <c r="E3618" s="51"/>
      <c r="F3618" s="51"/>
      <c r="G3618" s="51"/>
      <c r="H3618" s="51"/>
      <c r="I3618" s="51"/>
      <c r="J3618" s="51"/>
      <c r="K3618" s="51"/>
      <c r="L3618" s="51"/>
      <c r="M3618" s="51"/>
      <c r="N3618" s="51"/>
      <c r="O3618" s="51"/>
      <c r="P3618" s="51"/>
      <c r="Q3618" s="51"/>
      <c r="R3618" s="51"/>
      <c r="S3618" s="51"/>
      <c r="T3618" s="51"/>
      <c r="U3618" s="51"/>
      <c r="V3618" s="51"/>
      <c r="W3618" s="51"/>
      <c r="X3618" s="51"/>
      <c r="Y3618" s="51"/>
      <c r="Z3618" s="51"/>
      <c r="AA3618" s="51"/>
      <c r="AB3618" s="51"/>
      <c r="AC3618" s="51"/>
      <c r="AD3618" s="51"/>
      <c r="AE3618" s="51"/>
      <c r="AF3618" s="51"/>
      <c r="AG3618" s="51"/>
      <c r="AH3618" s="51"/>
      <c r="AI3618" s="51"/>
      <c r="AJ3618" s="51"/>
      <c r="AK3618" s="51"/>
      <c r="AL3618" s="51"/>
      <c r="AM3618" s="51"/>
      <c r="AN3618" s="51"/>
      <c r="AO3618" s="51"/>
      <c r="AP3618" s="51"/>
      <c r="AQ3618" s="51"/>
      <c r="AR3618" s="51"/>
      <c r="AS3618" s="51"/>
      <c r="AT3618" s="51"/>
      <c r="AU3618" s="51"/>
      <c r="AV3618" s="51"/>
      <c r="AW3618" s="51"/>
      <c r="AX3618" s="52"/>
    </row>
    <row r="3619" spans="1:251">
      <c r="B3619" s="53"/>
    </row>
    <row r="3620" spans="1:251" ht="14.25">
      <c r="B3620" s="42" t="s">
        <v>192</v>
      </c>
      <c r="C3620" s="40"/>
      <c r="D3620" s="40"/>
      <c r="E3620" s="40"/>
      <c r="F3620" s="40"/>
      <c r="G3620" s="40"/>
      <c r="H3620" s="40"/>
      <c r="I3620" s="40"/>
      <c r="J3620" s="40"/>
      <c r="K3620" s="40"/>
      <c r="L3620" s="41"/>
      <c r="M3620" s="41"/>
      <c r="N3620" s="41"/>
      <c r="O3620" s="41"/>
      <c r="P3620" s="40"/>
      <c r="Q3620" s="40"/>
      <c r="R3620" s="40"/>
      <c r="S3620" s="40"/>
      <c r="T3620" s="40"/>
      <c r="U3620" s="40"/>
      <c r="V3620" s="42"/>
      <c r="W3620" s="42"/>
      <c r="X3620" s="42"/>
      <c r="Y3620" s="42"/>
      <c r="Z3620" s="42"/>
      <c r="AA3620" s="42"/>
      <c r="AB3620" s="42"/>
      <c r="AC3620" s="42"/>
      <c r="AD3620" s="42"/>
      <c r="AE3620" s="42"/>
      <c r="AF3620" s="42"/>
      <c r="AG3620" s="42"/>
      <c r="AH3620" s="42"/>
      <c r="AI3620" s="42"/>
      <c r="AJ3620" s="42"/>
      <c r="AK3620" s="42"/>
      <c r="AL3620" s="42"/>
      <c r="AM3620" s="42"/>
      <c r="AN3620" s="42"/>
      <c r="AO3620" s="42"/>
      <c r="AP3620" s="42"/>
      <c r="AQ3620" s="42"/>
      <c r="AR3620" s="42"/>
      <c r="AS3620" s="42"/>
      <c r="AT3620" s="42"/>
      <c r="AU3620" s="42"/>
      <c r="AV3620" s="42"/>
      <c r="AW3620" s="42"/>
      <c r="AX3620" s="42"/>
    </row>
    <row r="3621" spans="1:251" ht="15" thickBot="1">
      <c r="B3621" s="40"/>
      <c r="C3621" s="40"/>
      <c r="D3621" s="40"/>
      <c r="E3621" s="40"/>
      <c r="F3621" s="40"/>
      <c r="G3621" s="40"/>
      <c r="H3621" s="40"/>
      <c r="I3621" s="40"/>
      <c r="J3621" s="40"/>
      <c r="K3621" s="40"/>
      <c r="L3621" s="41"/>
      <c r="M3621" s="41"/>
      <c r="N3621" s="41"/>
      <c r="O3621" s="41"/>
      <c r="P3621" s="40"/>
      <c r="Q3621" s="40"/>
      <c r="R3621" s="40"/>
      <c r="S3621" s="40"/>
      <c r="T3621" s="40"/>
      <c r="U3621" s="40"/>
      <c r="V3621" s="42"/>
      <c r="W3621" s="42"/>
      <c r="X3621" s="42"/>
      <c r="Y3621" s="42"/>
      <c r="Z3621" s="42"/>
      <c r="AA3621" s="42"/>
      <c r="AB3621" s="42"/>
      <c r="AC3621" s="42"/>
      <c r="AD3621" s="42"/>
      <c r="AE3621" s="42"/>
      <c r="AF3621" s="42"/>
      <c r="AG3621" s="42"/>
      <c r="AH3621" s="42"/>
      <c r="AI3621" s="42"/>
      <c r="AJ3621" s="42"/>
      <c r="AK3621" s="42"/>
      <c r="AL3621" s="42"/>
      <c r="AM3621" s="42"/>
      <c r="AN3621" s="42"/>
      <c r="AO3621" s="42"/>
      <c r="AP3621" s="42"/>
      <c r="AQ3621" s="42"/>
      <c r="AR3621" s="42"/>
      <c r="AS3621" s="42"/>
      <c r="AT3621" s="42"/>
      <c r="AU3621" s="42"/>
      <c r="AV3621" s="42"/>
      <c r="AW3621" s="42"/>
      <c r="AX3621" s="54" t="s">
        <v>193</v>
      </c>
    </row>
    <row r="3622" spans="1:251" s="48" customFormat="1" ht="13.5" customHeight="1">
      <c r="A3622" s="40"/>
      <c r="B3622" s="104" t="s">
        <v>194</v>
      </c>
      <c r="C3622" s="105"/>
      <c r="D3622" s="105"/>
      <c r="E3622" s="105"/>
      <c r="F3622" s="105"/>
      <c r="G3622" s="105"/>
      <c r="H3622" s="105"/>
      <c r="I3622" s="105"/>
      <c r="J3622" s="105"/>
      <c r="K3622" s="105"/>
      <c r="L3622" s="105"/>
      <c r="M3622" s="105"/>
      <c r="N3622" s="105"/>
      <c r="O3622" s="105"/>
      <c r="P3622" s="105"/>
      <c r="Q3622" s="105"/>
      <c r="R3622" s="105"/>
      <c r="S3622" s="105"/>
      <c r="T3622" s="105"/>
      <c r="U3622" s="105"/>
      <c r="V3622" s="105"/>
      <c r="W3622" s="105"/>
      <c r="X3622" s="105"/>
      <c r="Y3622" s="105"/>
      <c r="Z3622" s="106"/>
      <c r="AA3622" s="110" t="s">
        <v>195</v>
      </c>
      <c r="AB3622" s="105"/>
      <c r="AC3622" s="105"/>
      <c r="AD3622" s="105"/>
      <c r="AE3622" s="105"/>
      <c r="AF3622" s="105"/>
      <c r="AG3622" s="105"/>
      <c r="AH3622" s="105"/>
      <c r="AI3622" s="106"/>
      <c r="AJ3622" s="110" t="s">
        <v>196</v>
      </c>
      <c r="AK3622" s="105"/>
      <c r="AL3622" s="105"/>
      <c r="AM3622" s="105"/>
      <c r="AN3622" s="105"/>
      <c r="AO3622" s="105"/>
      <c r="AP3622" s="105"/>
      <c r="AQ3622" s="105"/>
      <c r="AR3622" s="106"/>
      <c r="AS3622" s="110" t="s">
        <v>197</v>
      </c>
      <c r="AT3622" s="105"/>
      <c r="AU3622" s="105"/>
      <c r="AV3622" s="105"/>
      <c r="AW3622" s="105"/>
      <c r="AX3622" s="112"/>
      <c r="AY3622" s="34"/>
      <c r="AZ3622" s="34"/>
      <c r="BA3622" s="34"/>
      <c r="BB3622" s="34"/>
      <c r="BC3622" s="34"/>
      <c r="BD3622" s="34"/>
      <c r="BE3622" s="34"/>
      <c r="BF3622" s="34"/>
      <c r="BG3622" s="34"/>
      <c r="BH3622" s="34"/>
      <c r="BI3622" s="34"/>
      <c r="BJ3622" s="34"/>
      <c r="BK3622" s="34"/>
      <c r="BL3622" s="34"/>
      <c r="BM3622" s="34"/>
      <c r="BN3622" s="34"/>
      <c r="BO3622" s="34"/>
      <c r="BP3622" s="34"/>
      <c r="BQ3622" s="34"/>
      <c r="BR3622" s="34"/>
      <c r="BS3622" s="34"/>
      <c r="BT3622" s="34"/>
      <c r="BU3622" s="34"/>
      <c r="BV3622" s="34"/>
      <c r="BW3622" s="34"/>
      <c r="BX3622" s="34"/>
      <c r="BY3622" s="34"/>
      <c r="BZ3622" s="34"/>
      <c r="CA3622" s="34"/>
      <c r="CB3622" s="34"/>
      <c r="CC3622" s="34"/>
      <c r="CD3622" s="34"/>
      <c r="CE3622" s="34"/>
      <c r="CF3622" s="34"/>
      <c r="CG3622" s="34"/>
      <c r="CH3622" s="34"/>
      <c r="CI3622" s="34"/>
      <c r="CJ3622" s="34"/>
      <c r="CK3622" s="34"/>
      <c r="CL3622" s="34"/>
      <c r="CM3622" s="34"/>
      <c r="CN3622" s="34"/>
      <c r="CO3622" s="34"/>
      <c r="CP3622" s="34"/>
      <c r="CQ3622" s="34"/>
      <c r="CR3622" s="34"/>
      <c r="CS3622" s="34"/>
      <c r="CT3622" s="34"/>
      <c r="CU3622" s="34"/>
      <c r="CV3622" s="34"/>
      <c r="CW3622" s="34"/>
      <c r="CX3622" s="34"/>
      <c r="CY3622" s="34"/>
      <c r="CZ3622" s="34"/>
      <c r="DA3622" s="34"/>
      <c r="DB3622" s="34"/>
      <c r="DC3622" s="34"/>
      <c r="DD3622" s="34"/>
      <c r="DE3622" s="34"/>
      <c r="DF3622" s="34"/>
      <c r="DG3622" s="34"/>
      <c r="DH3622" s="34"/>
      <c r="DI3622" s="34"/>
      <c r="DJ3622" s="34"/>
      <c r="DK3622" s="34"/>
      <c r="DL3622" s="34"/>
      <c r="DM3622" s="34"/>
      <c r="DN3622" s="34"/>
      <c r="DO3622" s="34"/>
      <c r="DP3622" s="34"/>
      <c r="DQ3622" s="34"/>
      <c r="DR3622" s="34"/>
      <c r="DS3622" s="34"/>
      <c r="DT3622" s="34"/>
      <c r="DU3622" s="34"/>
      <c r="DV3622" s="34"/>
      <c r="DW3622" s="34"/>
      <c r="DX3622" s="34"/>
      <c r="DY3622" s="34"/>
      <c r="DZ3622" s="34"/>
      <c r="EA3622" s="34"/>
      <c r="EB3622" s="34"/>
      <c r="EC3622" s="34"/>
      <c r="ED3622" s="34"/>
      <c r="EE3622" s="34"/>
      <c r="EF3622" s="34"/>
      <c r="EG3622" s="34"/>
      <c r="EH3622" s="34"/>
      <c r="EI3622" s="34"/>
      <c r="EJ3622" s="34"/>
      <c r="EK3622" s="34"/>
      <c r="EL3622" s="34"/>
      <c r="EM3622" s="34"/>
      <c r="EN3622" s="34"/>
      <c r="EO3622" s="34"/>
      <c r="EP3622" s="34"/>
      <c r="EQ3622" s="34"/>
      <c r="ER3622" s="34"/>
      <c r="ES3622" s="34"/>
      <c r="ET3622" s="34"/>
      <c r="EU3622" s="34"/>
      <c r="EV3622" s="34"/>
      <c r="EW3622" s="34"/>
      <c r="EX3622" s="34"/>
      <c r="EY3622" s="34"/>
      <c r="EZ3622" s="34"/>
      <c r="FA3622" s="34"/>
      <c r="FB3622" s="34"/>
      <c r="FC3622" s="34"/>
      <c r="FD3622" s="34"/>
      <c r="FE3622" s="34"/>
      <c r="FF3622" s="34"/>
      <c r="FG3622" s="34"/>
      <c r="FH3622" s="34"/>
      <c r="FI3622" s="34"/>
      <c r="FJ3622" s="34"/>
      <c r="FK3622" s="34"/>
      <c r="FL3622" s="34"/>
      <c r="FM3622" s="34"/>
      <c r="FN3622" s="34"/>
      <c r="FO3622" s="34"/>
      <c r="FP3622" s="34"/>
      <c r="FQ3622" s="34"/>
      <c r="FR3622" s="34"/>
      <c r="FS3622" s="34"/>
      <c r="FT3622" s="34"/>
      <c r="FU3622" s="34"/>
      <c r="FV3622" s="34"/>
      <c r="FW3622" s="34"/>
      <c r="FX3622" s="34"/>
      <c r="FY3622" s="34"/>
      <c r="FZ3622" s="34"/>
      <c r="GA3622" s="34"/>
      <c r="GB3622" s="34"/>
      <c r="GC3622" s="34"/>
      <c r="GD3622" s="34"/>
      <c r="GE3622" s="34"/>
      <c r="GF3622" s="34"/>
      <c r="GG3622" s="34"/>
      <c r="GH3622" s="34"/>
      <c r="GI3622" s="34"/>
      <c r="GJ3622" s="34"/>
      <c r="GK3622" s="34"/>
      <c r="GL3622" s="34"/>
      <c r="GM3622" s="34"/>
      <c r="GN3622" s="34"/>
      <c r="GO3622" s="34"/>
      <c r="GP3622" s="34"/>
      <c r="GQ3622" s="34"/>
      <c r="GR3622" s="34"/>
      <c r="GS3622" s="34"/>
      <c r="GT3622" s="34"/>
      <c r="GU3622" s="34"/>
      <c r="GV3622" s="34"/>
      <c r="GW3622" s="34"/>
      <c r="GX3622" s="34"/>
      <c r="GY3622" s="34"/>
      <c r="GZ3622" s="34"/>
      <c r="HA3622" s="34"/>
      <c r="HB3622" s="34"/>
      <c r="HC3622" s="34"/>
      <c r="HD3622" s="34"/>
      <c r="HE3622" s="34"/>
      <c r="HF3622" s="34"/>
      <c r="HG3622" s="34"/>
      <c r="HH3622" s="34"/>
      <c r="HI3622" s="34"/>
      <c r="HJ3622" s="34"/>
      <c r="HK3622" s="34"/>
      <c r="HL3622" s="34"/>
      <c r="HM3622" s="34"/>
      <c r="HN3622" s="34"/>
      <c r="HO3622" s="34"/>
      <c r="HP3622" s="34"/>
      <c r="HQ3622" s="34"/>
      <c r="HR3622" s="34"/>
      <c r="HS3622" s="34"/>
      <c r="HT3622" s="34"/>
      <c r="HU3622" s="34"/>
      <c r="HV3622" s="34"/>
      <c r="HW3622" s="34"/>
      <c r="HX3622" s="34"/>
      <c r="HY3622" s="34"/>
      <c r="HZ3622" s="34"/>
      <c r="IA3622" s="34"/>
      <c r="IB3622" s="34"/>
      <c r="IC3622" s="34"/>
      <c r="ID3622" s="34"/>
      <c r="IE3622" s="34"/>
      <c r="IF3622" s="34"/>
      <c r="IG3622" s="34"/>
      <c r="IH3622" s="34"/>
      <c r="II3622" s="34"/>
      <c r="IJ3622" s="34"/>
      <c r="IK3622" s="34"/>
      <c r="IL3622" s="34"/>
      <c r="IM3622" s="34"/>
      <c r="IN3622" s="34"/>
      <c r="IO3622" s="34"/>
      <c r="IP3622" s="34"/>
      <c r="IQ3622" s="34"/>
    </row>
    <row r="3623" spans="1:251" s="48" customFormat="1" ht="13.5">
      <c r="A3623" s="40"/>
      <c r="B3623" s="107"/>
      <c r="C3623" s="108"/>
      <c r="D3623" s="108"/>
      <c r="E3623" s="108"/>
      <c r="F3623" s="108"/>
      <c r="G3623" s="108"/>
      <c r="H3623" s="108"/>
      <c r="I3623" s="108"/>
      <c r="J3623" s="108"/>
      <c r="K3623" s="108"/>
      <c r="L3623" s="108"/>
      <c r="M3623" s="108"/>
      <c r="N3623" s="108"/>
      <c r="O3623" s="108"/>
      <c r="P3623" s="108"/>
      <c r="Q3623" s="108"/>
      <c r="R3623" s="108"/>
      <c r="S3623" s="108"/>
      <c r="T3623" s="108"/>
      <c r="U3623" s="108"/>
      <c r="V3623" s="108"/>
      <c r="W3623" s="108"/>
      <c r="X3623" s="108"/>
      <c r="Y3623" s="108"/>
      <c r="Z3623" s="109"/>
      <c r="AA3623" s="111"/>
      <c r="AB3623" s="108"/>
      <c r="AC3623" s="108"/>
      <c r="AD3623" s="108"/>
      <c r="AE3623" s="108"/>
      <c r="AF3623" s="108"/>
      <c r="AG3623" s="108"/>
      <c r="AH3623" s="108"/>
      <c r="AI3623" s="109"/>
      <c r="AJ3623" s="111"/>
      <c r="AK3623" s="108"/>
      <c r="AL3623" s="108"/>
      <c r="AM3623" s="108"/>
      <c r="AN3623" s="108"/>
      <c r="AO3623" s="108"/>
      <c r="AP3623" s="108"/>
      <c r="AQ3623" s="108"/>
      <c r="AR3623" s="109"/>
      <c r="AS3623" s="111"/>
      <c r="AT3623" s="108"/>
      <c r="AU3623" s="108"/>
      <c r="AV3623" s="108"/>
      <c r="AW3623" s="108"/>
      <c r="AX3623" s="113"/>
      <c r="AY3623" s="34"/>
      <c r="AZ3623" s="34"/>
      <c r="BA3623" s="34"/>
      <c r="BB3623" s="55"/>
      <c r="BC3623" s="56"/>
      <c r="BE3623" s="34"/>
      <c r="BF3623" s="34"/>
      <c r="BG3623" s="34"/>
      <c r="BH3623" s="34"/>
      <c r="BI3623" s="34"/>
      <c r="BJ3623" s="34"/>
      <c r="BK3623" s="34"/>
      <c r="BL3623" s="34"/>
      <c r="BM3623" s="34"/>
      <c r="BN3623" s="34"/>
      <c r="BO3623" s="34"/>
      <c r="BP3623" s="34"/>
      <c r="BQ3623" s="34"/>
      <c r="BR3623" s="34"/>
      <c r="BS3623" s="34"/>
      <c r="BT3623" s="34"/>
      <c r="BU3623" s="34"/>
      <c r="BV3623" s="34"/>
      <c r="BW3623" s="34"/>
      <c r="BX3623" s="34"/>
      <c r="BY3623" s="34"/>
      <c r="BZ3623" s="34"/>
      <c r="CA3623" s="34"/>
      <c r="CB3623" s="34"/>
      <c r="CC3623" s="34"/>
      <c r="CD3623" s="34"/>
      <c r="CE3623" s="34"/>
      <c r="CF3623" s="34"/>
      <c r="CG3623" s="34"/>
      <c r="CH3623" s="34"/>
      <c r="CI3623" s="34"/>
      <c r="CJ3623" s="34"/>
      <c r="CK3623" s="34"/>
      <c r="CL3623" s="34"/>
      <c r="CM3623" s="34"/>
      <c r="CN3623" s="34"/>
      <c r="CO3623" s="34"/>
      <c r="CP3623" s="34"/>
      <c r="CQ3623" s="34"/>
      <c r="CR3623" s="34"/>
      <c r="CS3623" s="34"/>
      <c r="CT3623" s="34"/>
      <c r="CU3623" s="34"/>
      <c r="CV3623" s="34"/>
      <c r="CW3623" s="34"/>
      <c r="CX3623" s="34"/>
      <c r="CY3623" s="34"/>
      <c r="CZ3623" s="34"/>
      <c r="DA3623" s="34"/>
      <c r="DB3623" s="34"/>
      <c r="DC3623" s="34"/>
      <c r="DD3623" s="34"/>
      <c r="DE3623" s="34"/>
      <c r="DF3623" s="34"/>
      <c r="DG3623" s="34"/>
      <c r="DH3623" s="34"/>
      <c r="DI3623" s="34"/>
      <c r="DJ3623" s="34"/>
      <c r="DK3623" s="34"/>
      <c r="DL3623" s="34"/>
      <c r="DM3623" s="34"/>
      <c r="DN3623" s="34"/>
      <c r="DO3623" s="34"/>
      <c r="DP3623" s="34"/>
      <c r="DQ3623" s="34"/>
      <c r="DR3623" s="34"/>
      <c r="DS3623" s="34"/>
      <c r="DT3623" s="34"/>
      <c r="DU3623" s="34"/>
      <c r="DV3623" s="34"/>
      <c r="DW3623" s="34"/>
      <c r="DX3623" s="34"/>
      <c r="DY3623" s="34"/>
      <c r="DZ3623" s="34"/>
      <c r="EA3623" s="34"/>
      <c r="EB3623" s="34"/>
      <c r="EC3623" s="34"/>
      <c r="ED3623" s="34"/>
      <c r="EE3623" s="34"/>
      <c r="EF3623" s="34"/>
      <c r="EG3623" s="34"/>
      <c r="EH3623" s="34"/>
      <c r="EI3623" s="34"/>
      <c r="EJ3623" s="34"/>
      <c r="EK3623" s="34"/>
      <c r="EL3623" s="34"/>
      <c r="EM3623" s="34"/>
      <c r="EN3623" s="34"/>
      <c r="EO3623" s="34"/>
      <c r="EP3623" s="34"/>
      <c r="EQ3623" s="34"/>
      <c r="ER3623" s="34"/>
      <c r="ES3623" s="34"/>
      <c r="ET3623" s="34"/>
      <c r="EU3623" s="34"/>
      <c r="EV3623" s="34"/>
      <c r="EW3623" s="34"/>
      <c r="EX3623" s="34"/>
      <c r="EY3623" s="34"/>
      <c r="EZ3623" s="34"/>
      <c r="FA3623" s="34"/>
      <c r="FB3623" s="34"/>
      <c r="FC3623" s="34"/>
      <c r="FD3623" s="34"/>
      <c r="FE3623" s="34"/>
      <c r="FF3623" s="34"/>
      <c r="FG3623" s="34"/>
      <c r="FH3623" s="34"/>
      <c r="FI3623" s="34"/>
      <c r="FJ3623" s="34"/>
      <c r="FK3623" s="34"/>
      <c r="FL3623" s="34"/>
      <c r="FM3623" s="34"/>
      <c r="FN3623" s="34"/>
      <c r="FO3623" s="34"/>
      <c r="FP3623" s="34"/>
      <c r="FQ3623" s="34"/>
      <c r="FR3623" s="34"/>
      <c r="FS3623" s="34"/>
      <c r="FT3623" s="34"/>
      <c r="FU3623" s="34"/>
      <c r="FV3623" s="34"/>
      <c r="FW3623" s="34"/>
      <c r="FX3623" s="34"/>
      <c r="FY3623" s="34"/>
      <c r="FZ3623" s="34"/>
      <c r="GA3623" s="34"/>
      <c r="GB3623" s="34"/>
      <c r="GC3623" s="34"/>
      <c r="GD3623" s="34"/>
      <c r="GE3623" s="34"/>
      <c r="GF3623" s="34"/>
      <c r="GG3623" s="34"/>
      <c r="GH3623" s="34"/>
      <c r="GI3623" s="34"/>
      <c r="GJ3623" s="34"/>
      <c r="GK3623" s="34"/>
      <c r="GL3623" s="34"/>
      <c r="GM3623" s="34"/>
      <c r="GN3623" s="34"/>
      <c r="GO3623" s="34"/>
      <c r="GP3623" s="34"/>
      <c r="GQ3623" s="34"/>
      <c r="GR3623" s="34"/>
      <c r="GS3623" s="34"/>
      <c r="GT3623" s="34"/>
      <c r="GU3623" s="34"/>
      <c r="GV3623" s="34"/>
      <c r="GW3623" s="34"/>
      <c r="GX3623" s="34"/>
      <c r="GY3623" s="34"/>
      <c r="GZ3623" s="34"/>
      <c r="HA3623" s="34"/>
      <c r="HB3623" s="34"/>
      <c r="HC3623" s="34"/>
      <c r="HD3623" s="34"/>
      <c r="HE3623" s="34"/>
      <c r="HF3623" s="34"/>
      <c r="HG3623" s="34"/>
      <c r="HH3623" s="34"/>
      <c r="HI3623" s="34"/>
      <c r="HJ3623" s="34"/>
      <c r="HK3623" s="34"/>
      <c r="HL3623" s="34"/>
      <c r="HM3623" s="34"/>
      <c r="HN3623" s="34"/>
      <c r="HO3623" s="34"/>
      <c r="HP3623" s="34"/>
      <c r="HQ3623" s="34"/>
      <c r="HR3623" s="34"/>
      <c r="HS3623" s="34"/>
      <c r="HT3623" s="34"/>
      <c r="HU3623" s="34"/>
      <c r="HV3623" s="34"/>
      <c r="HW3623" s="34"/>
      <c r="HX3623" s="34"/>
      <c r="HY3623" s="34"/>
      <c r="HZ3623" s="34"/>
      <c r="IA3623" s="34"/>
      <c r="IB3623" s="34"/>
      <c r="IC3623" s="34"/>
      <c r="ID3623" s="34"/>
      <c r="IE3623" s="34"/>
      <c r="IF3623" s="34"/>
      <c r="IG3623" s="34"/>
      <c r="IH3623" s="34"/>
      <c r="II3623" s="34"/>
      <c r="IJ3623" s="34"/>
      <c r="IK3623" s="34"/>
      <c r="IL3623" s="34"/>
      <c r="IM3623" s="34"/>
      <c r="IN3623" s="34"/>
      <c r="IO3623" s="34"/>
      <c r="IP3623" s="34"/>
      <c r="IQ3623" s="34"/>
    </row>
    <row r="3624" spans="1:251" s="48" customFormat="1" ht="18.75" customHeight="1">
      <c r="A3624" s="40"/>
      <c r="B3624" s="57"/>
      <c r="C3624" s="114" t="s">
        <v>743</v>
      </c>
      <c r="D3624" s="115"/>
      <c r="E3624" s="115"/>
      <c r="F3624" s="115"/>
      <c r="G3624" s="115"/>
      <c r="H3624" s="115"/>
      <c r="I3624" s="115"/>
      <c r="J3624" s="115"/>
      <c r="K3624" s="115"/>
      <c r="L3624" s="115"/>
      <c r="M3624" s="115"/>
      <c r="N3624" s="115"/>
      <c r="O3624" s="115"/>
      <c r="P3624" s="115"/>
      <c r="Q3624" s="115"/>
      <c r="R3624" s="115"/>
      <c r="S3624" s="115"/>
      <c r="T3624" s="115"/>
      <c r="U3624" s="115"/>
      <c r="V3624" s="115"/>
      <c r="W3624" s="115"/>
      <c r="X3624" s="115"/>
      <c r="Y3624" s="115"/>
      <c r="Z3624" s="116"/>
      <c r="AA3624" s="117">
        <v>2573524</v>
      </c>
      <c r="AB3624" s="118"/>
      <c r="AC3624" s="118"/>
      <c r="AD3624" s="118"/>
      <c r="AE3624" s="118"/>
      <c r="AF3624" s="118"/>
      <c r="AG3624" s="118"/>
      <c r="AH3624" s="118"/>
      <c r="AI3624" s="119"/>
      <c r="AJ3624" s="117">
        <v>3586151</v>
      </c>
      <c r="AK3624" s="118"/>
      <c r="AL3624" s="118"/>
      <c r="AM3624" s="118"/>
      <c r="AN3624" s="118"/>
      <c r="AO3624" s="118"/>
      <c r="AP3624" s="118"/>
      <c r="AQ3624" s="118"/>
      <c r="AR3624" s="119"/>
      <c r="AS3624" s="120"/>
      <c r="AT3624" s="121"/>
      <c r="AU3624" s="121"/>
      <c r="AV3624" s="121"/>
      <c r="AW3624" s="121"/>
      <c r="AX3624" s="122"/>
      <c r="AY3624" s="34"/>
      <c r="AZ3624" s="34"/>
      <c r="BA3624" s="34"/>
      <c r="BB3624" s="34"/>
      <c r="BC3624" s="34"/>
      <c r="BD3624" s="34"/>
      <c r="BE3624" s="34"/>
      <c r="BF3624" s="34"/>
      <c r="BG3624" s="34"/>
      <c r="BH3624" s="34"/>
      <c r="BI3624" s="34"/>
      <c r="BJ3624" s="34"/>
      <c r="BK3624" s="34"/>
      <c r="BL3624" s="34"/>
      <c r="BM3624" s="34"/>
      <c r="BN3624" s="34"/>
      <c r="BO3624" s="34"/>
      <c r="BP3624" s="34"/>
      <c r="BQ3624" s="34"/>
      <c r="BR3624" s="34"/>
      <c r="BS3624" s="34"/>
      <c r="BT3624" s="34"/>
      <c r="BU3624" s="34"/>
      <c r="BV3624" s="34"/>
      <c r="BW3624" s="34"/>
      <c r="BX3624" s="34"/>
      <c r="BY3624" s="34"/>
      <c r="BZ3624" s="34"/>
      <c r="CA3624" s="34"/>
      <c r="CB3624" s="34"/>
      <c r="CC3624" s="34"/>
      <c r="CD3624" s="34"/>
      <c r="CE3624" s="34"/>
      <c r="CF3624" s="34"/>
      <c r="CG3624" s="34"/>
      <c r="CH3624" s="34"/>
      <c r="CI3624" s="34"/>
      <c r="CJ3624" s="34"/>
      <c r="CK3624" s="34"/>
      <c r="CL3624" s="34"/>
      <c r="CM3624" s="34"/>
      <c r="CN3624" s="34"/>
      <c r="CO3624" s="34"/>
      <c r="CP3624" s="34"/>
      <c r="CQ3624" s="34"/>
      <c r="CR3624" s="34"/>
      <c r="CS3624" s="34"/>
      <c r="CT3624" s="34"/>
      <c r="CU3624" s="34"/>
      <c r="CV3624" s="34"/>
      <c r="CW3624" s="34"/>
      <c r="CX3624" s="34"/>
      <c r="CY3624" s="34"/>
      <c r="CZ3624" s="34"/>
      <c r="DA3624" s="34"/>
      <c r="DB3624" s="34"/>
      <c r="DC3624" s="34"/>
      <c r="DD3624" s="34"/>
      <c r="DE3624" s="34"/>
      <c r="DF3624" s="34"/>
      <c r="DG3624" s="34"/>
      <c r="DH3624" s="34"/>
      <c r="DI3624" s="34"/>
      <c r="DJ3624" s="34"/>
      <c r="DK3624" s="34"/>
      <c r="DL3624" s="34"/>
      <c r="DM3624" s="34"/>
      <c r="DN3624" s="34"/>
      <c r="DO3624" s="34"/>
      <c r="DP3624" s="34"/>
      <c r="DQ3624" s="34"/>
      <c r="DR3624" s="34"/>
      <c r="DS3624" s="34"/>
      <c r="DT3624" s="34"/>
      <c r="DU3624" s="34"/>
      <c r="DV3624" s="34"/>
      <c r="DW3624" s="34"/>
      <c r="DX3624" s="34"/>
      <c r="DY3624" s="34"/>
      <c r="DZ3624" s="34"/>
      <c r="EA3624" s="34"/>
      <c r="EB3624" s="34"/>
      <c r="EC3624" s="34"/>
      <c r="ED3624" s="34"/>
      <c r="EE3624" s="34"/>
      <c r="EF3624" s="34"/>
      <c r="EG3624" s="34"/>
      <c r="EH3624" s="34"/>
      <c r="EI3624" s="34"/>
      <c r="EJ3624" s="34"/>
      <c r="EK3624" s="34"/>
      <c r="EL3624" s="34"/>
      <c r="EM3624" s="34"/>
      <c r="EN3624" s="34"/>
      <c r="EO3624" s="34"/>
      <c r="EP3624" s="34"/>
      <c r="EQ3624" s="34"/>
      <c r="ER3624" s="34"/>
      <c r="ES3624" s="34"/>
      <c r="ET3624" s="34"/>
      <c r="EU3624" s="34"/>
      <c r="EV3624" s="34"/>
      <c r="EW3624" s="34"/>
      <c r="EX3624" s="34"/>
      <c r="EY3624" s="34"/>
      <c r="EZ3624" s="34"/>
      <c r="FA3624" s="34"/>
      <c r="FB3624" s="34"/>
      <c r="FC3624" s="34"/>
      <c r="FD3624" s="34"/>
      <c r="FE3624" s="34"/>
      <c r="FF3624" s="34"/>
      <c r="FG3624" s="34"/>
      <c r="FH3624" s="34"/>
      <c r="FI3624" s="34"/>
      <c r="FJ3624" s="34"/>
      <c r="FK3624" s="34"/>
      <c r="FL3624" s="34"/>
      <c r="FM3624" s="34"/>
      <c r="FN3624" s="34"/>
      <c r="FO3624" s="34"/>
      <c r="FP3624" s="34"/>
      <c r="FQ3624" s="34"/>
      <c r="FR3624" s="34"/>
      <c r="FS3624" s="34"/>
      <c r="FT3624" s="34"/>
      <c r="FU3624" s="34"/>
      <c r="FV3624" s="34"/>
      <c r="FW3624" s="34"/>
      <c r="FX3624" s="34"/>
      <c r="FY3624" s="34"/>
      <c r="FZ3624" s="34"/>
      <c r="GA3624" s="34"/>
      <c r="GB3624" s="34"/>
      <c r="GC3624" s="34"/>
      <c r="GD3624" s="34"/>
      <c r="GE3624" s="34"/>
      <c r="GF3624" s="34"/>
      <c r="GG3624" s="34"/>
      <c r="GH3624" s="34"/>
      <c r="GI3624" s="34"/>
      <c r="GJ3624" s="34"/>
      <c r="GK3624" s="34"/>
      <c r="GL3624" s="34"/>
      <c r="GM3624" s="34"/>
      <c r="GN3624" s="34"/>
      <c r="GO3624" s="34"/>
      <c r="GP3624" s="34"/>
      <c r="GQ3624" s="34"/>
      <c r="GR3624" s="34"/>
      <c r="GS3624" s="34"/>
      <c r="GT3624" s="34"/>
      <c r="GU3624" s="34"/>
      <c r="GV3624" s="34"/>
      <c r="GW3624" s="34"/>
      <c r="GX3624" s="34"/>
      <c r="GY3624" s="34"/>
      <c r="GZ3624" s="34"/>
      <c r="HA3624" s="34"/>
      <c r="HB3624" s="34"/>
      <c r="HC3624" s="34"/>
      <c r="HD3624" s="34"/>
      <c r="HE3624" s="34"/>
      <c r="HF3624" s="34"/>
      <c r="HG3624" s="34"/>
      <c r="HH3624" s="34"/>
      <c r="HI3624" s="34"/>
      <c r="HJ3624" s="34"/>
      <c r="HK3624" s="34"/>
      <c r="HL3624" s="34"/>
      <c r="HM3624" s="34"/>
      <c r="HN3624" s="34"/>
      <c r="HO3624" s="34"/>
      <c r="HP3624" s="34"/>
      <c r="HQ3624" s="34"/>
      <c r="HR3624" s="34"/>
      <c r="HS3624" s="34"/>
      <c r="HT3624" s="34"/>
      <c r="HU3624" s="34"/>
      <c r="HV3624" s="34"/>
      <c r="HW3624" s="34"/>
      <c r="HX3624" s="34"/>
      <c r="HY3624" s="34"/>
      <c r="HZ3624" s="34"/>
      <c r="IA3624" s="34"/>
      <c r="IB3624" s="34"/>
      <c r="IC3624" s="34"/>
      <c r="ID3624" s="34"/>
      <c r="IE3624" s="34"/>
      <c r="IF3624" s="34"/>
      <c r="IG3624" s="34"/>
      <c r="IH3624" s="34"/>
      <c r="II3624" s="34"/>
      <c r="IJ3624" s="34"/>
      <c r="IK3624" s="34"/>
      <c r="IL3624" s="34"/>
      <c r="IM3624" s="34"/>
      <c r="IN3624" s="34"/>
      <c r="IO3624" s="34"/>
      <c r="IP3624" s="34"/>
      <c r="IQ3624" s="34"/>
    </row>
    <row r="3625" spans="1:251" s="48" customFormat="1" ht="18.75" customHeight="1" thickBot="1">
      <c r="A3625" s="49"/>
      <c r="B3625" s="123" t="s">
        <v>199</v>
      </c>
      <c r="C3625" s="124"/>
      <c r="D3625" s="124"/>
      <c r="E3625" s="124"/>
      <c r="F3625" s="124"/>
      <c r="G3625" s="124"/>
      <c r="H3625" s="124"/>
      <c r="I3625" s="124"/>
      <c r="J3625" s="124"/>
      <c r="K3625" s="124"/>
      <c r="L3625" s="124"/>
      <c r="M3625" s="124"/>
      <c r="N3625" s="124"/>
      <c r="O3625" s="124"/>
      <c r="P3625" s="124"/>
      <c r="Q3625" s="124"/>
      <c r="R3625" s="124"/>
      <c r="S3625" s="124"/>
      <c r="T3625" s="124"/>
      <c r="U3625" s="124"/>
      <c r="V3625" s="124"/>
      <c r="W3625" s="124"/>
      <c r="X3625" s="124"/>
      <c r="Y3625" s="124"/>
      <c r="Z3625" s="125"/>
      <c r="AA3625" s="126">
        <f>SUM($AA$3624:$AA$3624)</f>
        <v>2573524</v>
      </c>
      <c r="AB3625" s="127"/>
      <c r="AC3625" s="127"/>
      <c r="AD3625" s="127"/>
      <c r="AE3625" s="127"/>
      <c r="AF3625" s="127"/>
      <c r="AG3625" s="127"/>
      <c r="AH3625" s="127"/>
      <c r="AI3625" s="128"/>
      <c r="AJ3625" s="126">
        <f>SUM($AJ$3624:$AJ$3624)</f>
        <v>3586151</v>
      </c>
      <c r="AK3625" s="127"/>
      <c r="AL3625" s="127"/>
      <c r="AM3625" s="127"/>
      <c r="AN3625" s="127"/>
      <c r="AO3625" s="127"/>
      <c r="AP3625" s="127"/>
      <c r="AQ3625" s="127"/>
      <c r="AR3625" s="128"/>
      <c r="AS3625" s="129"/>
      <c r="AT3625" s="130"/>
      <c r="AU3625" s="130"/>
      <c r="AV3625" s="130"/>
      <c r="AW3625" s="130"/>
      <c r="AX3625" s="131"/>
      <c r="AY3625" s="34"/>
      <c r="AZ3625" s="34"/>
      <c r="BA3625" s="34"/>
      <c r="BB3625" s="34"/>
      <c r="BC3625" s="34"/>
      <c r="BD3625" s="34"/>
      <c r="BE3625" s="34"/>
      <c r="BF3625" s="34"/>
      <c r="BG3625" s="34"/>
      <c r="BH3625" s="34"/>
      <c r="BI3625" s="34"/>
      <c r="BJ3625" s="34"/>
      <c r="BK3625" s="34"/>
      <c r="BL3625" s="34"/>
      <c r="BM3625" s="34"/>
      <c r="BN3625" s="34"/>
      <c r="BO3625" s="34"/>
      <c r="BP3625" s="34"/>
      <c r="BQ3625" s="34"/>
      <c r="BR3625" s="34"/>
      <c r="BS3625" s="34"/>
      <c r="BT3625" s="34"/>
      <c r="BU3625" s="34"/>
      <c r="BV3625" s="34"/>
      <c r="BW3625" s="34"/>
      <c r="BX3625" s="34"/>
      <c r="BY3625" s="34"/>
      <c r="BZ3625" s="34"/>
      <c r="CA3625" s="34"/>
      <c r="CB3625" s="34"/>
      <c r="CC3625" s="34"/>
      <c r="CD3625" s="34"/>
      <c r="CE3625" s="34"/>
      <c r="CF3625" s="34"/>
      <c r="CG3625" s="34"/>
      <c r="CH3625" s="34"/>
      <c r="CI3625" s="34"/>
      <c r="CJ3625" s="34"/>
      <c r="CK3625" s="34"/>
      <c r="CL3625" s="34"/>
      <c r="CM3625" s="34"/>
      <c r="CN3625" s="34"/>
      <c r="CO3625" s="34"/>
      <c r="CP3625" s="34"/>
      <c r="CQ3625" s="34"/>
      <c r="CR3625" s="34"/>
      <c r="CS3625" s="34"/>
      <c r="CT3625" s="34"/>
      <c r="CU3625" s="34"/>
      <c r="CV3625" s="34"/>
      <c r="CW3625" s="34"/>
      <c r="CX3625" s="34"/>
      <c r="CY3625" s="34"/>
      <c r="CZ3625" s="34"/>
      <c r="DA3625" s="34"/>
      <c r="DB3625" s="34"/>
      <c r="DC3625" s="34"/>
      <c r="DD3625" s="34"/>
      <c r="DE3625" s="34"/>
      <c r="DF3625" s="34"/>
      <c r="DG3625" s="34"/>
      <c r="DH3625" s="34"/>
      <c r="DI3625" s="34"/>
      <c r="DJ3625" s="34"/>
      <c r="DK3625" s="34"/>
      <c r="DL3625" s="34"/>
      <c r="DM3625" s="34"/>
      <c r="DN3625" s="34"/>
      <c r="DO3625" s="34"/>
      <c r="DP3625" s="34"/>
      <c r="DQ3625" s="34"/>
      <c r="DR3625" s="34"/>
      <c r="DS3625" s="34"/>
      <c r="DT3625" s="34"/>
      <c r="DU3625" s="34"/>
      <c r="DV3625" s="34"/>
      <c r="DW3625" s="34"/>
      <c r="DX3625" s="34"/>
      <c r="DY3625" s="34"/>
      <c r="DZ3625" s="34"/>
      <c r="EA3625" s="34"/>
      <c r="EB3625" s="34"/>
      <c r="EC3625" s="34"/>
      <c r="ED3625" s="34"/>
      <c r="EE3625" s="34"/>
      <c r="EF3625" s="34"/>
      <c r="EG3625" s="34"/>
      <c r="EH3625" s="34"/>
      <c r="EI3625" s="34"/>
      <c r="EJ3625" s="34"/>
      <c r="EK3625" s="34"/>
      <c r="EL3625" s="34"/>
      <c r="EM3625" s="34"/>
      <c r="EN3625" s="34"/>
      <c r="EO3625" s="34"/>
      <c r="EP3625" s="34"/>
      <c r="EQ3625" s="34"/>
      <c r="ER3625" s="34"/>
      <c r="ES3625" s="34"/>
      <c r="ET3625" s="34"/>
      <c r="EU3625" s="34"/>
      <c r="EV3625" s="34"/>
      <c r="EW3625" s="34"/>
      <c r="EX3625" s="34"/>
      <c r="EY3625" s="34"/>
      <c r="EZ3625" s="34"/>
      <c r="FA3625" s="34"/>
      <c r="FB3625" s="34"/>
      <c r="FC3625" s="34"/>
      <c r="FD3625" s="34"/>
      <c r="FE3625" s="34"/>
      <c r="FF3625" s="34"/>
      <c r="FG3625" s="34"/>
      <c r="FH3625" s="34"/>
      <c r="FI3625" s="34"/>
      <c r="FJ3625" s="34"/>
      <c r="FK3625" s="34"/>
      <c r="FL3625" s="34"/>
      <c r="FM3625" s="34"/>
      <c r="FN3625" s="34"/>
      <c r="FO3625" s="34"/>
      <c r="FP3625" s="34"/>
      <c r="FQ3625" s="34"/>
      <c r="FR3625" s="34"/>
      <c r="FS3625" s="34"/>
      <c r="FT3625" s="34"/>
      <c r="FU3625" s="34"/>
      <c r="FV3625" s="34"/>
      <c r="FW3625" s="34"/>
      <c r="FX3625" s="34"/>
      <c r="FY3625" s="34"/>
      <c r="FZ3625" s="34"/>
      <c r="GA3625" s="34"/>
      <c r="GB3625" s="34"/>
      <c r="GC3625" s="34"/>
      <c r="GD3625" s="34"/>
      <c r="GE3625" s="34"/>
      <c r="GF3625" s="34"/>
      <c r="GG3625" s="34"/>
      <c r="GH3625" s="34"/>
      <c r="GI3625" s="34"/>
      <c r="GJ3625" s="34"/>
      <c r="GK3625" s="34"/>
      <c r="GL3625" s="34"/>
      <c r="GM3625" s="34"/>
      <c r="GN3625" s="34"/>
      <c r="GO3625" s="34"/>
      <c r="GP3625" s="34"/>
      <c r="GQ3625" s="34"/>
      <c r="GR3625" s="34"/>
      <c r="GS3625" s="34"/>
      <c r="GT3625" s="34"/>
      <c r="GU3625" s="34"/>
      <c r="GV3625" s="34"/>
      <c r="GW3625" s="34"/>
      <c r="GX3625" s="34"/>
      <c r="GY3625" s="34"/>
      <c r="GZ3625" s="34"/>
      <c r="HA3625" s="34"/>
      <c r="HB3625" s="34"/>
      <c r="HC3625" s="34"/>
      <c r="HD3625" s="34"/>
      <c r="HE3625" s="34"/>
      <c r="HF3625" s="34"/>
      <c r="HG3625" s="34"/>
      <c r="HH3625" s="34"/>
      <c r="HI3625" s="34"/>
      <c r="HJ3625" s="34"/>
      <c r="HK3625" s="34"/>
      <c r="HL3625" s="34"/>
      <c r="HM3625" s="34"/>
      <c r="HN3625" s="34"/>
      <c r="HO3625" s="34"/>
      <c r="HP3625" s="34"/>
      <c r="HQ3625" s="34"/>
      <c r="HR3625" s="34"/>
      <c r="HS3625" s="34"/>
      <c r="HT3625" s="34"/>
      <c r="HU3625" s="34"/>
      <c r="HV3625" s="34"/>
      <c r="HW3625" s="34"/>
      <c r="HX3625" s="34"/>
      <c r="HY3625" s="34"/>
      <c r="HZ3625" s="34"/>
      <c r="IA3625" s="34"/>
      <c r="IB3625" s="34"/>
      <c r="IC3625" s="34"/>
      <c r="ID3625" s="34"/>
      <c r="IE3625" s="34"/>
      <c r="IF3625" s="34"/>
      <c r="IG3625" s="34"/>
      <c r="IH3625" s="34"/>
      <c r="II3625" s="34"/>
      <c r="IJ3625" s="34"/>
      <c r="IK3625" s="34"/>
      <c r="IL3625" s="34"/>
      <c r="IM3625" s="34"/>
      <c r="IN3625" s="34"/>
      <c r="IO3625" s="34"/>
      <c r="IP3625" s="34"/>
      <c r="IQ3625" s="34"/>
    </row>
    <row r="3627" spans="1:251" ht="18.75">
      <c r="A3627" s="33" t="s">
        <v>200</v>
      </c>
      <c r="AW3627" s="35"/>
      <c r="AX3627" s="36"/>
      <c r="AY3627" s="35"/>
    </row>
    <row r="3629" spans="1:251" ht="18.75">
      <c r="B3629" s="94" t="s">
        <v>0</v>
      </c>
      <c r="C3629" s="95"/>
      <c r="D3629" s="95"/>
      <c r="E3629" s="95"/>
      <c r="F3629" s="95"/>
      <c r="G3629" s="95"/>
      <c r="H3629" s="95"/>
      <c r="I3629" s="95"/>
      <c r="J3629" s="95"/>
      <c r="K3629" s="95"/>
      <c r="L3629" s="95"/>
      <c r="M3629" s="95"/>
      <c r="N3629" s="95"/>
      <c r="O3629" s="95"/>
      <c r="P3629" s="95"/>
      <c r="Q3629" s="95"/>
      <c r="R3629" s="95"/>
      <c r="S3629" s="95"/>
      <c r="T3629" s="95"/>
      <c r="U3629" s="95"/>
      <c r="V3629" s="95"/>
      <c r="W3629" s="95"/>
      <c r="X3629" s="95"/>
      <c r="Y3629" s="95"/>
      <c r="Z3629" s="95"/>
      <c r="AA3629" s="95"/>
      <c r="AB3629" s="95"/>
      <c r="AC3629" s="95"/>
      <c r="AD3629" s="95"/>
      <c r="AE3629" s="95"/>
      <c r="AF3629" s="95"/>
      <c r="AG3629" s="95"/>
      <c r="AH3629" s="95"/>
      <c r="AI3629" s="95"/>
      <c r="AJ3629" s="95"/>
      <c r="AK3629" s="95"/>
      <c r="AL3629" s="95"/>
      <c r="AM3629" s="95"/>
      <c r="AN3629" s="95"/>
      <c r="AO3629" s="95"/>
      <c r="AP3629" s="95"/>
      <c r="AQ3629" s="95"/>
      <c r="AR3629" s="95"/>
      <c r="AS3629" s="95"/>
      <c r="AT3629" s="95"/>
      <c r="AU3629" s="95"/>
      <c r="AV3629" s="95"/>
      <c r="AW3629" s="95"/>
      <c r="AX3629" s="95"/>
    </row>
    <row r="3630" spans="1:251">
      <c r="Z3630" s="37"/>
      <c r="AD3630" s="37"/>
      <c r="AE3630" s="37"/>
      <c r="AF3630" s="37"/>
      <c r="AG3630" s="37"/>
      <c r="AH3630" s="37"/>
      <c r="AI3630" s="37"/>
      <c r="AO3630" s="37"/>
    </row>
    <row r="3631" spans="1:251" ht="13.5" thickBot="1">
      <c r="Z3631" s="37"/>
      <c r="AD3631" s="37"/>
      <c r="AE3631" s="37"/>
      <c r="AF3631" s="37"/>
      <c r="AG3631" s="37"/>
      <c r="AH3631" s="37"/>
      <c r="AI3631" s="37"/>
      <c r="AO3631" s="37"/>
      <c r="DI3631" s="38"/>
    </row>
    <row r="3632" spans="1:251" ht="24.75" customHeight="1" thickBot="1">
      <c r="B3632" s="96" t="s">
        <v>187</v>
      </c>
      <c r="C3632" s="97"/>
      <c r="D3632" s="97"/>
      <c r="E3632" s="97"/>
      <c r="F3632" s="97"/>
      <c r="G3632" s="97"/>
      <c r="H3632" s="98" t="s">
        <v>744</v>
      </c>
      <c r="I3632" s="99"/>
      <c r="J3632" s="99"/>
      <c r="K3632" s="99"/>
      <c r="L3632" s="99"/>
      <c r="M3632" s="99"/>
      <c r="N3632" s="99"/>
      <c r="O3632" s="99"/>
      <c r="P3632" s="99"/>
      <c r="Q3632" s="99"/>
      <c r="R3632" s="99"/>
      <c r="S3632" s="99"/>
      <c r="T3632" s="99"/>
      <c r="U3632" s="99"/>
      <c r="V3632" s="99"/>
      <c r="W3632" s="99"/>
      <c r="X3632" s="99"/>
      <c r="Y3632" s="99"/>
      <c r="Z3632" s="99"/>
      <c r="AA3632" s="99"/>
      <c r="AB3632" s="99"/>
      <c r="AC3632" s="99"/>
      <c r="AD3632" s="99"/>
      <c r="AE3632" s="99"/>
      <c r="AF3632" s="99"/>
      <c r="AG3632" s="99"/>
      <c r="AH3632" s="99"/>
      <c r="AI3632" s="99"/>
      <c r="AJ3632" s="99"/>
      <c r="AK3632" s="99"/>
      <c r="AL3632" s="99"/>
      <c r="AM3632" s="99"/>
      <c r="AN3632" s="99"/>
      <c r="AO3632" s="99"/>
      <c r="AP3632" s="99"/>
      <c r="AQ3632" s="99"/>
      <c r="AR3632" s="99"/>
      <c r="AS3632" s="99"/>
      <c r="AT3632" s="99"/>
      <c r="AU3632" s="99"/>
      <c r="AV3632" s="99"/>
      <c r="AW3632" s="99"/>
      <c r="AX3632" s="100"/>
      <c r="DI3632" s="38"/>
    </row>
    <row r="3633" spans="1:113" ht="14.25">
      <c r="B3633" s="39"/>
      <c r="C3633" s="39"/>
      <c r="D3633" s="39"/>
      <c r="E3633" s="39"/>
      <c r="F3633" s="39"/>
      <c r="G3633" s="39"/>
      <c r="H3633" s="40"/>
      <c r="I3633" s="40"/>
      <c r="J3633" s="40"/>
      <c r="K3633" s="40"/>
      <c r="L3633" s="41"/>
      <c r="M3633" s="41"/>
      <c r="N3633" s="41"/>
      <c r="O3633" s="41"/>
      <c r="P3633" s="40"/>
      <c r="Q3633" s="40"/>
      <c r="R3633" s="40"/>
      <c r="S3633" s="40"/>
      <c r="T3633" s="40"/>
      <c r="U3633" s="40"/>
      <c r="V3633" s="42"/>
      <c r="W3633" s="42"/>
      <c r="X3633" s="42"/>
      <c r="Y3633" s="42"/>
      <c r="Z3633" s="42"/>
      <c r="AA3633" s="42"/>
      <c r="AB3633" s="42"/>
      <c r="AC3633" s="42"/>
      <c r="AD3633" s="42"/>
      <c r="AE3633" s="42"/>
      <c r="AF3633" s="42"/>
      <c r="AG3633" s="42"/>
      <c r="AH3633" s="42"/>
      <c r="AI3633" s="42"/>
      <c r="AJ3633" s="42"/>
      <c r="AK3633" s="42"/>
      <c r="AL3633" s="42"/>
      <c r="AM3633" s="42"/>
      <c r="AN3633" s="42"/>
      <c r="AO3633" s="42"/>
      <c r="AP3633" s="42"/>
      <c r="AQ3633" s="42"/>
      <c r="AR3633" s="42"/>
      <c r="AS3633" s="42"/>
      <c r="AT3633" s="42"/>
      <c r="AU3633" s="42"/>
      <c r="AV3633" s="42"/>
      <c r="AW3633" s="42"/>
      <c r="AX3633" s="42"/>
      <c r="DI3633" s="38"/>
    </row>
    <row r="3634" spans="1:113" ht="15" thickBot="1">
      <c r="A3634" s="43"/>
      <c r="B3634" s="42" t="s">
        <v>189</v>
      </c>
      <c r="C3634" s="40"/>
      <c r="D3634" s="40"/>
      <c r="E3634" s="40"/>
      <c r="F3634" s="40"/>
      <c r="G3634" s="40"/>
      <c r="H3634" s="40"/>
      <c r="I3634" s="40"/>
      <c r="J3634" s="40"/>
      <c r="K3634" s="40"/>
      <c r="L3634" s="41"/>
      <c r="M3634" s="41"/>
      <c r="N3634" s="41"/>
      <c r="O3634" s="41"/>
      <c r="P3634" s="40"/>
      <c r="Q3634" s="40"/>
      <c r="R3634" s="40"/>
      <c r="S3634" s="40"/>
      <c r="T3634" s="40"/>
      <c r="U3634" s="40"/>
      <c r="V3634" s="42"/>
      <c r="W3634" s="42"/>
      <c r="X3634" s="42"/>
      <c r="Y3634" s="42"/>
      <c r="Z3634" s="42"/>
      <c r="AA3634" s="42"/>
      <c r="AB3634" s="42"/>
      <c r="AC3634" s="42"/>
      <c r="AD3634" s="42"/>
      <c r="AE3634" s="42"/>
      <c r="AF3634" s="42"/>
      <c r="AG3634" s="42"/>
      <c r="AH3634" s="42"/>
      <c r="AI3634" s="42"/>
      <c r="AJ3634" s="42"/>
      <c r="AK3634" s="42"/>
      <c r="AL3634" s="42"/>
      <c r="AM3634" s="42"/>
      <c r="AN3634" s="42"/>
      <c r="AO3634" s="42"/>
      <c r="AP3634" s="42"/>
      <c r="AQ3634" s="42"/>
      <c r="AR3634" s="42"/>
      <c r="AS3634" s="42"/>
      <c r="AT3634" s="42"/>
      <c r="AU3634" s="42"/>
      <c r="AV3634" s="42"/>
      <c r="AW3634" s="42"/>
      <c r="AX3634" s="42"/>
      <c r="DI3634" s="38"/>
    </row>
    <row r="3635" spans="1:113" ht="14.25">
      <c r="A3635" s="40"/>
      <c r="B3635" s="44"/>
      <c r="C3635" s="39"/>
      <c r="D3635" s="39"/>
      <c r="E3635" s="39"/>
      <c r="F3635" s="39"/>
      <c r="G3635" s="39"/>
      <c r="H3635" s="39"/>
      <c r="I3635" s="39"/>
      <c r="J3635" s="39"/>
      <c r="K3635" s="39"/>
      <c r="L3635" s="45"/>
      <c r="M3635" s="45"/>
      <c r="N3635" s="45"/>
      <c r="O3635" s="45"/>
      <c r="P3635" s="39"/>
      <c r="Q3635" s="39"/>
      <c r="R3635" s="39"/>
      <c r="S3635" s="39"/>
      <c r="T3635" s="39"/>
      <c r="U3635" s="39"/>
      <c r="V3635" s="46"/>
      <c r="W3635" s="46"/>
      <c r="X3635" s="46"/>
      <c r="Y3635" s="46"/>
      <c r="Z3635" s="46"/>
      <c r="AA3635" s="46"/>
      <c r="AB3635" s="46"/>
      <c r="AC3635" s="46"/>
      <c r="AD3635" s="46"/>
      <c r="AE3635" s="46"/>
      <c r="AF3635" s="46"/>
      <c r="AG3635" s="46"/>
      <c r="AH3635" s="46"/>
      <c r="AI3635" s="46"/>
      <c r="AJ3635" s="46"/>
      <c r="AK3635" s="46"/>
      <c r="AL3635" s="46"/>
      <c r="AM3635" s="46"/>
      <c r="AN3635" s="46"/>
      <c r="AO3635" s="46"/>
      <c r="AP3635" s="46"/>
      <c r="AQ3635" s="46"/>
      <c r="AR3635" s="46"/>
      <c r="AS3635" s="46"/>
      <c r="AT3635" s="46"/>
      <c r="AU3635" s="46"/>
      <c r="AV3635" s="46"/>
      <c r="AW3635" s="46"/>
      <c r="AX3635" s="47"/>
    </row>
    <row r="3636" spans="1:113" ht="12" customHeight="1">
      <c r="A3636" s="40"/>
      <c r="B3636" s="101" t="s">
        <v>745</v>
      </c>
      <c r="C3636" s="102"/>
      <c r="D3636" s="102"/>
      <c r="E3636" s="102"/>
      <c r="F3636" s="102"/>
      <c r="G3636" s="102"/>
      <c r="H3636" s="102"/>
      <c r="I3636" s="102"/>
      <c r="J3636" s="102"/>
      <c r="K3636" s="102"/>
      <c r="L3636" s="102"/>
      <c r="M3636" s="102"/>
      <c r="N3636" s="102"/>
      <c r="O3636" s="102"/>
      <c r="P3636" s="102"/>
      <c r="Q3636" s="102"/>
      <c r="R3636" s="102"/>
      <c r="S3636" s="102"/>
      <c r="T3636" s="102"/>
      <c r="U3636" s="102"/>
      <c r="V3636" s="102"/>
      <c r="W3636" s="102"/>
      <c r="X3636" s="102"/>
      <c r="Y3636" s="102"/>
      <c r="Z3636" s="102"/>
      <c r="AA3636" s="102"/>
      <c r="AB3636" s="102"/>
      <c r="AC3636" s="102"/>
      <c r="AD3636" s="102"/>
      <c r="AE3636" s="102"/>
      <c r="AF3636" s="102"/>
      <c r="AG3636" s="102"/>
      <c r="AH3636" s="102"/>
      <c r="AI3636" s="102"/>
      <c r="AJ3636" s="102"/>
      <c r="AK3636" s="102"/>
      <c r="AL3636" s="102"/>
      <c r="AM3636" s="102"/>
      <c r="AN3636" s="102"/>
      <c r="AO3636" s="102"/>
      <c r="AP3636" s="102"/>
      <c r="AQ3636" s="102"/>
      <c r="AR3636" s="102"/>
      <c r="AS3636" s="102"/>
      <c r="AT3636" s="102"/>
      <c r="AU3636" s="102"/>
      <c r="AV3636" s="102"/>
      <c r="AW3636" s="102"/>
      <c r="AX3636" s="103"/>
    </row>
    <row r="3637" spans="1:113" ht="12" customHeight="1">
      <c r="A3637" s="40"/>
      <c r="B3637" s="101"/>
      <c r="C3637" s="102"/>
      <c r="D3637" s="102"/>
      <c r="E3637" s="102"/>
      <c r="F3637" s="102"/>
      <c r="G3637" s="102"/>
      <c r="H3637" s="102"/>
      <c r="I3637" s="102"/>
      <c r="J3637" s="102"/>
      <c r="K3637" s="102"/>
      <c r="L3637" s="102"/>
      <c r="M3637" s="102"/>
      <c r="N3637" s="102"/>
      <c r="O3637" s="102"/>
      <c r="P3637" s="102"/>
      <c r="Q3637" s="102"/>
      <c r="R3637" s="102"/>
      <c r="S3637" s="102"/>
      <c r="T3637" s="102"/>
      <c r="U3637" s="102"/>
      <c r="V3637" s="102"/>
      <c r="W3637" s="102"/>
      <c r="X3637" s="102"/>
      <c r="Y3637" s="102"/>
      <c r="Z3637" s="102"/>
      <c r="AA3637" s="102"/>
      <c r="AB3637" s="102"/>
      <c r="AC3637" s="102"/>
      <c r="AD3637" s="102"/>
      <c r="AE3637" s="102"/>
      <c r="AF3637" s="102"/>
      <c r="AG3637" s="102"/>
      <c r="AH3637" s="102"/>
      <c r="AI3637" s="102"/>
      <c r="AJ3637" s="102"/>
      <c r="AK3637" s="102"/>
      <c r="AL3637" s="102"/>
      <c r="AM3637" s="102"/>
      <c r="AN3637" s="102"/>
      <c r="AO3637" s="102"/>
      <c r="AP3637" s="102"/>
      <c r="AQ3637" s="102"/>
      <c r="AR3637" s="102"/>
      <c r="AS3637" s="102"/>
      <c r="AT3637" s="102"/>
      <c r="AU3637" s="102"/>
      <c r="AV3637" s="102"/>
      <c r="AW3637" s="102"/>
      <c r="AX3637" s="103"/>
      <c r="BC3637" s="48"/>
    </row>
    <row r="3638" spans="1:113" ht="12" customHeight="1">
      <c r="A3638" s="40"/>
      <c r="B3638" s="101"/>
      <c r="C3638" s="102"/>
      <c r="D3638" s="102"/>
      <c r="E3638" s="102"/>
      <c r="F3638" s="102"/>
      <c r="G3638" s="102"/>
      <c r="H3638" s="102"/>
      <c r="I3638" s="102"/>
      <c r="J3638" s="102"/>
      <c r="K3638" s="102"/>
      <c r="L3638" s="102"/>
      <c r="M3638" s="102"/>
      <c r="N3638" s="102"/>
      <c r="O3638" s="102"/>
      <c r="P3638" s="102"/>
      <c r="Q3638" s="102"/>
      <c r="R3638" s="102"/>
      <c r="S3638" s="102"/>
      <c r="T3638" s="102"/>
      <c r="U3638" s="102"/>
      <c r="V3638" s="102"/>
      <c r="W3638" s="102"/>
      <c r="X3638" s="102"/>
      <c r="Y3638" s="102"/>
      <c r="Z3638" s="102"/>
      <c r="AA3638" s="102"/>
      <c r="AB3638" s="102"/>
      <c r="AC3638" s="102"/>
      <c r="AD3638" s="102"/>
      <c r="AE3638" s="102"/>
      <c r="AF3638" s="102"/>
      <c r="AG3638" s="102"/>
      <c r="AH3638" s="102"/>
      <c r="AI3638" s="102"/>
      <c r="AJ3638" s="102"/>
      <c r="AK3638" s="102"/>
      <c r="AL3638" s="102"/>
      <c r="AM3638" s="102"/>
      <c r="AN3638" s="102"/>
      <c r="AO3638" s="102"/>
      <c r="AP3638" s="102"/>
      <c r="AQ3638" s="102"/>
      <c r="AR3638" s="102"/>
      <c r="AS3638" s="102"/>
      <c r="AT3638" s="102"/>
      <c r="AU3638" s="102"/>
      <c r="AV3638" s="102"/>
      <c r="AW3638" s="102"/>
      <c r="AX3638" s="103"/>
    </row>
    <row r="3639" spans="1:113" ht="12" customHeight="1">
      <c r="A3639" s="40"/>
      <c r="B3639" s="101"/>
      <c r="C3639" s="102"/>
      <c r="D3639" s="102"/>
      <c r="E3639" s="102"/>
      <c r="F3639" s="102"/>
      <c r="G3639" s="102"/>
      <c r="H3639" s="102"/>
      <c r="I3639" s="102"/>
      <c r="J3639" s="102"/>
      <c r="K3639" s="102"/>
      <c r="L3639" s="102"/>
      <c r="M3639" s="102"/>
      <c r="N3639" s="102"/>
      <c r="O3639" s="102"/>
      <c r="P3639" s="102"/>
      <c r="Q3639" s="102"/>
      <c r="R3639" s="102"/>
      <c r="S3639" s="102"/>
      <c r="T3639" s="102"/>
      <c r="U3639" s="102"/>
      <c r="V3639" s="102"/>
      <c r="W3639" s="102"/>
      <c r="X3639" s="102"/>
      <c r="Y3639" s="102"/>
      <c r="Z3639" s="102"/>
      <c r="AA3639" s="102"/>
      <c r="AB3639" s="102"/>
      <c r="AC3639" s="102"/>
      <c r="AD3639" s="102"/>
      <c r="AE3639" s="102"/>
      <c r="AF3639" s="102"/>
      <c r="AG3639" s="102"/>
      <c r="AH3639" s="102"/>
      <c r="AI3639" s="102"/>
      <c r="AJ3639" s="102"/>
      <c r="AK3639" s="102"/>
      <c r="AL3639" s="102"/>
      <c r="AM3639" s="102"/>
      <c r="AN3639" s="102"/>
      <c r="AO3639" s="102"/>
      <c r="AP3639" s="102"/>
      <c r="AQ3639" s="102"/>
      <c r="AR3639" s="102"/>
      <c r="AS3639" s="102"/>
      <c r="AT3639" s="102"/>
      <c r="AU3639" s="102"/>
      <c r="AV3639" s="102"/>
      <c r="AW3639" s="102"/>
      <c r="AX3639" s="103"/>
    </row>
    <row r="3640" spans="1:113" ht="12" customHeight="1">
      <c r="A3640" s="40"/>
      <c r="B3640" s="101"/>
      <c r="C3640" s="102"/>
      <c r="D3640" s="102"/>
      <c r="E3640" s="102"/>
      <c r="F3640" s="102"/>
      <c r="G3640" s="102"/>
      <c r="H3640" s="102"/>
      <c r="I3640" s="102"/>
      <c r="J3640" s="102"/>
      <c r="K3640" s="102"/>
      <c r="L3640" s="102"/>
      <c r="M3640" s="102"/>
      <c r="N3640" s="102"/>
      <c r="O3640" s="102"/>
      <c r="P3640" s="102"/>
      <c r="Q3640" s="102"/>
      <c r="R3640" s="102"/>
      <c r="S3640" s="102"/>
      <c r="T3640" s="102"/>
      <c r="U3640" s="102"/>
      <c r="V3640" s="102"/>
      <c r="W3640" s="102"/>
      <c r="X3640" s="102"/>
      <c r="Y3640" s="102"/>
      <c r="Z3640" s="102"/>
      <c r="AA3640" s="102"/>
      <c r="AB3640" s="102"/>
      <c r="AC3640" s="102"/>
      <c r="AD3640" s="102"/>
      <c r="AE3640" s="102"/>
      <c r="AF3640" s="102"/>
      <c r="AG3640" s="102"/>
      <c r="AH3640" s="102"/>
      <c r="AI3640" s="102"/>
      <c r="AJ3640" s="102"/>
      <c r="AK3640" s="102"/>
      <c r="AL3640" s="102"/>
      <c r="AM3640" s="102"/>
      <c r="AN3640" s="102"/>
      <c r="AO3640" s="102"/>
      <c r="AP3640" s="102"/>
      <c r="AQ3640" s="102"/>
      <c r="AR3640" s="102"/>
      <c r="AS3640" s="102"/>
      <c r="AT3640" s="102"/>
      <c r="AU3640" s="102"/>
      <c r="AV3640" s="102"/>
      <c r="AW3640" s="102"/>
      <c r="AX3640" s="103"/>
    </row>
    <row r="3641" spans="1:113" ht="15" thickBot="1">
      <c r="A3641" s="49"/>
      <c r="B3641" s="50"/>
      <c r="C3641" s="51"/>
      <c r="D3641" s="51"/>
      <c r="E3641" s="51"/>
      <c r="F3641" s="51"/>
      <c r="G3641" s="51"/>
      <c r="H3641" s="51"/>
      <c r="I3641" s="51"/>
      <c r="J3641" s="51"/>
      <c r="K3641" s="51"/>
      <c r="L3641" s="51"/>
      <c r="M3641" s="51"/>
      <c r="N3641" s="51"/>
      <c r="O3641" s="51"/>
      <c r="P3641" s="51"/>
      <c r="Q3641" s="51"/>
      <c r="R3641" s="51"/>
      <c r="S3641" s="51"/>
      <c r="T3641" s="51"/>
      <c r="U3641" s="51"/>
      <c r="V3641" s="51"/>
      <c r="W3641" s="51"/>
      <c r="X3641" s="51"/>
      <c r="Y3641" s="51"/>
      <c r="Z3641" s="51"/>
      <c r="AA3641" s="51"/>
      <c r="AB3641" s="51"/>
      <c r="AC3641" s="51"/>
      <c r="AD3641" s="51"/>
      <c r="AE3641" s="51"/>
      <c r="AF3641" s="51"/>
      <c r="AG3641" s="51"/>
      <c r="AH3641" s="51"/>
      <c r="AI3641" s="51"/>
      <c r="AJ3641" s="51"/>
      <c r="AK3641" s="51"/>
      <c r="AL3641" s="51"/>
      <c r="AM3641" s="51"/>
      <c r="AN3641" s="51"/>
      <c r="AO3641" s="51"/>
      <c r="AP3641" s="51"/>
      <c r="AQ3641" s="51"/>
      <c r="AR3641" s="51"/>
      <c r="AS3641" s="51"/>
      <c r="AT3641" s="51"/>
      <c r="AU3641" s="51"/>
      <c r="AV3641" s="51"/>
      <c r="AW3641" s="51"/>
      <c r="AX3641" s="52"/>
    </row>
    <row r="3642" spans="1:113">
      <c r="B3642" s="53"/>
    </row>
    <row r="3643" spans="1:113" ht="15" thickBot="1">
      <c r="A3643" s="43"/>
      <c r="B3643" s="42" t="s">
        <v>191</v>
      </c>
      <c r="C3643" s="40"/>
      <c r="D3643" s="40"/>
      <c r="E3643" s="40"/>
      <c r="F3643" s="40"/>
      <c r="G3643" s="40"/>
      <c r="H3643" s="40"/>
      <c r="I3643" s="40"/>
      <c r="J3643" s="40"/>
      <c r="K3643" s="40"/>
      <c r="L3643" s="41"/>
      <c r="M3643" s="41"/>
      <c r="N3643" s="41"/>
      <c r="O3643" s="41"/>
      <c r="P3643" s="40"/>
      <c r="Q3643" s="40"/>
      <c r="R3643" s="40"/>
      <c r="S3643" s="40"/>
      <c r="T3643" s="40"/>
      <c r="U3643" s="40"/>
      <c r="V3643" s="42"/>
      <c r="W3643" s="42"/>
      <c r="X3643" s="42"/>
      <c r="Y3643" s="42"/>
      <c r="Z3643" s="42"/>
      <c r="AA3643" s="42"/>
      <c r="AB3643" s="42"/>
      <c r="AC3643" s="42"/>
      <c r="AD3643" s="42"/>
      <c r="AE3643" s="42"/>
      <c r="AF3643" s="42"/>
      <c r="AG3643" s="42"/>
      <c r="AH3643" s="42"/>
      <c r="AI3643" s="42"/>
      <c r="AJ3643" s="42"/>
      <c r="AK3643" s="42"/>
      <c r="AL3643" s="42"/>
      <c r="AM3643" s="42"/>
      <c r="AN3643" s="42"/>
      <c r="AO3643" s="42"/>
      <c r="AP3643" s="42"/>
      <c r="AQ3643" s="42"/>
      <c r="AR3643" s="42"/>
      <c r="AS3643" s="42"/>
      <c r="AT3643" s="42"/>
      <c r="AU3643" s="42"/>
      <c r="AV3643" s="42"/>
      <c r="AW3643" s="42"/>
      <c r="AX3643" s="42"/>
      <c r="DI3643" s="38"/>
    </row>
    <row r="3644" spans="1:113" ht="14.25">
      <c r="A3644" s="40"/>
      <c r="B3644" s="44"/>
      <c r="C3644" s="39"/>
      <c r="D3644" s="39"/>
      <c r="E3644" s="39"/>
      <c r="F3644" s="39"/>
      <c r="G3644" s="39"/>
      <c r="H3644" s="39"/>
      <c r="I3644" s="39"/>
      <c r="J3644" s="39"/>
      <c r="K3644" s="39"/>
      <c r="L3644" s="45"/>
      <c r="M3644" s="45"/>
      <c r="N3644" s="45"/>
      <c r="O3644" s="45"/>
      <c r="P3644" s="39"/>
      <c r="Q3644" s="39"/>
      <c r="R3644" s="39"/>
      <c r="S3644" s="39"/>
      <c r="T3644" s="39"/>
      <c r="U3644" s="39"/>
      <c r="V3644" s="46"/>
      <c r="W3644" s="46"/>
      <c r="X3644" s="46"/>
      <c r="Y3644" s="46"/>
      <c r="Z3644" s="46"/>
      <c r="AA3644" s="46"/>
      <c r="AB3644" s="46"/>
      <c r="AC3644" s="46"/>
      <c r="AD3644" s="46"/>
      <c r="AE3644" s="46"/>
      <c r="AF3644" s="46"/>
      <c r="AG3644" s="46"/>
      <c r="AH3644" s="46"/>
      <c r="AI3644" s="46"/>
      <c r="AJ3644" s="46"/>
      <c r="AK3644" s="46"/>
      <c r="AL3644" s="46"/>
      <c r="AM3644" s="46"/>
      <c r="AN3644" s="46"/>
      <c r="AO3644" s="46"/>
      <c r="AP3644" s="46"/>
      <c r="AQ3644" s="46"/>
      <c r="AR3644" s="46"/>
      <c r="AS3644" s="46"/>
      <c r="AT3644" s="46"/>
      <c r="AU3644" s="46"/>
      <c r="AV3644" s="46"/>
      <c r="AW3644" s="46"/>
      <c r="AX3644" s="47"/>
    </row>
    <row r="3645" spans="1:113" ht="12" customHeight="1">
      <c r="A3645" s="40"/>
      <c r="B3645" s="101" t="s">
        <v>746</v>
      </c>
      <c r="C3645" s="102"/>
      <c r="D3645" s="102"/>
      <c r="E3645" s="102"/>
      <c r="F3645" s="102"/>
      <c r="G3645" s="102"/>
      <c r="H3645" s="102"/>
      <c r="I3645" s="102"/>
      <c r="J3645" s="102"/>
      <c r="K3645" s="102"/>
      <c r="L3645" s="102"/>
      <c r="M3645" s="102"/>
      <c r="N3645" s="102"/>
      <c r="O3645" s="102"/>
      <c r="P3645" s="102"/>
      <c r="Q3645" s="102"/>
      <c r="R3645" s="102"/>
      <c r="S3645" s="102"/>
      <c r="T3645" s="102"/>
      <c r="U3645" s="102"/>
      <c r="V3645" s="102"/>
      <c r="W3645" s="102"/>
      <c r="X3645" s="102"/>
      <c r="Y3645" s="102"/>
      <c r="Z3645" s="102"/>
      <c r="AA3645" s="102"/>
      <c r="AB3645" s="102"/>
      <c r="AC3645" s="102"/>
      <c r="AD3645" s="102"/>
      <c r="AE3645" s="102"/>
      <c r="AF3645" s="102"/>
      <c r="AG3645" s="102"/>
      <c r="AH3645" s="102"/>
      <c r="AI3645" s="102"/>
      <c r="AJ3645" s="102"/>
      <c r="AK3645" s="102"/>
      <c r="AL3645" s="102"/>
      <c r="AM3645" s="102"/>
      <c r="AN3645" s="102"/>
      <c r="AO3645" s="102"/>
      <c r="AP3645" s="102"/>
      <c r="AQ3645" s="102"/>
      <c r="AR3645" s="102"/>
      <c r="AS3645" s="102"/>
      <c r="AT3645" s="102"/>
      <c r="AU3645" s="102"/>
      <c r="AV3645" s="102"/>
      <c r="AW3645" s="102"/>
      <c r="AX3645" s="103"/>
    </row>
    <row r="3646" spans="1:113" ht="12" customHeight="1">
      <c r="A3646" s="40"/>
      <c r="B3646" s="101"/>
      <c r="C3646" s="102"/>
      <c r="D3646" s="102"/>
      <c r="E3646" s="102"/>
      <c r="F3646" s="102"/>
      <c r="G3646" s="102"/>
      <c r="H3646" s="102"/>
      <c r="I3646" s="102"/>
      <c r="J3646" s="102"/>
      <c r="K3646" s="102"/>
      <c r="L3646" s="102"/>
      <c r="M3646" s="102"/>
      <c r="N3646" s="102"/>
      <c r="O3646" s="102"/>
      <c r="P3646" s="102"/>
      <c r="Q3646" s="102"/>
      <c r="R3646" s="102"/>
      <c r="S3646" s="102"/>
      <c r="T3646" s="102"/>
      <c r="U3646" s="102"/>
      <c r="V3646" s="102"/>
      <c r="W3646" s="102"/>
      <c r="X3646" s="102"/>
      <c r="Y3646" s="102"/>
      <c r="Z3646" s="102"/>
      <c r="AA3646" s="102"/>
      <c r="AB3646" s="102"/>
      <c r="AC3646" s="102"/>
      <c r="AD3646" s="102"/>
      <c r="AE3646" s="102"/>
      <c r="AF3646" s="102"/>
      <c r="AG3646" s="102"/>
      <c r="AH3646" s="102"/>
      <c r="AI3646" s="102"/>
      <c r="AJ3646" s="102"/>
      <c r="AK3646" s="102"/>
      <c r="AL3646" s="102"/>
      <c r="AM3646" s="102"/>
      <c r="AN3646" s="102"/>
      <c r="AO3646" s="102"/>
      <c r="AP3646" s="102"/>
      <c r="AQ3646" s="102"/>
      <c r="AR3646" s="102"/>
      <c r="AS3646" s="102"/>
      <c r="AT3646" s="102"/>
      <c r="AU3646" s="102"/>
      <c r="AV3646" s="102"/>
      <c r="AW3646" s="102"/>
      <c r="AX3646" s="103"/>
      <c r="BC3646" s="48"/>
    </row>
    <row r="3647" spans="1:113" ht="12" customHeight="1">
      <c r="A3647" s="40"/>
      <c r="B3647" s="101"/>
      <c r="C3647" s="102"/>
      <c r="D3647" s="102"/>
      <c r="E3647" s="102"/>
      <c r="F3647" s="102"/>
      <c r="G3647" s="102"/>
      <c r="H3647" s="102"/>
      <c r="I3647" s="102"/>
      <c r="J3647" s="102"/>
      <c r="K3647" s="102"/>
      <c r="L3647" s="102"/>
      <c r="M3647" s="102"/>
      <c r="N3647" s="102"/>
      <c r="O3647" s="102"/>
      <c r="P3647" s="102"/>
      <c r="Q3647" s="102"/>
      <c r="R3647" s="102"/>
      <c r="S3647" s="102"/>
      <c r="T3647" s="102"/>
      <c r="U3647" s="102"/>
      <c r="V3647" s="102"/>
      <c r="W3647" s="102"/>
      <c r="X3647" s="102"/>
      <c r="Y3647" s="102"/>
      <c r="Z3647" s="102"/>
      <c r="AA3647" s="102"/>
      <c r="AB3647" s="102"/>
      <c r="AC3647" s="102"/>
      <c r="AD3647" s="102"/>
      <c r="AE3647" s="102"/>
      <c r="AF3647" s="102"/>
      <c r="AG3647" s="102"/>
      <c r="AH3647" s="102"/>
      <c r="AI3647" s="102"/>
      <c r="AJ3647" s="102"/>
      <c r="AK3647" s="102"/>
      <c r="AL3647" s="102"/>
      <c r="AM3647" s="102"/>
      <c r="AN3647" s="102"/>
      <c r="AO3647" s="102"/>
      <c r="AP3647" s="102"/>
      <c r="AQ3647" s="102"/>
      <c r="AR3647" s="102"/>
      <c r="AS3647" s="102"/>
      <c r="AT3647" s="102"/>
      <c r="AU3647" s="102"/>
      <c r="AV3647" s="102"/>
      <c r="AW3647" s="102"/>
      <c r="AX3647" s="103"/>
    </row>
    <row r="3648" spans="1:113" ht="12" customHeight="1">
      <c r="A3648" s="40"/>
      <c r="B3648" s="101"/>
      <c r="C3648" s="102"/>
      <c r="D3648" s="102"/>
      <c r="E3648" s="102"/>
      <c r="F3648" s="102"/>
      <c r="G3648" s="102"/>
      <c r="H3648" s="102"/>
      <c r="I3648" s="102"/>
      <c r="J3648" s="102"/>
      <c r="K3648" s="102"/>
      <c r="L3648" s="102"/>
      <c r="M3648" s="102"/>
      <c r="N3648" s="102"/>
      <c r="O3648" s="102"/>
      <c r="P3648" s="102"/>
      <c r="Q3648" s="102"/>
      <c r="R3648" s="102"/>
      <c r="S3648" s="102"/>
      <c r="T3648" s="102"/>
      <c r="U3648" s="102"/>
      <c r="V3648" s="102"/>
      <c r="W3648" s="102"/>
      <c r="X3648" s="102"/>
      <c r="Y3648" s="102"/>
      <c r="Z3648" s="102"/>
      <c r="AA3648" s="102"/>
      <c r="AB3648" s="102"/>
      <c r="AC3648" s="102"/>
      <c r="AD3648" s="102"/>
      <c r="AE3648" s="102"/>
      <c r="AF3648" s="102"/>
      <c r="AG3648" s="102"/>
      <c r="AH3648" s="102"/>
      <c r="AI3648" s="102"/>
      <c r="AJ3648" s="102"/>
      <c r="AK3648" s="102"/>
      <c r="AL3648" s="102"/>
      <c r="AM3648" s="102"/>
      <c r="AN3648" s="102"/>
      <c r="AO3648" s="102"/>
      <c r="AP3648" s="102"/>
      <c r="AQ3648" s="102"/>
      <c r="AR3648" s="102"/>
      <c r="AS3648" s="102"/>
      <c r="AT3648" s="102"/>
      <c r="AU3648" s="102"/>
      <c r="AV3648" s="102"/>
      <c r="AW3648" s="102"/>
      <c r="AX3648" s="103"/>
    </row>
    <row r="3649" spans="1:251" ht="12" customHeight="1">
      <c r="A3649" s="40"/>
      <c r="B3649" s="101"/>
      <c r="C3649" s="102"/>
      <c r="D3649" s="102"/>
      <c r="E3649" s="102"/>
      <c r="F3649" s="102"/>
      <c r="G3649" s="102"/>
      <c r="H3649" s="102"/>
      <c r="I3649" s="102"/>
      <c r="J3649" s="102"/>
      <c r="K3649" s="102"/>
      <c r="L3649" s="102"/>
      <c r="M3649" s="102"/>
      <c r="N3649" s="102"/>
      <c r="O3649" s="102"/>
      <c r="P3649" s="102"/>
      <c r="Q3649" s="102"/>
      <c r="R3649" s="102"/>
      <c r="S3649" s="102"/>
      <c r="T3649" s="102"/>
      <c r="U3649" s="102"/>
      <c r="V3649" s="102"/>
      <c r="W3649" s="102"/>
      <c r="X3649" s="102"/>
      <c r="Y3649" s="102"/>
      <c r="Z3649" s="102"/>
      <c r="AA3649" s="102"/>
      <c r="AB3649" s="102"/>
      <c r="AC3649" s="102"/>
      <c r="AD3649" s="102"/>
      <c r="AE3649" s="102"/>
      <c r="AF3649" s="102"/>
      <c r="AG3649" s="102"/>
      <c r="AH3649" s="102"/>
      <c r="AI3649" s="102"/>
      <c r="AJ3649" s="102"/>
      <c r="AK3649" s="102"/>
      <c r="AL3649" s="102"/>
      <c r="AM3649" s="102"/>
      <c r="AN3649" s="102"/>
      <c r="AO3649" s="102"/>
      <c r="AP3649" s="102"/>
      <c r="AQ3649" s="102"/>
      <c r="AR3649" s="102"/>
      <c r="AS3649" s="102"/>
      <c r="AT3649" s="102"/>
      <c r="AU3649" s="102"/>
      <c r="AV3649" s="102"/>
      <c r="AW3649" s="102"/>
      <c r="AX3649" s="103"/>
    </row>
    <row r="3650" spans="1:251" ht="15" thickBot="1">
      <c r="A3650" s="49"/>
      <c r="B3650" s="50"/>
      <c r="C3650" s="51"/>
      <c r="D3650" s="51"/>
      <c r="E3650" s="51"/>
      <c r="F3650" s="51"/>
      <c r="G3650" s="51"/>
      <c r="H3650" s="51"/>
      <c r="I3650" s="51"/>
      <c r="J3650" s="51"/>
      <c r="K3650" s="51"/>
      <c r="L3650" s="51"/>
      <c r="M3650" s="51"/>
      <c r="N3650" s="51"/>
      <c r="O3650" s="51"/>
      <c r="P3650" s="51"/>
      <c r="Q3650" s="51"/>
      <c r="R3650" s="51"/>
      <c r="S3650" s="51"/>
      <c r="T3650" s="51"/>
      <c r="U3650" s="51"/>
      <c r="V3650" s="51"/>
      <c r="W3650" s="51"/>
      <c r="X3650" s="51"/>
      <c r="Y3650" s="51"/>
      <c r="Z3650" s="51"/>
      <c r="AA3650" s="51"/>
      <c r="AB3650" s="51"/>
      <c r="AC3650" s="51"/>
      <c r="AD3650" s="51"/>
      <c r="AE3650" s="51"/>
      <c r="AF3650" s="51"/>
      <c r="AG3650" s="51"/>
      <c r="AH3650" s="51"/>
      <c r="AI3650" s="51"/>
      <c r="AJ3650" s="51"/>
      <c r="AK3650" s="51"/>
      <c r="AL3650" s="51"/>
      <c r="AM3650" s="51"/>
      <c r="AN3650" s="51"/>
      <c r="AO3650" s="51"/>
      <c r="AP3650" s="51"/>
      <c r="AQ3650" s="51"/>
      <c r="AR3650" s="51"/>
      <c r="AS3650" s="51"/>
      <c r="AT3650" s="51"/>
      <c r="AU3650" s="51"/>
      <c r="AV3650" s="51"/>
      <c r="AW3650" s="51"/>
      <c r="AX3650" s="52"/>
    </row>
    <row r="3651" spans="1:251">
      <c r="B3651" s="53"/>
    </row>
    <row r="3652" spans="1:251" ht="14.25">
      <c r="B3652" s="42" t="s">
        <v>192</v>
      </c>
      <c r="C3652" s="40"/>
      <c r="D3652" s="40"/>
      <c r="E3652" s="40"/>
      <c r="F3652" s="40"/>
      <c r="G3652" s="40"/>
      <c r="H3652" s="40"/>
      <c r="I3652" s="40"/>
      <c r="J3652" s="40"/>
      <c r="K3652" s="40"/>
      <c r="L3652" s="41"/>
      <c r="M3652" s="41"/>
      <c r="N3652" s="41"/>
      <c r="O3652" s="41"/>
      <c r="P3652" s="40"/>
      <c r="Q3652" s="40"/>
      <c r="R3652" s="40"/>
      <c r="S3652" s="40"/>
      <c r="T3652" s="40"/>
      <c r="U3652" s="40"/>
      <c r="V3652" s="42"/>
      <c r="W3652" s="42"/>
      <c r="X3652" s="42"/>
      <c r="Y3652" s="42"/>
      <c r="Z3652" s="42"/>
      <c r="AA3652" s="42"/>
      <c r="AB3652" s="42"/>
      <c r="AC3652" s="42"/>
      <c r="AD3652" s="42"/>
      <c r="AE3652" s="42"/>
      <c r="AF3652" s="42"/>
      <c r="AG3652" s="42"/>
      <c r="AH3652" s="42"/>
      <c r="AI3652" s="42"/>
      <c r="AJ3652" s="42"/>
      <c r="AK3652" s="42"/>
      <c r="AL3652" s="42"/>
      <c r="AM3652" s="42"/>
      <c r="AN3652" s="42"/>
      <c r="AO3652" s="42"/>
      <c r="AP3652" s="42"/>
      <c r="AQ3652" s="42"/>
      <c r="AR3652" s="42"/>
      <c r="AS3652" s="42"/>
      <c r="AT3652" s="42"/>
      <c r="AU3652" s="42"/>
      <c r="AV3652" s="42"/>
      <c r="AW3652" s="42"/>
      <c r="AX3652" s="42"/>
    </row>
    <row r="3653" spans="1:251" ht="15" thickBot="1">
      <c r="B3653" s="40"/>
      <c r="C3653" s="40"/>
      <c r="D3653" s="40"/>
      <c r="E3653" s="40"/>
      <c r="F3653" s="40"/>
      <c r="G3653" s="40"/>
      <c r="H3653" s="40"/>
      <c r="I3653" s="40"/>
      <c r="J3653" s="40"/>
      <c r="K3653" s="40"/>
      <c r="L3653" s="41"/>
      <c r="M3653" s="41"/>
      <c r="N3653" s="41"/>
      <c r="O3653" s="41"/>
      <c r="P3653" s="40"/>
      <c r="Q3653" s="40"/>
      <c r="R3653" s="40"/>
      <c r="S3653" s="40"/>
      <c r="T3653" s="40"/>
      <c r="U3653" s="40"/>
      <c r="V3653" s="42"/>
      <c r="W3653" s="42"/>
      <c r="X3653" s="42"/>
      <c r="Y3653" s="42"/>
      <c r="Z3653" s="42"/>
      <c r="AA3653" s="42"/>
      <c r="AB3653" s="42"/>
      <c r="AC3653" s="42"/>
      <c r="AD3653" s="42"/>
      <c r="AE3653" s="42"/>
      <c r="AF3653" s="42"/>
      <c r="AG3653" s="42"/>
      <c r="AH3653" s="42"/>
      <c r="AI3653" s="42"/>
      <c r="AJ3653" s="42"/>
      <c r="AK3653" s="42"/>
      <c r="AL3653" s="42"/>
      <c r="AM3653" s="42"/>
      <c r="AN3653" s="42"/>
      <c r="AO3653" s="42"/>
      <c r="AP3653" s="42"/>
      <c r="AQ3653" s="42"/>
      <c r="AR3653" s="42"/>
      <c r="AS3653" s="42"/>
      <c r="AT3653" s="42"/>
      <c r="AU3653" s="42"/>
      <c r="AV3653" s="42"/>
      <c r="AW3653" s="42"/>
      <c r="AX3653" s="54" t="s">
        <v>193</v>
      </c>
    </row>
    <row r="3654" spans="1:251" s="48" customFormat="1" ht="13.5" customHeight="1">
      <c r="A3654" s="40"/>
      <c r="B3654" s="104" t="s">
        <v>194</v>
      </c>
      <c r="C3654" s="105"/>
      <c r="D3654" s="105"/>
      <c r="E3654" s="105"/>
      <c r="F3654" s="105"/>
      <c r="G3654" s="105"/>
      <c r="H3654" s="105"/>
      <c r="I3654" s="105"/>
      <c r="J3654" s="105"/>
      <c r="K3654" s="105"/>
      <c r="L3654" s="105"/>
      <c r="M3654" s="105"/>
      <c r="N3654" s="105"/>
      <c r="O3654" s="105"/>
      <c r="P3654" s="105"/>
      <c r="Q3654" s="105"/>
      <c r="R3654" s="105"/>
      <c r="S3654" s="105"/>
      <c r="T3654" s="105"/>
      <c r="U3654" s="105"/>
      <c r="V3654" s="105"/>
      <c r="W3654" s="105"/>
      <c r="X3654" s="105"/>
      <c r="Y3654" s="105"/>
      <c r="Z3654" s="106"/>
      <c r="AA3654" s="110" t="s">
        <v>195</v>
      </c>
      <c r="AB3654" s="105"/>
      <c r="AC3654" s="105"/>
      <c r="AD3654" s="105"/>
      <c r="AE3654" s="105"/>
      <c r="AF3654" s="105"/>
      <c r="AG3654" s="105"/>
      <c r="AH3654" s="105"/>
      <c r="AI3654" s="106"/>
      <c r="AJ3654" s="110" t="s">
        <v>196</v>
      </c>
      <c r="AK3654" s="105"/>
      <c r="AL3654" s="105"/>
      <c r="AM3654" s="105"/>
      <c r="AN3654" s="105"/>
      <c r="AO3654" s="105"/>
      <c r="AP3654" s="105"/>
      <c r="AQ3654" s="105"/>
      <c r="AR3654" s="106"/>
      <c r="AS3654" s="110" t="s">
        <v>197</v>
      </c>
      <c r="AT3654" s="105"/>
      <c r="AU3654" s="105"/>
      <c r="AV3654" s="105"/>
      <c r="AW3654" s="105"/>
      <c r="AX3654" s="112"/>
      <c r="AY3654" s="34"/>
      <c r="AZ3654" s="34"/>
      <c r="BA3654" s="34"/>
      <c r="BB3654" s="34"/>
      <c r="BC3654" s="34"/>
      <c r="BD3654" s="34"/>
      <c r="BE3654" s="34"/>
      <c r="BF3654" s="34"/>
      <c r="BG3654" s="34"/>
      <c r="BH3654" s="34"/>
      <c r="BI3654" s="34"/>
      <c r="BJ3654" s="34"/>
      <c r="BK3654" s="34"/>
      <c r="BL3654" s="34"/>
      <c r="BM3654" s="34"/>
      <c r="BN3654" s="34"/>
      <c r="BO3654" s="34"/>
      <c r="BP3654" s="34"/>
      <c r="BQ3654" s="34"/>
      <c r="BR3654" s="34"/>
      <c r="BS3654" s="34"/>
      <c r="BT3654" s="34"/>
      <c r="BU3654" s="34"/>
      <c r="BV3654" s="34"/>
      <c r="BW3654" s="34"/>
      <c r="BX3654" s="34"/>
      <c r="BY3654" s="34"/>
      <c r="BZ3654" s="34"/>
      <c r="CA3654" s="34"/>
      <c r="CB3654" s="34"/>
      <c r="CC3654" s="34"/>
      <c r="CD3654" s="34"/>
      <c r="CE3654" s="34"/>
      <c r="CF3654" s="34"/>
      <c r="CG3654" s="34"/>
      <c r="CH3654" s="34"/>
      <c r="CI3654" s="34"/>
      <c r="CJ3654" s="34"/>
      <c r="CK3654" s="34"/>
      <c r="CL3654" s="34"/>
      <c r="CM3654" s="34"/>
      <c r="CN3654" s="34"/>
      <c r="CO3654" s="34"/>
      <c r="CP3654" s="34"/>
      <c r="CQ3654" s="34"/>
      <c r="CR3654" s="34"/>
      <c r="CS3654" s="34"/>
      <c r="CT3654" s="34"/>
      <c r="CU3654" s="34"/>
      <c r="CV3654" s="34"/>
      <c r="CW3654" s="34"/>
      <c r="CX3654" s="34"/>
      <c r="CY3654" s="34"/>
      <c r="CZ3654" s="34"/>
      <c r="DA3654" s="34"/>
      <c r="DB3654" s="34"/>
      <c r="DC3654" s="34"/>
      <c r="DD3654" s="34"/>
      <c r="DE3654" s="34"/>
      <c r="DF3654" s="34"/>
      <c r="DG3654" s="34"/>
      <c r="DH3654" s="34"/>
      <c r="DI3654" s="34"/>
      <c r="DJ3654" s="34"/>
      <c r="DK3654" s="34"/>
      <c r="DL3654" s="34"/>
      <c r="DM3654" s="34"/>
      <c r="DN3654" s="34"/>
      <c r="DO3654" s="34"/>
      <c r="DP3654" s="34"/>
      <c r="DQ3654" s="34"/>
      <c r="DR3654" s="34"/>
      <c r="DS3654" s="34"/>
      <c r="DT3654" s="34"/>
      <c r="DU3654" s="34"/>
      <c r="DV3654" s="34"/>
      <c r="DW3654" s="34"/>
      <c r="DX3654" s="34"/>
      <c r="DY3654" s="34"/>
      <c r="DZ3654" s="34"/>
      <c r="EA3654" s="34"/>
      <c r="EB3654" s="34"/>
      <c r="EC3654" s="34"/>
      <c r="ED3654" s="34"/>
      <c r="EE3654" s="34"/>
      <c r="EF3654" s="34"/>
      <c r="EG3654" s="34"/>
      <c r="EH3654" s="34"/>
      <c r="EI3654" s="34"/>
      <c r="EJ3654" s="34"/>
      <c r="EK3654" s="34"/>
      <c r="EL3654" s="34"/>
      <c r="EM3654" s="34"/>
      <c r="EN3654" s="34"/>
      <c r="EO3654" s="34"/>
      <c r="EP3654" s="34"/>
      <c r="EQ3654" s="34"/>
      <c r="ER3654" s="34"/>
      <c r="ES3654" s="34"/>
      <c r="ET3654" s="34"/>
      <c r="EU3654" s="34"/>
      <c r="EV3654" s="34"/>
      <c r="EW3654" s="34"/>
      <c r="EX3654" s="34"/>
      <c r="EY3654" s="34"/>
      <c r="EZ3654" s="34"/>
      <c r="FA3654" s="34"/>
      <c r="FB3654" s="34"/>
      <c r="FC3654" s="34"/>
      <c r="FD3654" s="34"/>
      <c r="FE3654" s="34"/>
      <c r="FF3654" s="34"/>
      <c r="FG3654" s="34"/>
      <c r="FH3654" s="34"/>
      <c r="FI3654" s="34"/>
      <c r="FJ3654" s="34"/>
      <c r="FK3654" s="34"/>
      <c r="FL3654" s="34"/>
      <c r="FM3654" s="34"/>
      <c r="FN3654" s="34"/>
      <c r="FO3654" s="34"/>
      <c r="FP3654" s="34"/>
      <c r="FQ3654" s="34"/>
      <c r="FR3654" s="34"/>
      <c r="FS3654" s="34"/>
      <c r="FT3654" s="34"/>
      <c r="FU3654" s="34"/>
      <c r="FV3654" s="34"/>
      <c r="FW3654" s="34"/>
      <c r="FX3654" s="34"/>
      <c r="FY3654" s="34"/>
      <c r="FZ3654" s="34"/>
      <c r="GA3654" s="34"/>
      <c r="GB3654" s="34"/>
      <c r="GC3654" s="34"/>
      <c r="GD3654" s="34"/>
      <c r="GE3654" s="34"/>
      <c r="GF3654" s="34"/>
      <c r="GG3654" s="34"/>
      <c r="GH3654" s="34"/>
      <c r="GI3654" s="34"/>
      <c r="GJ3654" s="34"/>
      <c r="GK3654" s="34"/>
      <c r="GL3654" s="34"/>
      <c r="GM3654" s="34"/>
      <c r="GN3654" s="34"/>
      <c r="GO3654" s="34"/>
      <c r="GP3654" s="34"/>
      <c r="GQ3654" s="34"/>
      <c r="GR3654" s="34"/>
      <c r="GS3654" s="34"/>
      <c r="GT3654" s="34"/>
      <c r="GU3654" s="34"/>
      <c r="GV3654" s="34"/>
      <c r="GW3654" s="34"/>
      <c r="GX3654" s="34"/>
      <c r="GY3654" s="34"/>
      <c r="GZ3654" s="34"/>
      <c r="HA3654" s="34"/>
      <c r="HB3654" s="34"/>
      <c r="HC3654" s="34"/>
      <c r="HD3654" s="34"/>
      <c r="HE3654" s="34"/>
      <c r="HF3654" s="34"/>
      <c r="HG3654" s="34"/>
      <c r="HH3654" s="34"/>
      <c r="HI3654" s="34"/>
      <c r="HJ3654" s="34"/>
      <c r="HK3654" s="34"/>
      <c r="HL3654" s="34"/>
      <c r="HM3654" s="34"/>
      <c r="HN3654" s="34"/>
      <c r="HO3654" s="34"/>
      <c r="HP3654" s="34"/>
      <c r="HQ3654" s="34"/>
      <c r="HR3654" s="34"/>
      <c r="HS3654" s="34"/>
      <c r="HT3654" s="34"/>
      <c r="HU3654" s="34"/>
      <c r="HV3654" s="34"/>
      <c r="HW3654" s="34"/>
      <c r="HX3654" s="34"/>
      <c r="HY3654" s="34"/>
      <c r="HZ3654" s="34"/>
      <c r="IA3654" s="34"/>
      <c r="IB3654" s="34"/>
      <c r="IC3654" s="34"/>
      <c r="ID3654" s="34"/>
      <c r="IE3654" s="34"/>
      <c r="IF3654" s="34"/>
      <c r="IG3654" s="34"/>
      <c r="IH3654" s="34"/>
      <c r="II3654" s="34"/>
      <c r="IJ3654" s="34"/>
      <c r="IK3654" s="34"/>
      <c r="IL3654" s="34"/>
      <c r="IM3654" s="34"/>
      <c r="IN3654" s="34"/>
      <c r="IO3654" s="34"/>
      <c r="IP3654" s="34"/>
      <c r="IQ3654" s="34"/>
    </row>
    <row r="3655" spans="1:251" s="48" customFormat="1" ht="13.5">
      <c r="A3655" s="40"/>
      <c r="B3655" s="107"/>
      <c r="C3655" s="108"/>
      <c r="D3655" s="108"/>
      <c r="E3655" s="108"/>
      <c r="F3655" s="108"/>
      <c r="G3655" s="108"/>
      <c r="H3655" s="108"/>
      <c r="I3655" s="108"/>
      <c r="J3655" s="108"/>
      <c r="K3655" s="108"/>
      <c r="L3655" s="108"/>
      <c r="M3655" s="108"/>
      <c r="N3655" s="108"/>
      <c r="O3655" s="108"/>
      <c r="P3655" s="108"/>
      <c r="Q3655" s="108"/>
      <c r="R3655" s="108"/>
      <c r="S3655" s="108"/>
      <c r="T3655" s="108"/>
      <c r="U3655" s="108"/>
      <c r="V3655" s="108"/>
      <c r="W3655" s="108"/>
      <c r="X3655" s="108"/>
      <c r="Y3655" s="108"/>
      <c r="Z3655" s="109"/>
      <c r="AA3655" s="111"/>
      <c r="AB3655" s="108"/>
      <c r="AC3655" s="108"/>
      <c r="AD3655" s="108"/>
      <c r="AE3655" s="108"/>
      <c r="AF3655" s="108"/>
      <c r="AG3655" s="108"/>
      <c r="AH3655" s="108"/>
      <c r="AI3655" s="109"/>
      <c r="AJ3655" s="111"/>
      <c r="AK3655" s="108"/>
      <c r="AL3655" s="108"/>
      <c r="AM3655" s="108"/>
      <c r="AN3655" s="108"/>
      <c r="AO3655" s="108"/>
      <c r="AP3655" s="108"/>
      <c r="AQ3655" s="108"/>
      <c r="AR3655" s="109"/>
      <c r="AS3655" s="111"/>
      <c r="AT3655" s="108"/>
      <c r="AU3655" s="108"/>
      <c r="AV3655" s="108"/>
      <c r="AW3655" s="108"/>
      <c r="AX3655" s="113"/>
      <c r="AY3655" s="34"/>
      <c r="AZ3655" s="34"/>
      <c r="BA3655" s="34"/>
      <c r="BB3655" s="55"/>
      <c r="BC3655" s="56"/>
      <c r="BE3655" s="34"/>
      <c r="BF3655" s="34"/>
      <c r="BG3655" s="34"/>
      <c r="BH3655" s="34"/>
      <c r="BI3655" s="34"/>
      <c r="BJ3655" s="34"/>
      <c r="BK3655" s="34"/>
      <c r="BL3655" s="34"/>
      <c r="BM3655" s="34"/>
      <c r="BN3655" s="34"/>
      <c r="BO3655" s="34"/>
      <c r="BP3655" s="34"/>
      <c r="BQ3655" s="34"/>
      <c r="BR3655" s="34"/>
      <c r="BS3655" s="34"/>
      <c r="BT3655" s="34"/>
      <c r="BU3655" s="34"/>
      <c r="BV3655" s="34"/>
      <c r="BW3655" s="34"/>
      <c r="BX3655" s="34"/>
      <c r="BY3655" s="34"/>
      <c r="BZ3655" s="34"/>
      <c r="CA3655" s="34"/>
      <c r="CB3655" s="34"/>
      <c r="CC3655" s="34"/>
      <c r="CD3655" s="34"/>
      <c r="CE3655" s="34"/>
      <c r="CF3655" s="34"/>
      <c r="CG3655" s="34"/>
      <c r="CH3655" s="34"/>
      <c r="CI3655" s="34"/>
      <c r="CJ3655" s="34"/>
      <c r="CK3655" s="34"/>
      <c r="CL3655" s="34"/>
      <c r="CM3655" s="34"/>
      <c r="CN3655" s="34"/>
      <c r="CO3655" s="34"/>
      <c r="CP3655" s="34"/>
      <c r="CQ3655" s="34"/>
      <c r="CR3655" s="34"/>
      <c r="CS3655" s="34"/>
      <c r="CT3655" s="34"/>
      <c r="CU3655" s="34"/>
      <c r="CV3655" s="34"/>
      <c r="CW3655" s="34"/>
      <c r="CX3655" s="34"/>
      <c r="CY3655" s="34"/>
      <c r="CZ3655" s="34"/>
      <c r="DA3655" s="34"/>
      <c r="DB3655" s="34"/>
      <c r="DC3655" s="34"/>
      <c r="DD3655" s="34"/>
      <c r="DE3655" s="34"/>
      <c r="DF3655" s="34"/>
      <c r="DG3655" s="34"/>
      <c r="DH3655" s="34"/>
      <c r="DI3655" s="34"/>
      <c r="DJ3655" s="34"/>
      <c r="DK3655" s="34"/>
      <c r="DL3655" s="34"/>
      <c r="DM3655" s="34"/>
      <c r="DN3655" s="34"/>
      <c r="DO3655" s="34"/>
      <c r="DP3655" s="34"/>
      <c r="DQ3655" s="34"/>
      <c r="DR3655" s="34"/>
      <c r="DS3655" s="34"/>
      <c r="DT3655" s="34"/>
      <c r="DU3655" s="34"/>
      <c r="DV3655" s="34"/>
      <c r="DW3655" s="34"/>
      <c r="DX3655" s="34"/>
      <c r="DY3655" s="34"/>
      <c r="DZ3655" s="34"/>
      <c r="EA3655" s="34"/>
      <c r="EB3655" s="34"/>
      <c r="EC3655" s="34"/>
      <c r="ED3655" s="34"/>
      <c r="EE3655" s="34"/>
      <c r="EF3655" s="34"/>
      <c r="EG3655" s="34"/>
      <c r="EH3655" s="34"/>
      <c r="EI3655" s="34"/>
      <c r="EJ3655" s="34"/>
      <c r="EK3655" s="34"/>
      <c r="EL3655" s="34"/>
      <c r="EM3655" s="34"/>
      <c r="EN3655" s="34"/>
      <c r="EO3655" s="34"/>
      <c r="EP3655" s="34"/>
      <c r="EQ3655" s="34"/>
      <c r="ER3655" s="34"/>
      <c r="ES3655" s="34"/>
      <c r="ET3655" s="34"/>
      <c r="EU3655" s="34"/>
      <c r="EV3655" s="34"/>
      <c r="EW3655" s="34"/>
      <c r="EX3655" s="34"/>
      <c r="EY3655" s="34"/>
      <c r="EZ3655" s="34"/>
      <c r="FA3655" s="34"/>
      <c r="FB3655" s="34"/>
      <c r="FC3655" s="34"/>
      <c r="FD3655" s="34"/>
      <c r="FE3655" s="34"/>
      <c r="FF3655" s="34"/>
      <c r="FG3655" s="34"/>
      <c r="FH3655" s="34"/>
      <c r="FI3655" s="34"/>
      <c r="FJ3655" s="34"/>
      <c r="FK3655" s="34"/>
      <c r="FL3655" s="34"/>
      <c r="FM3655" s="34"/>
      <c r="FN3655" s="34"/>
      <c r="FO3655" s="34"/>
      <c r="FP3655" s="34"/>
      <c r="FQ3655" s="34"/>
      <c r="FR3655" s="34"/>
      <c r="FS3655" s="34"/>
      <c r="FT3655" s="34"/>
      <c r="FU3655" s="34"/>
      <c r="FV3655" s="34"/>
      <c r="FW3655" s="34"/>
      <c r="FX3655" s="34"/>
      <c r="FY3655" s="34"/>
      <c r="FZ3655" s="34"/>
      <c r="GA3655" s="34"/>
      <c r="GB3655" s="34"/>
      <c r="GC3655" s="34"/>
      <c r="GD3655" s="34"/>
      <c r="GE3655" s="34"/>
      <c r="GF3655" s="34"/>
      <c r="GG3655" s="34"/>
      <c r="GH3655" s="34"/>
      <c r="GI3655" s="34"/>
      <c r="GJ3655" s="34"/>
      <c r="GK3655" s="34"/>
      <c r="GL3655" s="34"/>
      <c r="GM3655" s="34"/>
      <c r="GN3655" s="34"/>
      <c r="GO3655" s="34"/>
      <c r="GP3655" s="34"/>
      <c r="GQ3655" s="34"/>
      <c r="GR3655" s="34"/>
      <c r="GS3655" s="34"/>
      <c r="GT3655" s="34"/>
      <c r="GU3655" s="34"/>
      <c r="GV3655" s="34"/>
      <c r="GW3655" s="34"/>
      <c r="GX3655" s="34"/>
      <c r="GY3655" s="34"/>
      <c r="GZ3655" s="34"/>
      <c r="HA3655" s="34"/>
      <c r="HB3655" s="34"/>
      <c r="HC3655" s="34"/>
      <c r="HD3655" s="34"/>
      <c r="HE3655" s="34"/>
      <c r="HF3655" s="34"/>
      <c r="HG3655" s="34"/>
      <c r="HH3655" s="34"/>
      <c r="HI3655" s="34"/>
      <c r="HJ3655" s="34"/>
      <c r="HK3655" s="34"/>
      <c r="HL3655" s="34"/>
      <c r="HM3655" s="34"/>
      <c r="HN3655" s="34"/>
      <c r="HO3655" s="34"/>
      <c r="HP3655" s="34"/>
      <c r="HQ3655" s="34"/>
      <c r="HR3655" s="34"/>
      <c r="HS3655" s="34"/>
      <c r="HT3655" s="34"/>
      <c r="HU3655" s="34"/>
      <c r="HV3655" s="34"/>
      <c r="HW3655" s="34"/>
      <c r="HX3655" s="34"/>
      <c r="HY3655" s="34"/>
      <c r="HZ3655" s="34"/>
      <c r="IA3655" s="34"/>
      <c r="IB3655" s="34"/>
      <c r="IC3655" s="34"/>
      <c r="ID3655" s="34"/>
      <c r="IE3655" s="34"/>
      <c r="IF3655" s="34"/>
      <c r="IG3655" s="34"/>
      <c r="IH3655" s="34"/>
      <c r="II3655" s="34"/>
      <c r="IJ3655" s="34"/>
      <c r="IK3655" s="34"/>
      <c r="IL3655" s="34"/>
      <c r="IM3655" s="34"/>
      <c r="IN3655" s="34"/>
      <c r="IO3655" s="34"/>
      <c r="IP3655" s="34"/>
      <c r="IQ3655" s="34"/>
    </row>
    <row r="3656" spans="1:251" s="48" customFormat="1" ht="18.75" customHeight="1">
      <c r="A3656" s="40"/>
      <c r="B3656" s="57"/>
      <c r="C3656" s="114" t="s">
        <v>747</v>
      </c>
      <c r="D3656" s="115"/>
      <c r="E3656" s="115"/>
      <c r="F3656" s="115"/>
      <c r="G3656" s="115"/>
      <c r="H3656" s="115"/>
      <c r="I3656" s="115"/>
      <c r="J3656" s="115"/>
      <c r="K3656" s="115"/>
      <c r="L3656" s="115"/>
      <c r="M3656" s="115"/>
      <c r="N3656" s="115"/>
      <c r="O3656" s="115"/>
      <c r="P3656" s="115"/>
      <c r="Q3656" s="115"/>
      <c r="R3656" s="115"/>
      <c r="S3656" s="115"/>
      <c r="T3656" s="115"/>
      <c r="U3656" s="115"/>
      <c r="V3656" s="115"/>
      <c r="W3656" s="115"/>
      <c r="X3656" s="115"/>
      <c r="Y3656" s="115"/>
      <c r="Z3656" s="116"/>
      <c r="AA3656" s="117">
        <v>1221</v>
      </c>
      <c r="AB3656" s="118"/>
      <c r="AC3656" s="118"/>
      <c r="AD3656" s="118"/>
      <c r="AE3656" s="118"/>
      <c r="AF3656" s="118"/>
      <c r="AG3656" s="118"/>
      <c r="AH3656" s="118"/>
      <c r="AI3656" s="119"/>
      <c r="AJ3656" s="117">
        <v>1221</v>
      </c>
      <c r="AK3656" s="118"/>
      <c r="AL3656" s="118"/>
      <c r="AM3656" s="118"/>
      <c r="AN3656" s="118"/>
      <c r="AO3656" s="118"/>
      <c r="AP3656" s="118"/>
      <c r="AQ3656" s="118"/>
      <c r="AR3656" s="119"/>
      <c r="AS3656" s="120"/>
      <c r="AT3656" s="121"/>
      <c r="AU3656" s="121"/>
      <c r="AV3656" s="121"/>
      <c r="AW3656" s="121"/>
      <c r="AX3656" s="122"/>
      <c r="AY3656" s="34"/>
      <c r="AZ3656" s="34"/>
      <c r="BA3656" s="34"/>
      <c r="BB3656" s="34"/>
      <c r="BC3656" s="34"/>
      <c r="BD3656" s="34"/>
      <c r="BE3656" s="34"/>
      <c r="BF3656" s="34"/>
      <c r="BG3656" s="34"/>
      <c r="BH3656" s="34"/>
      <c r="BI3656" s="34"/>
      <c r="BJ3656" s="34"/>
      <c r="BK3656" s="34"/>
      <c r="BL3656" s="34"/>
      <c r="BM3656" s="34"/>
      <c r="BN3656" s="34"/>
      <c r="BO3656" s="34"/>
      <c r="BP3656" s="34"/>
      <c r="BQ3656" s="34"/>
      <c r="BR3656" s="34"/>
      <c r="BS3656" s="34"/>
      <c r="BT3656" s="34"/>
      <c r="BU3656" s="34"/>
      <c r="BV3656" s="34"/>
      <c r="BW3656" s="34"/>
      <c r="BX3656" s="34"/>
      <c r="BY3656" s="34"/>
      <c r="BZ3656" s="34"/>
      <c r="CA3656" s="34"/>
      <c r="CB3656" s="34"/>
      <c r="CC3656" s="34"/>
      <c r="CD3656" s="34"/>
      <c r="CE3656" s="34"/>
      <c r="CF3656" s="34"/>
      <c r="CG3656" s="34"/>
      <c r="CH3656" s="34"/>
      <c r="CI3656" s="34"/>
      <c r="CJ3656" s="34"/>
      <c r="CK3656" s="34"/>
      <c r="CL3656" s="34"/>
      <c r="CM3656" s="34"/>
      <c r="CN3656" s="34"/>
      <c r="CO3656" s="34"/>
      <c r="CP3656" s="34"/>
      <c r="CQ3656" s="34"/>
      <c r="CR3656" s="34"/>
      <c r="CS3656" s="34"/>
      <c r="CT3656" s="34"/>
      <c r="CU3656" s="34"/>
      <c r="CV3656" s="34"/>
      <c r="CW3656" s="34"/>
      <c r="CX3656" s="34"/>
      <c r="CY3656" s="34"/>
      <c r="CZ3656" s="34"/>
      <c r="DA3656" s="34"/>
      <c r="DB3656" s="34"/>
      <c r="DC3656" s="34"/>
      <c r="DD3656" s="34"/>
      <c r="DE3656" s="34"/>
      <c r="DF3656" s="34"/>
      <c r="DG3656" s="34"/>
      <c r="DH3656" s="34"/>
      <c r="DI3656" s="34"/>
      <c r="DJ3656" s="34"/>
      <c r="DK3656" s="34"/>
      <c r="DL3656" s="34"/>
      <c r="DM3656" s="34"/>
      <c r="DN3656" s="34"/>
      <c r="DO3656" s="34"/>
      <c r="DP3656" s="34"/>
      <c r="DQ3656" s="34"/>
      <c r="DR3656" s="34"/>
      <c r="DS3656" s="34"/>
      <c r="DT3656" s="34"/>
      <c r="DU3656" s="34"/>
      <c r="DV3656" s="34"/>
      <c r="DW3656" s="34"/>
      <c r="DX3656" s="34"/>
      <c r="DY3656" s="34"/>
      <c r="DZ3656" s="34"/>
      <c r="EA3656" s="34"/>
      <c r="EB3656" s="34"/>
      <c r="EC3656" s="34"/>
      <c r="ED3656" s="34"/>
      <c r="EE3656" s="34"/>
      <c r="EF3656" s="34"/>
      <c r="EG3656" s="34"/>
      <c r="EH3656" s="34"/>
      <c r="EI3656" s="34"/>
      <c r="EJ3656" s="34"/>
      <c r="EK3656" s="34"/>
      <c r="EL3656" s="34"/>
      <c r="EM3656" s="34"/>
      <c r="EN3656" s="34"/>
      <c r="EO3656" s="34"/>
      <c r="EP3656" s="34"/>
      <c r="EQ3656" s="34"/>
      <c r="ER3656" s="34"/>
      <c r="ES3656" s="34"/>
      <c r="ET3656" s="34"/>
      <c r="EU3656" s="34"/>
      <c r="EV3656" s="34"/>
      <c r="EW3656" s="34"/>
      <c r="EX3656" s="34"/>
      <c r="EY3656" s="34"/>
      <c r="EZ3656" s="34"/>
      <c r="FA3656" s="34"/>
      <c r="FB3656" s="34"/>
      <c r="FC3656" s="34"/>
      <c r="FD3656" s="34"/>
      <c r="FE3656" s="34"/>
      <c r="FF3656" s="34"/>
      <c r="FG3656" s="34"/>
      <c r="FH3656" s="34"/>
      <c r="FI3656" s="34"/>
      <c r="FJ3656" s="34"/>
      <c r="FK3656" s="34"/>
      <c r="FL3656" s="34"/>
      <c r="FM3656" s="34"/>
      <c r="FN3656" s="34"/>
      <c r="FO3656" s="34"/>
      <c r="FP3656" s="34"/>
      <c r="FQ3656" s="34"/>
      <c r="FR3656" s="34"/>
      <c r="FS3656" s="34"/>
      <c r="FT3656" s="34"/>
      <c r="FU3656" s="34"/>
      <c r="FV3656" s="34"/>
      <c r="FW3656" s="34"/>
      <c r="FX3656" s="34"/>
      <c r="FY3656" s="34"/>
      <c r="FZ3656" s="34"/>
      <c r="GA3656" s="34"/>
      <c r="GB3656" s="34"/>
      <c r="GC3656" s="34"/>
      <c r="GD3656" s="34"/>
      <c r="GE3656" s="34"/>
      <c r="GF3656" s="34"/>
      <c r="GG3656" s="34"/>
      <c r="GH3656" s="34"/>
      <c r="GI3656" s="34"/>
      <c r="GJ3656" s="34"/>
      <c r="GK3656" s="34"/>
      <c r="GL3656" s="34"/>
      <c r="GM3656" s="34"/>
      <c r="GN3656" s="34"/>
      <c r="GO3656" s="34"/>
      <c r="GP3656" s="34"/>
      <c r="GQ3656" s="34"/>
      <c r="GR3656" s="34"/>
      <c r="GS3656" s="34"/>
      <c r="GT3656" s="34"/>
      <c r="GU3656" s="34"/>
      <c r="GV3656" s="34"/>
      <c r="GW3656" s="34"/>
      <c r="GX3656" s="34"/>
      <c r="GY3656" s="34"/>
      <c r="GZ3656" s="34"/>
      <c r="HA3656" s="34"/>
      <c r="HB3656" s="34"/>
      <c r="HC3656" s="34"/>
      <c r="HD3656" s="34"/>
      <c r="HE3656" s="34"/>
      <c r="HF3656" s="34"/>
      <c r="HG3656" s="34"/>
      <c r="HH3656" s="34"/>
      <c r="HI3656" s="34"/>
      <c r="HJ3656" s="34"/>
      <c r="HK3656" s="34"/>
      <c r="HL3656" s="34"/>
      <c r="HM3656" s="34"/>
      <c r="HN3656" s="34"/>
      <c r="HO3656" s="34"/>
      <c r="HP3656" s="34"/>
      <c r="HQ3656" s="34"/>
      <c r="HR3656" s="34"/>
      <c r="HS3656" s="34"/>
      <c r="HT3656" s="34"/>
      <c r="HU3656" s="34"/>
      <c r="HV3656" s="34"/>
      <c r="HW3656" s="34"/>
      <c r="HX3656" s="34"/>
      <c r="HY3656" s="34"/>
      <c r="HZ3656" s="34"/>
      <c r="IA3656" s="34"/>
      <c r="IB3656" s="34"/>
      <c r="IC3656" s="34"/>
      <c r="ID3656" s="34"/>
      <c r="IE3656" s="34"/>
      <c r="IF3656" s="34"/>
      <c r="IG3656" s="34"/>
      <c r="IH3656" s="34"/>
      <c r="II3656" s="34"/>
      <c r="IJ3656" s="34"/>
      <c r="IK3656" s="34"/>
      <c r="IL3656" s="34"/>
      <c r="IM3656" s="34"/>
      <c r="IN3656" s="34"/>
      <c r="IO3656" s="34"/>
      <c r="IP3656" s="34"/>
      <c r="IQ3656" s="34"/>
    </row>
    <row r="3657" spans="1:251" s="48" customFormat="1" ht="18.75" customHeight="1">
      <c r="A3657" s="40"/>
      <c r="B3657" s="57"/>
      <c r="C3657" s="114" t="s">
        <v>748</v>
      </c>
      <c r="D3657" s="115"/>
      <c r="E3657" s="115"/>
      <c r="F3657" s="115"/>
      <c r="G3657" s="115"/>
      <c r="H3657" s="115"/>
      <c r="I3657" s="115"/>
      <c r="J3657" s="115"/>
      <c r="K3657" s="115"/>
      <c r="L3657" s="115"/>
      <c r="M3657" s="115"/>
      <c r="N3657" s="115"/>
      <c r="O3657" s="115"/>
      <c r="P3657" s="115"/>
      <c r="Q3657" s="115"/>
      <c r="R3657" s="115"/>
      <c r="S3657" s="115"/>
      <c r="T3657" s="115"/>
      <c r="U3657" s="115"/>
      <c r="V3657" s="115"/>
      <c r="W3657" s="115"/>
      <c r="X3657" s="115"/>
      <c r="Y3657" s="115"/>
      <c r="Z3657" s="116"/>
      <c r="AA3657" s="117">
        <v>123</v>
      </c>
      <c r="AB3657" s="118"/>
      <c r="AC3657" s="118"/>
      <c r="AD3657" s="118"/>
      <c r="AE3657" s="118"/>
      <c r="AF3657" s="118"/>
      <c r="AG3657" s="118"/>
      <c r="AH3657" s="118"/>
      <c r="AI3657" s="119"/>
      <c r="AJ3657" s="117">
        <v>123</v>
      </c>
      <c r="AK3657" s="118"/>
      <c r="AL3657" s="118"/>
      <c r="AM3657" s="118"/>
      <c r="AN3657" s="118"/>
      <c r="AO3657" s="118"/>
      <c r="AP3657" s="118"/>
      <c r="AQ3657" s="118"/>
      <c r="AR3657" s="119"/>
      <c r="AS3657" s="120"/>
      <c r="AT3657" s="121"/>
      <c r="AU3657" s="121"/>
      <c r="AV3657" s="121"/>
      <c r="AW3657" s="121"/>
      <c r="AX3657" s="122"/>
      <c r="AY3657" s="34"/>
      <c r="AZ3657" s="34"/>
      <c r="BA3657" s="34"/>
      <c r="BB3657" s="34"/>
      <c r="BC3657" s="34"/>
      <c r="BD3657" s="34"/>
      <c r="BE3657" s="34"/>
      <c r="BF3657" s="34"/>
      <c r="BG3657" s="34"/>
      <c r="BH3657" s="34"/>
      <c r="BI3657" s="34"/>
      <c r="BJ3657" s="34"/>
      <c r="BK3657" s="34"/>
      <c r="BL3657" s="34"/>
      <c r="BM3657" s="34"/>
      <c r="BN3657" s="34"/>
      <c r="BO3657" s="34"/>
      <c r="BP3657" s="34"/>
      <c r="BQ3657" s="34"/>
      <c r="BR3657" s="34"/>
      <c r="BS3657" s="34"/>
      <c r="BT3657" s="34"/>
      <c r="BU3657" s="34"/>
      <c r="BV3657" s="34"/>
      <c r="BW3657" s="34"/>
      <c r="BX3657" s="34"/>
      <c r="BY3657" s="34"/>
      <c r="BZ3657" s="34"/>
      <c r="CA3657" s="34"/>
      <c r="CB3657" s="34"/>
      <c r="CC3657" s="34"/>
      <c r="CD3657" s="34"/>
      <c r="CE3657" s="34"/>
      <c r="CF3657" s="34"/>
      <c r="CG3657" s="34"/>
      <c r="CH3657" s="34"/>
      <c r="CI3657" s="34"/>
      <c r="CJ3657" s="34"/>
      <c r="CK3657" s="34"/>
      <c r="CL3657" s="34"/>
      <c r="CM3657" s="34"/>
      <c r="CN3657" s="34"/>
      <c r="CO3657" s="34"/>
      <c r="CP3657" s="34"/>
      <c r="CQ3657" s="34"/>
      <c r="CR3657" s="34"/>
      <c r="CS3657" s="34"/>
      <c r="CT3657" s="34"/>
      <c r="CU3657" s="34"/>
      <c r="CV3657" s="34"/>
      <c r="CW3657" s="34"/>
      <c r="CX3657" s="34"/>
      <c r="CY3657" s="34"/>
      <c r="CZ3657" s="34"/>
      <c r="DA3657" s="34"/>
      <c r="DB3657" s="34"/>
      <c r="DC3657" s="34"/>
      <c r="DD3657" s="34"/>
      <c r="DE3657" s="34"/>
      <c r="DF3657" s="34"/>
      <c r="DG3657" s="34"/>
      <c r="DH3657" s="34"/>
      <c r="DI3657" s="34"/>
      <c r="DJ3657" s="34"/>
      <c r="DK3657" s="34"/>
      <c r="DL3657" s="34"/>
      <c r="DM3657" s="34"/>
      <c r="DN3657" s="34"/>
      <c r="DO3657" s="34"/>
      <c r="DP3657" s="34"/>
      <c r="DQ3657" s="34"/>
      <c r="DR3657" s="34"/>
      <c r="DS3657" s="34"/>
      <c r="DT3657" s="34"/>
      <c r="DU3657" s="34"/>
      <c r="DV3657" s="34"/>
      <c r="DW3657" s="34"/>
      <c r="DX3657" s="34"/>
      <c r="DY3657" s="34"/>
      <c r="DZ3657" s="34"/>
      <c r="EA3657" s="34"/>
      <c r="EB3657" s="34"/>
      <c r="EC3657" s="34"/>
      <c r="ED3657" s="34"/>
      <c r="EE3657" s="34"/>
      <c r="EF3657" s="34"/>
      <c r="EG3657" s="34"/>
      <c r="EH3657" s="34"/>
      <c r="EI3657" s="34"/>
      <c r="EJ3657" s="34"/>
      <c r="EK3657" s="34"/>
      <c r="EL3657" s="34"/>
      <c r="EM3657" s="34"/>
      <c r="EN3657" s="34"/>
      <c r="EO3657" s="34"/>
      <c r="EP3657" s="34"/>
      <c r="EQ3657" s="34"/>
      <c r="ER3657" s="34"/>
      <c r="ES3657" s="34"/>
      <c r="ET3657" s="34"/>
      <c r="EU3657" s="34"/>
      <c r="EV3657" s="34"/>
      <c r="EW3657" s="34"/>
      <c r="EX3657" s="34"/>
      <c r="EY3657" s="34"/>
      <c r="EZ3657" s="34"/>
      <c r="FA3657" s="34"/>
      <c r="FB3657" s="34"/>
      <c r="FC3657" s="34"/>
      <c r="FD3657" s="34"/>
      <c r="FE3657" s="34"/>
      <c r="FF3657" s="34"/>
      <c r="FG3657" s="34"/>
      <c r="FH3657" s="34"/>
      <c r="FI3657" s="34"/>
      <c r="FJ3657" s="34"/>
      <c r="FK3657" s="34"/>
      <c r="FL3657" s="34"/>
      <c r="FM3657" s="34"/>
      <c r="FN3657" s="34"/>
      <c r="FO3657" s="34"/>
      <c r="FP3657" s="34"/>
      <c r="FQ3657" s="34"/>
      <c r="FR3657" s="34"/>
      <c r="FS3657" s="34"/>
      <c r="FT3657" s="34"/>
      <c r="FU3657" s="34"/>
      <c r="FV3657" s="34"/>
      <c r="FW3657" s="34"/>
      <c r="FX3657" s="34"/>
      <c r="FY3657" s="34"/>
      <c r="FZ3657" s="34"/>
      <c r="GA3657" s="34"/>
      <c r="GB3657" s="34"/>
      <c r="GC3657" s="34"/>
      <c r="GD3657" s="34"/>
      <c r="GE3657" s="34"/>
      <c r="GF3657" s="34"/>
      <c r="GG3657" s="34"/>
      <c r="GH3657" s="34"/>
      <c r="GI3657" s="34"/>
      <c r="GJ3657" s="34"/>
      <c r="GK3657" s="34"/>
      <c r="GL3657" s="34"/>
      <c r="GM3657" s="34"/>
      <c r="GN3657" s="34"/>
      <c r="GO3657" s="34"/>
      <c r="GP3657" s="34"/>
      <c r="GQ3657" s="34"/>
      <c r="GR3657" s="34"/>
      <c r="GS3657" s="34"/>
      <c r="GT3657" s="34"/>
      <c r="GU3657" s="34"/>
      <c r="GV3657" s="34"/>
      <c r="GW3657" s="34"/>
      <c r="GX3657" s="34"/>
      <c r="GY3657" s="34"/>
      <c r="GZ3657" s="34"/>
      <c r="HA3657" s="34"/>
      <c r="HB3657" s="34"/>
      <c r="HC3657" s="34"/>
      <c r="HD3657" s="34"/>
      <c r="HE3657" s="34"/>
      <c r="HF3657" s="34"/>
      <c r="HG3657" s="34"/>
      <c r="HH3657" s="34"/>
      <c r="HI3657" s="34"/>
      <c r="HJ3657" s="34"/>
      <c r="HK3657" s="34"/>
      <c r="HL3657" s="34"/>
      <c r="HM3657" s="34"/>
      <c r="HN3657" s="34"/>
      <c r="HO3657" s="34"/>
      <c r="HP3657" s="34"/>
      <c r="HQ3657" s="34"/>
      <c r="HR3657" s="34"/>
      <c r="HS3657" s="34"/>
      <c r="HT3657" s="34"/>
      <c r="HU3657" s="34"/>
      <c r="HV3657" s="34"/>
      <c r="HW3657" s="34"/>
      <c r="HX3657" s="34"/>
      <c r="HY3657" s="34"/>
      <c r="HZ3657" s="34"/>
      <c r="IA3657" s="34"/>
      <c r="IB3657" s="34"/>
      <c r="IC3657" s="34"/>
      <c r="ID3657" s="34"/>
      <c r="IE3657" s="34"/>
      <c r="IF3657" s="34"/>
      <c r="IG3657" s="34"/>
      <c r="IH3657" s="34"/>
      <c r="II3657" s="34"/>
      <c r="IJ3657" s="34"/>
      <c r="IK3657" s="34"/>
      <c r="IL3657" s="34"/>
      <c r="IM3657" s="34"/>
      <c r="IN3657" s="34"/>
      <c r="IO3657" s="34"/>
      <c r="IP3657" s="34"/>
      <c r="IQ3657" s="34"/>
    </row>
    <row r="3658" spans="1:251" s="48" customFormat="1" ht="18.75" customHeight="1" thickBot="1">
      <c r="A3658" s="49"/>
      <c r="B3658" s="123" t="s">
        <v>199</v>
      </c>
      <c r="C3658" s="124"/>
      <c r="D3658" s="124"/>
      <c r="E3658" s="124"/>
      <c r="F3658" s="124"/>
      <c r="G3658" s="124"/>
      <c r="H3658" s="124"/>
      <c r="I3658" s="124"/>
      <c r="J3658" s="124"/>
      <c r="K3658" s="124"/>
      <c r="L3658" s="124"/>
      <c r="M3658" s="124"/>
      <c r="N3658" s="124"/>
      <c r="O3658" s="124"/>
      <c r="P3658" s="124"/>
      <c r="Q3658" s="124"/>
      <c r="R3658" s="124"/>
      <c r="S3658" s="124"/>
      <c r="T3658" s="124"/>
      <c r="U3658" s="124"/>
      <c r="V3658" s="124"/>
      <c r="W3658" s="124"/>
      <c r="X3658" s="124"/>
      <c r="Y3658" s="124"/>
      <c r="Z3658" s="125"/>
      <c r="AA3658" s="126">
        <f>SUM($AA$3656:$AA$3657)</f>
        <v>1344</v>
      </c>
      <c r="AB3658" s="127"/>
      <c r="AC3658" s="127"/>
      <c r="AD3658" s="127"/>
      <c r="AE3658" s="127"/>
      <c r="AF3658" s="127"/>
      <c r="AG3658" s="127"/>
      <c r="AH3658" s="127"/>
      <c r="AI3658" s="128"/>
      <c r="AJ3658" s="126">
        <f>SUM($AJ$3656:$AJ$3657)</f>
        <v>1344</v>
      </c>
      <c r="AK3658" s="127"/>
      <c r="AL3658" s="127"/>
      <c r="AM3658" s="127"/>
      <c r="AN3658" s="127"/>
      <c r="AO3658" s="127"/>
      <c r="AP3658" s="127"/>
      <c r="AQ3658" s="127"/>
      <c r="AR3658" s="128"/>
      <c r="AS3658" s="129"/>
      <c r="AT3658" s="130"/>
      <c r="AU3658" s="130"/>
      <c r="AV3658" s="130"/>
      <c r="AW3658" s="130"/>
      <c r="AX3658" s="131"/>
      <c r="AY3658" s="34"/>
      <c r="AZ3658" s="34"/>
      <c r="BA3658" s="34"/>
      <c r="BB3658" s="34"/>
      <c r="BC3658" s="34"/>
      <c r="BD3658" s="34"/>
      <c r="BE3658" s="34"/>
      <c r="BF3658" s="34"/>
      <c r="BG3658" s="34"/>
      <c r="BH3658" s="34"/>
      <c r="BI3658" s="34"/>
      <c r="BJ3658" s="34"/>
      <c r="BK3658" s="34"/>
      <c r="BL3658" s="34"/>
      <c r="BM3658" s="34"/>
      <c r="BN3658" s="34"/>
      <c r="BO3658" s="34"/>
      <c r="BP3658" s="34"/>
      <c r="BQ3658" s="34"/>
      <c r="BR3658" s="34"/>
      <c r="BS3658" s="34"/>
      <c r="BT3658" s="34"/>
      <c r="BU3658" s="34"/>
      <c r="BV3658" s="34"/>
      <c r="BW3658" s="34"/>
      <c r="BX3658" s="34"/>
      <c r="BY3658" s="34"/>
      <c r="BZ3658" s="34"/>
      <c r="CA3658" s="34"/>
      <c r="CB3658" s="34"/>
      <c r="CC3658" s="34"/>
      <c r="CD3658" s="34"/>
      <c r="CE3658" s="34"/>
      <c r="CF3658" s="34"/>
      <c r="CG3658" s="34"/>
      <c r="CH3658" s="34"/>
      <c r="CI3658" s="34"/>
      <c r="CJ3658" s="34"/>
      <c r="CK3658" s="34"/>
      <c r="CL3658" s="34"/>
      <c r="CM3658" s="34"/>
      <c r="CN3658" s="34"/>
      <c r="CO3658" s="34"/>
      <c r="CP3658" s="34"/>
      <c r="CQ3658" s="34"/>
      <c r="CR3658" s="34"/>
      <c r="CS3658" s="34"/>
      <c r="CT3658" s="34"/>
      <c r="CU3658" s="34"/>
      <c r="CV3658" s="34"/>
      <c r="CW3658" s="34"/>
      <c r="CX3658" s="34"/>
      <c r="CY3658" s="34"/>
      <c r="CZ3658" s="34"/>
      <c r="DA3658" s="34"/>
      <c r="DB3658" s="34"/>
      <c r="DC3658" s="34"/>
      <c r="DD3658" s="34"/>
      <c r="DE3658" s="34"/>
      <c r="DF3658" s="34"/>
      <c r="DG3658" s="34"/>
      <c r="DH3658" s="34"/>
      <c r="DI3658" s="34"/>
      <c r="DJ3658" s="34"/>
      <c r="DK3658" s="34"/>
      <c r="DL3658" s="34"/>
      <c r="DM3658" s="34"/>
      <c r="DN3658" s="34"/>
      <c r="DO3658" s="34"/>
      <c r="DP3658" s="34"/>
      <c r="DQ3658" s="34"/>
      <c r="DR3658" s="34"/>
      <c r="DS3658" s="34"/>
      <c r="DT3658" s="34"/>
      <c r="DU3658" s="34"/>
      <c r="DV3658" s="34"/>
      <c r="DW3658" s="34"/>
      <c r="DX3658" s="34"/>
      <c r="DY3658" s="34"/>
      <c r="DZ3658" s="34"/>
      <c r="EA3658" s="34"/>
      <c r="EB3658" s="34"/>
      <c r="EC3658" s="34"/>
      <c r="ED3658" s="34"/>
      <c r="EE3658" s="34"/>
      <c r="EF3658" s="34"/>
      <c r="EG3658" s="34"/>
      <c r="EH3658" s="34"/>
      <c r="EI3658" s="34"/>
      <c r="EJ3658" s="34"/>
      <c r="EK3658" s="34"/>
      <c r="EL3658" s="34"/>
      <c r="EM3658" s="34"/>
      <c r="EN3658" s="34"/>
      <c r="EO3658" s="34"/>
      <c r="EP3658" s="34"/>
      <c r="EQ3658" s="34"/>
      <c r="ER3658" s="34"/>
      <c r="ES3658" s="34"/>
      <c r="ET3658" s="34"/>
      <c r="EU3658" s="34"/>
      <c r="EV3658" s="34"/>
      <c r="EW3658" s="34"/>
      <c r="EX3658" s="34"/>
      <c r="EY3658" s="34"/>
      <c r="EZ3658" s="34"/>
      <c r="FA3658" s="34"/>
      <c r="FB3658" s="34"/>
      <c r="FC3658" s="34"/>
      <c r="FD3658" s="34"/>
      <c r="FE3658" s="34"/>
      <c r="FF3658" s="34"/>
      <c r="FG3658" s="34"/>
      <c r="FH3658" s="34"/>
      <c r="FI3658" s="34"/>
      <c r="FJ3658" s="34"/>
      <c r="FK3658" s="34"/>
      <c r="FL3658" s="34"/>
      <c r="FM3658" s="34"/>
      <c r="FN3658" s="34"/>
      <c r="FO3658" s="34"/>
      <c r="FP3658" s="34"/>
      <c r="FQ3658" s="34"/>
      <c r="FR3658" s="34"/>
      <c r="FS3658" s="34"/>
      <c r="FT3658" s="34"/>
      <c r="FU3658" s="34"/>
      <c r="FV3658" s="34"/>
      <c r="FW3658" s="34"/>
      <c r="FX3658" s="34"/>
      <c r="FY3658" s="34"/>
      <c r="FZ3658" s="34"/>
      <c r="GA3658" s="34"/>
      <c r="GB3658" s="34"/>
      <c r="GC3658" s="34"/>
      <c r="GD3658" s="34"/>
      <c r="GE3658" s="34"/>
      <c r="GF3658" s="34"/>
      <c r="GG3658" s="34"/>
      <c r="GH3658" s="34"/>
      <c r="GI3658" s="34"/>
      <c r="GJ3658" s="34"/>
      <c r="GK3658" s="34"/>
      <c r="GL3658" s="34"/>
      <c r="GM3658" s="34"/>
      <c r="GN3658" s="34"/>
      <c r="GO3658" s="34"/>
      <c r="GP3658" s="34"/>
      <c r="GQ3658" s="34"/>
      <c r="GR3658" s="34"/>
      <c r="GS3658" s="34"/>
      <c r="GT3658" s="34"/>
      <c r="GU3658" s="34"/>
      <c r="GV3658" s="34"/>
      <c r="GW3658" s="34"/>
      <c r="GX3658" s="34"/>
      <c r="GY3658" s="34"/>
      <c r="GZ3658" s="34"/>
      <c r="HA3658" s="34"/>
      <c r="HB3658" s="34"/>
      <c r="HC3658" s="34"/>
      <c r="HD3658" s="34"/>
      <c r="HE3658" s="34"/>
      <c r="HF3658" s="34"/>
      <c r="HG3658" s="34"/>
      <c r="HH3658" s="34"/>
      <c r="HI3658" s="34"/>
      <c r="HJ3658" s="34"/>
      <c r="HK3658" s="34"/>
      <c r="HL3658" s="34"/>
      <c r="HM3658" s="34"/>
      <c r="HN3658" s="34"/>
      <c r="HO3658" s="34"/>
      <c r="HP3658" s="34"/>
      <c r="HQ3658" s="34"/>
      <c r="HR3658" s="34"/>
      <c r="HS3658" s="34"/>
      <c r="HT3658" s="34"/>
      <c r="HU3658" s="34"/>
      <c r="HV3658" s="34"/>
      <c r="HW3658" s="34"/>
      <c r="HX3658" s="34"/>
      <c r="HY3658" s="34"/>
      <c r="HZ3658" s="34"/>
      <c r="IA3658" s="34"/>
      <c r="IB3658" s="34"/>
      <c r="IC3658" s="34"/>
      <c r="ID3658" s="34"/>
      <c r="IE3658" s="34"/>
      <c r="IF3658" s="34"/>
      <c r="IG3658" s="34"/>
      <c r="IH3658" s="34"/>
      <c r="II3658" s="34"/>
      <c r="IJ3658" s="34"/>
      <c r="IK3658" s="34"/>
      <c r="IL3658" s="34"/>
      <c r="IM3658" s="34"/>
      <c r="IN3658" s="34"/>
      <c r="IO3658" s="34"/>
      <c r="IP3658" s="34"/>
      <c r="IQ3658" s="34"/>
    </row>
    <row r="3660" spans="1:251" ht="18.75">
      <c r="A3660" s="33" t="s">
        <v>200</v>
      </c>
      <c r="AW3660" s="35"/>
      <c r="AX3660" s="36"/>
      <c r="AY3660" s="35"/>
    </row>
    <row r="3662" spans="1:251" ht="18.75">
      <c r="B3662" s="94" t="s">
        <v>0</v>
      </c>
      <c r="C3662" s="95"/>
      <c r="D3662" s="95"/>
      <c r="E3662" s="95"/>
      <c r="F3662" s="95"/>
      <c r="G3662" s="95"/>
      <c r="H3662" s="95"/>
      <c r="I3662" s="95"/>
      <c r="J3662" s="95"/>
      <c r="K3662" s="95"/>
      <c r="L3662" s="95"/>
      <c r="M3662" s="95"/>
      <c r="N3662" s="95"/>
      <c r="O3662" s="95"/>
      <c r="P3662" s="95"/>
      <c r="Q3662" s="95"/>
      <c r="R3662" s="95"/>
      <c r="S3662" s="95"/>
      <c r="T3662" s="95"/>
      <c r="U3662" s="95"/>
      <c r="V3662" s="95"/>
      <c r="W3662" s="95"/>
      <c r="X3662" s="95"/>
      <c r="Y3662" s="95"/>
      <c r="Z3662" s="95"/>
      <c r="AA3662" s="95"/>
      <c r="AB3662" s="95"/>
      <c r="AC3662" s="95"/>
      <c r="AD3662" s="95"/>
      <c r="AE3662" s="95"/>
      <c r="AF3662" s="95"/>
      <c r="AG3662" s="95"/>
      <c r="AH3662" s="95"/>
      <c r="AI3662" s="95"/>
      <c r="AJ3662" s="95"/>
      <c r="AK3662" s="95"/>
      <c r="AL3662" s="95"/>
      <c r="AM3662" s="95"/>
      <c r="AN3662" s="95"/>
      <c r="AO3662" s="95"/>
      <c r="AP3662" s="95"/>
      <c r="AQ3662" s="95"/>
      <c r="AR3662" s="95"/>
      <c r="AS3662" s="95"/>
      <c r="AT3662" s="95"/>
      <c r="AU3662" s="95"/>
      <c r="AV3662" s="95"/>
      <c r="AW3662" s="95"/>
      <c r="AX3662" s="95"/>
    </row>
    <row r="3663" spans="1:251">
      <c r="Z3663" s="37"/>
      <c r="AD3663" s="37"/>
      <c r="AE3663" s="37"/>
      <c r="AF3663" s="37"/>
      <c r="AG3663" s="37"/>
      <c r="AH3663" s="37"/>
      <c r="AI3663" s="37"/>
      <c r="AO3663" s="37"/>
    </row>
    <row r="3664" spans="1:251" ht="13.5" thickBot="1">
      <c r="Z3664" s="37"/>
      <c r="AD3664" s="37"/>
      <c r="AE3664" s="37"/>
      <c r="AF3664" s="37"/>
      <c r="AG3664" s="37"/>
      <c r="AH3664" s="37"/>
      <c r="AI3664" s="37"/>
      <c r="AO3664" s="37"/>
      <c r="DI3664" s="38"/>
    </row>
    <row r="3665" spans="1:113" ht="24.75" customHeight="1" thickBot="1">
      <c r="B3665" s="96" t="s">
        <v>187</v>
      </c>
      <c r="C3665" s="97"/>
      <c r="D3665" s="97"/>
      <c r="E3665" s="97"/>
      <c r="F3665" s="97"/>
      <c r="G3665" s="97"/>
      <c r="H3665" s="98" t="s">
        <v>749</v>
      </c>
      <c r="I3665" s="99"/>
      <c r="J3665" s="99"/>
      <c r="K3665" s="99"/>
      <c r="L3665" s="99"/>
      <c r="M3665" s="99"/>
      <c r="N3665" s="99"/>
      <c r="O3665" s="99"/>
      <c r="P3665" s="99"/>
      <c r="Q3665" s="99"/>
      <c r="R3665" s="99"/>
      <c r="S3665" s="99"/>
      <c r="T3665" s="99"/>
      <c r="U3665" s="99"/>
      <c r="V3665" s="99"/>
      <c r="W3665" s="99"/>
      <c r="X3665" s="99"/>
      <c r="Y3665" s="99"/>
      <c r="Z3665" s="99"/>
      <c r="AA3665" s="99"/>
      <c r="AB3665" s="99"/>
      <c r="AC3665" s="99"/>
      <c r="AD3665" s="99"/>
      <c r="AE3665" s="99"/>
      <c r="AF3665" s="99"/>
      <c r="AG3665" s="99"/>
      <c r="AH3665" s="99"/>
      <c r="AI3665" s="99"/>
      <c r="AJ3665" s="99"/>
      <c r="AK3665" s="99"/>
      <c r="AL3665" s="99"/>
      <c r="AM3665" s="99"/>
      <c r="AN3665" s="99"/>
      <c r="AO3665" s="99"/>
      <c r="AP3665" s="99"/>
      <c r="AQ3665" s="99"/>
      <c r="AR3665" s="99"/>
      <c r="AS3665" s="99"/>
      <c r="AT3665" s="99"/>
      <c r="AU3665" s="99"/>
      <c r="AV3665" s="99"/>
      <c r="AW3665" s="99"/>
      <c r="AX3665" s="100"/>
      <c r="DI3665" s="38"/>
    </row>
    <row r="3666" spans="1:113" ht="14.25">
      <c r="B3666" s="39"/>
      <c r="C3666" s="39"/>
      <c r="D3666" s="39"/>
      <c r="E3666" s="39"/>
      <c r="F3666" s="39"/>
      <c r="G3666" s="39"/>
      <c r="H3666" s="40"/>
      <c r="I3666" s="40"/>
      <c r="J3666" s="40"/>
      <c r="K3666" s="40"/>
      <c r="L3666" s="41"/>
      <c r="M3666" s="41"/>
      <c r="N3666" s="41"/>
      <c r="O3666" s="41"/>
      <c r="P3666" s="40"/>
      <c r="Q3666" s="40"/>
      <c r="R3666" s="40"/>
      <c r="S3666" s="40"/>
      <c r="T3666" s="40"/>
      <c r="U3666" s="40"/>
      <c r="V3666" s="42"/>
      <c r="W3666" s="42"/>
      <c r="X3666" s="42"/>
      <c r="Y3666" s="42"/>
      <c r="Z3666" s="42"/>
      <c r="AA3666" s="42"/>
      <c r="AB3666" s="42"/>
      <c r="AC3666" s="42"/>
      <c r="AD3666" s="42"/>
      <c r="AE3666" s="42"/>
      <c r="AF3666" s="42"/>
      <c r="AG3666" s="42"/>
      <c r="AH3666" s="42"/>
      <c r="AI3666" s="42"/>
      <c r="AJ3666" s="42"/>
      <c r="AK3666" s="42"/>
      <c r="AL3666" s="42"/>
      <c r="AM3666" s="42"/>
      <c r="AN3666" s="42"/>
      <c r="AO3666" s="42"/>
      <c r="AP3666" s="42"/>
      <c r="AQ3666" s="42"/>
      <c r="AR3666" s="42"/>
      <c r="AS3666" s="42"/>
      <c r="AT3666" s="42"/>
      <c r="AU3666" s="42"/>
      <c r="AV3666" s="42"/>
      <c r="AW3666" s="42"/>
      <c r="AX3666" s="42"/>
      <c r="DI3666" s="38"/>
    </row>
    <row r="3667" spans="1:113" ht="15" thickBot="1">
      <c r="A3667" s="43"/>
      <c r="B3667" s="42" t="s">
        <v>189</v>
      </c>
      <c r="C3667" s="40"/>
      <c r="D3667" s="40"/>
      <c r="E3667" s="40"/>
      <c r="F3667" s="40"/>
      <c r="G3667" s="40"/>
      <c r="H3667" s="40"/>
      <c r="I3667" s="40"/>
      <c r="J3667" s="40"/>
      <c r="K3667" s="40"/>
      <c r="L3667" s="41"/>
      <c r="M3667" s="41"/>
      <c r="N3667" s="41"/>
      <c r="O3667" s="41"/>
      <c r="P3667" s="40"/>
      <c r="Q3667" s="40"/>
      <c r="R3667" s="40"/>
      <c r="S3667" s="40"/>
      <c r="T3667" s="40"/>
      <c r="U3667" s="40"/>
      <c r="V3667" s="42"/>
      <c r="W3667" s="42"/>
      <c r="X3667" s="42"/>
      <c r="Y3667" s="42"/>
      <c r="Z3667" s="42"/>
      <c r="AA3667" s="42"/>
      <c r="AB3667" s="42"/>
      <c r="AC3667" s="42"/>
      <c r="AD3667" s="42"/>
      <c r="AE3667" s="42"/>
      <c r="AF3667" s="42"/>
      <c r="AG3667" s="42"/>
      <c r="AH3667" s="42"/>
      <c r="AI3667" s="42"/>
      <c r="AJ3667" s="42"/>
      <c r="AK3667" s="42"/>
      <c r="AL3667" s="42"/>
      <c r="AM3667" s="42"/>
      <c r="AN3667" s="42"/>
      <c r="AO3667" s="42"/>
      <c r="AP3667" s="42"/>
      <c r="AQ3667" s="42"/>
      <c r="AR3667" s="42"/>
      <c r="AS3667" s="42"/>
      <c r="AT3667" s="42"/>
      <c r="AU3667" s="42"/>
      <c r="AV3667" s="42"/>
      <c r="AW3667" s="42"/>
      <c r="AX3667" s="42"/>
      <c r="DI3667" s="38"/>
    </row>
    <row r="3668" spans="1:113" ht="14.25">
      <c r="A3668" s="40"/>
      <c r="B3668" s="44"/>
      <c r="C3668" s="39"/>
      <c r="D3668" s="39"/>
      <c r="E3668" s="39"/>
      <c r="F3668" s="39"/>
      <c r="G3668" s="39"/>
      <c r="H3668" s="39"/>
      <c r="I3668" s="39"/>
      <c r="J3668" s="39"/>
      <c r="K3668" s="39"/>
      <c r="L3668" s="45"/>
      <c r="M3668" s="45"/>
      <c r="N3668" s="45"/>
      <c r="O3668" s="45"/>
      <c r="P3668" s="39"/>
      <c r="Q3668" s="39"/>
      <c r="R3668" s="39"/>
      <c r="S3668" s="39"/>
      <c r="T3668" s="39"/>
      <c r="U3668" s="39"/>
      <c r="V3668" s="46"/>
      <c r="W3668" s="46"/>
      <c r="X3668" s="46"/>
      <c r="Y3668" s="46"/>
      <c r="Z3668" s="46"/>
      <c r="AA3668" s="46"/>
      <c r="AB3668" s="46"/>
      <c r="AC3668" s="46"/>
      <c r="AD3668" s="46"/>
      <c r="AE3668" s="46"/>
      <c r="AF3668" s="46"/>
      <c r="AG3668" s="46"/>
      <c r="AH3668" s="46"/>
      <c r="AI3668" s="46"/>
      <c r="AJ3668" s="46"/>
      <c r="AK3668" s="46"/>
      <c r="AL3668" s="46"/>
      <c r="AM3668" s="46"/>
      <c r="AN3668" s="46"/>
      <c r="AO3668" s="46"/>
      <c r="AP3668" s="46"/>
      <c r="AQ3668" s="46"/>
      <c r="AR3668" s="46"/>
      <c r="AS3668" s="46"/>
      <c r="AT3668" s="46"/>
      <c r="AU3668" s="46"/>
      <c r="AV3668" s="46"/>
      <c r="AW3668" s="46"/>
      <c r="AX3668" s="47"/>
    </row>
    <row r="3669" spans="1:113" ht="12" customHeight="1">
      <c r="A3669" s="40"/>
      <c r="B3669" s="101" t="s">
        <v>750</v>
      </c>
      <c r="C3669" s="102"/>
      <c r="D3669" s="102"/>
      <c r="E3669" s="102"/>
      <c r="F3669" s="102"/>
      <c r="G3669" s="102"/>
      <c r="H3669" s="102"/>
      <c r="I3669" s="102"/>
      <c r="J3669" s="102"/>
      <c r="K3669" s="102"/>
      <c r="L3669" s="102"/>
      <c r="M3669" s="102"/>
      <c r="N3669" s="102"/>
      <c r="O3669" s="102"/>
      <c r="P3669" s="102"/>
      <c r="Q3669" s="102"/>
      <c r="R3669" s="102"/>
      <c r="S3669" s="102"/>
      <c r="T3669" s="102"/>
      <c r="U3669" s="102"/>
      <c r="V3669" s="102"/>
      <c r="W3669" s="102"/>
      <c r="X3669" s="102"/>
      <c r="Y3669" s="102"/>
      <c r="Z3669" s="102"/>
      <c r="AA3669" s="102"/>
      <c r="AB3669" s="102"/>
      <c r="AC3669" s="102"/>
      <c r="AD3669" s="102"/>
      <c r="AE3669" s="102"/>
      <c r="AF3669" s="102"/>
      <c r="AG3669" s="102"/>
      <c r="AH3669" s="102"/>
      <c r="AI3669" s="102"/>
      <c r="AJ3669" s="102"/>
      <c r="AK3669" s="102"/>
      <c r="AL3669" s="102"/>
      <c r="AM3669" s="102"/>
      <c r="AN3669" s="102"/>
      <c r="AO3669" s="102"/>
      <c r="AP3669" s="102"/>
      <c r="AQ3669" s="102"/>
      <c r="AR3669" s="102"/>
      <c r="AS3669" s="102"/>
      <c r="AT3669" s="102"/>
      <c r="AU3669" s="102"/>
      <c r="AV3669" s="102"/>
      <c r="AW3669" s="102"/>
      <c r="AX3669" s="103"/>
    </row>
    <row r="3670" spans="1:113" ht="12" customHeight="1">
      <c r="A3670" s="40"/>
      <c r="B3670" s="101"/>
      <c r="C3670" s="102"/>
      <c r="D3670" s="102"/>
      <c r="E3670" s="102"/>
      <c r="F3670" s="102"/>
      <c r="G3670" s="102"/>
      <c r="H3670" s="102"/>
      <c r="I3670" s="102"/>
      <c r="J3670" s="102"/>
      <c r="K3670" s="102"/>
      <c r="L3670" s="102"/>
      <c r="M3670" s="102"/>
      <c r="N3670" s="102"/>
      <c r="O3670" s="102"/>
      <c r="P3670" s="102"/>
      <c r="Q3670" s="102"/>
      <c r="R3670" s="102"/>
      <c r="S3670" s="102"/>
      <c r="T3670" s="102"/>
      <c r="U3670" s="102"/>
      <c r="V3670" s="102"/>
      <c r="W3670" s="102"/>
      <c r="X3670" s="102"/>
      <c r="Y3670" s="102"/>
      <c r="Z3670" s="102"/>
      <c r="AA3670" s="102"/>
      <c r="AB3670" s="102"/>
      <c r="AC3670" s="102"/>
      <c r="AD3670" s="102"/>
      <c r="AE3670" s="102"/>
      <c r="AF3670" s="102"/>
      <c r="AG3670" s="102"/>
      <c r="AH3670" s="102"/>
      <c r="AI3670" s="102"/>
      <c r="AJ3670" s="102"/>
      <c r="AK3670" s="102"/>
      <c r="AL3670" s="102"/>
      <c r="AM3670" s="102"/>
      <c r="AN3670" s="102"/>
      <c r="AO3670" s="102"/>
      <c r="AP3670" s="102"/>
      <c r="AQ3670" s="102"/>
      <c r="AR3670" s="102"/>
      <c r="AS3670" s="102"/>
      <c r="AT3670" s="102"/>
      <c r="AU3670" s="102"/>
      <c r="AV3670" s="102"/>
      <c r="AW3670" s="102"/>
      <c r="AX3670" s="103"/>
      <c r="BC3670" s="48"/>
    </row>
    <row r="3671" spans="1:113" ht="12" customHeight="1">
      <c r="A3671" s="40"/>
      <c r="B3671" s="101"/>
      <c r="C3671" s="102"/>
      <c r="D3671" s="102"/>
      <c r="E3671" s="102"/>
      <c r="F3671" s="102"/>
      <c r="G3671" s="102"/>
      <c r="H3671" s="102"/>
      <c r="I3671" s="102"/>
      <c r="J3671" s="102"/>
      <c r="K3671" s="102"/>
      <c r="L3671" s="102"/>
      <c r="M3671" s="102"/>
      <c r="N3671" s="102"/>
      <c r="O3671" s="102"/>
      <c r="P3671" s="102"/>
      <c r="Q3671" s="102"/>
      <c r="R3671" s="102"/>
      <c r="S3671" s="102"/>
      <c r="T3671" s="102"/>
      <c r="U3671" s="102"/>
      <c r="V3671" s="102"/>
      <c r="W3671" s="102"/>
      <c r="X3671" s="102"/>
      <c r="Y3671" s="102"/>
      <c r="Z3671" s="102"/>
      <c r="AA3671" s="102"/>
      <c r="AB3671" s="102"/>
      <c r="AC3671" s="102"/>
      <c r="AD3671" s="102"/>
      <c r="AE3671" s="102"/>
      <c r="AF3671" s="102"/>
      <c r="AG3671" s="102"/>
      <c r="AH3671" s="102"/>
      <c r="AI3671" s="102"/>
      <c r="AJ3671" s="102"/>
      <c r="AK3671" s="102"/>
      <c r="AL3671" s="102"/>
      <c r="AM3671" s="102"/>
      <c r="AN3671" s="102"/>
      <c r="AO3671" s="102"/>
      <c r="AP3671" s="102"/>
      <c r="AQ3671" s="102"/>
      <c r="AR3671" s="102"/>
      <c r="AS3671" s="102"/>
      <c r="AT3671" s="102"/>
      <c r="AU3671" s="102"/>
      <c r="AV3671" s="102"/>
      <c r="AW3671" s="102"/>
      <c r="AX3671" s="103"/>
    </row>
    <row r="3672" spans="1:113" ht="12" customHeight="1">
      <c r="A3672" s="40"/>
      <c r="B3672" s="101"/>
      <c r="C3672" s="102"/>
      <c r="D3672" s="102"/>
      <c r="E3672" s="102"/>
      <c r="F3672" s="102"/>
      <c r="G3672" s="102"/>
      <c r="H3672" s="102"/>
      <c r="I3672" s="102"/>
      <c r="J3672" s="102"/>
      <c r="K3672" s="102"/>
      <c r="L3672" s="102"/>
      <c r="M3672" s="102"/>
      <c r="N3672" s="102"/>
      <c r="O3672" s="102"/>
      <c r="P3672" s="102"/>
      <c r="Q3672" s="102"/>
      <c r="R3672" s="102"/>
      <c r="S3672" s="102"/>
      <c r="T3672" s="102"/>
      <c r="U3672" s="102"/>
      <c r="V3672" s="102"/>
      <c r="W3672" s="102"/>
      <c r="X3672" s="102"/>
      <c r="Y3672" s="102"/>
      <c r="Z3672" s="102"/>
      <c r="AA3672" s="102"/>
      <c r="AB3672" s="102"/>
      <c r="AC3672" s="102"/>
      <c r="AD3672" s="102"/>
      <c r="AE3672" s="102"/>
      <c r="AF3672" s="102"/>
      <c r="AG3672" s="102"/>
      <c r="AH3672" s="102"/>
      <c r="AI3672" s="102"/>
      <c r="AJ3672" s="102"/>
      <c r="AK3672" s="102"/>
      <c r="AL3672" s="102"/>
      <c r="AM3672" s="102"/>
      <c r="AN3672" s="102"/>
      <c r="AO3672" s="102"/>
      <c r="AP3672" s="102"/>
      <c r="AQ3672" s="102"/>
      <c r="AR3672" s="102"/>
      <c r="AS3672" s="102"/>
      <c r="AT3672" s="102"/>
      <c r="AU3672" s="102"/>
      <c r="AV3672" s="102"/>
      <c r="AW3672" s="102"/>
      <c r="AX3672" s="103"/>
    </row>
    <row r="3673" spans="1:113" ht="12" customHeight="1">
      <c r="A3673" s="40"/>
      <c r="B3673" s="101"/>
      <c r="C3673" s="102"/>
      <c r="D3673" s="102"/>
      <c r="E3673" s="102"/>
      <c r="F3673" s="102"/>
      <c r="G3673" s="102"/>
      <c r="H3673" s="102"/>
      <c r="I3673" s="102"/>
      <c r="J3673" s="102"/>
      <c r="K3673" s="102"/>
      <c r="L3673" s="102"/>
      <c r="M3673" s="102"/>
      <c r="N3673" s="102"/>
      <c r="O3673" s="102"/>
      <c r="P3673" s="102"/>
      <c r="Q3673" s="102"/>
      <c r="R3673" s="102"/>
      <c r="S3673" s="102"/>
      <c r="T3673" s="102"/>
      <c r="U3673" s="102"/>
      <c r="V3673" s="102"/>
      <c r="W3673" s="102"/>
      <c r="X3673" s="102"/>
      <c r="Y3673" s="102"/>
      <c r="Z3673" s="102"/>
      <c r="AA3673" s="102"/>
      <c r="AB3673" s="102"/>
      <c r="AC3673" s="102"/>
      <c r="AD3673" s="102"/>
      <c r="AE3673" s="102"/>
      <c r="AF3673" s="102"/>
      <c r="AG3673" s="102"/>
      <c r="AH3673" s="102"/>
      <c r="AI3673" s="102"/>
      <c r="AJ3673" s="102"/>
      <c r="AK3673" s="102"/>
      <c r="AL3673" s="102"/>
      <c r="AM3673" s="102"/>
      <c r="AN3673" s="102"/>
      <c r="AO3673" s="102"/>
      <c r="AP3673" s="102"/>
      <c r="AQ3673" s="102"/>
      <c r="AR3673" s="102"/>
      <c r="AS3673" s="102"/>
      <c r="AT3673" s="102"/>
      <c r="AU3673" s="102"/>
      <c r="AV3673" s="102"/>
      <c r="AW3673" s="102"/>
      <c r="AX3673" s="103"/>
    </row>
    <row r="3674" spans="1:113" ht="15" thickBot="1">
      <c r="A3674" s="49"/>
      <c r="B3674" s="50"/>
      <c r="C3674" s="51"/>
      <c r="D3674" s="51"/>
      <c r="E3674" s="51"/>
      <c r="F3674" s="51"/>
      <c r="G3674" s="51"/>
      <c r="H3674" s="51"/>
      <c r="I3674" s="51"/>
      <c r="J3674" s="51"/>
      <c r="K3674" s="51"/>
      <c r="L3674" s="51"/>
      <c r="M3674" s="51"/>
      <c r="N3674" s="51"/>
      <c r="O3674" s="51"/>
      <c r="P3674" s="51"/>
      <c r="Q3674" s="51"/>
      <c r="R3674" s="51"/>
      <c r="S3674" s="51"/>
      <c r="T3674" s="51"/>
      <c r="U3674" s="51"/>
      <c r="V3674" s="51"/>
      <c r="W3674" s="51"/>
      <c r="X3674" s="51"/>
      <c r="Y3674" s="51"/>
      <c r="Z3674" s="51"/>
      <c r="AA3674" s="51"/>
      <c r="AB3674" s="51"/>
      <c r="AC3674" s="51"/>
      <c r="AD3674" s="51"/>
      <c r="AE3674" s="51"/>
      <c r="AF3674" s="51"/>
      <c r="AG3674" s="51"/>
      <c r="AH3674" s="51"/>
      <c r="AI3674" s="51"/>
      <c r="AJ3674" s="51"/>
      <c r="AK3674" s="51"/>
      <c r="AL3674" s="51"/>
      <c r="AM3674" s="51"/>
      <c r="AN3674" s="51"/>
      <c r="AO3674" s="51"/>
      <c r="AP3674" s="51"/>
      <c r="AQ3674" s="51"/>
      <c r="AR3674" s="51"/>
      <c r="AS3674" s="51"/>
      <c r="AT3674" s="51"/>
      <c r="AU3674" s="51"/>
      <c r="AV3674" s="51"/>
      <c r="AW3674" s="51"/>
      <c r="AX3674" s="52"/>
    </row>
    <row r="3675" spans="1:113">
      <c r="B3675" s="53"/>
    </row>
    <row r="3676" spans="1:113" ht="15" thickBot="1">
      <c r="A3676" s="43"/>
      <c r="B3676" s="42" t="s">
        <v>191</v>
      </c>
      <c r="C3676" s="40"/>
      <c r="D3676" s="40"/>
      <c r="E3676" s="40"/>
      <c r="F3676" s="40"/>
      <c r="G3676" s="40"/>
      <c r="H3676" s="40"/>
      <c r="I3676" s="40"/>
      <c r="J3676" s="40"/>
      <c r="K3676" s="40"/>
      <c r="L3676" s="41"/>
      <c r="M3676" s="41"/>
      <c r="N3676" s="41"/>
      <c r="O3676" s="41"/>
      <c r="P3676" s="40"/>
      <c r="Q3676" s="40"/>
      <c r="R3676" s="40"/>
      <c r="S3676" s="40"/>
      <c r="T3676" s="40"/>
      <c r="U3676" s="40"/>
      <c r="V3676" s="42"/>
      <c r="W3676" s="42"/>
      <c r="X3676" s="42"/>
      <c r="Y3676" s="42"/>
      <c r="Z3676" s="42"/>
      <c r="AA3676" s="42"/>
      <c r="AB3676" s="42"/>
      <c r="AC3676" s="42"/>
      <c r="AD3676" s="42"/>
      <c r="AE3676" s="42"/>
      <c r="AF3676" s="42"/>
      <c r="AG3676" s="42"/>
      <c r="AH3676" s="42"/>
      <c r="AI3676" s="42"/>
      <c r="AJ3676" s="42"/>
      <c r="AK3676" s="42"/>
      <c r="AL3676" s="42"/>
      <c r="AM3676" s="42"/>
      <c r="AN3676" s="42"/>
      <c r="AO3676" s="42"/>
      <c r="AP3676" s="42"/>
      <c r="AQ3676" s="42"/>
      <c r="AR3676" s="42"/>
      <c r="AS3676" s="42"/>
      <c r="AT3676" s="42"/>
      <c r="AU3676" s="42"/>
      <c r="AV3676" s="42"/>
      <c r="AW3676" s="42"/>
      <c r="AX3676" s="42"/>
      <c r="DI3676" s="38"/>
    </row>
    <row r="3677" spans="1:113" ht="14.25">
      <c r="A3677" s="40"/>
      <c r="B3677" s="44"/>
      <c r="C3677" s="39"/>
      <c r="D3677" s="39"/>
      <c r="E3677" s="39"/>
      <c r="F3677" s="39"/>
      <c r="G3677" s="39"/>
      <c r="H3677" s="39"/>
      <c r="I3677" s="39"/>
      <c r="J3677" s="39"/>
      <c r="K3677" s="39"/>
      <c r="L3677" s="45"/>
      <c r="M3677" s="45"/>
      <c r="N3677" s="45"/>
      <c r="O3677" s="45"/>
      <c r="P3677" s="39"/>
      <c r="Q3677" s="39"/>
      <c r="R3677" s="39"/>
      <c r="S3677" s="39"/>
      <c r="T3677" s="39"/>
      <c r="U3677" s="39"/>
      <c r="V3677" s="46"/>
      <c r="W3677" s="46"/>
      <c r="X3677" s="46"/>
      <c r="Y3677" s="46"/>
      <c r="Z3677" s="46"/>
      <c r="AA3677" s="46"/>
      <c r="AB3677" s="46"/>
      <c r="AC3677" s="46"/>
      <c r="AD3677" s="46"/>
      <c r="AE3677" s="46"/>
      <c r="AF3677" s="46"/>
      <c r="AG3677" s="46"/>
      <c r="AH3677" s="46"/>
      <c r="AI3677" s="46"/>
      <c r="AJ3677" s="46"/>
      <c r="AK3677" s="46"/>
      <c r="AL3677" s="46"/>
      <c r="AM3677" s="46"/>
      <c r="AN3677" s="46"/>
      <c r="AO3677" s="46"/>
      <c r="AP3677" s="46"/>
      <c r="AQ3677" s="46"/>
      <c r="AR3677" s="46"/>
      <c r="AS3677" s="46"/>
      <c r="AT3677" s="46"/>
      <c r="AU3677" s="46"/>
      <c r="AV3677" s="46"/>
      <c r="AW3677" s="46"/>
      <c r="AX3677" s="47"/>
    </row>
    <row r="3678" spans="1:113" ht="12" customHeight="1">
      <c r="A3678" s="40"/>
      <c r="B3678" s="101" t="s">
        <v>751</v>
      </c>
      <c r="C3678" s="102"/>
      <c r="D3678" s="102"/>
      <c r="E3678" s="102"/>
      <c r="F3678" s="102"/>
      <c r="G3678" s="102"/>
      <c r="H3678" s="102"/>
      <c r="I3678" s="102"/>
      <c r="J3678" s="102"/>
      <c r="K3678" s="102"/>
      <c r="L3678" s="102"/>
      <c r="M3678" s="102"/>
      <c r="N3678" s="102"/>
      <c r="O3678" s="102"/>
      <c r="P3678" s="102"/>
      <c r="Q3678" s="102"/>
      <c r="R3678" s="102"/>
      <c r="S3678" s="102"/>
      <c r="T3678" s="102"/>
      <c r="U3678" s="102"/>
      <c r="V3678" s="102"/>
      <c r="W3678" s="102"/>
      <c r="X3678" s="102"/>
      <c r="Y3678" s="102"/>
      <c r="Z3678" s="102"/>
      <c r="AA3678" s="102"/>
      <c r="AB3678" s="102"/>
      <c r="AC3678" s="102"/>
      <c r="AD3678" s="102"/>
      <c r="AE3678" s="102"/>
      <c r="AF3678" s="102"/>
      <c r="AG3678" s="102"/>
      <c r="AH3678" s="102"/>
      <c r="AI3678" s="102"/>
      <c r="AJ3678" s="102"/>
      <c r="AK3678" s="102"/>
      <c r="AL3678" s="102"/>
      <c r="AM3678" s="102"/>
      <c r="AN3678" s="102"/>
      <c r="AO3678" s="102"/>
      <c r="AP3678" s="102"/>
      <c r="AQ3678" s="102"/>
      <c r="AR3678" s="102"/>
      <c r="AS3678" s="102"/>
      <c r="AT3678" s="102"/>
      <c r="AU3678" s="102"/>
      <c r="AV3678" s="102"/>
      <c r="AW3678" s="102"/>
      <c r="AX3678" s="103"/>
    </row>
    <row r="3679" spans="1:113" ht="12" customHeight="1">
      <c r="A3679" s="40"/>
      <c r="B3679" s="101"/>
      <c r="C3679" s="102"/>
      <c r="D3679" s="102"/>
      <c r="E3679" s="102"/>
      <c r="F3679" s="102"/>
      <c r="G3679" s="102"/>
      <c r="H3679" s="102"/>
      <c r="I3679" s="102"/>
      <c r="J3679" s="102"/>
      <c r="K3679" s="102"/>
      <c r="L3679" s="102"/>
      <c r="M3679" s="102"/>
      <c r="N3679" s="102"/>
      <c r="O3679" s="102"/>
      <c r="P3679" s="102"/>
      <c r="Q3679" s="102"/>
      <c r="R3679" s="102"/>
      <c r="S3679" s="102"/>
      <c r="T3679" s="102"/>
      <c r="U3679" s="102"/>
      <c r="V3679" s="102"/>
      <c r="W3679" s="102"/>
      <c r="X3679" s="102"/>
      <c r="Y3679" s="102"/>
      <c r="Z3679" s="102"/>
      <c r="AA3679" s="102"/>
      <c r="AB3679" s="102"/>
      <c r="AC3679" s="102"/>
      <c r="AD3679" s="102"/>
      <c r="AE3679" s="102"/>
      <c r="AF3679" s="102"/>
      <c r="AG3679" s="102"/>
      <c r="AH3679" s="102"/>
      <c r="AI3679" s="102"/>
      <c r="AJ3679" s="102"/>
      <c r="AK3679" s="102"/>
      <c r="AL3679" s="102"/>
      <c r="AM3679" s="102"/>
      <c r="AN3679" s="102"/>
      <c r="AO3679" s="102"/>
      <c r="AP3679" s="102"/>
      <c r="AQ3679" s="102"/>
      <c r="AR3679" s="102"/>
      <c r="AS3679" s="102"/>
      <c r="AT3679" s="102"/>
      <c r="AU3679" s="102"/>
      <c r="AV3679" s="102"/>
      <c r="AW3679" s="102"/>
      <c r="AX3679" s="103"/>
      <c r="BC3679" s="48"/>
    </row>
    <row r="3680" spans="1:113" ht="12" customHeight="1">
      <c r="A3680" s="40"/>
      <c r="B3680" s="101"/>
      <c r="C3680" s="102"/>
      <c r="D3680" s="102"/>
      <c r="E3680" s="102"/>
      <c r="F3680" s="102"/>
      <c r="G3680" s="102"/>
      <c r="H3680" s="102"/>
      <c r="I3680" s="102"/>
      <c r="J3680" s="102"/>
      <c r="K3680" s="102"/>
      <c r="L3680" s="102"/>
      <c r="M3680" s="102"/>
      <c r="N3680" s="102"/>
      <c r="O3680" s="102"/>
      <c r="P3680" s="102"/>
      <c r="Q3680" s="102"/>
      <c r="R3680" s="102"/>
      <c r="S3680" s="102"/>
      <c r="T3680" s="102"/>
      <c r="U3680" s="102"/>
      <c r="V3680" s="102"/>
      <c r="W3680" s="102"/>
      <c r="X3680" s="102"/>
      <c r="Y3680" s="102"/>
      <c r="Z3680" s="102"/>
      <c r="AA3680" s="102"/>
      <c r="AB3680" s="102"/>
      <c r="AC3680" s="102"/>
      <c r="AD3680" s="102"/>
      <c r="AE3680" s="102"/>
      <c r="AF3680" s="102"/>
      <c r="AG3680" s="102"/>
      <c r="AH3680" s="102"/>
      <c r="AI3680" s="102"/>
      <c r="AJ3680" s="102"/>
      <c r="AK3680" s="102"/>
      <c r="AL3680" s="102"/>
      <c r="AM3680" s="102"/>
      <c r="AN3680" s="102"/>
      <c r="AO3680" s="102"/>
      <c r="AP3680" s="102"/>
      <c r="AQ3680" s="102"/>
      <c r="AR3680" s="102"/>
      <c r="AS3680" s="102"/>
      <c r="AT3680" s="102"/>
      <c r="AU3680" s="102"/>
      <c r="AV3680" s="102"/>
      <c r="AW3680" s="102"/>
      <c r="AX3680" s="103"/>
    </row>
    <row r="3681" spans="1:251" ht="12" customHeight="1">
      <c r="A3681" s="40"/>
      <c r="B3681" s="101"/>
      <c r="C3681" s="102"/>
      <c r="D3681" s="102"/>
      <c r="E3681" s="102"/>
      <c r="F3681" s="102"/>
      <c r="G3681" s="102"/>
      <c r="H3681" s="102"/>
      <c r="I3681" s="102"/>
      <c r="J3681" s="102"/>
      <c r="K3681" s="102"/>
      <c r="L3681" s="102"/>
      <c r="M3681" s="102"/>
      <c r="N3681" s="102"/>
      <c r="O3681" s="102"/>
      <c r="P3681" s="102"/>
      <c r="Q3681" s="102"/>
      <c r="R3681" s="102"/>
      <c r="S3681" s="102"/>
      <c r="T3681" s="102"/>
      <c r="U3681" s="102"/>
      <c r="V3681" s="102"/>
      <c r="W3681" s="102"/>
      <c r="X3681" s="102"/>
      <c r="Y3681" s="102"/>
      <c r="Z3681" s="102"/>
      <c r="AA3681" s="102"/>
      <c r="AB3681" s="102"/>
      <c r="AC3681" s="102"/>
      <c r="AD3681" s="102"/>
      <c r="AE3681" s="102"/>
      <c r="AF3681" s="102"/>
      <c r="AG3681" s="102"/>
      <c r="AH3681" s="102"/>
      <c r="AI3681" s="102"/>
      <c r="AJ3681" s="102"/>
      <c r="AK3681" s="102"/>
      <c r="AL3681" s="102"/>
      <c r="AM3681" s="102"/>
      <c r="AN3681" s="102"/>
      <c r="AO3681" s="102"/>
      <c r="AP3681" s="102"/>
      <c r="AQ3681" s="102"/>
      <c r="AR3681" s="102"/>
      <c r="AS3681" s="102"/>
      <c r="AT3681" s="102"/>
      <c r="AU3681" s="102"/>
      <c r="AV3681" s="102"/>
      <c r="AW3681" s="102"/>
      <c r="AX3681" s="103"/>
    </row>
    <row r="3682" spans="1:251" ht="12" customHeight="1">
      <c r="A3682" s="40"/>
      <c r="B3682" s="101"/>
      <c r="C3682" s="102"/>
      <c r="D3682" s="102"/>
      <c r="E3682" s="102"/>
      <c r="F3682" s="102"/>
      <c r="G3682" s="102"/>
      <c r="H3682" s="102"/>
      <c r="I3682" s="102"/>
      <c r="J3682" s="102"/>
      <c r="K3682" s="102"/>
      <c r="L3682" s="102"/>
      <c r="M3682" s="102"/>
      <c r="N3682" s="102"/>
      <c r="O3682" s="102"/>
      <c r="P3682" s="102"/>
      <c r="Q3682" s="102"/>
      <c r="R3682" s="102"/>
      <c r="S3682" s="102"/>
      <c r="T3682" s="102"/>
      <c r="U3682" s="102"/>
      <c r="V3682" s="102"/>
      <c r="W3682" s="102"/>
      <c r="X3682" s="102"/>
      <c r="Y3682" s="102"/>
      <c r="Z3682" s="102"/>
      <c r="AA3682" s="102"/>
      <c r="AB3682" s="102"/>
      <c r="AC3682" s="102"/>
      <c r="AD3682" s="102"/>
      <c r="AE3682" s="102"/>
      <c r="AF3682" s="102"/>
      <c r="AG3682" s="102"/>
      <c r="AH3682" s="102"/>
      <c r="AI3682" s="102"/>
      <c r="AJ3682" s="102"/>
      <c r="AK3682" s="102"/>
      <c r="AL3682" s="102"/>
      <c r="AM3682" s="102"/>
      <c r="AN3682" s="102"/>
      <c r="AO3682" s="102"/>
      <c r="AP3682" s="102"/>
      <c r="AQ3682" s="102"/>
      <c r="AR3682" s="102"/>
      <c r="AS3682" s="102"/>
      <c r="AT3682" s="102"/>
      <c r="AU3682" s="102"/>
      <c r="AV3682" s="102"/>
      <c r="AW3682" s="102"/>
      <c r="AX3682" s="103"/>
    </row>
    <row r="3683" spans="1:251" ht="15" thickBot="1">
      <c r="A3683" s="49"/>
      <c r="B3683" s="50"/>
      <c r="C3683" s="51"/>
      <c r="D3683" s="51"/>
      <c r="E3683" s="51"/>
      <c r="F3683" s="51"/>
      <c r="G3683" s="51"/>
      <c r="H3683" s="51"/>
      <c r="I3683" s="51"/>
      <c r="J3683" s="51"/>
      <c r="K3683" s="51"/>
      <c r="L3683" s="51"/>
      <c r="M3683" s="51"/>
      <c r="N3683" s="51"/>
      <c r="O3683" s="51"/>
      <c r="P3683" s="51"/>
      <c r="Q3683" s="51"/>
      <c r="R3683" s="51"/>
      <c r="S3683" s="51"/>
      <c r="T3683" s="51"/>
      <c r="U3683" s="51"/>
      <c r="V3683" s="51"/>
      <c r="W3683" s="51"/>
      <c r="X3683" s="51"/>
      <c r="Y3683" s="51"/>
      <c r="Z3683" s="51"/>
      <c r="AA3683" s="51"/>
      <c r="AB3683" s="51"/>
      <c r="AC3683" s="51"/>
      <c r="AD3683" s="51"/>
      <c r="AE3683" s="51"/>
      <c r="AF3683" s="51"/>
      <c r="AG3683" s="51"/>
      <c r="AH3683" s="51"/>
      <c r="AI3683" s="51"/>
      <c r="AJ3683" s="51"/>
      <c r="AK3683" s="51"/>
      <c r="AL3683" s="51"/>
      <c r="AM3683" s="51"/>
      <c r="AN3683" s="51"/>
      <c r="AO3683" s="51"/>
      <c r="AP3683" s="51"/>
      <c r="AQ3683" s="51"/>
      <c r="AR3683" s="51"/>
      <c r="AS3683" s="51"/>
      <c r="AT3683" s="51"/>
      <c r="AU3683" s="51"/>
      <c r="AV3683" s="51"/>
      <c r="AW3683" s="51"/>
      <c r="AX3683" s="52"/>
    </row>
    <row r="3684" spans="1:251">
      <c r="B3684" s="53"/>
    </row>
    <row r="3685" spans="1:251" ht="14.25">
      <c r="B3685" s="42" t="s">
        <v>192</v>
      </c>
      <c r="C3685" s="40"/>
      <c r="D3685" s="40"/>
      <c r="E3685" s="40"/>
      <c r="F3685" s="40"/>
      <c r="G3685" s="40"/>
      <c r="H3685" s="40"/>
      <c r="I3685" s="40"/>
      <c r="J3685" s="40"/>
      <c r="K3685" s="40"/>
      <c r="L3685" s="41"/>
      <c r="M3685" s="41"/>
      <c r="N3685" s="41"/>
      <c r="O3685" s="41"/>
      <c r="P3685" s="40"/>
      <c r="Q3685" s="40"/>
      <c r="R3685" s="40"/>
      <c r="S3685" s="40"/>
      <c r="T3685" s="40"/>
      <c r="U3685" s="40"/>
      <c r="V3685" s="42"/>
      <c r="W3685" s="42"/>
      <c r="X3685" s="42"/>
      <c r="Y3685" s="42"/>
      <c r="Z3685" s="42"/>
      <c r="AA3685" s="42"/>
      <c r="AB3685" s="42"/>
      <c r="AC3685" s="42"/>
      <c r="AD3685" s="42"/>
      <c r="AE3685" s="42"/>
      <c r="AF3685" s="42"/>
      <c r="AG3685" s="42"/>
      <c r="AH3685" s="42"/>
      <c r="AI3685" s="42"/>
      <c r="AJ3685" s="42"/>
      <c r="AK3685" s="42"/>
      <c r="AL3685" s="42"/>
      <c r="AM3685" s="42"/>
      <c r="AN3685" s="42"/>
      <c r="AO3685" s="42"/>
      <c r="AP3685" s="42"/>
      <c r="AQ3685" s="42"/>
      <c r="AR3685" s="42"/>
      <c r="AS3685" s="42"/>
      <c r="AT3685" s="42"/>
      <c r="AU3685" s="42"/>
      <c r="AV3685" s="42"/>
      <c r="AW3685" s="42"/>
      <c r="AX3685" s="42"/>
    </row>
    <row r="3686" spans="1:251" ht="15" thickBot="1">
      <c r="B3686" s="40"/>
      <c r="C3686" s="40"/>
      <c r="D3686" s="40"/>
      <c r="E3686" s="40"/>
      <c r="F3686" s="40"/>
      <c r="G3686" s="40"/>
      <c r="H3686" s="40"/>
      <c r="I3686" s="40"/>
      <c r="J3686" s="40"/>
      <c r="K3686" s="40"/>
      <c r="L3686" s="41"/>
      <c r="M3686" s="41"/>
      <c r="N3686" s="41"/>
      <c r="O3686" s="41"/>
      <c r="P3686" s="40"/>
      <c r="Q3686" s="40"/>
      <c r="R3686" s="40"/>
      <c r="S3686" s="40"/>
      <c r="T3686" s="40"/>
      <c r="U3686" s="40"/>
      <c r="V3686" s="42"/>
      <c r="W3686" s="42"/>
      <c r="X3686" s="42"/>
      <c r="Y3686" s="42"/>
      <c r="Z3686" s="42"/>
      <c r="AA3686" s="42"/>
      <c r="AB3686" s="42"/>
      <c r="AC3686" s="42"/>
      <c r="AD3686" s="42"/>
      <c r="AE3686" s="42"/>
      <c r="AF3686" s="42"/>
      <c r="AG3686" s="42"/>
      <c r="AH3686" s="42"/>
      <c r="AI3686" s="42"/>
      <c r="AJ3686" s="42"/>
      <c r="AK3686" s="42"/>
      <c r="AL3686" s="42"/>
      <c r="AM3686" s="42"/>
      <c r="AN3686" s="42"/>
      <c r="AO3686" s="42"/>
      <c r="AP3686" s="42"/>
      <c r="AQ3686" s="42"/>
      <c r="AR3686" s="42"/>
      <c r="AS3686" s="42"/>
      <c r="AT3686" s="42"/>
      <c r="AU3686" s="42"/>
      <c r="AV3686" s="42"/>
      <c r="AW3686" s="42"/>
      <c r="AX3686" s="54" t="s">
        <v>193</v>
      </c>
    </row>
    <row r="3687" spans="1:251" s="48" customFormat="1" ht="13.5" customHeight="1">
      <c r="A3687" s="40"/>
      <c r="B3687" s="104" t="s">
        <v>194</v>
      </c>
      <c r="C3687" s="105"/>
      <c r="D3687" s="105"/>
      <c r="E3687" s="105"/>
      <c r="F3687" s="105"/>
      <c r="G3687" s="105"/>
      <c r="H3687" s="105"/>
      <c r="I3687" s="105"/>
      <c r="J3687" s="105"/>
      <c r="K3687" s="105"/>
      <c r="L3687" s="105"/>
      <c r="M3687" s="105"/>
      <c r="N3687" s="105"/>
      <c r="O3687" s="105"/>
      <c r="P3687" s="105"/>
      <c r="Q3687" s="105"/>
      <c r="R3687" s="105"/>
      <c r="S3687" s="105"/>
      <c r="T3687" s="105"/>
      <c r="U3687" s="105"/>
      <c r="V3687" s="105"/>
      <c r="W3687" s="105"/>
      <c r="X3687" s="105"/>
      <c r="Y3687" s="105"/>
      <c r="Z3687" s="106"/>
      <c r="AA3687" s="110" t="s">
        <v>195</v>
      </c>
      <c r="AB3687" s="105"/>
      <c r="AC3687" s="105"/>
      <c r="AD3687" s="105"/>
      <c r="AE3687" s="105"/>
      <c r="AF3687" s="105"/>
      <c r="AG3687" s="105"/>
      <c r="AH3687" s="105"/>
      <c r="AI3687" s="106"/>
      <c r="AJ3687" s="110" t="s">
        <v>196</v>
      </c>
      <c r="AK3687" s="105"/>
      <c r="AL3687" s="105"/>
      <c r="AM3687" s="105"/>
      <c r="AN3687" s="105"/>
      <c r="AO3687" s="105"/>
      <c r="AP3687" s="105"/>
      <c r="AQ3687" s="105"/>
      <c r="AR3687" s="106"/>
      <c r="AS3687" s="110" t="s">
        <v>197</v>
      </c>
      <c r="AT3687" s="105"/>
      <c r="AU3687" s="105"/>
      <c r="AV3687" s="105"/>
      <c r="AW3687" s="105"/>
      <c r="AX3687" s="112"/>
      <c r="AY3687" s="34"/>
      <c r="AZ3687" s="34"/>
      <c r="BA3687" s="34"/>
      <c r="BB3687" s="34"/>
      <c r="BC3687" s="34"/>
      <c r="BD3687" s="34"/>
      <c r="BE3687" s="34"/>
      <c r="BF3687" s="34"/>
      <c r="BG3687" s="34"/>
      <c r="BH3687" s="34"/>
      <c r="BI3687" s="34"/>
      <c r="BJ3687" s="34"/>
      <c r="BK3687" s="34"/>
      <c r="BL3687" s="34"/>
      <c r="BM3687" s="34"/>
      <c r="BN3687" s="34"/>
      <c r="BO3687" s="34"/>
      <c r="BP3687" s="34"/>
      <c r="BQ3687" s="34"/>
      <c r="BR3687" s="34"/>
      <c r="BS3687" s="34"/>
      <c r="BT3687" s="34"/>
      <c r="BU3687" s="34"/>
      <c r="BV3687" s="34"/>
      <c r="BW3687" s="34"/>
      <c r="BX3687" s="34"/>
      <c r="BY3687" s="34"/>
      <c r="BZ3687" s="34"/>
      <c r="CA3687" s="34"/>
      <c r="CB3687" s="34"/>
      <c r="CC3687" s="34"/>
      <c r="CD3687" s="34"/>
      <c r="CE3687" s="34"/>
      <c r="CF3687" s="34"/>
      <c r="CG3687" s="34"/>
      <c r="CH3687" s="34"/>
      <c r="CI3687" s="34"/>
      <c r="CJ3687" s="34"/>
      <c r="CK3687" s="34"/>
      <c r="CL3687" s="34"/>
      <c r="CM3687" s="34"/>
      <c r="CN3687" s="34"/>
      <c r="CO3687" s="34"/>
      <c r="CP3687" s="34"/>
      <c r="CQ3687" s="34"/>
      <c r="CR3687" s="34"/>
      <c r="CS3687" s="34"/>
      <c r="CT3687" s="34"/>
      <c r="CU3687" s="34"/>
      <c r="CV3687" s="34"/>
      <c r="CW3687" s="34"/>
      <c r="CX3687" s="34"/>
      <c r="CY3687" s="34"/>
      <c r="CZ3687" s="34"/>
      <c r="DA3687" s="34"/>
      <c r="DB3687" s="34"/>
      <c r="DC3687" s="34"/>
      <c r="DD3687" s="34"/>
      <c r="DE3687" s="34"/>
      <c r="DF3687" s="34"/>
      <c r="DG3687" s="34"/>
      <c r="DH3687" s="34"/>
      <c r="DI3687" s="34"/>
      <c r="DJ3687" s="34"/>
      <c r="DK3687" s="34"/>
      <c r="DL3687" s="34"/>
      <c r="DM3687" s="34"/>
      <c r="DN3687" s="34"/>
      <c r="DO3687" s="34"/>
      <c r="DP3687" s="34"/>
      <c r="DQ3687" s="34"/>
      <c r="DR3687" s="34"/>
      <c r="DS3687" s="34"/>
      <c r="DT3687" s="34"/>
      <c r="DU3687" s="34"/>
      <c r="DV3687" s="34"/>
      <c r="DW3687" s="34"/>
      <c r="DX3687" s="34"/>
      <c r="DY3687" s="34"/>
      <c r="DZ3687" s="34"/>
      <c r="EA3687" s="34"/>
      <c r="EB3687" s="34"/>
      <c r="EC3687" s="34"/>
      <c r="ED3687" s="34"/>
      <c r="EE3687" s="34"/>
      <c r="EF3687" s="34"/>
      <c r="EG3687" s="34"/>
      <c r="EH3687" s="34"/>
      <c r="EI3687" s="34"/>
      <c r="EJ3687" s="34"/>
      <c r="EK3687" s="34"/>
      <c r="EL3687" s="34"/>
      <c r="EM3687" s="34"/>
      <c r="EN3687" s="34"/>
      <c r="EO3687" s="34"/>
      <c r="EP3687" s="34"/>
      <c r="EQ3687" s="34"/>
      <c r="ER3687" s="34"/>
      <c r="ES3687" s="34"/>
      <c r="ET3687" s="34"/>
      <c r="EU3687" s="34"/>
      <c r="EV3687" s="34"/>
      <c r="EW3687" s="34"/>
      <c r="EX3687" s="34"/>
      <c r="EY3687" s="34"/>
      <c r="EZ3687" s="34"/>
      <c r="FA3687" s="34"/>
      <c r="FB3687" s="34"/>
      <c r="FC3687" s="34"/>
      <c r="FD3687" s="34"/>
      <c r="FE3687" s="34"/>
      <c r="FF3687" s="34"/>
      <c r="FG3687" s="34"/>
      <c r="FH3687" s="34"/>
      <c r="FI3687" s="34"/>
      <c r="FJ3687" s="34"/>
      <c r="FK3687" s="34"/>
      <c r="FL3687" s="34"/>
      <c r="FM3687" s="34"/>
      <c r="FN3687" s="34"/>
      <c r="FO3687" s="34"/>
      <c r="FP3687" s="34"/>
      <c r="FQ3687" s="34"/>
      <c r="FR3687" s="34"/>
      <c r="FS3687" s="34"/>
      <c r="FT3687" s="34"/>
      <c r="FU3687" s="34"/>
      <c r="FV3687" s="34"/>
      <c r="FW3687" s="34"/>
      <c r="FX3687" s="34"/>
      <c r="FY3687" s="34"/>
      <c r="FZ3687" s="34"/>
      <c r="GA3687" s="34"/>
      <c r="GB3687" s="34"/>
      <c r="GC3687" s="34"/>
      <c r="GD3687" s="34"/>
      <c r="GE3687" s="34"/>
      <c r="GF3687" s="34"/>
      <c r="GG3687" s="34"/>
      <c r="GH3687" s="34"/>
      <c r="GI3687" s="34"/>
      <c r="GJ3687" s="34"/>
      <c r="GK3687" s="34"/>
      <c r="GL3687" s="34"/>
      <c r="GM3687" s="34"/>
      <c r="GN3687" s="34"/>
      <c r="GO3687" s="34"/>
      <c r="GP3687" s="34"/>
      <c r="GQ3687" s="34"/>
      <c r="GR3687" s="34"/>
      <c r="GS3687" s="34"/>
      <c r="GT3687" s="34"/>
      <c r="GU3687" s="34"/>
      <c r="GV3687" s="34"/>
      <c r="GW3687" s="34"/>
      <c r="GX3687" s="34"/>
      <c r="GY3687" s="34"/>
      <c r="GZ3687" s="34"/>
      <c r="HA3687" s="34"/>
      <c r="HB3687" s="34"/>
      <c r="HC3687" s="34"/>
      <c r="HD3687" s="34"/>
      <c r="HE3687" s="34"/>
      <c r="HF3687" s="34"/>
      <c r="HG3687" s="34"/>
      <c r="HH3687" s="34"/>
      <c r="HI3687" s="34"/>
      <c r="HJ3687" s="34"/>
      <c r="HK3687" s="34"/>
      <c r="HL3687" s="34"/>
      <c r="HM3687" s="34"/>
      <c r="HN3687" s="34"/>
      <c r="HO3687" s="34"/>
      <c r="HP3687" s="34"/>
      <c r="HQ3687" s="34"/>
      <c r="HR3687" s="34"/>
      <c r="HS3687" s="34"/>
      <c r="HT3687" s="34"/>
      <c r="HU3687" s="34"/>
      <c r="HV3687" s="34"/>
      <c r="HW3687" s="34"/>
      <c r="HX3687" s="34"/>
      <c r="HY3687" s="34"/>
      <c r="HZ3687" s="34"/>
      <c r="IA3687" s="34"/>
      <c r="IB3687" s="34"/>
      <c r="IC3687" s="34"/>
      <c r="ID3687" s="34"/>
      <c r="IE3687" s="34"/>
      <c r="IF3687" s="34"/>
      <c r="IG3687" s="34"/>
      <c r="IH3687" s="34"/>
      <c r="II3687" s="34"/>
      <c r="IJ3687" s="34"/>
      <c r="IK3687" s="34"/>
      <c r="IL3687" s="34"/>
      <c r="IM3687" s="34"/>
      <c r="IN3687" s="34"/>
      <c r="IO3687" s="34"/>
      <c r="IP3687" s="34"/>
      <c r="IQ3687" s="34"/>
    </row>
    <row r="3688" spans="1:251" s="48" customFormat="1" ht="13.5">
      <c r="A3688" s="40"/>
      <c r="B3688" s="107"/>
      <c r="C3688" s="108"/>
      <c r="D3688" s="108"/>
      <c r="E3688" s="108"/>
      <c r="F3688" s="108"/>
      <c r="G3688" s="108"/>
      <c r="H3688" s="108"/>
      <c r="I3688" s="108"/>
      <c r="J3688" s="108"/>
      <c r="K3688" s="108"/>
      <c r="L3688" s="108"/>
      <c r="M3688" s="108"/>
      <c r="N3688" s="108"/>
      <c r="O3688" s="108"/>
      <c r="P3688" s="108"/>
      <c r="Q3688" s="108"/>
      <c r="R3688" s="108"/>
      <c r="S3688" s="108"/>
      <c r="T3688" s="108"/>
      <c r="U3688" s="108"/>
      <c r="V3688" s="108"/>
      <c r="W3688" s="108"/>
      <c r="X3688" s="108"/>
      <c r="Y3688" s="108"/>
      <c r="Z3688" s="109"/>
      <c r="AA3688" s="111"/>
      <c r="AB3688" s="108"/>
      <c r="AC3688" s="108"/>
      <c r="AD3688" s="108"/>
      <c r="AE3688" s="108"/>
      <c r="AF3688" s="108"/>
      <c r="AG3688" s="108"/>
      <c r="AH3688" s="108"/>
      <c r="AI3688" s="109"/>
      <c r="AJ3688" s="111"/>
      <c r="AK3688" s="108"/>
      <c r="AL3688" s="108"/>
      <c r="AM3688" s="108"/>
      <c r="AN3688" s="108"/>
      <c r="AO3688" s="108"/>
      <c r="AP3688" s="108"/>
      <c r="AQ3688" s="108"/>
      <c r="AR3688" s="109"/>
      <c r="AS3688" s="111"/>
      <c r="AT3688" s="108"/>
      <c r="AU3688" s="108"/>
      <c r="AV3688" s="108"/>
      <c r="AW3688" s="108"/>
      <c r="AX3688" s="113"/>
      <c r="AY3688" s="34"/>
      <c r="AZ3688" s="34"/>
      <c r="BA3688" s="34"/>
      <c r="BB3688" s="55"/>
      <c r="BC3688" s="56"/>
      <c r="BE3688" s="34"/>
      <c r="BF3688" s="34"/>
      <c r="BG3688" s="34"/>
      <c r="BH3688" s="34"/>
      <c r="BI3688" s="34"/>
      <c r="BJ3688" s="34"/>
      <c r="BK3688" s="34"/>
      <c r="BL3688" s="34"/>
      <c r="BM3688" s="34"/>
      <c r="BN3688" s="34"/>
      <c r="BO3688" s="34"/>
      <c r="BP3688" s="34"/>
      <c r="BQ3688" s="34"/>
      <c r="BR3688" s="34"/>
      <c r="BS3688" s="34"/>
      <c r="BT3688" s="34"/>
      <c r="BU3688" s="34"/>
      <c r="BV3688" s="34"/>
      <c r="BW3688" s="34"/>
      <c r="BX3688" s="34"/>
      <c r="BY3688" s="34"/>
      <c r="BZ3688" s="34"/>
      <c r="CA3688" s="34"/>
      <c r="CB3688" s="34"/>
      <c r="CC3688" s="34"/>
      <c r="CD3688" s="34"/>
      <c r="CE3688" s="34"/>
      <c r="CF3688" s="34"/>
      <c r="CG3688" s="34"/>
      <c r="CH3688" s="34"/>
      <c r="CI3688" s="34"/>
      <c r="CJ3688" s="34"/>
      <c r="CK3688" s="34"/>
      <c r="CL3688" s="34"/>
      <c r="CM3688" s="34"/>
      <c r="CN3688" s="34"/>
      <c r="CO3688" s="34"/>
      <c r="CP3688" s="34"/>
      <c r="CQ3688" s="34"/>
      <c r="CR3688" s="34"/>
      <c r="CS3688" s="34"/>
      <c r="CT3688" s="34"/>
      <c r="CU3688" s="34"/>
      <c r="CV3688" s="34"/>
      <c r="CW3688" s="34"/>
      <c r="CX3688" s="34"/>
      <c r="CY3688" s="34"/>
      <c r="CZ3688" s="34"/>
      <c r="DA3688" s="34"/>
      <c r="DB3688" s="34"/>
      <c r="DC3688" s="34"/>
      <c r="DD3688" s="34"/>
      <c r="DE3688" s="34"/>
      <c r="DF3688" s="34"/>
      <c r="DG3688" s="34"/>
      <c r="DH3688" s="34"/>
      <c r="DI3688" s="34"/>
      <c r="DJ3688" s="34"/>
      <c r="DK3688" s="34"/>
      <c r="DL3688" s="34"/>
      <c r="DM3688" s="34"/>
      <c r="DN3688" s="34"/>
      <c r="DO3688" s="34"/>
      <c r="DP3688" s="34"/>
      <c r="DQ3688" s="34"/>
      <c r="DR3688" s="34"/>
      <c r="DS3688" s="34"/>
      <c r="DT3688" s="34"/>
      <c r="DU3688" s="34"/>
      <c r="DV3688" s="34"/>
      <c r="DW3688" s="34"/>
      <c r="DX3688" s="34"/>
      <c r="DY3688" s="34"/>
      <c r="DZ3688" s="34"/>
      <c r="EA3688" s="34"/>
      <c r="EB3688" s="34"/>
      <c r="EC3688" s="34"/>
      <c r="ED3688" s="34"/>
      <c r="EE3688" s="34"/>
      <c r="EF3688" s="34"/>
      <c r="EG3688" s="34"/>
      <c r="EH3688" s="34"/>
      <c r="EI3688" s="34"/>
      <c r="EJ3688" s="34"/>
      <c r="EK3688" s="34"/>
      <c r="EL3688" s="34"/>
      <c r="EM3688" s="34"/>
      <c r="EN3688" s="34"/>
      <c r="EO3688" s="34"/>
      <c r="EP3688" s="34"/>
      <c r="EQ3688" s="34"/>
      <c r="ER3688" s="34"/>
      <c r="ES3688" s="34"/>
      <c r="ET3688" s="34"/>
      <c r="EU3688" s="34"/>
      <c r="EV3688" s="34"/>
      <c r="EW3688" s="34"/>
      <c r="EX3688" s="34"/>
      <c r="EY3688" s="34"/>
      <c r="EZ3688" s="34"/>
      <c r="FA3688" s="34"/>
      <c r="FB3688" s="34"/>
      <c r="FC3688" s="34"/>
      <c r="FD3688" s="34"/>
      <c r="FE3688" s="34"/>
      <c r="FF3688" s="34"/>
      <c r="FG3688" s="34"/>
      <c r="FH3688" s="34"/>
      <c r="FI3688" s="34"/>
      <c r="FJ3688" s="34"/>
      <c r="FK3688" s="34"/>
      <c r="FL3688" s="34"/>
      <c r="FM3688" s="34"/>
      <c r="FN3688" s="34"/>
      <c r="FO3688" s="34"/>
      <c r="FP3688" s="34"/>
      <c r="FQ3688" s="34"/>
      <c r="FR3688" s="34"/>
      <c r="FS3688" s="34"/>
      <c r="FT3688" s="34"/>
      <c r="FU3688" s="34"/>
      <c r="FV3688" s="34"/>
      <c r="FW3688" s="34"/>
      <c r="FX3688" s="34"/>
      <c r="FY3688" s="34"/>
      <c r="FZ3688" s="34"/>
      <c r="GA3688" s="34"/>
      <c r="GB3688" s="34"/>
      <c r="GC3688" s="34"/>
      <c r="GD3688" s="34"/>
      <c r="GE3688" s="34"/>
      <c r="GF3688" s="34"/>
      <c r="GG3688" s="34"/>
      <c r="GH3688" s="34"/>
      <c r="GI3688" s="34"/>
      <c r="GJ3688" s="34"/>
      <c r="GK3688" s="34"/>
      <c r="GL3688" s="34"/>
      <c r="GM3688" s="34"/>
      <c r="GN3688" s="34"/>
      <c r="GO3688" s="34"/>
      <c r="GP3688" s="34"/>
      <c r="GQ3688" s="34"/>
      <c r="GR3688" s="34"/>
      <c r="GS3688" s="34"/>
      <c r="GT3688" s="34"/>
      <c r="GU3688" s="34"/>
      <c r="GV3688" s="34"/>
      <c r="GW3688" s="34"/>
      <c r="GX3688" s="34"/>
      <c r="GY3688" s="34"/>
      <c r="GZ3688" s="34"/>
      <c r="HA3688" s="34"/>
      <c r="HB3688" s="34"/>
      <c r="HC3688" s="34"/>
      <c r="HD3688" s="34"/>
      <c r="HE3688" s="34"/>
      <c r="HF3688" s="34"/>
      <c r="HG3688" s="34"/>
      <c r="HH3688" s="34"/>
      <c r="HI3688" s="34"/>
      <c r="HJ3688" s="34"/>
      <c r="HK3688" s="34"/>
      <c r="HL3688" s="34"/>
      <c r="HM3688" s="34"/>
      <c r="HN3688" s="34"/>
      <c r="HO3688" s="34"/>
      <c r="HP3688" s="34"/>
      <c r="HQ3688" s="34"/>
      <c r="HR3688" s="34"/>
      <c r="HS3688" s="34"/>
      <c r="HT3688" s="34"/>
      <c r="HU3688" s="34"/>
      <c r="HV3688" s="34"/>
      <c r="HW3688" s="34"/>
      <c r="HX3688" s="34"/>
      <c r="HY3688" s="34"/>
      <c r="HZ3688" s="34"/>
      <c r="IA3688" s="34"/>
      <c r="IB3688" s="34"/>
      <c r="IC3688" s="34"/>
      <c r="ID3688" s="34"/>
      <c r="IE3688" s="34"/>
      <c r="IF3688" s="34"/>
      <c r="IG3688" s="34"/>
      <c r="IH3688" s="34"/>
      <c r="II3688" s="34"/>
      <c r="IJ3688" s="34"/>
      <c r="IK3688" s="34"/>
      <c r="IL3688" s="34"/>
      <c r="IM3688" s="34"/>
      <c r="IN3688" s="34"/>
      <c r="IO3688" s="34"/>
      <c r="IP3688" s="34"/>
      <c r="IQ3688" s="34"/>
    </row>
    <row r="3689" spans="1:251" s="48" customFormat="1" ht="18.75" customHeight="1">
      <c r="A3689" s="40"/>
      <c r="B3689" s="57"/>
      <c r="C3689" s="114" t="s">
        <v>752</v>
      </c>
      <c r="D3689" s="115"/>
      <c r="E3689" s="115"/>
      <c r="F3689" s="115"/>
      <c r="G3689" s="115"/>
      <c r="H3689" s="115"/>
      <c r="I3689" s="115"/>
      <c r="J3689" s="115"/>
      <c r="K3689" s="115"/>
      <c r="L3689" s="115"/>
      <c r="M3689" s="115"/>
      <c r="N3689" s="115"/>
      <c r="O3689" s="115"/>
      <c r="P3689" s="115"/>
      <c r="Q3689" s="115"/>
      <c r="R3689" s="115"/>
      <c r="S3689" s="115"/>
      <c r="T3689" s="115"/>
      <c r="U3689" s="115"/>
      <c r="V3689" s="115"/>
      <c r="W3689" s="115"/>
      <c r="X3689" s="115"/>
      <c r="Y3689" s="115"/>
      <c r="Z3689" s="116"/>
      <c r="AA3689" s="117">
        <v>1124258</v>
      </c>
      <c r="AB3689" s="118"/>
      <c r="AC3689" s="118"/>
      <c r="AD3689" s="118"/>
      <c r="AE3689" s="118"/>
      <c r="AF3689" s="118"/>
      <c r="AG3689" s="118"/>
      <c r="AH3689" s="118"/>
      <c r="AI3689" s="119"/>
      <c r="AJ3689" s="117">
        <v>1316491</v>
      </c>
      <c r="AK3689" s="118"/>
      <c r="AL3689" s="118"/>
      <c r="AM3689" s="118"/>
      <c r="AN3689" s="118"/>
      <c r="AO3689" s="118"/>
      <c r="AP3689" s="118"/>
      <c r="AQ3689" s="118"/>
      <c r="AR3689" s="119"/>
      <c r="AS3689" s="120"/>
      <c r="AT3689" s="121"/>
      <c r="AU3689" s="121"/>
      <c r="AV3689" s="121"/>
      <c r="AW3689" s="121"/>
      <c r="AX3689" s="122"/>
      <c r="AY3689" s="34"/>
      <c r="AZ3689" s="34"/>
      <c r="BA3689" s="34"/>
      <c r="BB3689" s="34"/>
      <c r="BC3689" s="34"/>
      <c r="BD3689" s="34"/>
      <c r="BE3689" s="34"/>
      <c r="BF3689" s="34"/>
      <c r="BG3689" s="34"/>
      <c r="BH3689" s="34"/>
      <c r="BI3689" s="34"/>
      <c r="BJ3689" s="34"/>
      <c r="BK3689" s="34"/>
      <c r="BL3689" s="34"/>
      <c r="BM3689" s="34"/>
      <c r="BN3689" s="34"/>
      <c r="BO3689" s="34"/>
      <c r="BP3689" s="34"/>
      <c r="BQ3689" s="34"/>
      <c r="BR3689" s="34"/>
      <c r="BS3689" s="34"/>
      <c r="BT3689" s="34"/>
      <c r="BU3689" s="34"/>
      <c r="BV3689" s="34"/>
      <c r="BW3689" s="34"/>
      <c r="BX3689" s="34"/>
      <c r="BY3689" s="34"/>
      <c r="BZ3689" s="34"/>
      <c r="CA3689" s="34"/>
      <c r="CB3689" s="34"/>
      <c r="CC3689" s="34"/>
      <c r="CD3689" s="34"/>
      <c r="CE3689" s="34"/>
      <c r="CF3689" s="34"/>
      <c r="CG3689" s="34"/>
      <c r="CH3689" s="34"/>
      <c r="CI3689" s="34"/>
      <c r="CJ3689" s="34"/>
      <c r="CK3689" s="34"/>
      <c r="CL3689" s="34"/>
      <c r="CM3689" s="34"/>
      <c r="CN3689" s="34"/>
      <c r="CO3689" s="34"/>
      <c r="CP3689" s="34"/>
      <c r="CQ3689" s="34"/>
      <c r="CR3689" s="34"/>
      <c r="CS3689" s="34"/>
      <c r="CT3689" s="34"/>
      <c r="CU3689" s="34"/>
      <c r="CV3689" s="34"/>
      <c r="CW3689" s="34"/>
      <c r="CX3689" s="34"/>
      <c r="CY3689" s="34"/>
      <c r="CZ3689" s="34"/>
      <c r="DA3689" s="34"/>
      <c r="DB3689" s="34"/>
      <c r="DC3689" s="34"/>
      <c r="DD3689" s="34"/>
      <c r="DE3689" s="34"/>
      <c r="DF3689" s="34"/>
      <c r="DG3689" s="34"/>
      <c r="DH3689" s="34"/>
      <c r="DI3689" s="34"/>
      <c r="DJ3689" s="34"/>
      <c r="DK3689" s="34"/>
      <c r="DL3689" s="34"/>
      <c r="DM3689" s="34"/>
      <c r="DN3689" s="34"/>
      <c r="DO3689" s="34"/>
      <c r="DP3689" s="34"/>
      <c r="DQ3689" s="34"/>
      <c r="DR3689" s="34"/>
      <c r="DS3689" s="34"/>
      <c r="DT3689" s="34"/>
      <c r="DU3689" s="34"/>
      <c r="DV3689" s="34"/>
      <c r="DW3689" s="34"/>
      <c r="DX3689" s="34"/>
      <c r="DY3689" s="34"/>
      <c r="DZ3689" s="34"/>
      <c r="EA3689" s="34"/>
      <c r="EB3689" s="34"/>
      <c r="EC3689" s="34"/>
      <c r="ED3689" s="34"/>
      <c r="EE3689" s="34"/>
      <c r="EF3689" s="34"/>
      <c r="EG3689" s="34"/>
      <c r="EH3689" s="34"/>
      <c r="EI3689" s="34"/>
      <c r="EJ3689" s="34"/>
      <c r="EK3689" s="34"/>
      <c r="EL3689" s="34"/>
      <c r="EM3689" s="34"/>
      <c r="EN3689" s="34"/>
      <c r="EO3689" s="34"/>
      <c r="EP3689" s="34"/>
      <c r="EQ3689" s="34"/>
      <c r="ER3689" s="34"/>
      <c r="ES3689" s="34"/>
      <c r="ET3689" s="34"/>
      <c r="EU3689" s="34"/>
      <c r="EV3689" s="34"/>
      <c r="EW3689" s="34"/>
      <c r="EX3689" s="34"/>
      <c r="EY3689" s="34"/>
      <c r="EZ3689" s="34"/>
      <c r="FA3689" s="34"/>
      <c r="FB3689" s="34"/>
      <c r="FC3689" s="34"/>
      <c r="FD3689" s="34"/>
      <c r="FE3689" s="34"/>
      <c r="FF3689" s="34"/>
      <c r="FG3689" s="34"/>
      <c r="FH3689" s="34"/>
      <c r="FI3689" s="34"/>
      <c r="FJ3689" s="34"/>
      <c r="FK3689" s="34"/>
      <c r="FL3689" s="34"/>
      <c r="FM3689" s="34"/>
      <c r="FN3689" s="34"/>
      <c r="FO3689" s="34"/>
      <c r="FP3689" s="34"/>
      <c r="FQ3689" s="34"/>
      <c r="FR3689" s="34"/>
      <c r="FS3689" s="34"/>
      <c r="FT3689" s="34"/>
      <c r="FU3689" s="34"/>
      <c r="FV3689" s="34"/>
      <c r="FW3689" s="34"/>
      <c r="FX3689" s="34"/>
      <c r="FY3689" s="34"/>
      <c r="FZ3689" s="34"/>
      <c r="GA3689" s="34"/>
      <c r="GB3689" s="34"/>
      <c r="GC3689" s="34"/>
      <c r="GD3689" s="34"/>
      <c r="GE3689" s="34"/>
      <c r="GF3689" s="34"/>
      <c r="GG3689" s="34"/>
      <c r="GH3689" s="34"/>
      <c r="GI3689" s="34"/>
      <c r="GJ3689" s="34"/>
      <c r="GK3689" s="34"/>
      <c r="GL3689" s="34"/>
      <c r="GM3689" s="34"/>
      <c r="GN3689" s="34"/>
      <c r="GO3689" s="34"/>
      <c r="GP3689" s="34"/>
      <c r="GQ3689" s="34"/>
      <c r="GR3689" s="34"/>
      <c r="GS3689" s="34"/>
      <c r="GT3689" s="34"/>
      <c r="GU3689" s="34"/>
      <c r="GV3689" s="34"/>
      <c r="GW3689" s="34"/>
      <c r="GX3689" s="34"/>
      <c r="GY3689" s="34"/>
      <c r="GZ3689" s="34"/>
      <c r="HA3689" s="34"/>
      <c r="HB3689" s="34"/>
      <c r="HC3689" s="34"/>
      <c r="HD3689" s="34"/>
      <c r="HE3689" s="34"/>
      <c r="HF3689" s="34"/>
      <c r="HG3689" s="34"/>
      <c r="HH3689" s="34"/>
      <c r="HI3689" s="34"/>
      <c r="HJ3689" s="34"/>
      <c r="HK3689" s="34"/>
      <c r="HL3689" s="34"/>
      <c r="HM3689" s="34"/>
      <c r="HN3689" s="34"/>
      <c r="HO3689" s="34"/>
      <c r="HP3689" s="34"/>
      <c r="HQ3689" s="34"/>
      <c r="HR3689" s="34"/>
      <c r="HS3689" s="34"/>
      <c r="HT3689" s="34"/>
      <c r="HU3689" s="34"/>
      <c r="HV3689" s="34"/>
      <c r="HW3689" s="34"/>
      <c r="HX3689" s="34"/>
      <c r="HY3689" s="34"/>
      <c r="HZ3689" s="34"/>
      <c r="IA3689" s="34"/>
      <c r="IB3689" s="34"/>
      <c r="IC3689" s="34"/>
      <c r="ID3689" s="34"/>
      <c r="IE3689" s="34"/>
      <c r="IF3689" s="34"/>
      <c r="IG3689" s="34"/>
      <c r="IH3689" s="34"/>
      <c r="II3689" s="34"/>
      <c r="IJ3689" s="34"/>
      <c r="IK3689" s="34"/>
      <c r="IL3689" s="34"/>
      <c r="IM3689" s="34"/>
      <c r="IN3689" s="34"/>
      <c r="IO3689" s="34"/>
      <c r="IP3689" s="34"/>
      <c r="IQ3689" s="34"/>
    </row>
    <row r="3690" spans="1:251" s="48" customFormat="1" ht="18.75" customHeight="1">
      <c r="A3690" s="40"/>
      <c r="B3690" s="57"/>
      <c r="C3690" s="114" t="s">
        <v>753</v>
      </c>
      <c r="D3690" s="115"/>
      <c r="E3690" s="115"/>
      <c r="F3690" s="115"/>
      <c r="G3690" s="115"/>
      <c r="H3690" s="115"/>
      <c r="I3690" s="115"/>
      <c r="J3690" s="115"/>
      <c r="K3690" s="115"/>
      <c r="L3690" s="115"/>
      <c r="M3690" s="115"/>
      <c r="N3690" s="115"/>
      <c r="O3690" s="115"/>
      <c r="P3690" s="115"/>
      <c r="Q3690" s="115"/>
      <c r="R3690" s="115"/>
      <c r="S3690" s="115"/>
      <c r="T3690" s="115"/>
      <c r="U3690" s="115"/>
      <c r="V3690" s="115"/>
      <c r="W3690" s="115"/>
      <c r="X3690" s="115"/>
      <c r="Y3690" s="115"/>
      <c r="Z3690" s="116"/>
      <c r="AA3690" s="117">
        <v>0</v>
      </c>
      <c r="AB3690" s="118"/>
      <c r="AC3690" s="118"/>
      <c r="AD3690" s="118"/>
      <c r="AE3690" s="118"/>
      <c r="AF3690" s="118"/>
      <c r="AG3690" s="118"/>
      <c r="AH3690" s="118"/>
      <c r="AI3690" s="119"/>
      <c r="AJ3690" s="117">
        <v>13849</v>
      </c>
      <c r="AK3690" s="118"/>
      <c r="AL3690" s="118"/>
      <c r="AM3690" s="118"/>
      <c r="AN3690" s="118"/>
      <c r="AO3690" s="118"/>
      <c r="AP3690" s="118"/>
      <c r="AQ3690" s="118"/>
      <c r="AR3690" s="119"/>
      <c r="AS3690" s="120"/>
      <c r="AT3690" s="121"/>
      <c r="AU3690" s="121"/>
      <c r="AV3690" s="121"/>
      <c r="AW3690" s="121"/>
      <c r="AX3690" s="122"/>
      <c r="AY3690" s="34"/>
      <c r="AZ3690" s="34"/>
      <c r="BA3690" s="34"/>
      <c r="BB3690" s="34"/>
      <c r="BC3690" s="34"/>
      <c r="BD3690" s="34"/>
      <c r="BE3690" s="34"/>
      <c r="BF3690" s="34"/>
      <c r="BG3690" s="34"/>
      <c r="BH3690" s="34"/>
      <c r="BI3690" s="34"/>
      <c r="BJ3690" s="34"/>
      <c r="BK3690" s="34"/>
      <c r="BL3690" s="34"/>
      <c r="BM3690" s="34"/>
      <c r="BN3690" s="34"/>
      <c r="BO3690" s="34"/>
      <c r="BP3690" s="34"/>
      <c r="BQ3690" s="34"/>
      <c r="BR3690" s="34"/>
      <c r="BS3690" s="34"/>
      <c r="BT3690" s="34"/>
      <c r="BU3690" s="34"/>
      <c r="BV3690" s="34"/>
      <c r="BW3690" s="34"/>
      <c r="BX3690" s="34"/>
      <c r="BY3690" s="34"/>
      <c r="BZ3690" s="34"/>
      <c r="CA3690" s="34"/>
      <c r="CB3690" s="34"/>
      <c r="CC3690" s="34"/>
      <c r="CD3690" s="34"/>
      <c r="CE3690" s="34"/>
      <c r="CF3690" s="34"/>
      <c r="CG3690" s="34"/>
      <c r="CH3690" s="34"/>
      <c r="CI3690" s="34"/>
      <c r="CJ3690" s="34"/>
      <c r="CK3690" s="34"/>
      <c r="CL3690" s="34"/>
      <c r="CM3690" s="34"/>
      <c r="CN3690" s="34"/>
      <c r="CO3690" s="34"/>
      <c r="CP3690" s="34"/>
      <c r="CQ3690" s="34"/>
      <c r="CR3690" s="34"/>
      <c r="CS3690" s="34"/>
      <c r="CT3690" s="34"/>
      <c r="CU3690" s="34"/>
      <c r="CV3690" s="34"/>
      <c r="CW3690" s="34"/>
      <c r="CX3690" s="34"/>
      <c r="CY3690" s="34"/>
      <c r="CZ3690" s="34"/>
      <c r="DA3690" s="34"/>
      <c r="DB3690" s="34"/>
      <c r="DC3690" s="34"/>
      <c r="DD3690" s="34"/>
      <c r="DE3690" s="34"/>
      <c r="DF3690" s="34"/>
      <c r="DG3690" s="34"/>
      <c r="DH3690" s="34"/>
      <c r="DI3690" s="34"/>
      <c r="DJ3690" s="34"/>
      <c r="DK3690" s="34"/>
      <c r="DL3690" s="34"/>
      <c r="DM3690" s="34"/>
      <c r="DN3690" s="34"/>
      <c r="DO3690" s="34"/>
      <c r="DP3690" s="34"/>
      <c r="DQ3690" s="34"/>
      <c r="DR3690" s="34"/>
      <c r="DS3690" s="34"/>
      <c r="DT3690" s="34"/>
      <c r="DU3690" s="34"/>
      <c r="DV3690" s="34"/>
      <c r="DW3690" s="34"/>
      <c r="DX3690" s="34"/>
      <c r="DY3690" s="34"/>
      <c r="DZ3690" s="34"/>
      <c r="EA3690" s="34"/>
      <c r="EB3690" s="34"/>
      <c r="EC3690" s="34"/>
      <c r="ED3690" s="34"/>
      <c r="EE3690" s="34"/>
      <c r="EF3690" s="34"/>
      <c r="EG3690" s="34"/>
      <c r="EH3690" s="34"/>
      <c r="EI3690" s="34"/>
      <c r="EJ3690" s="34"/>
      <c r="EK3690" s="34"/>
      <c r="EL3690" s="34"/>
      <c r="EM3690" s="34"/>
      <c r="EN3690" s="34"/>
      <c r="EO3690" s="34"/>
      <c r="EP3690" s="34"/>
      <c r="EQ3690" s="34"/>
      <c r="ER3690" s="34"/>
      <c r="ES3690" s="34"/>
      <c r="ET3690" s="34"/>
      <c r="EU3690" s="34"/>
      <c r="EV3690" s="34"/>
      <c r="EW3690" s="34"/>
      <c r="EX3690" s="34"/>
      <c r="EY3690" s="34"/>
      <c r="EZ3690" s="34"/>
      <c r="FA3690" s="34"/>
      <c r="FB3690" s="34"/>
      <c r="FC3690" s="34"/>
      <c r="FD3690" s="34"/>
      <c r="FE3690" s="34"/>
      <c r="FF3690" s="34"/>
      <c r="FG3690" s="34"/>
      <c r="FH3690" s="34"/>
      <c r="FI3690" s="34"/>
      <c r="FJ3690" s="34"/>
      <c r="FK3690" s="34"/>
      <c r="FL3690" s="34"/>
      <c r="FM3690" s="34"/>
      <c r="FN3690" s="34"/>
      <c r="FO3690" s="34"/>
      <c r="FP3690" s="34"/>
      <c r="FQ3690" s="34"/>
      <c r="FR3690" s="34"/>
      <c r="FS3690" s="34"/>
      <c r="FT3690" s="34"/>
      <c r="FU3690" s="34"/>
      <c r="FV3690" s="34"/>
      <c r="FW3690" s="34"/>
      <c r="FX3690" s="34"/>
      <c r="FY3690" s="34"/>
      <c r="FZ3690" s="34"/>
      <c r="GA3690" s="34"/>
      <c r="GB3690" s="34"/>
      <c r="GC3690" s="34"/>
      <c r="GD3690" s="34"/>
      <c r="GE3690" s="34"/>
      <c r="GF3690" s="34"/>
      <c r="GG3690" s="34"/>
      <c r="GH3690" s="34"/>
      <c r="GI3690" s="34"/>
      <c r="GJ3690" s="34"/>
      <c r="GK3690" s="34"/>
      <c r="GL3690" s="34"/>
      <c r="GM3690" s="34"/>
      <c r="GN3690" s="34"/>
      <c r="GO3690" s="34"/>
      <c r="GP3690" s="34"/>
      <c r="GQ3690" s="34"/>
      <c r="GR3690" s="34"/>
      <c r="GS3690" s="34"/>
      <c r="GT3690" s="34"/>
      <c r="GU3690" s="34"/>
      <c r="GV3690" s="34"/>
      <c r="GW3690" s="34"/>
      <c r="GX3690" s="34"/>
      <c r="GY3690" s="34"/>
      <c r="GZ3690" s="34"/>
      <c r="HA3690" s="34"/>
      <c r="HB3690" s="34"/>
      <c r="HC3690" s="34"/>
      <c r="HD3690" s="34"/>
      <c r="HE3690" s="34"/>
      <c r="HF3690" s="34"/>
      <c r="HG3690" s="34"/>
      <c r="HH3690" s="34"/>
      <c r="HI3690" s="34"/>
      <c r="HJ3690" s="34"/>
      <c r="HK3690" s="34"/>
      <c r="HL3690" s="34"/>
      <c r="HM3690" s="34"/>
      <c r="HN3690" s="34"/>
      <c r="HO3690" s="34"/>
      <c r="HP3690" s="34"/>
      <c r="HQ3690" s="34"/>
      <c r="HR3690" s="34"/>
      <c r="HS3690" s="34"/>
      <c r="HT3690" s="34"/>
      <c r="HU3690" s="34"/>
      <c r="HV3690" s="34"/>
      <c r="HW3690" s="34"/>
      <c r="HX3690" s="34"/>
      <c r="HY3690" s="34"/>
      <c r="HZ3690" s="34"/>
      <c r="IA3690" s="34"/>
      <c r="IB3690" s="34"/>
      <c r="IC3690" s="34"/>
      <c r="ID3690" s="34"/>
      <c r="IE3690" s="34"/>
      <c r="IF3690" s="34"/>
      <c r="IG3690" s="34"/>
      <c r="IH3690" s="34"/>
      <c r="II3690" s="34"/>
      <c r="IJ3690" s="34"/>
      <c r="IK3690" s="34"/>
      <c r="IL3690" s="34"/>
      <c r="IM3690" s="34"/>
      <c r="IN3690" s="34"/>
      <c r="IO3690" s="34"/>
      <c r="IP3690" s="34"/>
      <c r="IQ3690" s="34"/>
    </row>
    <row r="3691" spans="1:251" s="48" customFormat="1" ht="18.75" customHeight="1" thickBot="1">
      <c r="A3691" s="49"/>
      <c r="B3691" s="123" t="s">
        <v>199</v>
      </c>
      <c r="C3691" s="124"/>
      <c r="D3691" s="124"/>
      <c r="E3691" s="124"/>
      <c r="F3691" s="124"/>
      <c r="G3691" s="124"/>
      <c r="H3691" s="124"/>
      <c r="I3691" s="124"/>
      <c r="J3691" s="124"/>
      <c r="K3691" s="124"/>
      <c r="L3691" s="124"/>
      <c r="M3691" s="124"/>
      <c r="N3691" s="124"/>
      <c r="O3691" s="124"/>
      <c r="P3691" s="124"/>
      <c r="Q3691" s="124"/>
      <c r="R3691" s="124"/>
      <c r="S3691" s="124"/>
      <c r="T3691" s="124"/>
      <c r="U3691" s="124"/>
      <c r="V3691" s="124"/>
      <c r="W3691" s="124"/>
      <c r="X3691" s="124"/>
      <c r="Y3691" s="124"/>
      <c r="Z3691" s="125"/>
      <c r="AA3691" s="126">
        <f>SUM($AA$3689:$AA$3690)</f>
        <v>1124258</v>
      </c>
      <c r="AB3691" s="127"/>
      <c r="AC3691" s="127"/>
      <c r="AD3691" s="127"/>
      <c r="AE3691" s="127"/>
      <c r="AF3691" s="127"/>
      <c r="AG3691" s="127"/>
      <c r="AH3691" s="127"/>
      <c r="AI3691" s="128"/>
      <c r="AJ3691" s="126">
        <f>SUM($AJ$3689:$AJ$3690)</f>
        <v>1330340</v>
      </c>
      <c r="AK3691" s="127"/>
      <c r="AL3691" s="127"/>
      <c r="AM3691" s="127"/>
      <c r="AN3691" s="127"/>
      <c r="AO3691" s="127"/>
      <c r="AP3691" s="127"/>
      <c r="AQ3691" s="127"/>
      <c r="AR3691" s="128"/>
      <c r="AS3691" s="129"/>
      <c r="AT3691" s="130"/>
      <c r="AU3691" s="130"/>
      <c r="AV3691" s="130"/>
      <c r="AW3691" s="130"/>
      <c r="AX3691" s="131"/>
      <c r="AY3691" s="34"/>
      <c r="AZ3691" s="34"/>
      <c r="BA3691" s="34"/>
      <c r="BB3691" s="34"/>
      <c r="BC3691" s="34"/>
      <c r="BD3691" s="34"/>
      <c r="BE3691" s="34"/>
      <c r="BF3691" s="34"/>
      <c r="BG3691" s="34"/>
      <c r="BH3691" s="34"/>
      <c r="BI3691" s="34"/>
      <c r="BJ3691" s="34"/>
      <c r="BK3691" s="34"/>
      <c r="BL3691" s="34"/>
      <c r="BM3691" s="34"/>
      <c r="BN3691" s="34"/>
      <c r="BO3691" s="34"/>
      <c r="BP3691" s="34"/>
      <c r="BQ3691" s="34"/>
      <c r="BR3691" s="34"/>
      <c r="BS3691" s="34"/>
      <c r="BT3691" s="34"/>
      <c r="BU3691" s="34"/>
      <c r="BV3691" s="34"/>
      <c r="BW3691" s="34"/>
      <c r="BX3691" s="34"/>
      <c r="BY3691" s="34"/>
      <c r="BZ3691" s="34"/>
      <c r="CA3691" s="34"/>
      <c r="CB3691" s="34"/>
      <c r="CC3691" s="34"/>
      <c r="CD3691" s="34"/>
      <c r="CE3691" s="34"/>
      <c r="CF3691" s="34"/>
      <c r="CG3691" s="34"/>
      <c r="CH3691" s="34"/>
      <c r="CI3691" s="34"/>
      <c r="CJ3691" s="34"/>
      <c r="CK3691" s="34"/>
      <c r="CL3691" s="34"/>
      <c r="CM3691" s="34"/>
      <c r="CN3691" s="34"/>
      <c r="CO3691" s="34"/>
      <c r="CP3691" s="34"/>
      <c r="CQ3691" s="34"/>
      <c r="CR3691" s="34"/>
      <c r="CS3691" s="34"/>
      <c r="CT3691" s="34"/>
      <c r="CU3691" s="34"/>
      <c r="CV3691" s="34"/>
      <c r="CW3691" s="34"/>
      <c r="CX3691" s="34"/>
      <c r="CY3691" s="34"/>
      <c r="CZ3691" s="34"/>
      <c r="DA3691" s="34"/>
      <c r="DB3691" s="34"/>
      <c r="DC3691" s="34"/>
      <c r="DD3691" s="34"/>
      <c r="DE3691" s="34"/>
      <c r="DF3691" s="34"/>
      <c r="DG3691" s="34"/>
      <c r="DH3691" s="34"/>
      <c r="DI3691" s="34"/>
      <c r="DJ3691" s="34"/>
      <c r="DK3691" s="34"/>
      <c r="DL3691" s="34"/>
      <c r="DM3691" s="34"/>
      <c r="DN3691" s="34"/>
      <c r="DO3691" s="34"/>
      <c r="DP3691" s="34"/>
      <c r="DQ3691" s="34"/>
      <c r="DR3691" s="34"/>
      <c r="DS3691" s="34"/>
      <c r="DT3691" s="34"/>
      <c r="DU3691" s="34"/>
      <c r="DV3691" s="34"/>
      <c r="DW3691" s="34"/>
      <c r="DX3691" s="34"/>
      <c r="DY3691" s="34"/>
      <c r="DZ3691" s="34"/>
      <c r="EA3691" s="34"/>
      <c r="EB3691" s="34"/>
      <c r="EC3691" s="34"/>
      <c r="ED3691" s="34"/>
      <c r="EE3691" s="34"/>
      <c r="EF3691" s="34"/>
      <c r="EG3691" s="34"/>
      <c r="EH3691" s="34"/>
      <c r="EI3691" s="34"/>
      <c r="EJ3691" s="34"/>
      <c r="EK3691" s="34"/>
      <c r="EL3691" s="34"/>
      <c r="EM3691" s="34"/>
      <c r="EN3691" s="34"/>
      <c r="EO3691" s="34"/>
      <c r="EP3691" s="34"/>
      <c r="EQ3691" s="34"/>
      <c r="ER3691" s="34"/>
      <c r="ES3691" s="34"/>
      <c r="ET3691" s="34"/>
      <c r="EU3691" s="34"/>
      <c r="EV3691" s="34"/>
      <c r="EW3691" s="34"/>
      <c r="EX3691" s="34"/>
      <c r="EY3691" s="34"/>
      <c r="EZ3691" s="34"/>
      <c r="FA3691" s="34"/>
      <c r="FB3691" s="34"/>
      <c r="FC3691" s="34"/>
      <c r="FD3691" s="34"/>
      <c r="FE3691" s="34"/>
      <c r="FF3691" s="34"/>
      <c r="FG3691" s="34"/>
      <c r="FH3691" s="34"/>
      <c r="FI3691" s="34"/>
      <c r="FJ3691" s="34"/>
      <c r="FK3691" s="34"/>
      <c r="FL3691" s="34"/>
      <c r="FM3691" s="34"/>
      <c r="FN3691" s="34"/>
      <c r="FO3691" s="34"/>
      <c r="FP3691" s="34"/>
      <c r="FQ3691" s="34"/>
      <c r="FR3691" s="34"/>
      <c r="FS3691" s="34"/>
      <c r="FT3691" s="34"/>
      <c r="FU3691" s="34"/>
      <c r="FV3691" s="34"/>
      <c r="FW3691" s="34"/>
      <c r="FX3691" s="34"/>
      <c r="FY3691" s="34"/>
      <c r="FZ3691" s="34"/>
      <c r="GA3691" s="34"/>
      <c r="GB3691" s="34"/>
      <c r="GC3691" s="34"/>
      <c r="GD3691" s="34"/>
      <c r="GE3691" s="34"/>
      <c r="GF3691" s="34"/>
      <c r="GG3691" s="34"/>
      <c r="GH3691" s="34"/>
      <c r="GI3691" s="34"/>
      <c r="GJ3691" s="34"/>
      <c r="GK3691" s="34"/>
      <c r="GL3691" s="34"/>
      <c r="GM3691" s="34"/>
      <c r="GN3691" s="34"/>
      <c r="GO3691" s="34"/>
      <c r="GP3691" s="34"/>
      <c r="GQ3691" s="34"/>
      <c r="GR3691" s="34"/>
      <c r="GS3691" s="34"/>
      <c r="GT3691" s="34"/>
      <c r="GU3691" s="34"/>
      <c r="GV3691" s="34"/>
      <c r="GW3691" s="34"/>
      <c r="GX3691" s="34"/>
      <c r="GY3691" s="34"/>
      <c r="GZ3691" s="34"/>
      <c r="HA3691" s="34"/>
      <c r="HB3691" s="34"/>
      <c r="HC3691" s="34"/>
      <c r="HD3691" s="34"/>
      <c r="HE3691" s="34"/>
      <c r="HF3691" s="34"/>
      <c r="HG3691" s="34"/>
      <c r="HH3691" s="34"/>
      <c r="HI3691" s="34"/>
      <c r="HJ3691" s="34"/>
      <c r="HK3691" s="34"/>
      <c r="HL3691" s="34"/>
      <c r="HM3691" s="34"/>
      <c r="HN3691" s="34"/>
      <c r="HO3691" s="34"/>
      <c r="HP3691" s="34"/>
      <c r="HQ3691" s="34"/>
      <c r="HR3691" s="34"/>
      <c r="HS3691" s="34"/>
      <c r="HT3691" s="34"/>
      <c r="HU3691" s="34"/>
      <c r="HV3691" s="34"/>
      <c r="HW3691" s="34"/>
      <c r="HX3691" s="34"/>
      <c r="HY3691" s="34"/>
      <c r="HZ3691" s="34"/>
      <c r="IA3691" s="34"/>
      <c r="IB3691" s="34"/>
      <c r="IC3691" s="34"/>
      <c r="ID3691" s="34"/>
      <c r="IE3691" s="34"/>
      <c r="IF3691" s="34"/>
      <c r="IG3691" s="34"/>
      <c r="IH3691" s="34"/>
      <c r="II3691" s="34"/>
      <c r="IJ3691" s="34"/>
      <c r="IK3691" s="34"/>
      <c r="IL3691" s="34"/>
      <c r="IM3691" s="34"/>
      <c r="IN3691" s="34"/>
      <c r="IO3691" s="34"/>
      <c r="IP3691" s="34"/>
      <c r="IQ3691" s="34"/>
    </row>
    <row r="3693" spans="1:251" ht="18.75">
      <c r="A3693" s="33" t="s">
        <v>200</v>
      </c>
      <c r="AW3693" s="35"/>
      <c r="AX3693" s="36"/>
      <c r="AY3693" s="35"/>
    </row>
    <row r="3695" spans="1:251" ht="18.75">
      <c r="B3695" s="94" t="s">
        <v>0</v>
      </c>
      <c r="C3695" s="95"/>
      <c r="D3695" s="95"/>
      <c r="E3695" s="95"/>
      <c r="F3695" s="95"/>
      <c r="G3695" s="95"/>
      <c r="H3695" s="95"/>
      <c r="I3695" s="95"/>
      <c r="J3695" s="95"/>
      <c r="K3695" s="95"/>
      <c r="L3695" s="95"/>
      <c r="M3695" s="95"/>
      <c r="N3695" s="95"/>
      <c r="O3695" s="95"/>
      <c r="P3695" s="95"/>
      <c r="Q3695" s="95"/>
      <c r="R3695" s="95"/>
      <c r="S3695" s="95"/>
      <c r="T3695" s="95"/>
      <c r="U3695" s="95"/>
      <c r="V3695" s="95"/>
      <c r="W3695" s="95"/>
      <c r="X3695" s="95"/>
      <c r="Y3695" s="95"/>
      <c r="Z3695" s="95"/>
      <c r="AA3695" s="95"/>
      <c r="AB3695" s="95"/>
      <c r="AC3695" s="95"/>
      <c r="AD3695" s="95"/>
      <c r="AE3695" s="95"/>
      <c r="AF3695" s="95"/>
      <c r="AG3695" s="95"/>
      <c r="AH3695" s="95"/>
      <c r="AI3695" s="95"/>
      <c r="AJ3695" s="95"/>
      <c r="AK3695" s="95"/>
      <c r="AL3695" s="95"/>
      <c r="AM3695" s="95"/>
      <c r="AN3695" s="95"/>
      <c r="AO3695" s="95"/>
      <c r="AP3695" s="95"/>
      <c r="AQ3695" s="95"/>
      <c r="AR3695" s="95"/>
      <c r="AS3695" s="95"/>
      <c r="AT3695" s="95"/>
      <c r="AU3695" s="95"/>
      <c r="AV3695" s="95"/>
      <c r="AW3695" s="95"/>
      <c r="AX3695" s="95"/>
    </row>
    <row r="3696" spans="1:251">
      <c r="Z3696" s="37"/>
      <c r="AD3696" s="37"/>
      <c r="AE3696" s="37"/>
      <c r="AF3696" s="37"/>
      <c r="AG3696" s="37"/>
      <c r="AH3696" s="37"/>
      <c r="AI3696" s="37"/>
      <c r="AO3696" s="37"/>
    </row>
    <row r="3697" spans="1:113" ht="13.5" thickBot="1">
      <c r="Z3697" s="37"/>
      <c r="AD3697" s="37"/>
      <c r="AE3697" s="37"/>
      <c r="AF3697" s="37"/>
      <c r="AG3697" s="37"/>
      <c r="AH3697" s="37"/>
      <c r="AI3697" s="37"/>
      <c r="AO3697" s="37"/>
      <c r="DI3697" s="38"/>
    </row>
    <row r="3698" spans="1:113" ht="24.75" customHeight="1" thickBot="1">
      <c r="B3698" s="96" t="s">
        <v>187</v>
      </c>
      <c r="C3698" s="97"/>
      <c r="D3698" s="97"/>
      <c r="E3698" s="97"/>
      <c r="F3698" s="97"/>
      <c r="G3698" s="97"/>
      <c r="H3698" s="98" t="s">
        <v>754</v>
      </c>
      <c r="I3698" s="99"/>
      <c r="J3698" s="99"/>
      <c r="K3698" s="99"/>
      <c r="L3698" s="99"/>
      <c r="M3698" s="99"/>
      <c r="N3698" s="99"/>
      <c r="O3698" s="99"/>
      <c r="P3698" s="99"/>
      <c r="Q3698" s="99"/>
      <c r="R3698" s="99"/>
      <c r="S3698" s="99"/>
      <c r="T3698" s="99"/>
      <c r="U3698" s="99"/>
      <c r="V3698" s="99"/>
      <c r="W3698" s="99"/>
      <c r="X3698" s="99"/>
      <c r="Y3698" s="99"/>
      <c r="Z3698" s="99"/>
      <c r="AA3698" s="99"/>
      <c r="AB3698" s="99"/>
      <c r="AC3698" s="99"/>
      <c r="AD3698" s="99"/>
      <c r="AE3698" s="99"/>
      <c r="AF3698" s="99"/>
      <c r="AG3698" s="99"/>
      <c r="AH3698" s="99"/>
      <c r="AI3698" s="99"/>
      <c r="AJ3698" s="99"/>
      <c r="AK3698" s="99"/>
      <c r="AL3698" s="99"/>
      <c r="AM3698" s="99"/>
      <c r="AN3698" s="99"/>
      <c r="AO3698" s="99"/>
      <c r="AP3698" s="99"/>
      <c r="AQ3698" s="99"/>
      <c r="AR3698" s="99"/>
      <c r="AS3698" s="99"/>
      <c r="AT3698" s="99"/>
      <c r="AU3698" s="99"/>
      <c r="AV3698" s="99"/>
      <c r="AW3698" s="99"/>
      <c r="AX3698" s="100"/>
      <c r="DI3698" s="38"/>
    </row>
    <row r="3699" spans="1:113" ht="14.25">
      <c r="B3699" s="39"/>
      <c r="C3699" s="39"/>
      <c r="D3699" s="39"/>
      <c r="E3699" s="39"/>
      <c r="F3699" s="39"/>
      <c r="G3699" s="39"/>
      <c r="H3699" s="40"/>
      <c r="I3699" s="40"/>
      <c r="J3699" s="40"/>
      <c r="K3699" s="40"/>
      <c r="L3699" s="41"/>
      <c r="M3699" s="41"/>
      <c r="N3699" s="41"/>
      <c r="O3699" s="41"/>
      <c r="P3699" s="40"/>
      <c r="Q3699" s="40"/>
      <c r="R3699" s="40"/>
      <c r="S3699" s="40"/>
      <c r="T3699" s="40"/>
      <c r="U3699" s="40"/>
      <c r="V3699" s="42"/>
      <c r="W3699" s="42"/>
      <c r="X3699" s="42"/>
      <c r="Y3699" s="42"/>
      <c r="Z3699" s="42"/>
      <c r="AA3699" s="42"/>
      <c r="AB3699" s="42"/>
      <c r="AC3699" s="42"/>
      <c r="AD3699" s="42"/>
      <c r="AE3699" s="42"/>
      <c r="AF3699" s="42"/>
      <c r="AG3699" s="42"/>
      <c r="AH3699" s="42"/>
      <c r="AI3699" s="42"/>
      <c r="AJ3699" s="42"/>
      <c r="AK3699" s="42"/>
      <c r="AL3699" s="42"/>
      <c r="AM3699" s="42"/>
      <c r="AN3699" s="42"/>
      <c r="AO3699" s="42"/>
      <c r="AP3699" s="42"/>
      <c r="AQ3699" s="42"/>
      <c r="AR3699" s="42"/>
      <c r="AS3699" s="42"/>
      <c r="AT3699" s="42"/>
      <c r="AU3699" s="42"/>
      <c r="AV3699" s="42"/>
      <c r="AW3699" s="42"/>
      <c r="AX3699" s="42"/>
      <c r="DI3699" s="38"/>
    </row>
    <row r="3700" spans="1:113" ht="15" thickBot="1">
      <c r="A3700" s="43"/>
      <c r="B3700" s="42" t="s">
        <v>189</v>
      </c>
      <c r="C3700" s="40"/>
      <c r="D3700" s="40"/>
      <c r="E3700" s="40"/>
      <c r="F3700" s="40"/>
      <c r="G3700" s="40"/>
      <c r="H3700" s="40"/>
      <c r="I3700" s="40"/>
      <c r="J3700" s="40"/>
      <c r="K3700" s="40"/>
      <c r="L3700" s="41"/>
      <c r="M3700" s="41"/>
      <c r="N3700" s="41"/>
      <c r="O3700" s="41"/>
      <c r="P3700" s="40"/>
      <c r="Q3700" s="40"/>
      <c r="R3700" s="40"/>
      <c r="S3700" s="40"/>
      <c r="T3700" s="40"/>
      <c r="U3700" s="40"/>
      <c r="V3700" s="42"/>
      <c r="W3700" s="42"/>
      <c r="X3700" s="42"/>
      <c r="Y3700" s="42"/>
      <c r="Z3700" s="42"/>
      <c r="AA3700" s="42"/>
      <c r="AB3700" s="42"/>
      <c r="AC3700" s="42"/>
      <c r="AD3700" s="42"/>
      <c r="AE3700" s="42"/>
      <c r="AF3700" s="42"/>
      <c r="AG3700" s="42"/>
      <c r="AH3700" s="42"/>
      <c r="AI3700" s="42"/>
      <c r="AJ3700" s="42"/>
      <c r="AK3700" s="42"/>
      <c r="AL3700" s="42"/>
      <c r="AM3700" s="42"/>
      <c r="AN3700" s="42"/>
      <c r="AO3700" s="42"/>
      <c r="AP3700" s="42"/>
      <c r="AQ3700" s="42"/>
      <c r="AR3700" s="42"/>
      <c r="AS3700" s="42"/>
      <c r="AT3700" s="42"/>
      <c r="AU3700" s="42"/>
      <c r="AV3700" s="42"/>
      <c r="AW3700" s="42"/>
      <c r="AX3700" s="42"/>
      <c r="DI3700" s="38"/>
    </row>
    <row r="3701" spans="1:113" ht="14.25">
      <c r="A3701" s="40"/>
      <c r="B3701" s="44"/>
      <c r="C3701" s="39"/>
      <c r="D3701" s="39"/>
      <c r="E3701" s="39"/>
      <c r="F3701" s="39"/>
      <c r="G3701" s="39"/>
      <c r="H3701" s="39"/>
      <c r="I3701" s="39"/>
      <c r="J3701" s="39"/>
      <c r="K3701" s="39"/>
      <c r="L3701" s="45"/>
      <c r="M3701" s="45"/>
      <c r="N3701" s="45"/>
      <c r="O3701" s="45"/>
      <c r="P3701" s="39"/>
      <c r="Q3701" s="39"/>
      <c r="R3701" s="39"/>
      <c r="S3701" s="39"/>
      <c r="T3701" s="39"/>
      <c r="U3701" s="39"/>
      <c r="V3701" s="46"/>
      <c r="W3701" s="46"/>
      <c r="X3701" s="46"/>
      <c r="Y3701" s="46"/>
      <c r="Z3701" s="46"/>
      <c r="AA3701" s="46"/>
      <c r="AB3701" s="46"/>
      <c r="AC3701" s="46"/>
      <c r="AD3701" s="46"/>
      <c r="AE3701" s="46"/>
      <c r="AF3701" s="46"/>
      <c r="AG3701" s="46"/>
      <c r="AH3701" s="46"/>
      <c r="AI3701" s="46"/>
      <c r="AJ3701" s="46"/>
      <c r="AK3701" s="46"/>
      <c r="AL3701" s="46"/>
      <c r="AM3701" s="46"/>
      <c r="AN3701" s="46"/>
      <c r="AO3701" s="46"/>
      <c r="AP3701" s="46"/>
      <c r="AQ3701" s="46"/>
      <c r="AR3701" s="46"/>
      <c r="AS3701" s="46"/>
      <c r="AT3701" s="46"/>
      <c r="AU3701" s="46"/>
      <c r="AV3701" s="46"/>
      <c r="AW3701" s="46"/>
      <c r="AX3701" s="47"/>
    </row>
    <row r="3702" spans="1:113" ht="12" customHeight="1">
      <c r="A3702" s="40"/>
      <c r="B3702" s="101" t="s">
        <v>755</v>
      </c>
      <c r="C3702" s="102"/>
      <c r="D3702" s="102"/>
      <c r="E3702" s="102"/>
      <c r="F3702" s="102"/>
      <c r="G3702" s="102"/>
      <c r="H3702" s="102"/>
      <c r="I3702" s="102"/>
      <c r="J3702" s="102"/>
      <c r="K3702" s="102"/>
      <c r="L3702" s="102"/>
      <c r="M3702" s="102"/>
      <c r="N3702" s="102"/>
      <c r="O3702" s="102"/>
      <c r="P3702" s="102"/>
      <c r="Q3702" s="102"/>
      <c r="R3702" s="102"/>
      <c r="S3702" s="102"/>
      <c r="T3702" s="102"/>
      <c r="U3702" s="102"/>
      <c r="V3702" s="102"/>
      <c r="W3702" s="102"/>
      <c r="X3702" s="102"/>
      <c r="Y3702" s="102"/>
      <c r="Z3702" s="102"/>
      <c r="AA3702" s="102"/>
      <c r="AB3702" s="102"/>
      <c r="AC3702" s="102"/>
      <c r="AD3702" s="102"/>
      <c r="AE3702" s="102"/>
      <c r="AF3702" s="102"/>
      <c r="AG3702" s="102"/>
      <c r="AH3702" s="102"/>
      <c r="AI3702" s="102"/>
      <c r="AJ3702" s="102"/>
      <c r="AK3702" s="102"/>
      <c r="AL3702" s="102"/>
      <c r="AM3702" s="102"/>
      <c r="AN3702" s="102"/>
      <c r="AO3702" s="102"/>
      <c r="AP3702" s="102"/>
      <c r="AQ3702" s="102"/>
      <c r="AR3702" s="102"/>
      <c r="AS3702" s="102"/>
      <c r="AT3702" s="102"/>
      <c r="AU3702" s="102"/>
      <c r="AV3702" s="102"/>
      <c r="AW3702" s="102"/>
      <c r="AX3702" s="103"/>
    </row>
    <row r="3703" spans="1:113" ht="12" customHeight="1">
      <c r="A3703" s="40"/>
      <c r="B3703" s="101"/>
      <c r="C3703" s="102"/>
      <c r="D3703" s="102"/>
      <c r="E3703" s="102"/>
      <c r="F3703" s="102"/>
      <c r="G3703" s="102"/>
      <c r="H3703" s="102"/>
      <c r="I3703" s="102"/>
      <c r="J3703" s="102"/>
      <c r="K3703" s="102"/>
      <c r="L3703" s="102"/>
      <c r="M3703" s="102"/>
      <c r="N3703" s="102"/>
      <c r="O3703" s="102"/>
      <c r="P3703" s="102"/>
      <c r="Q3703" s="102"/>
      <c r="R3703" s="102"/>
      <c r="S3703" s="102"/>
      <c r="T3703" s="102"/>
      <c r="U3703" s="102"/>
      <c r="V3703" s="102"/>
      <c r="W3703" s="102"/>
      <c r="X3703" s="102"/>
      <c r="Y3703" s="102"/>
      <c r="Z3703" s="102"/>
      <c r="AA3703" s="102"/>
      <c r="AB3703" s="102"/>
      <c r="AC3703" s="102"/>
      <c r="AD3703" s="102"/>
      <c r="AE3703" s="102"/>
      <c r="AF3703" s="102"/>
      <c r="AG3703" s="102"/>
      <c r="AH3703" s="102"/>
      <c r="AI3703" s="102"/>
      <c r="AJ3703" s="102"/>
      <c r="AK3703" s="102"/>
      <c r="AL3703" s="102"/>
      <c r="AM3703" s="102"/>
      <c r="AN3703" s="102"/>
      <c r="AO3703" s="102"/>
      <c r="AP3703" s="102"/>
      <c r="AQ3703" s="102"/>
      <c r="AR3703" s="102"/>
      <c r="AS3703" s="102"/>
      <c r="AT3703" s="102"/>
      <c r="AU3703" s="102"/>
      <c r="AV3703" s="102"/>
      <c r="AW3703" s="102"/>
      <c r="AX3703" s="103"/>
    </row>
    <row r="3704" spans="1:113" ht="12" customHeight="1">
      <c r="A3704" s="40"/>
      <c r="B3704" s="101"/>
      <c r="C3704" s="102"/>
      <c r="D3704" s="102"/>
      <c r="E3704" s="102"/>
      <c r="F3704" s="102"/>
      <c r="G3704" s="102"/>
      <c r="H3704" s="102"/>
      <c r="I3704" s="102"/>
      <c r="J3704" s="102"/>
      <c r="K3704" s="102"/>
      <c r="L3704" s="102"/>
      <c r="M3704" s="102"/>
      <c r="N3704" s="102"/>
      <c r="O3704" s="102"/>
      <c r="P3704" s="102"/>
      <c r="Q3704" s="102"/>
      <c r="R3704" s="102"/>
      <c r="S3704" s="102"/>
      <c r="T3704" s="102"/>
      <c r="U3704" s="102"/>
      <c r="V3704" s="102"/>
      <c r="W3704" s="102"/>
      <c r="X3704" s="102"/>
      <c r="Y3704" s="102"/>
      <c r="Z3704" s="102"/>
      <c r="AA3704" s="102"/>
      <c r="AB3704" s="102"/>
      <c r="AC3704" s="102"/>
      <c r="AD3704" s="102"/>
      <c r="AE3704" s="102"/>
      <c r="AF3704" s="102"/>
      <c r="AG3704" s="102"/>
      <c r="AH3704" s="102"/>
      <c r="AI3704" s="102"/>
      <c r="AJ3704" s="102"/>
      <c r="AK3704" s="102"/>
      <c r="AL3704" s="102"/>
      <c r="AM3704" s="102"/>
      <c r="AN3704" s="102"/>
      <c r="AO3704" s="102"/>
      <c r="AP3704" s="102"/>
      <c r="AQ3704" s="102"/>
      <c r="AR3704" s="102"/>
      <c r="AS3704" s="102"/>
      <c r="AT3704" s="102"/>
      <c r="AU3704" s="102"/>
      <c r="AV3704" s="102"/>
      <c r="AW3704" s="102"/>
      <c r="AX3704" s="103"/>
      <c r="BC3704" s="48"/>
    </row>
    <row r="3705" spans="1:113" ht="12" customHeight="1">
      <c r="A3705" s="40"/>
      <c r="B3705" s="101"/>
      <c r="C3705" s="102"/>
      <c r="D3705" s="102"/>
      <c r="E3705" s="102"/>
      <c r="F3705" s="102"/>
      <c r="G3705" s="102"/>
      <c r="H3705" s="102"/>
      <c r="I3705" s="102"/>
      <c r="J3705" s="102"/>
      <c r="K3705" s="102"/>
      <c r="L3705" s="102"/>
      <c r="M3705" s="102"/>
      <c r="N3705" s="102"/>
      <c r="O3705" s="102"/>
      <c r="P3705" s="102"/>
      <c r="Q3705" s="102"/>
      <c r="R3705" s="102"/>
      <c r="S3705" s="102"/>
      <c r="T3705" s="102"/>
      <c r="U3705" s="102"/>
      <c r="V3705" s="102"/>
      <c r="W3705" s="102"/>
      <c r="X3705" s="102"/>
      <c r="Y3705" s="102"/>
      <c r="Z3705" s="102"/>
      <c r="AA3705" s="102"/>
      <c r="AB3705" s="102"/>
      <c r="AC3705" s="102"/>
      <c r="AD3705" s="102"/>
      <c r="AE3705" s="102"/>
      <c r="AF3705" s="102"/>
      <c r="AG3705" s="102"/>
      <c r="AH3705" s="102"/>
      <c r="AI3705" s="102"/>
      <c r="AJ3705" s="102"/>
      <c r="AK3705" s="102"/>
      <c r="AL3705" s="102"/>
      <c r="AM3705" s="102"/>
      <c r="AN3705" s="102"/>
      <c r="AO3705" s="102"/>
      <c r="AP3705" s="102"/>
      <c r="AQ3705" s="102"/>
      <c r="AR3705" s="102"/>
      <c r="AS3705" s="102"/>
      <c r="AT3705" s="102"/>
      <c r="AU3705" s="102"/>
      <c r="AV3705" s="102"/>
      <c r="AW3705" s="102"/>
      <c r="AX3705" s="103"/>
    </row>
    <row r="3706" spans="1:113" ht="12" customHeight="1">
      <c r="A3706" s="40"/>
      <c r="B3706" s="101"/>
      <c r="C3706" s="102"/>
      <c r="D3706" s="102"/>
      <c r="E3706" s="102"/>
      <c r="F3706" s="102"/>
      <c r="G3706" s="102"/>
      <c r="H3706" s="102"/>
      <c r="I3706" s="102"/>
      <c r="J3706" s="102"/>
      <c r="K3706" s="102"/>
      <c r="L3706" s="102"/>
      <c r="M3706" s="102"/>
      <c r="N3706" s="102"/>
      <c r="O3706" s="102"/>
      <c r="P3706" s="102"/>
      <c r="Q3706" s="102"/>
      <c r="R3706" s="102"/>
      <c r="S3706" s="102"/>
      <c r="T3706" s="102"/>
      <c r="U3706" s="102"/>
      <c r="V3706" s="102"/>
      <c r="W3706" s="102"/>
      <c r="X3706" s="102"/>
      <c r="Y3706" s="102"/>
      <c r="Z3706" s="102"/>
      <c r="AA3706" s="102"/>
      <c r="AB3706" s="102"/>
      <c r="AC3706" s="102"/>
      <c r="AD3706" s="102"/>
      <c r="AE3706" s="102"/>
      <c r="AF3706" s="102"/>
      <c r="AG3706" s="102"/>
      <c r="AH3706" s="102"/>
      <c r="AI3706" s="102"/>
      <c r="AJ3706" s="102"/>
      <c r="AK3706" s="102"/>
      <c r="AL3706" s="102"/>
      <c r="AM3706" s="102"/>
      <c r="AN3706" s="102"/>
      <c r="AO3706" s="102"/>
      <c r="AP3706" s="102"/>
      <c r="AQ3706" s="102"/>
      <c r="AR3706" s="102"/>
      <c r="AS3706" s="102"/>
      <c r="AT3706" s="102"/>
      <c r="AU3706" s="102"/>
      <c r="AV3706" s="102"/>
      <c r="AW3706" s="102"/>
      <c r="AX3706" s="103"/>
    </row>
    <row r="3707" spans="1:113" ht="12" customHeight="1">
      <c r="A3707" s="40"/>
      <c r="B3707" s="101"/>
      <c r="C3707" s="102"/>
      <c r="D3707" s="102"/>
      <c r="E3707" s="102"/>
      <c r="F3707" s="102"/>
      <c r="G3707" s="102"/>
      <c r="H3707" s="102"/>
      <c r="I3707" s="102"/>
      <c r="J3707" s="102"/>
      <c r="K3707" s="102"/>
      <c r="L3707" s="102"/>
      <c r="M3707" s="102"/>
      <c r="N3707" s="102"/>
      <c r="O3707" s="102"/>
      <c r="P3707" s="102"/>
      <c r="Q3707" s="102"/>
      <c r="R3707" s="102"/>
      <c r="S3707" s="102"/>
      <c r="T3707" s="102"/>
      <c r="U3707" s="102"/>
      <c r="V3707" s="102"/>
      <c r="W3707" s="102"/>
      <c r="X3707" s="102"/>
      <c r="Y3707" s="102"/>
      <c r="Z3707" s="102"/>
      <c r="AA3707" s="102"/>
      <c r="AB3707" s="102"/>
      <c r="AC3707" s="102"/>
      <c r="AD3707" s="102"/>
      <c r="AE3707" s="102"/>
      <c r="AF3707" s="102"/>
      <c r="AG3707" s="102"/>
      <c r="AH3707" s="102"/>
      <c r="AI3707" s="102"/>
      <c r="AJ3707" s="102"/>
      <c r="AK3707" s="102"/>
      <c r="AL3707" s="102"/>
      <c r="AM3707" s="102"/>
      <c r="AN3707" s="102"/>
      <c r="AO3707" s="102"/>
      <c r="AP3707" s="102"/>
      <c r="AQ3707" s="102"/>
      <c r="AR3707" s="102"/>
      <c r="AS3707" s="102"/>
      <c r="AT3707" s="102"/>
      <c r="AU3707" s="102"/>
      <c r="AV3707" s="102"/>
      <c r="AW3707" s="102"/>
      <c r="AX3707" s="103"/>
    </row>
    <row r="3708" spans="1:113" ht="15" thickBot="1">
      <c r="A3708" s="49"/>
      <c r="B3708" s="50"/>
      <c r="C3708" s="51"/>
      <c r="D3708" s="51"/>
      <c r="E3708" s="51"/>
      <c r="F3708" s="51"/>
      <c r="G3708" s="51"/>
      <c r="H3708" s="51"/>
      <c r="I3708" s="51"/>
      <c r="J3708" s="51"/>
      <c r="K3708" s="51"/>
      <c r="L3708" s="51"/>
      <c r="M3708" s="51"/>
      <c r="N3708" s="51"/>
      <c r="O3708" s="51"/>
      <c r="P3708" s="51"/>
      <c r="Q3708" s="51"/>
      <c r="R3708" s="51"/>
      <c r="S3708" s="51"/>
      <c r="T3708" s="51"/>
      <c r="U3708" s="51"/>
      <c r="V3708" s="51"/>
      <c r="W3708" s="51"/>
      <c r="X3708" s="51"/>
      <c r="Y3708" s="51"/>
      <c r="Z3708" s="51"/>
      <c r="AA3708" s="51"/>
      <c r="AB3708" s="51"/>
      <c r="AC3708" s="51"/>
      <c r="AD3708" s="51"/>
      <c r="AE3708" s="51"/>
      <c r="AF3708" s="51"/>
      <c r="AG3708" s="51"/>
      <c r="AH3708" s="51"/>
      <c r="AI3708" s="51"/>
      <c r="AJ3708" s="51"/>
      <c r="AK3708" s="51"/>
      <c r="AL3708" s="51"/>
      <c r="AM3708" s="51"/>
      <c r="AN3708" s="51"/>
      <c r="AO3708" s="51"/>
      <c r="AP3708" s="51"/>
      <c r="AQ3708" s="51"/>
      <c r="AR3708" s="51"/>
      <c r="AS3708" s="51"/>
      <c r="AT3708" s="51"/>
      <c r="AU3708" s="51"/>
      <c r="AV3708" s="51"/>
      <c r="AW3708" s="51"/>
      <c r="AX3708" s="52"/>
    </row>
    <row r="3709" spans="1:113">
      <c r="B3709" s="53"/>
    </row>
    <row r="3710" spans="1:113" ht="15" thickBot="1">
      <c r="A3710" s="43"/>
      <c r="B3710" s="42" t="s">
        <v>191</v>
      </c>
      <c r="C3710" s="40"/>
      <c r="D3710" s="40"/>
      <c r="E3710" s="40"/>
      <c r="F3710" s="40"/>
      <c r="G3710" s="40"/>
      <c r="H3710" s="40"/>
      <c r="I3710" s="40"/>
      <c r="J3710" s="40"/>
      <c r="K3710" s="40"/>
      <c r="L3710" s="41"/>
      <c r="M3710" s="41"/>
      <c r="N3710" s="41"/>
      <c r="O3710" s="41"/>
      <c r="P3710" s="40"/>
      <c r="Q3710" s="40"/>
      <c r="R3710" s="40"/>
      <c r="S3710" s="40"/>
      <c r="T3710" s="40"/>
      <c r="U3710" s="40"/>
      <c r="V3710" s="42"/>
      <c r="W3710" s="42"/>
      <c r="X3710" s="42"/>
      <c r="Y3710" s="42"/>
      <c r="Z3710" s="42"/>
      <c r="AA3710" s="42"/>
      <c r="AB3710" s="42"/>
      <c r="AC3710" s="42"/>
      <c r="AD3710" s="42"/>
      <c r="AE3710" s="42"/>
      <c r="AF3710" s="42"/>
      <c r="AG3710" s="42"/>
      <c r="AH3710" s="42"/>
      <c r="AI3710" s="42"/>
      <c r="AJ3710" s="42"/>
      <c r="AK3710" s="42"/>
      <c r="AL3710" s="42"/>
      <c r="AM3710" s="42"/>
      <c r="AN3710" s="42"/>
      <c r="AO3710" s="42"/>
      <c r="AP3710" s="42"/>
      <c r="AQ3710" s="42"/>
      <c r="AR3710" s="42"/>
      <c r="AS3710" s="42"/>
      <c r="AT3710" s="42"/>
      <c r="AU3710" s="42"/>
      <c r="AV3710" s="42"/>
      <c r="AW3710" s="42"/>
      <c r="AX3710" s="42"/>
      <c r="DI3710" s="38"/>
    </row>
    <row r="3711" spans="1:113" ht="14.25">
      <c r="A3711" s="40"/>
      <c r="B3711" s="44"/>
      <c r="C3711" s="39"/>
      <c r="D3711" s="39"/>
      <c r="E3711" s="39"/>
      <c r="F3711" s="39"/>
      <c r="G3711" s="39"/>
      <c r="H3711" s="39"/>
      <c r="I3711" s="39"/>
      <c r="J3711" s="39"/>
      <c r="K3711" s="39"/>
      <c r="L3711" s="45"/>
      <c r="M3711" s="45"/>
      <c r="N3711" s="45"/>
      <c r="O3711" s="45"/>
      <c r="P3711" s="39"/>
      <c r="Q3711" s="39"/>
      <c r="R3711" s="39"/>
      <c r="S3711" s="39"/>
      <c r="T3711" s="39"/>
      <c r="U3711" s="39"/>
      <c r="V3711" s="46"/>
      <c r="W3711" s="46"/>
      <c r="X3711" s="46"/>
      <c r="Y3711" s="46"/>
      <c r="Z3711" s="46"/>
      <c r="AA3711" s="46"/>
      <c r="AB3711" s="46"/>
      <c r="AC3711" s="46"/>
      <c r="AD3711" s="46"/>
      <c r="AE3711" s="46"/>
      <c r="AF3711" s="46"/>
      <c r="AG3711" s="46"/>
      <c r="AH3711" s="46"/>
      <c r="AI3711" s="46"/>
      <c r="AJ3711" s="46"/>
      <c r="AK3711" s="46"/>
      <c r="AL3711" s="46"/>
      <c r="AM3711" s="46"/>
      <c r="AN3711" s="46"/>
      <c r="AO3711" s="46"/>
      <c r="AP3711" s="46"/>
      <c r="AQ3711" s="46"/>
      <c r="AR3711" s="46"/>
      <c r="AS3711" s="46"/>
      <c r="AT3711" s="46"/>
      <c r="AU3711" s="46"/>
      <c r="AV3711" s="46"/>
      <c r="AW3711" s="46"/>
      <c r="AX3711" s="47"/>
    </row>
    <row r="3712" spans="1:113" ht="12" customHeight="1">
      <c r="A3712" s="40"/>
      <c r="B3712" s="101" t="s">
        <v>756</v>
      </c>
      <c r="C3712" s="102"/>
      <c r="D3712" s="102"/>
      <c r="E3712" s="102"/>
      <c r="F3712" s="102"/>
      <c r="G3712" s="102"/>
      <c r="H3712" s="102"/>
      <c r="I3712" s="102"/>
      <c r="J3712" s="102"/>
      <c r="K3712" s="102"/>
      <c r="L3712" s="102"/>
      <c r="M3712" s="102"/>
      <c r="N3712" s="102"/>
      <c r="O3712" s="102"/>
      <c r="P3712" s="102"/>
      <c r="Q3712" s="102"/>
      <c r="R3712" s="102"/>
      <c r="S3712" s="102"/>
      <c r="T3712" s="102"/>
      <c r="U3712" s="102"/>
      <c r="V3712" s="102"/>
      <c r="W3712" s="102"/>
      <c r="X3712" s="102"/>
      <c r="Y3712" s="102"/>
      <c r="Z3712" s="102"/>
      <c r="AA3712" s="102"/>
      <c r="AB3712" s="102"/>
      <c r="AC3712" s="102"/>
      <c r="AD3712" s="102"/>
      <c r="AE3712" s="102"/>
      <c r="AF3712" s="102"/>
      <c r="AG3712" s="102"/>
      <c r="AH3712" s="102"/>
      <c r="AI3712" s="102"/>
      <c r="AJ3712" s="102"/>
      <c r="AK3712" s="102"/>
      <c r="AL3712" s="102"/>
      <c r="AM3712" s="102"/>
      <c r="AN3712" s="102"/>
      <c r="AO3712" s="102"/>
      <c r="AP3712" s="102"/>
      <c r="AQ3712" s="102"/>
      <c r="AR3712" s="102"/>
      <c r="AS3712" s="102"/>
      <c r="AT3712" s="102"/>
      <c r="AU3712" s="102"/>
      <c r="AV3712" s="102"/>
      <c r="AW3712" s="102"/>
      <c r="AX3712" s="103"/>
    </row>
    <row r="3713" spans="1:251" ht="12" customHeight="1">
      <c r="A3713" s="40"/>
      <c r="B3713" s="101"/>
      <c r="C3713" s="102"/>
      <c r="D3713" s="102"/>
      <c r="E3713" s="102"/>
      <c r="F3713" s="102"/>
      <c r="G3713" s="102"/>
      <c r="H3713" s="102"/>
      <c r="I3713" s="102"/>
      <c r="J3713" s="102"/>
      <c r="K3713" s="102"/>
      <c r="L3713" s="102"/>
      <c r="M3713" s="102"/>
      <c r="N3713" s="102"/>
      <c r="O3713" s="102"/>
      <c r="P3713" s="102"/>
      <c r="Q3713" s="102"/>
      <c r="R3713" s="102"/>
      <c r="S3713" s="102"/>
      <c r="T3713" s="102"/>
      <c r="U3713" s="102"/>
      <c r="V3713" s="102"/>
      <c r="W3713" s="102"/>
      <c r="X3713" s="102"/>
      <c r="Y3713" s="102"/>
      <c r="Z3713" s="102"/>
      <c r="AA3713" s="102"/>
      <c r="AB3713" s="102"/>
      <c r="AC3713" s="102"/>
      <c r="AD3713" s="102"/>
      <c r="AE3713" s="102"/>
      <c r="AF3713" s="102"/>
      <c r="AG3713" s="102"/>
      <c r="AH3713" s="102"/>
      <c r="AI3713" s="102"/>
      <c r="AJ3713" s="102"/>
      <c r="AK3713" s="102"/>
      <c r="AL3713" s="102"/>
      <c r="AM3713" s="102"/>
      <c r="AN3713" s="102"/>
      <c r="AO3713" s="102"/>
      <c r="AP3713" s="102"/>
      <c r="AQ3713" s="102"/>
      <c r="AR3713" s="102"/>
      <c r="AS3713" s="102"/>
      <c r="AT3713" s="102"/>
      <c r="AU3713" s="102"/>
      <c r="AV3713" s="102"/>
      <c r="AW3713" s="102"/>
      <c r="AX3713" s="103"/>
    </row>
    <row r="3714" spans="1:251" ht="12" customHeight="1">
      <c r="A3714" s="40"/>
      <c r="B3714" s="101"/>
      <c r="C3714" s="102"/>
      <c r="D3714" s="102"/>
      <c r="E3714" s="102"/>
      <c r="F3714" s="102"/>
      <c r="G3714" s="102"/>
      <c r="H3714" s="102"/>
      <c r="I3714" s="102"/>
      <c r="J3714" s="102"/>
      <c r="K3714" s="102"/>
      <c r="L3714" s="102"/>
      <c r="M3714" s="102"/>
      <c r="N3714" s="102"/>
      <c r="O3714" s="102"/>
      <c r="P3714" s="102"/>
      <c r="Q3714" s="102"/>
      <c r="R3714" s="102"/>
      <c r="S3714" s="102"/>
      <c r="T3714" s="102"/>
      <c r="U3714" s="102"/>
      <c r="V3714" s="102"/>
      <c r="W3714" s="102"/>
      <c r="X3714" s="102"/>
      <c r="Y3714" s="102"/>
      <c r="Z3714" s="102"/>
      <c r="AA3714" s="102"/>
      <c r="AB3714" s="102"/>
      <c r="AC3714" s="102"/>
      <c r="AD3714" s="102"/>
      <c r="AE3714" s="102"/>
      <c r="AF3714" s="102"/>
      <c r="AG3714" s="102"/>
      <c r="AH3714" s="102"/>
      <c r="AI3714" s="102"/>
      <c r="AJ3714" s="102"/>
      <c r="AK3714" s="102"/>
      <c r="AL3714" s="102"/>
      <c r="AM3714" s="102"/>
      <c r="AN3714" s="102"/>
      <c r="AO3714" s="102"/>
      <c r="AP3714" s="102"/>
      <c r="AQ3714" s="102"/>
      <c r="AR3714" s="102"/>
      <c r="AS3714" s="102"/>
      <c r="AT3714" s="102"/>
      <c r="AU3714" s="102"/>
      <c r="AV3714" s="102"/>
      <c r="AW3714" s="102"/>
      <c r="AX3714" s="103"/>
      <c r="BC3714" s="48"/>
    </row>
    <row r="3715" spans="1:251" ht="12" customHeight="1">
      <c r="A3715" s="40"/>
      <c r="B3715" s="101"/>
      <c r="C3715" s="102"/>
      <c r="D3715" s="102"/>
      <c r="E3715" s="102"/>
      <c r="F3715" s="102"/>
      <c r="G3715" s="102"/>
      <c r="H3715" s="102"/>
      <c r="I3715" s="102"/>
      <c r="J3715" s="102"/>
      <c r="K3715" s="102"/>
      <c r="L3715" s="102"/>
      <c r="M3715" s="102"/>
      <c r="N3715" s="102"/>
      <c r="O3715" s="102"/>
      <c r="P3715" s="102"/>
      <c r="Q3715" s="102"/>
      <c r="R3715" s="102"/>
      <c r="S3715" s="102"/>
      <c r="T3715" s="102"/>
      <c r="U3715" s="102"/>
      <c r="V3715" s="102"/>
      <c r="W3715" s="102"/>
      <c r="X3715" s="102"/>
      <c r="Y3715" s="102"/>
      <c r="Z3715" s="102"/>
      <c r="AA3715" s="102"/>
      <c r="AB3715" s="102"/>
      <c r="AC3715" s="102"/>
      <c r="AD3715" s="102"/>
      <c r="AE3715" s="102"/>
      <c r="AF3715" s="102"/>
      <c r="AG3715" s="102"/>
      <c r="AH3715" s="102"/>
      <c r="AI3715" s="102"/>
      <c r="AJ3715" s="102"/>
      <c r="AK3715" s="102"/>
      <c r="AL3715" s="102"/>
      <c r="AM3715" s="102"/>
      <c r="AN3715" s="102"/>
      <c r="AO3715" s="102"/>
      <c r="AP3715" s="102"/>
      <c r="AQ3715" s="102"/>
      <c r="AR3715" s="102"/>
      <c r="AS3715" s="102"/>
      <c r="AT3715" s="102"/>
      <c r="AU3715" s="102"/>
      <c r="AV3715" s="102"/>
      <c r="AW3715" s="102"/>
      <c r="AX3715" s="103"/>
    </row>
    <row r="3716" spans="1:251" ht="12" customHeight="1">
      <c r="A3716" s="40"/>
      <c r="B3716" s="101"/>
      <c r="C3716" s="102"/>
      <c r="D3716" s="102"/>
      <c r="E3716" s="102"/>
      <c r="F3716" s="102"/>
      <c r="G3716" s="102"/>
      <c r="H3716" s="102"/>
      <c r="I3716" s="102"/>
      <c r="J3716" s="102"/>
      <c r="K3716" s="102"/>
      <c r="L3716" s="102"/>
      <c r="M3716" s="102"/>
      <c r="N3716" s="102"/>
      <c r="O3716" s="102"/>
      <c r="P3716" s="102"/>
      <c r="Q3716" s="102"/>
      <c r="R3716" s="102"/>
      <c r="S3716" s="102"/>
      <c r="T3716" s="102"/>
      <c r="U3716" s="102"/>
      <c r="V3716" s="102"/>
      <c r="W3716" s="102"/>
      <c r="X3716" s="102"/>
      <c r="Y3716" s="102"/>
      <c r="Z3716" s="102"/>
      <c r="AA3716" s="102"/>
      <c r="AB3716" s="102"/>
      <c r="AC3716" s="102"/>
      <c r="AD3716" s="102"/>
      <c r="AE3716" s="102"/>
      <c r="AF3716" s="102"/>
      <c r="AG3716" s="102"/>
      <c r="AH3716" s="102"/>
      <c r="AI3716" s="102"/>
      <c r="AJ3716" s="102"/>
      <c r="AK3716" s="102"/>
      <c r="AL3716" s="102"/>
      <c r="AM3716" s="102"/>
      <c r="AN3716" s="102"/>
      <c r="AO3716" s="102"/>
      <c r="AP3716" s="102"/>
      <c r="AQ3716" s="102"/>
      <c r="AR3716" s="102"/>
      <c r="AS3716" s="102"/>
      <c r="AT3716" s="102"/>
      <c r="AU3716" s="102"/>
      <c r="AV3716" s="102"/>
      <c r="AW3716" s="102"/>
      <c r="AX3716" s="103"/>
    </row>
    <row r="3717" spans="1:251" ht="12" customHeight="1">
      <c r="A3717" s="40"/>
      <c r="B3717" s="101"/>
      <c r="C3717" s="102"/>
      <c r="D3717" s="102"/>
      <c r="E3717" s="102"/>
      <c r="F3717" s="102"/>
      <c r="G3717" s="102"/>
      <c r="H3717" s="102"/>
      <c r="I3717" s="102"/>
      <c r="J3717" s="102"/>
      <c r="K3717" s="102"/>
      <c r="L3717" s="102"/>
      <c r="M3717" s="102"/>
      <c r="N3717" s="102"/>
      <c r="O3717" s="102"/>
      <c r="P3717" s="102"/>
      <c r="Q3717" s="102"/>
      <c r="R3717" s="102"/>
      <c r="S3717" s="102"/>
      <c r="T3717" s="102"/>
      <c r="U3717" s="102"/>
      <c r="V3717" s="102"/>
      <c r="W3717" s="102"/>
      <c r="X3717" s="102"/>
      <c r="Y3717" s="102"/>
      <c r="Z3717" s="102"/>
      <c r="AA3717" s="102"/>
      <c r="AB3717" s="102"/>
      <c r="AC3717" s="102"/>
      <c r="AD3717" s="102"/>
      <c r="AE3717" s="102"/>
      <c r="AF3717" s="102"/>
      <c r="AG3717" s="102"/>
      <c r="AH3717" s="102"/>
      <c r="AI3717" s="102"/>
      <c r="AJ3717" s="102"/>
      <c r="AK3717" s="102"/>
      <c r="AL3717" s="102"/>
      <c r="AM3717" s="102"/>
      <c r="AN3717" s="102"/>
      <c r="AO3717" s="102"/>
      <c r="AP3717" s="102"/>
      <c r="AQ3717" s="102"/>
      <c r="AR3717" s="102"/>
      <c r="AS3717" s="102"/>
      <c r="AT3717" s="102"/>
      <c r="AU3717" s="102"/>
      <c r="AV3717" s="102"/>
      <c r="AW3717" s="102"/>
      <c r="AX3717" s="103"/>
    </row>
    <row r="3718" spans="1:251" ht="15" thickBot="1">
      <c r="A3718" s="49"/>
      <c r="B3718" s="50"/>
      <c r="C3718" s="51"/>
      <c r="D3718" s="51"/>
      <c r="E3718" s="51"/>
      <c r="F3718" s="51"/>
      <c r="G3718" s="51"/>
      <c r="H3718" s="51"/>
      <c r="I3718" s="51"/>
      <c r="J3718" s="51"/>
      <c r="K3718" s="51"/>
      <c r="L3718" s="51"/>
      <c r="M3718" s="51"/>
      <c r="N3718" s="51"/>
      <c r="O3718" s="51"/>
      <c r="P3718" s="51"/>
      <c r="Q3718" s="51"/>
      <c r="R3718" s="51"/>
      <c r="S3718" s="51"/>
      <c r="T3718" s="51"/>
      <c r="U3718" s="51"/>
      <c r="V3718" s="51"/>
      <c r="W3718" s="51"/>
      <c r="X3718" s="51"/>
      <c r="Y3718" s="51"/>
      <c r="Z3718" s="51"/>
      <c r="AA3718" s="51"/>
      <c r="AB3718" s="51"/>
      <c r="AC3718" s="51"/>
      <c r="AD3718" s="51"/>
      <c r="AE3718" s="51"/>
      <c r="AF3718" s="51"/>
      <c r="AG3718" s="51"/>
      <c r="AH3718" s="51"/>
      <c r="AI3718" s="51"/>
      <c r="AJ3718" s="51"/>
      <c r="AK3718" s="51"/>
      <c r="AL3718" s="51"/>
      <c r="AM3718" s="51"/>
      <c r="AN3718" s="51"/>
      <c r="AO3718" s="51"/>
      <c r="AP3718" s="51"/>
      <c r="AQ3718" s="51"/>
      <c r="AR3718" s="51"/>
      <c r="AS3718" s="51"/>
      <c r="AT3718" s="51"/>
      <c r="AU3718" s="51"/>
      <c r="AV3718" s="51"/>
      <c r="AW3718" s="51"/>
      <c r="AX3718" s="52"/>
    </row>
    <row r="3719" spans="1:251">
      <c r="B3719" s="53"/>
    </row>
    <row r="3720" spans="1:251" ht="14.25">
      <c r="B3720" s="42" t="s">
        <v>192</v>
      </c>
      <c r="C3720" s="40"/>
      <c r="D3720" s="40"/>
      <c r="E3720" s="40"/>
      <c r="F3720" s="40"/>
      <c r="G3720" s="40"/>
      <c r="H3720" s="40"/>
      <c r="I3720" s="40"/>
      <c r="J3720" s="40"/>
      <c r="K3720" s="40"/>
      <c r="L3720" s="41"/>
      <c r="M3720" s="41"/>
      <c r="N3720" s="41"/>
      <c r="O3720" s="41"/>
      <c r="P3720" s="40"/>
      <c r="Q3720" s="40"/>
      <c r="R3720" s="40"/>
      <c r="S3720" s="40"/>
      <c r="T3720" s="40"/>
      <c r="U3720" s="40"/>
      <c r="V3720" s="42"/>
      <c r="W3720" s="42"/>
      <c r="X3720" s="42"/>
      <c r="Y3720" s="42"/>
      <c r="Z3720" s="42"/>
      <c r="AA3720" s="42"/>
      <c r="AB3720" s="42"/>
      <c r="AC3720" s="42"/>
      <c r="AD3720" s="42"/>
      <c r="AE3720" s="42"/>
      <c r="AF3720" s="42"/>
      <c r="AG3720" s="42"/>
      <c r="AH3720" s="42"/>
      <c r="AI3720" s="42"/>
      <c r="AJ3720" s="42"/>
      <c r="AK3720" s="42"/>
      <c r="AL3720" s="42"/>
      <c r="AM3720" s="42"/>
      <c r="AN3720" s="42"/>
      <c r="AO3720" s="42"/>
      <c r="AP3720" s="42"/>
      <c r="AQ3720" s="42"/>
      <c r="AR3720" s="42"/>
      <c r="AS3720" s="42"/>
      <c r="AT3720" s="42"/>
      <c r="AU3720" s="42"/>
      <c r="AV3720" s="42"/>
      <c r="AW3720" s="42"/>
      <c r="AX3720" s="42"/>
    </row>
    <row r="3721" spans="1:251" ht="15" thickBot="1">
      <c r="B3721" s="40"/>
      <c r="C3721" s="40"/>
      <c r="D3721" s="40"/>
      <c r="E3721" s="40"/>
      <c r="F3721" s="40"/>
      <c r="G3721" s="40"/>
      <c r="H3721" s="40"/>
      <c r="I3721" s="40"/>
      <c r="J3721" s="40"/>
      <c r="K3721" s="40"/>
      <c r="L3721" s="41"/>
      <c r="M3721" s="41"/>
      <c r="N3721" s="41"/>
      <c r="O3721" s="41"/>
      <c r="P3721" s="40"/>
      <c r="Q3721" s="40"/>
      <c r="R3721" s="40"/>
      <c r="S3721" s="40"/>
      <c r="T3721" s="40"/>
      <c r="U3721" s="40"/>
      <c r="V3721" s="42"/>
      <c r="W3721" s="42"/>
      <c r="X3721" s="42"/>
      <c r="Y3721" s="42"/>
      <c r="Z3721" s="42"/>
      <c r="AA3721" s="42"/>
      <c r="AB3721" s="42"/>
      <c r="AC3721" s="42"/>
      <c r="AD3721" s="42"/>
      <c r="AE3721" s="42"/>
      <c r="AF3721" s="42"/>
      <c r="AG3721" s="42"/>
      <c r="AH3721" s="42"/>
      <c r="AI3721" s="42"/>
      <c r="AJ3721" s="42"/>
      <c r="AK3721" s="42"/>
      <c r="AL3721" s="42"/>
      <c r="AM3721" s="42"/>
      <c r="AN3721" s="42"/>
      <c r="AO3721" s="42"/>
      <c r="AP3721" s="42"/>
      <c r="AQ3721" s="42"/>
      <c r="AR3721" s="42"/>
      <c r="AS3721" s="42"/>
      <c r="AT3721" s="42"/>
      <c r="AU3721" s="42"/>
      <c r="AV3721" s="42"/>
      <c r="AW3721" s="42"/>
      <c r="AX3721" s="54" t="s">
        <v>193</v>
      </c>
    </row>
    <row r="3722" spans="1:251" s="48" customFormat="1" ht="13.5" customHeight="1">
      <c r="A3722" s="40"/>
      <c r="B3722" s="104" t="s">
        <v>194</v>
      </c>
      <c r="C3722" s="105"/>
      <c r="D3722" s="105"/>
      <c r="E3722" s="105"/>
      <c r="F3722" s="105"/>
      <c r="G3722" s="105"/>
      <c r="H3722" s="105"/>
      <c r="I3722" s="105"/>
      <c r="J3722" s="105"/>
      <c r="K3722" s="105"/>
      <c r="L3722" s="105"/>
      <c r="M3722" s="105"/>
      <c r="N3722" s="105"/>
      <c r="O3722" s="105"/>
      <c r="P3722" s="105"/>
      <c r="Q3722" s="105"/>
      <c r="R3722" s="105"/>
      <c r="S3722" s="105"/>
      <c r="T3722" s="105"/>
      <c r="U3722" s="105"/>
      <c r="V3722" s="105"/>
      <c r="W3722" s="105"/>
      <c r="X3722" s="105"/>
      <c r="Y3722" s="105"/>
      <c r="Z3722" s="106"/>
      <c r="AA3722" s="110" t="s">
        <v>195</v>
      </c>
      <c r="AB3722" s="105"/>
      <c r="AC3722" s="105"/>
      <c r="AD3722" s="105"/>
      <c r="AE3722" s="105"/>
      <c r="AF3722" s="105"/>
      <c r="AG3722" s="105"/>
      <c r="AH3722" s="105"/>
      <c r="AI3722" s="106"/>
      <c r="AJ3722" s="110" t="s">
        <v>196</v>
      </c>
      <c r="AK3722" s="105"/>
      <c r="AL3722" s="105"/>
      <c r="AM3722" s="105"/>
      <c r="AN3722" s="105"/>
      <c r="AO3722" s="105"/>
      <c r="AP3722" s="105"/>
      <c r="AQ3722" s="105"/>
      <c r="AR3722" s="106"/>
      <c r="AS3722" s="110" t="s">
        <v>197</v>
      </c>
      <c r="AT3722" s="105"/>
      <c r="AU3722" s="105"/>
      <c r="AV3722" s="105"/>
      <c r="AW3722" s="105"/>
      <c r="AX3722" s="112"/>
      <c r="AY3722" s="34"/>
      <c r="AZ3722" s="34"/>
      <c r="BA3722" s="34"/>
      <c r="BB3722" s="34"/>
      <c r="BC3722" s="34"/>
      <c r="BD3722" s="34"/>
      <c r="BE3722" s="34"/>
      <c r="BF3722" s="34"/>
      <c r="BG3722" s="34"/>
      <c r="BH3722" s="34"/>
      <c r="BI3722" s="34"/>
      <c r="BJ3722" s="34"/>
      <c r="BK3722" s="34"/>
      <c r="BL3722" s="34"/>
      <c r="BM3722" s="34"/>
      <c r="BN3722" s="34"/>
      <c r="BO3722" s="34"/>
      <c r="BP3722" s="34"/>
      <c r="BQ3722" s="34"/>
      <c r="BR3722" s="34"/>
      <c r="BS3722" s="34"/>
      <c r="BT3722" s="34"/>
      <c r="BU3722" s="34"/>
      <c r="BV3722" s="34"/>
      <c r="BW3722" s="34"/>
      <c r="BX3722" s="34"/>
      <c r="BY3722" s="34"/>
      <c r="BZ3722" s="34"/>
      <c r="CA3722" s="34"/>
      <c r="CB3722" s="34"/>
      <c r="CC3722" s="34"/>
      <c r="CD3722" s="34"/>
      <c r="CE3722" s="34"/>
      <c r="CF3722" s="34"/>
      <c r="CG3722" s="34"/>
      <c r="CH3722" s="34"/>
      <c r="CI3722" s="34"/>
      <c r="CJ3722" s="34"/>
      <c r="CK3722" s="34"/>
      <c r="CL3722" s="34"/>
      <c r="CM3722" s="34"/>
      <c r="CN3722" s="34"/>
      <c r="CO3722" s="34"/>
      <c r="CP3722" s="34"/>
      <c r="CQ3722" s="34"/>
      <c r="CR3722" s="34"/>
      <c r="CS3722" s="34"/>
      <c r="CT3722" s="34"/>
      <c r="CU3722" s="34"/>
      <c r="CV3722" s="34"/>
      <c r="CW3722" s="34"/>
      <c r="CX3722" s="34"/>
      <c r="CY3722" s="34"/>
      <c r="CZ3722" s="34"/>
      <c r="DA3722" s="34"/>
      <c r="DB3722" s="34"/>
      <c r="DC3722" s="34"/>
      <c r="DD3722" s="34"/>
      <c r="DE3722" s="34"/>
      <c r="DF3722" s="34"/>
      <c r="DG3722" s="34"/>
      <c r="DH3722" s="34"/>
      <c r="DI3722" s="34"/>
      <c r="DJ3722" s="34"/>
      <c r="DK3722" s="34"/>
      <c r="DL3722" s="34"/>
      <c r="DM3722" s="34"/>
      <c r="DN3722" s="34"/>
      <c r="DO3722" s="34"/>
      <c r="DP3722" s="34"/>
      <c r="DQ3722" s="34"/>
      <c r="DR3722" s="34"/>
      <c r="DS3722" s="34"/>
      <c r="DT3722" s="34"/>
      <c r="DU3722" s="34"/>
      <c r="DV3722" s="34"/>
      <c r="DW3722" s="34"/>
      <c r="DX3722" s="34"/>
      <c r="DY3722" s="34"/>
      <c r="DZ3722" s="34"/>
      <c r="EA3722" s="34"/>
      <c r="EB3722" s="34"/>
      <c r="EC3722" s="34"/>
      <c r="ED3722" s="34"/>
      <c r="EE3722" s="34"/>
      <c r="EF3722" s="34"/>
      <c r="EG3722" s="34"/>
      <c r="EH3722" s="34"/>
      <c r="EI3722" s="34"/>
      <c r="EJ3722" s="34"/>
      <c r="EK3722" s="34"/>
      <c r="EL3722" s="34"/>
      <c r="EM3722" s="34"/>
      <c r="EN3722" s="34"/>
      <c r="EO3722" s="34"/>
      <c r="EP3722" s="34"/>
      <c r="EQ3722" s="34"/>
      <c r="ER3722" s="34"/>
      <c r="ES3722" s="34"/>
      <c r="ET3722" s="34"/>
      <c r="EU3722" s="34"/>
      <c r="EV3722" s="34"/>
      <c r="EW3722" s="34"/>
      <c r="EX3722" s="34"/>
      <c r="EY3722" s="34"/>
      <c r="EZ3722" s="34"/>
      <c r="FA3722" s="34"/>
      <c r="FB3722" s="34"/>
      <c r="FC3722" s="34"/>
      <c r="FD3722" s="34"/>
      <c r="FE3722" s="34"/>
      <c r="FF3722" s="34"/>
      <c r="FG3722" s="34"/>
      <c r="FH3722" s="34"/>
      <c r="FI3722" s="34"/>
      <c r="FJ3722" s="34"/>
      <c r="FK3722" s="34"/>
      <c r="FL3722" s="34"/>
      <c r="FM3722" s="34"/>
      <c r="FN3722" s="34"/>
      <c r="FO3722" s="34"/>
      <c r="FP3722" s="34"/>
      <c r="FQ3722" s="34"/>
      <c r="FR3722" s="34"/>
      <c r="FS3722" s="34"/>
      <c r="FT3722" s="34"/>
      <c r="FU3722" s="34"/>
      <c r="FV3722" s="34"/>
      <c r="FW3722" s="34"/>
      <c r="FX3722" s="34"/>
      <c r="FY3722" s="34"/>
      <c r="FZ3722" s="34"/>
      <c r="GA3722" s="34"/>
      <c r="GB3722" s="34"/>
      <c r="GC3722" s="34"/>
      <c r="GD3722" s="34"/>
      <c r="GE3722" s="34"/>
      <c r="GF3722" s="34"/>
      <c r="GG3722" s="34"/>
      <c r="GH3722" s="34"/>
      <c r="GI3722" s="34"/>
      <c r="GJ3722" s="34"/>
      <c r="GK3722" s="34"/>
      <c r="GL3722" s="34"/>
      <c r="GM3722" s="34"/>
      <c r="GN3722" s="34"/>
      <c r="GO3722" s="34"/>
      <c r="GP3722" s="34"/>
      <c r="GQ3722" s="34"/>
      <c r="GR3722" s="34"/>
      <c r="GS3722" s="34"/>
      <c r="GT3722" s="34"/>
      <c r="GU3722" s="34"/>
      <c r="GV3722" s="34"/>
      <c r="GW3722" s="34"/>
      <c r="GX3722" s="34"/>
      <c r="GY3722" s="34"/>
      <c r="GZ3722" s="34"/>
      <c r="HA3722" s="34"/>
      <c r="HB3722" s="34"/>
      <c r="HC3722" s="34"/>
      <c r="HD3722" s="34"/>
      <c r="HE3722" s="34"/>
      <c r="HF3722" s="34"/>
      <c r="HG3722" s="34"/>
      <c r="HH3722" s="34"/>
      <c r="HI3722" s="34"/>
      <c r="HJ3722" s="34"/>
      <c r="HK3722" s="34"/>
      <c r="HL3722" s="34"/>
      <c r="HM3722" s="34"/>
      <c r="HN3722" s="34"/>
      <c r="HO3722" s="34"/>
      <c r="HP3722" s="34"/>
      <c r="HQ3722" s="34"/>
      <c r="HR3722" s="34"/>
      <c r="HS3722" s="34"/>
      <c r="HT3722" s="34"/>
      <c r="HU3722" s="34"/>
      <c r="HV3722" s="34"/>
      <c r="HW3722" s="34"/>
      <c r="HX3722" s="34"/>
      <c r="HY3722" s="34"/>
      <c r="HZ3722" s="34"/>
      <c r="IA3722" s="34"/>
      <c r="IB3722" s="34"/>
      <c r="IC3722" s="34"/>
      <c r="ID3722" s="34"/>
      <c r="IE3722" s="34"/>
      <c r="IF3722" s="34"/>
      <c r="IG3722" s="34"/>
      <c r="IH3722" s="34"/>
      <c r="II3722" s="34"/>
      <c r="IJ3722" s="34"/>
      <c r="IK3722" s="34"/>
      <c r="IL3722" s="34"/>
      <c r="IM3722" s="34"/>
      <c r="IN3722" s="34"/>
      <c r="IO3722" s="34"/>
      <c r="IP3722" s="34"/>
      <c r="IQ3722" s="34"/>
    </row>
    <row r="3723" spans="1:251" s="48" customFormat="1" ht="13.5">
      <c r="A3723" s="40"/>
      <c r="B3723" s="107"/>
      <c r="C3723" s="108"/>
      <c r="D3723" s="108"/>
      <c r="E3723" s="108"/>
      <c r="F3723" s="108"/>
      <c r="G3723" s="108"/>
      <c r="H3723" s="108"/>
      <c r="I3723" s="108"/>
      <c r="J3723" s="108"/>
      <c r="K3723" s="108"/>
      <c r="L3723" s="108"/>
      <c r="M3723" s="108"/>
      <c r="N3723" s="108"/>
      <c r="O3723" s="108"/>
      <c r="P3723" s="108"/>
      <c r="Q3723" s="108"/>
      <c r="R3723" s="108"/>
      <c r="S3723" s="108"/>
      <c r="T3723" s="108"/>
      <c r="U3723" s="108"/>
      <c r="V3723" s="108"/>
      <c r="W3723" s="108"/>
      <c r="X3723" s="108"/>
      <c r="Y3723" s="108"/>
      <c r="Z3723" s="109"/>
      <c r="AA3723" s="111"/>
      <c r="AB3723" s="108"/>
      <c r="AC3723" s="108"/>
      <c r="AD3723" s="108"/>
      <c r="AE3723" s="108"/>
      <c r="AF3723" s="108"/>
      <c r="AG3723" s="108"/>
      <c r="AH3723" s="108"/>
      <c r="AI3723" s="109"/>
      <c r="AJ3723" s="111"/>
      <c r="AK3723" s="108"/>
      <c r="AL3723" s="108"/>
      <c r="AM3723" s="108"/>
      <c r="AN3723" s="108"/>
      <c r="AO3723" s="108"/>
      <c r="AP3723" s="108"/>
      <c r="AQ3723" s="108"/>
      <c r="AR3723" s="109"/>
      <c r="AS3723" s="111"/>
      <c r="AT3723" s="108"/>
      <c r="AU3723" s="108"/>
      <c r="AV3723" s="108"/>
      <c r="AW3723" s="108"/>
      <c r="AX3723" s="113"/>
      <c r="AY3723" s="34"/>
      <c r="AZ3723" s="34"/>
      <c r="BA3723" s="34"/>
      <c r="BB3723" s="55"/>
      <c r="BC3723" s="56"/>
      <c r="BE3723" s="34"/>
      <c r="BF3723" s="34"/>
      <c r="BG3723" s="34"/>
      <c r="BH3723" s="34"/>
      <c r="BI3723" s="34"/>
      <c r="BJ3723" s="34"/>
      <c r="BK3723" s="34"/>
      <c r="BL3723" s="34"/>
      <c r="BM3723" s="34"/>
      <c r="BN3723" s="34"/>
      <c r="BO3723" s="34"/>
      <c r="BP3723" s="34"/>
      <c r="BQ3723" s="34"/>
      <c r="BR3723" s="34"/>
      <c r="BS3723" s="34"/>
      <c r="BT3723" s="34"/>
      <c r="BU3723" s="34"/>
      <c r="BV3723" s="34"/>
      <c r="BW3723" s="34"/>
      <c r="BX3723" s="34"/>
      <c r="BY3723" s="34"/>
      <c r="BZ3723" s="34"/>
      <c r="CA3723" s="34"/>
      <c r="CB3723" s="34"/>
      <c r="CC3723" s="34"/>
      <c r="CD3723" s="34"/>
      <c r="CE3723" s="34"/>
      <c r="CF3723" s="34"/>
      <c r="CG3723" s="34"/>
      <c r="CH3723" s="34"/>
      <c r="CI3723" s="34"/>
      <c r="CJ3723" s="34"/>
      <c r="CK3723" s="34"/>
      <c r="CL3723" s="34"/>
      <c r="CM3723" s="34"/>
      <c r="CN3723" s="34"/>
      <c r="CO3723" s="34"/>
      <c r="CP3723" s="34"/>
      <c r="CQ3723" s="34"/>
      <c r="CR3723" s="34"/>
      <c r="CS3723" s="34"/>
      <c r="CT3723" s="34"/>
      <c r="CU3723" s="34"/>
      <c r="CV3723" s="34"/>
      <c r="CW3723" s="34"/>
      <c r="CX3723" s="34"/>
      <c r="CY3723" s="34"/>
      <c r="CZ3723" s="34"/>
      <c r="DA3723" s="34"/>
      <c r="DB3723" s="34"/>
      <c r="DC3723" s="34"/>
      <c r="DD3723" s="34"/>
      <c r="DE3723" s="34"/>
      <c r="DF3723" s="34"/>
      <c r="DG3723" s="34"/>
      <c r="DH3723" s="34"/>
      <c r="DI3723" s="34"/>
      <c r="DJ3723" s="34"/>
      <c r="DK3723" s="34"/>
      <c r="DL3723" s="34"/>
      <c r="DM3723" s="34"/>
      <c r="DN3723" s="34"/>
      <c r="DO3723" s="34"/>
      <c r="DP3723" s="34"/>
      <c r="DQ3723" s="34"/>
      <c r="DR3723" s="34"/>
      <c r="DS3723" s="34"/>
      <c r="DT3723" s="34"/>
      <c r="DU3723" s="34"/>
      <c r="DV3723" s="34"/>
      <c r="DW3723" s="34"/>
      <c r="DX3723" s="34"/>
      <c r="DY3723" s="34"/>
      <c r="DZ3723" s="34"/>
      <c r="EA3723" s="34"/>
      <c r="EB3723" s="34"/>
      <c r="EC3723" s="34"/>
      <c r="ED3723" s="34"/>
      <c r="EE3723" s="34"/>
      <c r="EF3723" s="34"/>
      <c r="EG3723" s="34"/>
      <c r="EH3723" s="34"/>
      <c r="EI3723" s="34"/>
      <c r="EJ3723" s="34"/>
      <c r="EK3723" s="34"/>
      <c r="EL3723" s="34"/>
      <c r="EM3723" s="34"/>
      <c r="EN3723" s="34"/>
      <c r="EO3723" s="34"/>
      <c r="EP3723" s="34"/>
      <c r="EQ3723" s="34"/>
      <c r="ER3723" s="34"/>
      <c r="ES3723" s="34"/>
      <c r="ET3723" s="34"/>
      <c r="EU3723" s="34"/>
      <c r="EV3723" s="34"/>
      <c r="EW3723" s="34"/>
      <c r="EX3723" s="34"/>
      <c r="EY3723" s="34"/>
      <c r="EZ3723" s="34"/>
      <c r="FA3723" s="34"/>
      <c r="FB3723" s="34"/>
      <c r="FC3723" s="34"/>
      <c r="FD3723" s="34"/>
      <c r="FE3723" s="34"/>
      <c r="FF3723" s="34"/>
      <c r="FG3723" s="34"/>
      <c r="FH3723" s="34"/>
      <c r="FI3723" s="34"/>
      <c r="FJ3723" s="34"/>
      <c r="FK3723" s="34"/>
      <c r="FL3723" s="34"/>
      <c r="FM3723" s="34"/>
      <c r="FN3723" s="34"/>
      <c r="FO3723" s="34"/>
      <c r="FP3723" s="34"/>
      <c r="FQ3723" s="34"/>
      <c r="FR3723" s="34"/>
      <c r="FS3723" s="34"/>
      <c r="FT3723" s="34"/>
      <c r="FU3723" s="34"/>
      <c r="FV3723" s="34"/>
      <c r="FW3723" s="34"/>
      <c r="FX3723" s="34"/>
      <c r="FY3723" s="34"/>
      <c r="FZ3723" s="34"/>
      <c r="GA3723" s="34"/>
      <c r="GB3723" s="34"/>
      <c r="GC3723" s="34"/>
      <c r="GD3723" s="34"/>
      <c r="GE3723" s="34"/>
      <c r="GF3723" s="34"/>
      <c r="GG3723" s="34"/>
      <c r="GH3723" s="34"/>
      <c r="GI3723" s="34"/>
      <c r="GJ3723" s="34"/>
      <c r="GK3723" s="34"/>
      <c r="GL3723" s="34"/>
      <c r="GM3723" s="34"/>
      <c r="GN3723" s="34"/>
      <c r="GO3723" s="34"/>
      <c r="GP3723" s="34"/>
      <c r="GQ3723" s="34"/>
      <c r="GR3723" s="34"/>
      <c r="GS3723" s="34"/>
      <c r="GT3723" s="34"/>
      <c r="GU3723" s="34"/>
      <c r="GV3723" s="34"/>
      <c r="GW3723" s="34"/>
      <c r="GX3723" s="34"/>
      <c r="GY3723" s="34"/>
      <c r="GZ3723" s="34"/>
      <c r="HA3723" s="34"/>
      <c r="HB3723" s="34"/>
      <c r="HC3723" s="34"/>
      <c r="HD3723" s="34"/>
      <c r="HE3723" s="34"/>
      <c r="HF3723" s="34"/>
      <c r="HG3723" s="34"/>
      <c r="HH3723" s="34"/>
      <c r="HI3723" s="34"/>
      <c r="HJ3723" s="34"/>
      <c r="HK3723" s="34"/>
      <c r="HL3723" s="34"/>
      <c r="HM3723" s="34"/>
      <c r="HN3723" s="34"/>
      <c r="HO3723" s="34"/>
      <c r="HP3723" s="34"/>
      <c r="HQ3723" s="34"/>
      <c r="HR3723" s="34"/>
      <c r="HS3723" s="34"/>
      <c r="HT3723" s="34"/>
      <c r="HU3723" s="34"/>
      <c r="HV3723" s="34"/>
      <c r="HW3723" s="34"/>
      <c r="HX3723" s="34"/>
      <c r="HY3723" s="34"/>
      <c r="HZ3723" s="34"/>
      <c r="IA3723" s="34"/>
      <c r="IB3723" s="34"/>
      <c r="IC3723" s="34"/>
      <c r="ID3723" s="34"/>
      <c r="IE3723" s="34"/>
      <c r="IF3723" s="34"/>
      <c r="IG3723" s="34"/>
      <c r="IH3723" s="34"/>
      <c r="II3723" s="34"/>
      <c r="IJ3723" s="34"/>
      <c r="IK3723" s="34"/>
      <c r="IL3723" s="34"/>
      <c r="IM3723" s="34"/>
      <c r="IN3723" s="34"/>
      <c r="IO3723" s="34"/>
      <c r="IP3723" s="34"/>
      <c r="IQ3723" s="34"/>
    </row>
    <row r="3724" spans="1:251" s="48" customFormat="1" ht="18.75" customHeight="1">
      <c r="A3724" s="40"/>
      <c r="B3724" s="57"/>
      <c r="C3724" s="114" t="s">
        <v>757</v>
      </c>
      <c r="D3724" s="115"/>
      <c r="E3724" s="115"/>
      <c r="F3724" s="115"/>
      <c r="G3724" s="115"/>
      <c r="H3724" s="115"/>
      <c r="I3724" s="115"/>
      <c r="J3724" s="115"/>
      <c r="K3724" s="115"/>
      <c r="L3724" s="115"/>
      <c r="M3724" s="115"/>
      <c r="N3724" s="115"/>
      <c r="O3724" s="115"/>
      <c r="P3724" s="115"/>
      <c r="Q3724" s="115"/>
      <c r="R3724" s="115"/>
      <c r="S3724" s="115"/>
      <c r="T3724" s="115"/>
      <c r="U3724" s="115"/>
      <c r="V3724" s="115"/>
      <c r="W3724" s="115"/>
      <c r="X3724" s="115"/>
      <c r="Y3724" s="115"/>
      <c r="Z3724" s="116"/>
      <c r="AA3724" s="117">
        <v>87351</v>
      </c>
      <c r="AB3724" s="118"/>
      <c r="AC3724" s="118"/>
      <c r="AD3724" s="118"/>
      <c r="AE3724" s="118"/>
      <c r="AF3724" s="118"/>
      <c r="AG3724" s="118"/>
      <c r="AH3724" s="118"/>
      <c r="AI3724" s="119"/>
      <c r="AJ3724" s="117">
        <v>99000</v>
      </c>
      <c r="AK3724" s="118"/>
      <c r="AL3724" s="118"/>
      <c r="AM3724" s="118"/>
      <c r="AN3724" s="118"/>
      <c r="AO3724" s="118"/>
      <c r="AP3724" s="118"/>
      <c r="AQ3724" s="118"/>
      <c r="AR3724" s="119"/>
      <c r="AS3724" s="120"/>
      <c r="AT3724" s="121"/>
      <c r="AU3724" s="121"/>
      <c r="AV3724" s="121"/>
      <c r="AW3724" s="121"/>
      <c r="AX3724" s="122"/>
      <c r="AY3724" s="34"/>
      <c r="AZ3724" s="34"/>
      <c r="BA3724" s="34"/>
      <c r="BB3724" s="34"/>
      <c r="BC3724" s="34"/>
      <c r="BD3724" s="34"/>
      <c r="BE3724" s="34"/>
      <c r="BF3724" s="34"/>
      <c r="BG3724" s="34"/>
      <c r="BH3724" s="34"/>
      <c r="BI3724" s="34"/>
      <c r="BJ3724" s="34"/>
      <c r="BK3724" s="34"/>
      <c r="BL3724" s="34"/>
      <c r="BM3724" s="34"/>
      <c r="BN3724" s="34"/>
      <c r="BO3724" s="34"/>
      <c r="BP3724" s="34"/>
      <c r="BQ3724" s="34"/>
      <c r="BR3724" s="34"/>
      <c r="BS3724" s="34"/>
      <c r="BT3724" s="34"/>
      <c r="BU3724" s="34"/>
      <c r="BV3724" s="34"/>
      <c r="BW3724" s="34"/>
      <c r="BX3724" s="34"/>
      <c r="BY3724" s="34"/>
      <c r="BZ3724" s="34"/>
      <c r="CA3724" s="34"/>
      <c r="CB3724" s="34"/>
      <c r="CC3724" s="34"/>
      <c r="CD3724" s="34"/>
      <c r="CE3724" s="34"/>
      <c r="CF3724" s="34"/>
      <c r="CG3724" s="34"/>
      <c r="CH3724" s="34"/>
      <c r="CI3724" s="34"/>
      <c r="CJ3724" s="34"/>
      <c r="CK3724" s="34"/>
      <c r="CL3724" s="34"/>
      <c r="CM3724" s="34"/>
      <c r="CN3724" s="34"/>
      <c r="CO3724" s="34"/>
      <c r="CP3724" s="34"/>
      <c r="CQ3724" s="34"/>
      <c r="CR3724" s="34"/>
      <c r="CS3724" s="34"/>
      <c r="CT3724" s="34"/>
      <c r="CU3724" s="34"/>
      <c r="CV3724" s="34"/>
      <c r="CW3724" s="34"/>
      <c r="CX3724" s="34"/>
      <c r="CY3724" s="34"/>
      <c r="CZ3724" s="34"/>
      <c r="DA3724" s="34"/>
      <c r="DB3724" s="34"/>
      <c r="DC3724" s="34"/>
      <c r="DD3724" s="34"/>
      <c r="DE3724" s="34"/>
      <c r="DF3724" s="34"/>
      <c r="DG3724" s="34"/>
      <c r="DH3724" s="34"/>
      <c r="DI3724" s="34"/>
      <c r="DJ3724" s="34"/>
      <c r="DK3724" s="34"/>
      <c r="DL3724" s="34"/>
      <c r="DM3724" s="34"/>
      <c r="DN3724" s="34"/>
      <c r="DO3724" s="34"/>
      <c r="DP3724" s="34"/>
      <c r="DQ3724" s="34"/>
      <c r="DR3724" s="34"/>
      <c r="DS3724" s="34"/>
      <c r="DT3724" s="34"/>
      <c r="DU3724" s="34"/>
      <c r="DV3724" s="34"/>
      <c r="DW3724" s="34"/>
      <c r="DX3724" s="34"/>
      <c r="DY3724" s="34"/>
      <c r="DZ3724" s="34"/>
      <c r="EA3724" s="34"/>
      <c r="EB3724" s="34"/>
      <c r="EC3724" s="34"/>
      <c r="ED3724" s="34"/>
      <c r="EE3724" s="34"/>
      <c r="EF3724" s="34"/>
      <c r="EG3724" s="34"/>
      <c r="EH3724" s="34"/>
      <c r="EI3724" s="34"/>
      <c r="EJ3724" s="34"/>
      <c r="EK3724" s="34"/>
      <c r="EL3724" s="34"/>
      <c r="EM3724" s="34"/>
      <c r="EN3724" s="34"/>
      <c r="EO3724" s="34"/>
      <c r="EP3724" s="34"/>
      <c r="EQ3724" s="34"/>
      <c r="ER3724" s="34"/>
      <c r="ES3724" s="34"/>
      <c r="ET3724" s="34"/>
      <c r="EU3724" s="34"/>
      <c r="EV3724" s="34"/>
      <c r="EW3724" s="34"/>
      <c r="EX3724" s="34"/>
      <c r="EY3724" s="34"/>
      <c r="EZ3724" s="34"/>
      <c r="FA3724" s="34"/>
      <c r="FB3724" s="34"/>
      <c r="FC3724" s="34"/>
      <c r="FD3724" s="34"/>
      <c r="FE3724" s="34"/>
      <c r="FF3724" s="34"/>
      <c r="FG3724" s="34"/>
      <c r="FH3724" s="34"/>
      <c r="FI3724" s="34"/>
      <c r="FJ3724" s="34"/>
      <c r="FK3724" s="34"/>
      <c r="FL3724" s="34"/>
      <c r="FM3724" s="34"/>
      <c r="FN3724" s="34"/>
      <c r="FO3724" s="34"/>
      <c r="FP3724" s="34"/>
      <c r="FQ3724" s="34"/>
      <c r="FR3724" s="34"/>
      <c r="FS3724" s="34"/>
      <c r="FT3724" s="34"/>
      <c r="FU3724" s="34"/>
      <c r="FV3724" s="34"/>
      <c r="FW3724" s="34"/>
      <c r="FX3724" s="34"/>
      <c r="FY3724" s="34"/>
      <c r="FZ3724" s="34"/>
      <c r="GA3724" s="34"/>
      <c r="GB3724" s="34"/>
      <c r="GC3724" s="34"/>
      <c r="GD3724" s="34"/>
      <c r="GE3724" s="34"/>
      <c r="GF3724" s="34"/>
      <c r="GG3724" s="34"/>
      <c r="GH3724" s="34"/>
      <c r="GI3724" s="34"/>
      <c r="GJ3724" s="34"/>
      <c r="GK3724" s="34"/>
      <c r="GL3724" s="34"/>
      <c r="GM3724" s="34"/>
      <c r="GN3724" s="34"/>
      <c r="GO3724" s="34"/>
      <c r="GP3724" s="34"/>
      <c r="GQ3724" s="34"/>
      <c r="GR3724" s="34"/>
      <c r="GS3724" s="34"/>
      <c r="GT3724" s="34"/>
      <c r="GU3724" s="34"/>
      <c r="GV3724" s="34"/>
      <c r="GW3724" s="34"/>
      <c r="GX3724" s="34"/>
      <c r="GY3724" s="34"/>
      <c r="GZ3724" s="34"/>
      <c r="HA3724" s="34"/>
      <c r="HB3724" s="34"/>
      <c r="HC3724" s="34"/>
      <c r="HD3724" s="34"/>
      <c r="HE3724" s="34"/>
      <c r="HF3724" s="34"/>
      <c r="HG3724" s="34"/>
      <c r="HH3724" s="34"/>
      <c r="HI3724" s="34"/>
      <c r="HJ3724" s="34"/>
      <c r="HK3724" s="34"/>
      <c r="HL3724" s="34"/>
      <c r="HM3724" s="34"/>
      <c r="HN3724" s="34"/>
      <c r="HO3724" s="34"/>
      <c r="HP3724" s="34"/>
      <c r="HQ3724" s="34"/>
      <c r="HR3724" s="34"/>
      <c r="HS3724" s="34"/>
      <c r="HT3724" s="34"/>
      <c r="HU3724" s="34"/>
      <c r="HV3724" s="34"/>
      <c r="HW3724" s="34"/>
      <c r="HX3724" s="34"/>
      <c r="HY3724" s="34"/>
      <c r="HZ3724" s="34"/>
      <c r="IA3724" s="34"/>
      <c r="IB3724" s="34"/>
      <c r="IC3724" s="34"/>
      <c r="ID3724" s="34"/>
      <c r="IE3724" s="34"/>
      <c r="IF3724" s="34"/>
      <c r="IG3724" s="34"/>
      <c r="IH3724" s="34"/>
      <c r="II3724" s="34"/>
      <c r="IJ3724" s="34"/>
      <c r="IK3724" s="34"/>
      <c r="IL3724" s="34"/>
      <c r="IM3724" s="34"/>
      <c r="IN3724" s="34"/>
      <c r="IO3724" s="34"/>
      <c r="IP3724" s="34"/>
      <c r="IQ3724" s="34"/>
    </row>
    <row r="3725" spans="1:251" s="48" customFormat="1" ht="18.75" customHeight="1">
      <c r="A3725" s="40"/>
      <c r="B3725" s="57"/>
      <c r="C3725" s="114" t="s">
        <v>758</v>
      </c>
      <c r="D3725" s="115"/>
      <c r="E3725" s="115"/>
      <c r="F3725" s="115"/>
      <c r="G3725" s="115"/>
      <c r="H3725" s="115"/>
      <c r="I3725" s="115"/>
      <c r="J3725" s="115"/>
      <c r="K3725" s="115"/>
      <c r="L3725" s="115"/>
      <c r="M3725" s="115"/>
      <c r="N3725" s="115"/>
      <c r="O3725" s="115"/>
      <c r="P3725" s="115"/>
      <c r="Q3725" s="115"/>
      <c r="R3725" s="115"/>
      <c r="S3725" s="115"/>
      <c r="T3725" s="115"/>
      <c r="U3725" s="115"/>
      <c r="V3725" s="115"/>
      <c r="W3725" s="115"/>
      <c r="X3725" s="115"/>
      <c r="Y3725" s="115"/>
      <c r="Z3725" s="116"/>
      <c r="AA3725" s="117">
        <v>481</v>
      </c>
      <c r="AB3725" s="118"/>
      <c r="AC3725" s="118"/>
      <c r="AD3725" s="118"/>
      <c r="AE3725" s="118"/>
      <c r="AF3725" s="118"/>
      <c r="AG3725" s="118"/>
      <c r="AH3725" s="118"/>
      <c r="AI3725" s="119"/>
      <c r="AJ3725" s="117">
        <v>11852</v>
      </c>
      <c r="AK3725" s="118"/>
      <c r="AL3725" s="118"/>
      <c r="AM3725" s="118"/>
      <c r="AN3725" s="118"/>
      <c r="AO3725" s="118"/>
      <c r="AP3725" s="118"/>
      <c r="AQ3725" s="118"/>
      <c r="AR3725" s="119"/>
      <c r="AS3725" s="120"/>
      <c r="AT3725" s="121"/>
      <c r="AU3725" s="121"/>
      <c r="AV3725" s="121"/>
      <c r="AW3725" s="121"/>
      <c r="AX3725" s="122"/>
      <c r="AY3725" s="34"/>
      <c r="AZ3725" s="34"/>
      <c r="BA3725" s="34"/>
      <c r="BB3725" s="34"/>
      <c r="BC3725" s="34"/>
      <c r="BD3725" s="34"/>
      <c r="BE3725" s="34"/>
      <c r="BF3725" s="34"/>
      <c r="BG3725" s="34"/>
      <c r="BH3725" s="34"/>
      <c r="BI3725" s="34"/>
      <c r="BJ3725" s="34"/>
      <c r="BK3725" s="34"/>
      <c r="BL3725" s="34"/>
      <c r="BM3725" s="34"/>
      <c r="BN3725" s="34"/>
      <c r="BO3725" s="34"/>
      <c r="BP3725" s="34"/>
      <c r="BQ3725" s="34"/>
      <c r="BR3725" s="34"/>
      <c r="BS3725" s="34"/>
      <c r="BT3725" s="34"/>
      <c r="BU3725" s="34"/>
      <c r="BV3725" s="34"/>
      <c r="BW3725" s="34"/>
      <c r="BX3725" s="34"/>
      <c r="BY3725" s="34"/>
      <c r="BZ3725" s="34"/>
      <c r="CA3725" s="34"/>
      <c r="CB3725" s="34"/>
      <c r="CC3725" s="34"/>
      <c r="CD3725" s="34"/>
      <c r="CE3725" s="34"/>
      <c r="CF3725" s="34"/>
      <c r="CG3725" s="34"/>
      <c r="CH3725" s="34"/>
      <c r="CI3725" s="34"/>
      <c r="CJ3725" s="34"/>
      <c r="CK3725" s="34"/>
      <c r="CL3725" s="34"/>
      <c r="CM3725" s="34"/>
      <c r="CN3725" s="34"/>
      <c r="CO3725" s="34"/>
      <c r="CP3725" s="34"/>
      <c r="CQ3725" s="34"/>
      <c r="CR3725" s="34"/>
      <c r="CS3725" s="34"/>
      <c r="CT3725" s="34"/>
      <c r="CU3725" s="34"/>
      <c r="CV3725" s="34"/>
      <c r="CW3725" s="34"/>
      <c r="CX3725" s="34"/>
      <c r="CY3725" s="34"/>
      <c r="CZ3725" s="34"/>
      <c r="DA3725" s="34"/>
      <c r="DB3725" s="34"/>
      <c r="DC3725" s="34"/>
      <c r="DD3725" s="34"/>
      <c r="DE3725" s="34"/>
      <c r="DF3725" s="34"/>
      <c r="DG3725" s="34"/>
      <c r="DH3725" s="34"/>
      <c r="DI3725" s="34"/>
      <c r="DJ3725" s="34"/>
      <c r="DK3725" s="34"/>
      <c r="DL3725" s="34"/>
      <c r="DM3725" s="34"/>
      <c r="DN3725" s="34"/>
      <c r="DO3725" s="34"/>
      <c r="DP3725" s="34"/>
      <c r="DQ3725" s="34"/>
      <c r="DR3725" s="34"/>
      <c r="DS3725" s="34"/>
      <c r="DT3725" s="34"/>
      <c r="DU3725" s="34"/>
      <c r="DV3725" s="34"/>
      <c r="DW3725" s="34"/>
      <c r="DX3725" s="34"/>
      <c r="DY3725" s="34"/>
      <c r="DZ3725" s="34"/>
      <c r="EA3725" s="34"/>
      <c r="EB3725" s="34"/>
      <c r="EC3725" s="34"/>
      <c r="ED3725" s="34"/>
      <c r="EE3725" s="34"/>
      <c r="EF3725" s="34"/>
      <c r="EG3725" s="34"/>
      <c r="EH3725" s="34"/>
      <c r="EI3725" s="34"/>
      <c r="EJ3725" s="34"/>
      <c r="EK3725" s="34"/>
      <c r="EL3725" s="34"/>
      <c r="EM3725" s="34"/>
      <c r="EN3725" s="34"/>
      <c r="EO3725" s="34"/>
      <c r="EP3725" s="34"/>
      <c r="EQ3725" s="34"/>
      <c r="ER3725" s="34"/>
      <c r="ES3725" s="34"/>
      <c r="ET3725" s="34"/>
      <c r="EU3725" s="34"/>
      <c r="EV3725" s="34"/>
      <c r="EW3725" s="34"/>
      <c r="EX3725" s="34"/>
      <c r="EY3725" s="34"/>
      <c r="EZ3725" s="34"/>
      <c r="FA3725" s="34"/>
      <c r="FB3725" s="34"/>
      <c r="FC3725" s="34"/>
      <c r="FD3725" s="34"/>
      <c r="FE3725" s="34"/>
      <c r="FF3725" s="34"/>
      <c r="FG3725" s="34"/>
      <c r="FH3725" s="34"/>
      <c r="FI3725" s="34"/>
      <c r="FJ3725" s="34"/>
      <c r="FK3725" s="34"/>
      <c r="FL3725" s="34"/>
      <c r="FM3725" s="34"/>
      <c r="FN3725" s="34"/>
      <c r="FO3725" s="34"/>
      <c r="FP3725" s="34"/>
      <c r="FQ3725" s="34"/>
      <c r="FR3725" s="34"/>
      <c r="FS3725" s="34"/>
      <c r="FT3725" s="34"/>
      <c r="FU3725" s="34"/>
      <c r="FV3725" s="34"/>
      <c r="FW3725" s="34"/>
      <c r="FX3725" s="34"/>
      <c r="FY3725" s="34"/>
      <c r="FZ3725" s="34"/>
      <c r="GA3725" s="34"/>
      <c r="GB3725" s="34"/>
      <c r="GC3725" s="34"/>
      <c r="GD3725" s="34"/>
      <c r="GE3725" s="34"/>
      <c r="GF3725" s="34"/>
      <c r="GG3725" s="34"/>
      <c r="GH3725" s="34"/>
      <c r="GI3725" s="34"/>
      <c r="GJ3725" s="34"/>
      <c r="GK3725" s="34"/>
      <c r="GL3725" s="34"/>
      <c r="GM3725" s="34"/>
      <c r="GN3725" s="34"/>
      <c r="GO3725" s="34"/>
      <c r="GP3725" s="34"/>
      <c r="GQ3725" s="34"/>
      <c r="GR3725" s="34"/>
      <c r="GS3725" s="34"/>
      <c r="GT3725" s="34"/>
      <c r="GU3725" s="34"/>
      <c r="GV3725" s="34"/>
      <c r="GW3725" s="34"/>
      <c r="GX3725" s="34"/>
      <c r="GY3725" s="34"/>
      <c r="GZ3725" s="34"/>
      <c r="HA3725" s="34"/>
      <c r="HB3725" s="34"/>
      <c r="HC3725" s="34"/>
      <c r="HD3725" s="34"/>
      <c r="HE3725" s="34"/>
      <c r="HF3725" s="34"/>
      <c r="HG3725" s="34"/>
      <c r="HH3725" s="34"/>
      <c r="HI3725" s="34"/>
      <c r="HJ3725" s="34"/>
      <c r="HK3725" s="34"/>
      <c r="HL3725" s="34"/>
      <c r="HM3725" s="34"/>
      <c r="HN3725" s="34"/>
      <c r="HO3725" s="34"/>
      <c r="HP3725" s="34"/>
      <c r="HQ3725" s="34"/>
      <c r="HR3725" s="34"/>
      <c r="HS3725" s="34"/>
      <c r="HT3725" s="34"/>
      <c r="HU3725" s="34"/>
      <c r="HV3725" s="34"/>
      <c r="HW3725" s="34"/>
      <c r="HX3725" s="34"/>
      <c r="HY3725" s="34"/>
      <c r="HZ3725" s="34"/>
      <c r="IA3725" s="34"/>
      <c r="IB3725" s="34"/>
      <c r="IC3725" s="34"/>
      <c r="ID3725" s="34"/>
      <c r="IE3725" s="34"/>
      <c r="IF3725" s="34"/>
      <c r="IG3725" s="34"/>
      <c r="IH3725" s="34"/>
      <c r="II3725" s="34"/>
      <c r="IJ3725" s="34"/>
      <c r="IK3725" s="34"/>
      <c r="IL3725" s="34"/>
      <c r="IM3725" s="34"/>
      <c r="IN3725" s="34"/>
      <c r="IO3725" s="34"/>
      <c r="IP3725" s="34"/>
      <c r="IQ3725" s="34"/>
    </row>
    <row r="3726" spans="1:251" s="48" customFormat="1" ht="18.75" customHeight="1" thickBot="1">
      <c r="A3726" s="49"/>
      <c r="B3726" s="123" t="s">
        <v>199</v>
      </c>
      <c r="C3726" s="124"/>
      <c r="D3726" s="124"/>
      <c r="E3726" s="124"/>
      <c r="F3726" s="124"/>
      <c r="G3726" s="124"/>
      <c r="H3726" s="124"/>
      <c r="I3726" s="124"/>
      <c r="J3726" s="124"/>
      <c r="K3726" s="124"/>
      <c r="L3726" s="124"/>
      <c r="M3726" s="124"/>
      <c r="N3726" s="124"/>
      <c r="O3726" s="124"/>
      <c r="P3726" s="124"/>
      <c r="Q3726" s="124"/>
      <c r="R3726" s="124"/>
      <c r="S3726" s="124"/>
      <c r="T3726" s="124"/>
      <c r="U3726" s="124"/>
      <c r="V3726" s="124"/>
      <c r="W3726" s="124"/>
      <c r="X3726" s="124"/>
      <c r="Y3726" s="124"/>
      <c r="Z3726" s="125"/>
      <c r="AA3726" s="126">
        <f>SUM($AA$3724:$AA$3725)</f>
        <v>87832</v>
      </c>
      <c r="AB3726" s="127"/>
      <c r="AC3726" s="127"/>
      <c r="AD3726" s="127"/>
      <c r="AE3726" s="127"/>
      <c r="AF3726" s="127"/>
      <c r="AG3726" s="127"/>
      <c r="AH3726" s="127"/>
      <c r="AI3726" s="128"/>
      <c r="AJ3726" s="126">
        <f>SUM($AJ$3724:$AJ$3725)</f>
        <v>110852</v>
      </c>
      <c r="AK3726" s="127"/>
      <c r="AL3726" s="127"/>
      <c r="AM3726" s="127"/>
      <c r="AN3726" s="127"/>
      <c r="AO3726" s="127"/>
      <c r="AP3726" s="127"/>
      <c r="AQ3726" s="127"/>
      <c r="AR3726" s="128"/>
      <c r="AS3726" s="129"/>
      <c r="AT3726" s="130"/>
      <c r="AU3726" s="130"/>
      <c r="AV3726" s="130"/>
      <c r="AW3726" s="130"/>
      <c r="AX3726" s="131"/>
      <c r="AY3726" s="34"/>
      <c r="AZ3726" s="34"/>
      <c r="BA3726" s="34"/>
      <c r="BB3726" s="34"/>
      <c r="BC3726" s="34"/>
      <c r="BD3726" s="34"/>
      <c r="BE3726" s="34"/>
      <c r="BF3726" s="34"/>
      <c r="BG3726" s="34"/>
      <c r="BH3726" s="34"/>
      <c r="BI3726" s="34"/>
      <c r="BJ3726" s="34"/>
      <c r="BK3726" s="34"/>
      <c r="BL3726" s="34"/>
      <c r="BM3726" s="34"/>
      <c r="BN3726" s="34"/>
      <c r="BO3726" s="34"/>
      <c r="BP3726" s="34"/>
      <c r="BQ3726" s="34"/>
      <c r="BR3726" s="34"/>
      <c r="BS3726" s="34"/>
      <c r="BT3726" s="34"/>
      <c r="BU3726" s="34"/>
      <c r="BV3726" s="34"/>
      <c r="BW3726" s="34"/>
      <c r="BX3726" s="34"/>
      <c r="BY3726" s="34"/>
      <c r="BZ3726" s="34"/>
      <c r="CA3726" s="34"/>
      <c r="CB3726" s="34"/>
      <c r="CC3726" s="34"/>
      <c r="CD3726" s="34"/>
      <c r="CE3726" s="34"/>
      <c r="CF3726" s="34"/>
      <c r="CG3726" s="34"/>
      <c r="CH3726" s="34"/>
      <c r="CI3726" s="34"/>
      <c r="CJ3726" s="34"/>
      <c r="CK3726" s="34"/>
      <c r="CL3726" s="34"/>
      <c r="CM3726" s="34"/>
      <c r="CN3726" s="34"/>
      <c r="CO3726" s="34"/>
      <c r="CP3726" s="34"/>
      <c r="CQ3726" s="34"/>
      <c r="CR3726" s="34"/>
      <c r="CS3726" s="34"/>
      <c r="CT3726" s="34"/>
      <c r="CU3726" s="34"/>
      <c r="CV3726" s="34"/>
      <c r="CW3726" s="34"/>
      <c r="CX3726" s="34"/>
      <c r="CY3726" s="34"/>
      <c r="CZ3726" s="34"/>
      <c r="DA3726" s="34"/>
      <c r="DB3726" s="34"/>
      <c r="DC3726" s="34"/>
      <c r="DD3726" s="34"/>
      <c r="DE3726" s="34"/>
      <c r="DF3726" s="34"/>
      <c r="DG3726" s="34"/>
      <c r="DH3726" s="34"/>
      <c r="DI3726" s="34"/>
      <c r="DJ3726" s="34"/>
      <c r="DK3726" s="34"/>
      <c r="DL3726" s="34"/>
      <c r="DM3726" s="34"/>
      <c r="DN3726" s="34"/>
      <c r="DO3726" s="34"/>
      <c r="DP3726" s="34"/>
      <c r="DQ3726" s="34"/>
      <c r="DR3726" s="34"/>
      <c r="DS3726" s="34"/>
      <c r="DT3726" s="34"/>
      <c r="DU3726" s="34"/>
      <c r="DV3726" s="34"/>
      <c r="DW3726" s="34"/>
      <c r="DX3726" s="34"/>
      <c r="DY3726" s="34"/>
      <c r="DZ3726" s="34"/>
      <c r="EA3726" s="34"/>
      <c r="EB3726" s="34"/>
      <c r="EC3726" s="34"/>
      <c r="ED3726" s="34"/>
      <c r="EE3726" s="34"/>
      <c r="EF3726" s="34"/>
      <c r="EG3726" s="34"/>
      <c r="EH3726" s="34"/>
      <c r="EI3726" s="34"/>
      <c r="EJ3726" s="34"/>
      <c r="EK3726" s="34"/>
      <c r="EL3726" s="34"/>
      <c r="EM3726" s="34"/>
      <c r="EN3726" s="34"/>
      <c r="EO3726" s="34"/>
      <c r="EP3726" s="34"/>
      <c r="EQ3726" s="34"/>
      <c r="ER3726" s="34"/>
      <c r="ES3726" s="34"/>
      <c r="ET3726" s="34"/>
      <c r="EU3726" s="34"/>
      <c r="EV3726" s="34"/>
      <c r="EW3726" s="34"/>
      <c r="EX3726" s="34"/>
      <c r="EY3726" s="34"/>
      <c r="EZ3726" s="34"/>
      <c r="FA3726" s="34"/>
      <c r="FB3726" s="34"/>
      <c r="FC3726" s="34"/>
      <c r="FD3726" s="34"/>
      <c r="FE3726" s="34"/>
      <c r="FF3726" s="34"/>
      <c r="FG3726" s="34"/>
      <c r="FH3726" s="34"/>
      <c r="FI3726" s="34"/>
      <c r="FJ3726" s="34"/>
      <c r="FK3726" s="34"/>
      <c r="FL3726" s="34"/>
      <c r="FM3726" s="34"/>
      <c r="FN3726" s="34"/>
      <c r="FO3726" s="34"/>
      <c r="FP3726" s="34"/>
      <c r="FQ3726" s="34"/>
      <c r="FR3726" s="34"/>
      <c r="FS3726" s="34"/>
      <c r="FT3726" s="34"/>
      <c r="FU3726" s="34"/>
      <c r="FV3726" s="34"/>
      <c r="FW3726" s="34"/>
      <c r="FX3726" s="34"/>
      <c r="FY3726" s="34"/>
      <c r="FZ3726" s="34"/>
      <c r="GA3726" s="34"/>
      <c r="GB3726" s="34"/>
      <c r="GC3726" s="34"/>
      <c r="GD3726" s="34"/>
      <c r="GE3726" s="34"/>
      <c r="GF3726" s="34"/>
      <c r="GG3726" s="34"/>
      <c r="GH3726" s="34"/>
      <c r="GI3726" s="34"/>
      <c r="GJ3726" s="34"/>
      <c r="GK3726" s="34"/>
      <c r="GL3726" s="34"/>
      <c r="GM3726" s="34"/>
      <c r="GN3726" s="34"/>
      <c r="GO3726" s="34"/>
      <c r="GP3726" s="34"/>
      <c r="GQ3726" s="34"/>
      <c r="GR3726" s="34"/>
      <c r="GS3726" s="34"/>
      <c r="GT3726" s="34"/>
      <c r="GU3726" s="34"/>
      <c r="GV3726" s="34"/>
      <c r="GW3726" s="34"/>
      <c r="GX3726" s="34"/>
      <c r="GY3726" s="34"/>
      <c r="GZ3726" s="34"/>
      <c r="HA3726" s="34"/>
      <c r="HB3726" s="34"/>
      <c r="HC3726" s="34"/>
      <c r="HD3726" s="34"/>
      <c r="HE3726" s="34"/>
      <c r="HF3726" s="34"/>
      <c r="HG3726" s="34"/>
      <c r="HH3726" s="34"/>
      <c r="HI3726" s="34"/>
      <c r="HJ3726" s="34"/>
      <c r="HK3726" s="34"/>
      <c r="HL3726" s="34"/>
      <c r="HM3726" s="34"/>
      <c r="HN3726" s="34"/>
      <c r="HO3726" s="34"/>
      <c r="HP3726" s="34"/>
      <c r="HQ3726" s="34"/>
      <c r="HR3726" s="34"/>
      <c r="HS3726" s="34"/>
      <c r="HT3726" s="34"/>
      <c r="HU3726" s="34"/>
      <c r="HV3726" s="34"/>
      <c r="HW3726" s="34"/>
      <c r="HX3726" s="34"/>
      <c r="HY3726" s="34"/>
      <c r="HZ3726" s="34"/>
      <c r="IA3726" s="34"/>
      <c r="IB3726" s="34"/>
      <c r="IC3726" s="34"/>
      <c r="ID3726" s="34"/>
      <c r="IE3726" s="34"/>
      <c r="IF3726" s="34"/>
      <c r="IG3726" s="34"/>
      <c r="IH3726" s="34"/>
      <c r="II3726" s="34"/>
      <c r="IJ3726" s="34"/>
      <c r="IK3726" s="34"/>
      <c r="IL3726" s="34"/>
      <c r="IM3726" s="34"/>
      <c r="IN3726" s="34"/>
      <c r="IO3726" s="34"/>
      <c r="IP3726" s="34"/>
      <c r="IQ3726" s="34"/>
    </row>
    <row r="3728" spans="1:251" ht="18.75">
      <c r="A3728" s="33" t="s">
        <v>200</v>
      </c>
      <c r="AW3728" s="35"/>
      <c r="AX3728" s="36"/>
      <c r="AY3728" s="35"/>
    </row>
    <row r="3730" spans="1:113" ht="18.75">
      <c r="B3730" s="94" t="s">
        <v>0</v>
      </c>
      <c r="C3730" s="95"/>
      <c r="D3730" s="95"/>
      <c r="E3730" s="95"/>
      <c r="F3730" s="95"/>
      <c r="G3730" s="95"/>
      <c r="H3730" s="95"/>
      <c r="I3730" s="95"/>
      <c r="J3730" s="95"/>
      <c r="K3730" s="95"/>
      <c r="L3730" s="95"/>
      <c r="M3730" s="95"/>
      <c r="N3730" s="95"/>
      <c r="O3730" s="95"/>
      <c r="P3730" s="95"/>
      <c r="Q3730" s="95"/>
      <c r="R3730" s="95"/>
      <c r="S3730" s="95"/>
      <c r="T3730" s="95"/>
      <c r="U3730" s="95"/>
      <c r="V3730" s="95"/>
      <c r="W3730" s="95"/>
      <c r="X3730" s="95"/>
      <c r="Y3730" s="95"/>
      <c r="Z3730" s="95"/>
      <c r="AA3730" s="95"/>
      <c r="AB3730" s="95"/>
      <c r="AC3730" s="95"/>
      <c r="AD3730" s="95"/>
      <c r="AE3730" s="95"/>
      <c r="AF3730" s="95"/>
      <c r="AG3730" s="95"/>
      <c r="AH3730" s="95"/>
      <c r="AI3730" s="95"/>
      <c r="AJ3730" s="95"/>
      <c r="AK3730" s="95"/>
      <c r="AL3730" s="95"/>
      <c r="AM3730" s="95"/>
      <c r="AN3730" s="95"/>
      <c r="AO3730" s="95"/>
      <c r="AP3730" s="95"/>
      <c r="AQ3730" s="95"/>
      <c r="AR3730" s="95"/>
      <c r="AS3730" s="95"/>
      <c r="AT3730" s="95"/>
      <c r="AU3730" s="95"/>
      <c r="AV3730" s="95"/>
      <c r="AW3730" s="95"/>
      <c r="AX3730" s="95"/>
    </row>
    <row r="3731" spans="1:113">
      <c r="Z3731" s="37"/>
      <c r="AD3731" s="37"/>
      <c r="AE3731" s="37"/>
      <c r="AF3731" s="37"/>
      <c r="AG3731" s="37"/>
      <c r="AH3731" s="37"/>
      <c r="AI3731" s="37"/>
      <c r="AO3731" s="37"/>
    </row>
    <row r="3732" spans="1:113" ht="13.5" thickBot="1">
      <c r="Z3732" s="37"/>
      <c r="AD3732" s="37"/>
      <c r="AE3732" s="37"/>
      <c r="AF3732" s="37"/>
      <c r="AG3732" s="37"/>
      <c r="AH3732" s="37"/>
      <c r="AI3732" s="37"/>
      <c r="AO3732" s="37"/>
      <c r="DI3732" s="38"/>
    </row>
    <row r="3733" spans="1:113" ht="24.75" customHeight="1" thickBot="1">
      <c r="B3733" s="96" t="s">
        <v>187</v>
      </c>
      <c r="C3733" s="97"/>
      <c r="D3733" s="97"/>
      <c r="E3733" s="97"/>
      <c r="F3733" s="97"/>
      <c r="G3733" s="97"/>
      <c r="H3733" s="98" t="s">
        <v>221</v>
      </c>
      <c r="I3733" s="99"/>
      <c r="J3733" s="99"/>
      <c r="K3733" s="99"/>
      <c r="L3733" s="99"/>
      <c r="M3733" s="99"/>
      <c r="N3733" s="99"/>
      <c r="O3733" s="99"/>
      <c r="P3733" s="99"/>
      <c r="Q3733" s="99"/>
      <c r="R3733" s="99"/>
      <c r="S3733" s="99"/>
      <c r="T3733" s="99"/>
      <c r="U3733" s="99"/>
      <c r="V3733" s="99"/>
      <c r="W3733" s="99"/>
      <c r="X3733" s="99"/>
      <c r="Y3733" s="99"/>
      <c r="Z3733" s="99"/>
      <c r="AA3733" s="99"/>
      <c r="AB3733" s="99"/>
      <c r="AC3733" s="99"/>
      <c r="AD3733" s="99"/>
      <c r="AE3733" s="99"/>
      <c r="AF3733" s="99"/>
      <c r="AG3733" s="99"/>
      <c r="AH3733" s="99"/>
      <c r="AI3733" s="99"/>
      <c r="AJ3733" s="99"/>
      <c r="AK3733" s="99"/>
      <c r="AL3733" s="99"/>
      <c r="AM3733" s="99"/>
      <c r="AN3733" s="99"/>
      <c r="AO3733" s="99"/>
      <c r="AP3733" s="99"/>
      <c r="AQ3733" s="99"/>
      <c r="AR3733" s="99"/>
      <c r="AS3733" s="99"/>
      <c r="AT3733" s="99"/>
      <c r="AU3733" s="99"/>
      <c r="AV3733" s="99"/>
      <c r="AW3733" s="99"/>
      <c r="AX3733" s="100"/>
      <c r="DI3733" s="38"/>
    </row>
    <row r="3734" spans="1:113" ht="14.25">
      <c r="B3734" s="39"/>
      <c r="C3734" s="39"/>
      <c r="D3734" s="39"/>
      <c r="E3734" s="39"/>
      <c r="F3734" s="39"/>
      <c r="G3734" s="39"/>
      <c r="H3734" s="40"/>
      <c r="I3734" s="40"/>
      <c r="J3734" s="40"/>
      <c r="K3734" s="40"/>
      <c r="L3734" s="41"/>
      <c r="M3734" s="41"/>
      <c r="N3734" s="41"/>
      <c r="O3734" s="41"/>
      <c r="P3734" s="40"/>
      <c r="Q3734" s="40"/>
      <c r="R3734" s="40"/>
      <c r="S3734" s="40"/>
      <c r="T3734" s="40"/>
      <c r="U3734" s="40"/>
      <c r="V3734" s="42"/>
      <c r="W3734" s="42"/>
      <c r="X3734" s="42"/>
      <c r="Y3734" s="42"/>
      <c r="Z3734" s="42"/>
      <c r="AA3734" s="42"/>
      <c r="AB3734" s="42"/>
      <c r="AC3734" s="42"/>
      <c r="AD3734" s="42"/>
      <c r="AE3734" s="42"/>
      <c r="AF3734" s="42"/>
      <c r="AG3734" s="42"/>
      <c r="AH3734" s="42"/>
      <c r="AI3734" s="42"/>
      <c r="AJ3734" s="42"/>
      <c r="AK3734" s="42"/>
      <c r="AL3734" s="42"/>
      <c r="AM3734" s="42"/>
      <c r="AN3734" s="42"/>
      <c r="AO3734" s="42"/>
      <c r="AP3734" s="42"/>
      <c r="AQ3734" s="42"/>
      <c r="AR3734" s="42"/>
      <c r="AS3734" s="42"/>
      <c r="AT3734" s="42"/>
      <c r="AU3734" s="42"/>
      <c r="AV3734" s="42"/>
      <c r="AW3734" s="42"/>
      <c r="AX3734" s="42"/>
      <c r="DI3734" s="38"/>
    </row>
    <row r="3735" spans="1:113" ht="15" thickBot="1">
      <c r="A3735" s="43"/>
      <c r="B3735" s="42" t="s">
        <v>189</v>
      </c>
      <c r="C3735" s="40"/>
      <c r="D3735" s="40"/>
      <c r="E3735" s="40"/>
      <c r="F3735" s="40"/>
      <c r="G3735" s="40"/>
      <c r="H3735" s="40"/>
      <c r="I3735" s="40"/>
      <c r="J3735" s="40"/>
      <c r="K3735" s="40"/>
      <c r="L3735" s="41"/>
      <c r="M3735" s="41"/>
      <c r="N3735" s="41"/>
      <c r="O3735" s="41"/>
      <c r="P3735" s="40"/>
      <c r="Q3735" s="40"/>
      <c r="R3735" s="40"/>
      <c r="S3735" s="40"/>
      <c r="T3735" s="40"/>
      <c r="U3735" s="40"/>
      <c r="V3735" s="42"/>
      <c r="W3735" s="42"/>
      <c r="X3735" s="42"/>
      <c r="Y3735" s="42"/>
      <c r="Z3735" s="42"/>
      <c r="AA3735" s="42"/>
      <c r="AB3735" s="42"/>
      <c r="AC3735" s="42"/>
      <c r="AD3735" s="42"/>
      <c r="AE3735" s="42"/>
      <c r="AF3735" s="42"/>
      <c r="AG3735" s="42"/>
      <c r="AH3735" s="42"/>
      <c r="AI3735" s="42"/>
      <c r="AJ3735" s="42"/>
      <c r="AK3735" s="42"/>
      <c r="AL3735" s="42"/>
      <c r="AM3735" s="42"/>
      <c r="AN3735" s="42"/>
      <c r="AO3735" s="42"/>
      <c r="AP3735" s="42"/>
      <c r="AQ3735" s="42"/>
      <c r="AR3735" s="42"/>
      <c r="AS3735" s="42"/>
      <c r="AT3735" s="42"/>
      <c r="AU3735" s="42"/>
      <c r="AV3735" s="42"/>
      <c r="AW3735" s="42"/>
      <c r="AX3735" s="42"/>
      <c r="DI3735" s="38"/>
    </row>
    <row r="3736" spans="1:113" ht="14.25">
      <c r="A3736" s="40"/>
      <c r="B3736" s="44"/>
      <c r="C3736" s="39"/>
      <c r="D3736" s="39"/>
      <c r="E3736" s="39"/>
      <c r="F3736" s="39"/>
      <c r="G3736" s="39"/>
      <c r="H3736" s="39"/>
      <c r="I3736" s="39"/>
      <c r="J3736" s="39"/>
      <c r="K3736" s="39"/>
      <c r="L3736" s="45"/>
      <c r="M3736" s="45"/>
      <c r="N3736" s="45"/>
      <c r="O3736" s="45"/>
      <c r="P3736" s="39"/>
      <c r="Q3736" s="39"/>
      <c r="R3736" s="39"/>
      <c r="S3736" s="39"/>
      <c r="T3736" s="39"/>
      <c r="U3736" s="39"/>
      <c r="V3736" s="46"/>
      <c r="W3736" s="46"/>
      <c r="X3736" s="46"/>
      <c r="Y3736" s="46"/>
      <c r="Z3736" s="46"/>
      <c r="AA3736" s="46"/>
      <c r="AB3736" s="46"/>
      <c r="AC3736" s="46"/>
      <c r="AD3736" s="46"/>
      <c r="AE3736" s="46"/>
      <c r="AF3736" s="46"/>
      <c r="AG3736" s="46"/>
      <c r="AH3736" s="46"/>
      <c r="AI3736" s="46"/>
      <c r="AJ3736" s="46"/>
      <c r="AK3736" s="46"/>
      <c r="AL3736" s="46"/>
      <c r="AM3736" s="46"/>
      <c r="AN3736" s="46"/>
      <c r="AO3736" s="46"/>
      <c r="AP3736" s="46"/>
      <c r="AQ3736" s="46"/>
      <c r="AR3736" s="46"/>
      <c r="AS3736" s="46"/>
      <c r="AT3736" s="46"/>
      <c r="AU3736" s="46"/>
      <c r="AV3736" s="46"/>
      <c r="AW3736" s="46"/>
      <c r="AX3736" s="47"/>
    </row>
    <row r="3737" spans="1:113" ht="12" customHeight="1">
      <c r="A3737" s="40"/>
      <c r="B3737" s="101" t="s">
        <v>222</v>
      </c>
      <c r="C3737" s="102"/>
      <c r="D3737" s="102"/>
      <c r="E3737" s="102"/>
      <c r="F3737" s="102"/>
      <c r="G3737" s="102"/>
      <c r="H3737" s="102"/>
      <c r="I3737" s="102"/>
      <c r="J3737" s="102"/>
      <c r="K3737" s="102"/>
      <c r="L3737" s="102"/>
      <c r="M3737" s="102"/>
      <c r="N3737" s="102"/>
      <c r="O3737" s="102"/>
      <c r="P3737" s="102"/>
      <c r="Q3737" s="102"/>
      <c r="R3737" s="102"/>
      <c r="S3737" s="102"/>
      <c r="T3737" s="102"/>
      <c r="U3737" s="102"/>
      <c r="V3737" s="102"/>
      <c r="W3737" s="102"/>
      <c r="X3737" s="102"/>
      <c r="Y3737" s="102"/>
      <c r="Z3737" s="102"/>
      <c r="AA3737" s="102"/>
      <c r="AB3737" s="102"/>
      <c r="AC3737" s="102"/>
      <c r="AD3737" s="102"/>
      <c r="AE3737" s="102"/>
      <c r="AF3737" s="102"/>
      <c r="AG3737" s="102"/>
      <c r="AH3737" s="102"/>
      <c r="AI3737" s="102"/>
      <c r="AJ3737" s="102"/>
      <c r="AK3737" s="102"/>
      <c r="AL3737" s="102"/>
      <c r="AM3737" s="102"/>
      <c r="AN3737" s="102"/>
      <c r="AO3737" s="102"/>
      <c r="AP3737" s="102"/>
      <c r="AQ3737" s="102"/>
      <c r="AR3737" s="102"/>
      <c r="AS3737" s="102"/>
      <c r="AT3737" s="102"/>
      <c r="AU3737" s="102"/>
      <c r="AV3737" s="102"/>
      <c r="AW3737" s="102"/>
      <c r="AX3737" s="103"/>
    </row>
    <row r="3738" spans="1:113" ht="12" customHeight="1">
      <c r="A3738" s="40"/>
      <c r="B3738" s="101"/>
      <c r="C3738" s="102"/>
      <c r="D3738" s="102"/>
      <c r="E3738" s="102"/>
      <c r="F3738" s="102"/>
      <c r="G3738" s="102"/>
      <c r="H3738" s="102"/>
      <c r="I3738" s="102"/>
      <c r="J3738" s="102"/>
      <c r="K3738" s="102"/>
      <c r="L3738" s="102"/>
      <c r="M3738" s="102"/>
      <c r="N3738" s="102"/>
      <c r="O3738" s="102"/>
      <c r="P3738" s="102"/>
      <c r="Q3738" s="102"/>
      <c r="R3738" s="102"/>
      <c r="S3738" s="102"/>
      <c r="T3738" s="102"/>
      <c r="U3738" s="102"/>
      <c r="V3738" s="102"/>
      <c r="W3738" s="102"/>
      <c r="X3738" s="102"/>
      <c r="Y3738" s="102"/>
      <c r="Z3738" s="102"/>
      <c r="AA3738" s="102"/>
      <c r="AB3738" s="102"/>
      <c r="AC3738" s="102"/>
      <c r="AD3738" s="102"/>
      <c r="AE3738" s="102"/>
      <c r="AF3738" s="102"/>
      <c r="AG3738" s="102"/>
      <c r="AH3738" s="102"/>
      <c r="AI3738" s="102"/>
      <c r="AJ3738" s="102"/>
      <c r="AK3738" s="102"/>
      <c r="AL3738" s="102"/>
      <c r="AM3738" s="102"/>
      <c r="AN3738" s="102"/>
      <c r="AO3738" s="102"/>
      <c r="AP3738" s="102"/>
      <c r="AQ3738" s="102"/>
      <c r="AR3738" s="102"/>
      <c r="AS3738" s="102"/>
      <c r="AT3738" s="102"/>
      <c r="AU3738" s="102"/>
      <c r="AV3738" s="102"/>
      <c r="AW3738" s="102"/>
      <c r="AX3738" s="103"/>
      <c r="BC3738" s="48"/>
    </row>
    <row r="3739" spans="1:113" ht="12" customHeight="1">
      <c r="A3739" s="40"/>
      <c r="B3739" s="101"/>
      <c r="C3739" s="102"/>
      <c r="D3739" s="102"/>
      <c r="E3739" s="102"/>
      <c r="F3739" s="102"/>
      <c r="G3739" s="102"/>
      <c r="H3739" s="102"/>
      <c r="I3739" s="102"/>
      <c r="J3739" s="102"/>
      <c r="K3739" s="102"/>
      <c r="L3739" s="102"/>
      <c r="M3739" s="102"/>
      <c r="N3739" s="102"/>
      <c r="O3739" s="102"/>
      <c r="P3739" s="102"/>
      <c r="Q3739" s="102"/>
      <c r="R3739" s="102"/>
      <c r="S3739" s="102"/>
      <c r="T3739" s="102"/>
      <c r="U3739" s="102"/>
      <c r="V3739" s="102"/>
      <c r="W3739" s="102"/>
      <c r="X3739" s="102"/>
      <c r="Y3739" s="102"/>
      <c r="Z3739" s="102"/>
      <c r="AA3739" s="102"/>
      <c r="AB3739" s="102"/>
      <c r="AC3739" s="102"/>
      <c r="AD3739" s="102"/>
      <c r="AE3739" s="102"/>
      <c r="AF3739" s="102"/>
      <c r="AG3739" s="102"/>
      <c r="AH3739" s="102"/>
      <c r="AI3739" s="102"/>
      <c r="AJ3739" s="102"/>
      <c r="AK3739" s="102"/>
      <c r="AL3739" s="102"/>
      <c r="AM3739" s="102"/>
      <c r="AN3739" s="102"/>
      <c r="AO3739" s="102"/>
      <c r="AP3739" s="102"/>
      <c r="AQ3739" s="102"/>
      <c r="AR3739" s="102"/>
      <c r="AS3739" s="102"/>
      <c r="AT3739" s="102"/>
      <c r="AU3739" s="102"/>
      <c r="AV3739" s="102"/>
      <c r="AW3739" s="102"/>
      <c r="AX3739" s="103"/>
    </row>
    <row r="3740" spans="1:113" ht="12" customHeight="1">
      <c r="A3740" s="40"/>
      <c r="B3740" s="101"/>
      <c r="C3740" s="102"/>
      <c r="D3740" s="102"/>
      <c r="E3740" s="102"/>
      <c r="F3740" s="102"/>
      <c r="G3740" s="102"/>
      <c r="H3740" s="102"/>
      <c r="I3740" s="102"/>
      <c r="J3740" s="102"/>
      <c r="K3740" s="102"/>
      <c r="L3740" s="102"/>
      <c r="M3740" s="102"/>
      <c r="N3740" s="102"/>
      <c r="O3740" s="102"/>
      <c r="P3740" s="102"/>
      <c r="Q3740" s="102"/>
      <c r="R3740" s="102"/>
      <c r="S3740" s="102"/>
      <c r="T3740" s="102"/>
      <c r="U3740" s="102"/>
      <c r="V3740" s="102"/>
      <c r="W3740" s="102"/>
      <c r="X3740" s="102"/>
      <c r="Y3740" s="102"/>
      <c r="Z3740" s="102"/>
      <c r="AA3740" s="102"/>
      <c r="AB3740" s="102"/>
      <c r="AC3740" s="102"/>
      <c r="AD3740" s="102"/>
      <c r="AE3740" s="102"/>
      <c r="AF3740" s="102"/>
      <c r="AG3740" s="102"/>
      <c r="AH3740" s="102"/>
      <c r="AI3740" s="102"/>
      <c r="AJ3740" s="102"/>
      <c r="AK3740" s="102"/>
      <c r="AL3740" s="102"/>
      <c r="AM3740" s="102"/>
      <c r="AN3740" s="102"/>
      <c r="AO3740" s="102"/>
      <c r="AP3740" s="102"/>
      <c r="AQ3740" s="102"/>
      <c r="AR3740" s="102"/>
      <c r="AS3740" s="102"/>
      <c r="AT3740" s="102"/>
      <c r="AU3740" s="102"/>
      <c r="AV3740" s="102"/>
      <c r="AW3740" s="102"/>
      <c r="AX3740" s="103"/>
    </row>
    <row r="3741" spans="1:113" ht="12" customHeight="1">
      <c r="A3741" s="40"/>
      <c r="B3741" s="101"/>
      <c r="C3741" s="102"/>
      <c r="D3741" s="102"/>
      <c r="E3741" s="102"/>
      <c r="F3741" s="102"/>
      <c r="G3741" s="102"/>
      <c r="H3741" s="102"/>
      <c r="I3741" s="102"/>
      <c r="J3741" s="102"/>
      <c r="K3741" s="102"/>
      <c r="L3741" s="102"/>
      <c r="M3741" s="102"/>
      <c r="N3741" s="102"/>
      <c r="O3741" s="102"/>
      <c r="P3741" s="102"/>
      <c r="Q3741" s="102"/>
      <c r="R3741" s="102"/>
      <c r="S3741" s="102"/>
      <c r="T3741" s="102"/>
      <c r="U3741" s="102"/>
      <c r="V3741" s="102"/>
      <c r="W3741" s="102"/>
      <c r="X3741" s="102"/>
      <c r="Y3741" s="102"/>
      <c r="Z3741" s="102"/>
      <c r="AA3741" s="102"/>
      <c r="AB3741" s="102"/>
      <c r="AC3741" s="102"/>
      <c r="AD3741" s="102"/>
      <c r="AE3741" s="102"/>
      <c r="AF3741" s="102"/>
      <c r="AG3741" s="102"/>
      <c r="AH3741" s="102"/>
      <c r="AI3741" s="102"/>
      <c r="AJ3741" s="102"/>
      <c r="AK3741" s="102"/>
      <c r="AL3741" s="102"/>
      <c r="AM3741" s="102"/>
      <c r="AN3741" s="102"/>
      <c r="AO3741" s="102"/>
      <c r="AP3741" s="102"/>
      <c r="AQ3741" s="102"/>
      <c r="AR3741" s="102"/>
      <c r="AS3741" s="102"/>
      <c r="AT3741" s="102"/>
      <c r="AU3741" s="102"/>
      <c r="AV3741" s="102"/>
      <c r="AW3741" s="102"/>
      <c r="AX3741" s="103"/>
    </row>
    <row r="3742" spans="1:113" ht="15" thickBot="1">
      <c r="A3742" s="49"/>
      <c r="B3742" s="50"/>
      <c r="C3742" s="51"/>
      <c r="D3742" s="51"/>
      <c r="E3742" s="51"/>
      <c r="F3742" s="51"/>
      <c r="G3742" s="51"/>
      <c r="H3742" s="51"/>
      <c r="I3742" s="51"/>
      <c r="J3742" s="51"/>
      <c r="K3742" s="51"/>
      <c r="L3742" s="51"/>
      <c r="M3742" s="51"/>
      <c r="N3742" s="51"/>
      <c r="O3742" s="51"/>
      <c r="P3742" s="51"/>
      <c r="Q3742" s="51"/>
      <c r="R3742" s="51"/>
      <c r="S3742" s="51"/>
      <c r="T3742" s="51"/>
      <c r="U3742" s="51"/>
      <c r="V3742" s="51"/>
      <c r="W3742" s="51"/>
      <c r="X3742" s="51"/>
      <c r="Y3742" s="51"/>
      <c r="Z3742" s="51"/>
      <c r="AA3742" s="51"/>
      <c r="AB3742" s="51"/>
      <c r="AC3742" s="51"/>
      <c r="AD3742" s="51"/>
      <c r="AE3742" s="51"/>
      <c r="AF3742" s="51"/>
      <c r="AG3742" s="51"/>
      <c r="AH3742" s="51"/>
      <c r="AI3742" s="51"/>
      <c r="AJ3742" s="51"/>
      <c r="AK3742" s="51"/>
      <c r="AL3742" s="51"/>
      <c r="AM3742" s="51"/>
      <c r="AN3742" s="51"/>
      <c r="AO3742" s="51"/>
      <c r="AP3742" s="51"/>
      <c r="AQ3742" s="51"/>
      <c r="AR3742" s="51"/>
      <c r="AS3742" s="51"/>
      <c r="AT3742" s="51"/>
      <c r="AU3742" s="51"/>
      <c r="AV3742" s="51"/>
      <c r="AW3742" s="51"/>
      <c r="AX3742" s="52"/>
    </row>
    <row r="3743" spans="1:113">
      <c r="B3743" s="53"/>
    </row>
    <row r="3744" spans="1:113" ht="15" thickBot="1">
      <c r="A3744" s="43"/>
      <c r="B3744" s="42" t="s">
        <v>191</v>
      </c>
      <c r="C3744" s="40"/>
      <c r="D3744" s="40"/>
      <c r="E3744" s="40"/>
      <c r="F3744" s="40"/>
      <c r="G3744" s="40"/>
      <c r="H3744" s="40"/>
      <c r="I3744" s="40"/>
      <c r="J3744" s="40"/>
      <c r="K3744" s="40"/>
      <c r="L3744" s="41"/>
      <c r="M3744" s="41"/>
      <c r="N3744" s="41"/>
      <c r="O3744" s="41"/>
      <c r="P3744" s="40"/>
      <c r="Q3744" s="40"/>
      <c r="R3744" s="40"/>
      <c r="S3744" s="40"/>
      <c r="T3744" s="40"/>
      <c r="U3744" s="40"/>
      <c r="V3744" s="42"/>
      <c r="W3744" s="42"/>
      <c r="X3744" s="42"/>
      <c r="Y3744" s="42"/>
      <c r="Z3744" s="42"/>
      <c r="AA3744" s="42"/>
      <c r="AB3744" s="42"/>
      <c r="AC3744" s="42"/>
      <c r="AD3744" s="42"/>
      <c r="AE3744" s="42"/>
      <c r="AF3744" s="42"/>
      <c r="AG3744" s="42"/>
      <c r="AH3744" s="42"/>
      <c r="AI3744" s="42"/>
      <c r="AJ3744" s="42"/>
      <c r="AK3744" s="42"/>
      <c r="AL3744" s="42"/>
      <c r="AM3744" s="42"/>
      <c r="AN3744" s="42"/>
      <c r="AO3744" s="42"/>
      <c r="AP3744" s="42"/>
      <c r="AQ3744" s="42"/>
      <c r="AR3744" s="42"/>
      <c r="AS3744" s="42"/>
      <c r="AT3744" s="42"/>
      <c r="AU3744" s="42"/>
      <c r="AV3744" s="42"/>
      <c r="AW3744" s="42"/>
      <c r="AX3744" s="42"/>
      <c r="DI3744" s="38"/>
    </row>
    <row r="3745" spans="1:251" ht="14.25">
      <c r="A3745" s="40"/>
      <c r="B3745" s="44"/>
      <c r="C3745" s="39"/>
      <c r="D3745" s="39"/>
      <c r="E3745" s="39"/>
      <c r="F3745" s="39"/>
      <c r="G3745" s="39"/>
      <c r="H3745" s="39"/>
      <c r="I3745" s="39"/>
      <c r="J3745" s="39"/>
      <c r="K3745" s="39"/>
      <c r="L3745" s="45"/>
      <c r="M3745" s="45"/>
      <c r="N3745" s="45"/>
      <c r="O3745" s="45"/>
      <c r="P3745" s="39"/>
      <c r="Q3745" s="39"/>
      <c r="R3745" s="39"/>
      <c r="S3745" s="39"/>
      <c r="T3745" s="39"/>
      <c r="U3745" s="39"/>
      <c r="V3745" s="46"/>
      <c r="W3745" s="46"/>
      <c r="X3745" s="46"/>
      <c r="Y3745" s="46"/>
      <c r="Z3745" s="46"/>
      <c r="AA3745" s="46"/>
      <c r="AB3745" s="46"/>
      <c r="AC3745" s="46"/>
      <c r="AD3745" s="46"/>
      <c r="AE3745" s="46"/>
      <c r="AF3745" s="46"/>
      <c r="AG3745" s="46"/>
      <c r="AH3745" s="46"/>
      <c r="AI3745" s="46"/>
      <c r="AJ3745" s="46"/>
      <c r="AK3745" s="46"/>
      <c r="AL3745" s="46"/>
      <c r="AM3745" s="46"/>
      <c r="AN3745" s="46"/>
      <c r="AO3745" s="46"/>
      <c r="AP3745" s="46"/>
      <c r="AQ3745" s="46"/>
      <c r="AR3745" s="46"/>
      <c r="AS3745" s="46"/>
      <c r="AT3745" s="46"/>
      <c r="AU3745" s="46"/>
      <c r="AV3745" s="46"/>
      <c r="AW3745" s="46"/>
      <c r="AX3745" s="47"/>
    </row>
    <row r="3746" spans="1:251" ht="12" customHeight="1">
      <c r="A3746" s="40"/>
      <c r="B3746" s="101" t="s">
        <v>222</v>
      </c>
      <c r="C3746" s="102"/>
      <c r="D3746" s="102"/>
      <c r="E3746" s="102"/>
      <c r="F3746" s="102"/>
      <c r="G3746" s="102"/>
      <c r="H3746" s="102"/>
      <c r="I3746" s="102"/>
      <c r="J3746" s="102"/>
      <c r="K3746" s="102"/>
      <c r="L3746" s="102"/>
      <c r="M3746" s="102"/>
      <c r="N3746" s="102"/>
      <c r="O3746" s="102"/>
      <c r="P3746" s="102"/>
      <c r="Q3746" s="102"/>
      <c r="R3746" s="102"/>
      <c r="S3746" s="102"/>
      <c r="T3746" s="102"/>
      <c r="U3746" s="102"/>
      <c r="V3746" s="102"/>
      <c r="W3746" s="102"/>
      <c r="X3746" s="102"/>
      <c r="Y3746" s="102"/>
      <c r="Z3746" s="102"/>
      <c r="AA3746" s="102"/>
      <c r="AB3746" s="102"/>
      <c r="AC3746" s="102"/>
      <c r="AD3746" s="102"/>
      <c r="AE3746" s="102"/>
      <c r="AF3746" s="102"/>
      <c r="AG3746" s="102"/>
      <c r="AH3746" s="102"/>
      <c r="AI3746" s="102"/>
      <c r="AJ3746" s="102"/>
      <c r="AK3746" s="102"/>
      <c r="AL3746" s="102"/>
      <c r="AM3746" s="102"/>
      <c r="AN3746" s="102"/>
      <c r="AO3746" s="102"/>
      <c r="AP3746" s="102"/>
      <c r="AQ3746" s="102"/>
      <c r="AR3746" s="102"/>
      <c r="AS3746" s="102"/>
      <c r="AT3746" s="102"/>
      <c r="AU3746" s="102"/>
      <c r="AV3746" s="102"/>
      <c r="AW3746" s="102"/>
      <c r="AX3746" s="103"/>
    </row>
    <row r="3747" spans="1:251" ht="12" customHeight="1">
      <c r="A3747" s="40"/>
      <c r="B3747" s="101"/>
      <c r="C3747" s="102"/>
      <c r="D3747" s="102"/>
      <c r="E3747" s="102"/>
      <c r="F3747" s="102"/>
      <c r="G3747" s="102"/>
      <c r="H3747" s="102"/>
      <c r="I3747" s="102"/>
      <c r="J3747" s="102"/>
      <c r="K3747" s="102"/>
      <c r="L3747" s="102"/>
      <c r="M3747" s="102"/>
      <c r="N3747" s="102"/>
      <c r="O3747" s="102"/>
      <c r="P3747" s="102"/>
      <c r="Q3747" s="102"/>
      <c r="R3747" s="102"/>
      <c r="S3747" s="102"/>
      <c r="T3747" s="102"/>
      <c r="U3747" s="102"/>
      <c r="V3747" s="102"/>
      <c r="W3747" s="102"/>
      <c r="X3747" s="102"/>
      <c r="Y3747" s="102"/>
      <c r="Z3747" s="102"/>
      <c r="AA3747" s="102"/>
      <c r="AB3747" s="102"/>
      <c r="AC3747" s="102"/>
      <c r="AD3747" s="102"/>
      <c r="AE3747" s="102"/>
      <c r="AF3747" s="102"/>
      <c r="AG3747" s="102"/>
      <c r="AH3747" s="102"/>
      <c r="AI3747" s="102"/>
      <c r="AJ3747" s="102"/>
      <c r="AK3747" s="102"/>
      <c r="AL3747" s="102"/>
      <c r="AM3747" s="102"/>
      <c r="AN3747" s="102"/>
      <c r="AO3747" s="102"/>
      <c r="AP3747" s="102"/>
      <c r="AQ3747" s="102"/>
      <c r="AR3747" s="102"/>
      <c r="AS3747" s="102"/>
      <c r="AT3747" s="102"/>
      <c r="AU3747" s="102"/>
      <c r="AV3747" s="102"/>
      <c r="AW3747" s="102"/>
      <c r="AX3747" s="103"/>
      <c r="BC3747" s="48"/>
    </row>
    <row r="3748" spans="1:251" ht="12" customHeight="1">
      <c r="A3748" s="40"/>
      <c r="B3748" s="101"/>
      <c r="C3748" s="102"/>
      <c r="D3748" s="102"/>
      <c r="E3748" s="102"/>
      <c r="F3748" s="102"/>
      <c r="G3748" s="102"/>
      <c r="H3748" s="102"/>
      <c r="I3748" s="102"/>
      <c r="J3748" s="102"/>
      <c r="K3748" s="102"/>
      <c r="L3748" s="102"/>
      <c r="M3748" s="102"/>
      <c r="N3748" s="102"/>
      <c r="O3748" s="102"/>
      <c r="P3748" s="102"/>
      <c r="Q3748" s="102"/>
      <c r="R3748" s="102"/>
      <c r="S3748" s="102"/>
      <c r="T3748" s="102"/>
      <c r="U3748" s="102"/>
      <c r="V3748" s="102"/>
      <c r="W3748" s="102"/>
      <c r="X3748" s="102"/>
      <c r="Y3748" s="102"/>
      <c r="Z3748" s="102"/>
      <c r="AA3748" s="102"/>
      <c r="AB3748" s="102"/>
      <c r="AC3748" s="102"/>
      <c r="AD3748" s="102"/>
      <c r="AE3748" s="102"/>
      <c r="AF3748" s="102"/>
      <c r="AG3748" s="102"/>
      <c r="AH3748" s="102"/>
      <c r="AI3748" s="102"/>
      <c r="AJ3748" s="102"/>
      <c r="AK3748" s="102"/>
      <c r="AL3748" s="102"/>
      <c r="AM3748" s="102"/>
      <c r="AN3748" s="102"/>
      <c r="AO3748" s="102"/>
      <c r="AP3748" s="102"/>
      <c r="AQ3748" s="102"/>
      <c r="AR3748" s="102"/>
      <c r="AS3748" s="102"/>
      <c r="AT3748" s="102"/>
      <c r="AU3748" s="102"/>
      <c r="AV3748" s="102"/>
      <c r="AW3748" s="102"/>
      <c r="AX3748" s="103"/>
    </row>
    <row r="3749" spans="1:251" ht="12" customHeight="1">
      <c r="A3749" s="40"/>
      <c r="B3749" s="101"/>
      <c r="C3749" s="102"/>
      <c r="D3749" s="102"/>
      <c r="E3749" s="102"/>
      <c r="F3749" s="102"/>
      <c r="G3749" s="102"/>
      <c r="H3749" s="102"/>
      <c r="I3749" s="102"/>
      <c r="J3749" s="102"/>
      <c r="K3749" s="102"/>
      <c r="L3749" s="102"/>
      <c r="M3749" s="102"/>
      <c r="N3749" s="102"/>
      <c r="O3749" s="102"/>
      <c r="P3749" s="102"/>
      <c r="Q3749" s="102"/>
      <c r="R3749" s="102"/>
      <c r="S3749" s="102"/>
      <c r="T3749" s="102"/>
      <c r="U3749" s="102"/>
      <c r="V3749" s="102"/>
      <c r="W3749" s="102"/>
      <c r="X3749" s="102"/>
      <c r="Y3749" s="102"/>
      <c r="Z3749" s="102"/>
      <c r="AA3749" s="102"/>
      <c r="AB3749" s="102"/>
      <c r="AC3749" s="102"/>
      <c r="AD3749" s="102"/>
      <c r="AE3749" s="102"/>
      <c r="AF3749" s="102"/>
      <c r="AG3749" s="102"/>
      <c r="AH3749" s="102"/>
      <c r="AI3749" s="102"/>
      <c r="AJ3749" s="102"/>
      <c r="AK3749" s="102"/>
      <c r="AL3749" s="102"/>
      <c r="AM3749" s="102"/>
      <c r="AN3749" s="102"/>
      <c r="AO3749" s="102"/>
      <c r="AP3749" s="102"/>
      <c r="AQ3749" s="102"/>
      <c r="AR3749" s="102"/>
      <c r="AS3749" s="102"/>
      <c r="AT3749" s="102"/>
      <c r="AU3749" s="102"/>
      <c r="AV3749" s="102"/>
      <c r="AW3749" s="102"/>
      <c r="AX3749" s="103"/>
    </row>
    <row r="3750" spans="1:251" ht="12" customHeight="1">
      <c r="A3750" s="40"/>
      <c r="B3750" s="101"/>
      <c r="C3750" s="102"/>
      <c r="D3750" s="102"/>
      <c r="E3750" s="102"/>
      <c r="F3750" s="102"/>
      <c r="G3750" s="102"/>
      <c r="H3750" s="102"/>
      <c r="I3750" s="102"/>
      <c r="J3750" s="102"/>
      <c r="K3750" s="102"/>
      <c r="L3750" s="102"/>
      <c r="M3750" s="102"/>
      <c r="N3750" s="102"/>
      <c r="O3750" s="102"/>
      <c r="P3750" s="102"/>
      <c r="Q3750" s="102"/>
      <c r="R3750" s="102"/>
      <c r="S3750" s="102"/>
      <c r="T3750" s="102"/>
      <c r="U3750" s="102"/>
      <c r="V3750" s="102"/>
      <c r="W3750" s="102"/>
      <c r="X3750" s="102"/>
      <c r="Y3750" s="102"/>
      <c r="Z3750" s="102"/>
      <c r="AA3750" s="102"/>
      <c r="AB3750" s="102"/>
      <c r="AC3750" s="102"/>
      <c r="AD3750" s="102"/>
      <c r="AE3750" s="102"/>
      <c r="AF3750" s="102"/>
      <c r="AG3750" s="102"/>
      <c r="AH3750" s="102"/>
      <c r="AI3750" s="102"/>
      <c r="AJ3750" s="102"/>
      <c r="AK3750" s="102"/>
      <c r="AL3750" s="102"/>
      <c r="AM3750" s="102"/>
      <c r="AN3750" s="102"/>
      <c r="AO3750" s="102"/>
      <c r="AP3750" s="102"/>
      <c r="AQ3750" s="102"/>
      <c r="AR3750" s="102"/>
      <c r="AS3750" s="102"/>
      <c r="AT3750" s="102"/>
      <c r="AU3750" s="102"/>
      <c r="AV3750" s="102"/>
      <c r="AW3750" s="102"/>
      <c r="AX3750" s="103"/>
    </row>
    <row r="3751" spans="1:251" ht="15" thickBot="1">
      <c r="A3751" s="49"/>
      <c r="B3751" s="50"/>
      <c r="C3751" s="51"/>
      <c r="D3751" s="51"/>
      <c r="E3751" s="51"/>
      <c r="F3751" s="51"/>
      <c r="G3751" s="51"/>
      <c r="H3751" s="51"/>
      <c r="I3751" s="51"/>
      <c r="J3751" s="51"/>
      <c r="K3751" s="51"/>
      <c r="L3751" s="51"/>
      <c r="M3751" s="51"/>
      <c r="N3751" s="51"/>
      <c r="O3751" s="51"/>
      <c r="P3751" s="51"/>
      <c r="Q3751" s="51"/>
      <c r="R3751" s="51"/>
      <c r="S3751" s="51"/>
      <c r="T3751" s="51"/>
      <c r="U3751" s="51"/>
      <c r="V3751" s="51"/>
      <c r="W3751" s="51"/>
      <c r="X3751" s="51"/>
      <c r="Y3751" s="51"/>
      <c r="Z3751" s="51"/>
      <c r="AA3751" s="51"/>
      <c r="AB3751" s="51"/>
      <c r="AC3751" s="51"/>
      <c r="AD3751" s="51"/>
      <c r="AE3751" s="51"/>
      <c r="AF3751" s="51"/>
      <c r="AG3751" s="51"/>
      <c r="AH3751" s="51"/>
      <c r="AI3751" s="51"/>
      <c r="AJ3751" s="51"/>
      <c r="AK3751" s="51"/>
      <c r="AL3751" s="51"/>
      <c r="AM3751" s="51"/>
      <c r="AN3751" s="51"/>
      <c r="AO3751" s="51"/>
      <c r="AP3751" s="51"/>
      <c r="AQ3751" s="51"/>
      <c r="AR3751" s="51"/>
      <c r="AS3751" s="51"/>
      <c r="AT3751" s="51"/>
      <c r="AU3751" s="51"/>
      <c r="AV3751" s="51"/>
      <c r="AW3751" s="51"/>
      <c r="AX3751" s="52"/>
    </row>
    <row r="3752" spans="1:251">
      <c r="B3752" s="53"/>
    </row>
    <row r="3753" spans="1:251" ht="14.25">
      <c r="B3753" s="42" t="s">
        <v>192</v>
      </c>
      <c r="C3753" s="40"/>
      <c r="D3753" s="40"/>
      <c r="E3753" s="40"/>
      <c r="F3753" s="40"/>
      <c r="G3753" s="40"/>
      <c r="H3753" s="40"/>
      <c r="I3753" s="40"/>
      <c r="J3753" s="40"/>
      <c r="K3753" s="40"/>
      <c r="L3753" s="41"/>
      <c r="M3753" s="41"/>
      <c r="N3753" s="41"/>
      <c r="O3753" s="41"/>
      <c r="P3753" s="40"/>
      <c r="Q3753" s="40"/>
      <c r="R3753" s="40"/>
      <c r="S3753" s="40"/>
      <c r="T3753" s="40"/>
      <c r="U3753" s="40"/>
      <c r="V3753" s="42"/>
      <c r="W3753" s="42"/>
      <c r="X3753" s="42"/>
      <c r="Y3753" s="42"/>
      <c r="Z3753" s="42"/>
      <c r="AA3753" s="42"/>
      <c r="AB3753" s="42"/>
      <c r="AC3753" s="42"/>
      <c r="AD3753" s="42"/>
      <c r="AE3753" s="42"/>
      <c r="AF3753" s="42"/>
      <c r="AG3753" s="42"/>
      <c r="AH3753" s="42"/>
      <c r="AI3753" s="42"/>
      <c r="AJ3753" s="42"/>
      <c r="AK3753" s="42"/>
      <c r="AL3753" s="42"/>
      <c r="AM3753" s="42"/>
      <c r="AN3753" s="42"/>
      <c r="AO3753" s="42"/>
      <c r="AP3753" s="42"/>
      <c r="AQ3753" s="42"/>
      <c r="AR3753" s="42"/>
      <c r="AS3753" s="42"/>
      <c r="AT3753" s="42"/>
      <c r="AU3753" s="42"/>
      <c r="AV3753" s="42"/>
      <c r="AW3753" s="42"/>
      <c r="AX3753" s="42"/>
    </row>
    <row r="3754" spans="1:251" ht="15" thickBot="1">
      <c r="B3754" s="40"/>
      <c r="C3754" s="40"/>
      <c r="D3754" s="40"/>
      <c r="E3754" s="40"/>
      <c r="F3754" s="40"/>
      <c r="G3754" s="40"/>
      <c r="H3754" s="40"/>
      <c r="I3754" s="40"/>
      <c r="J3754" s="40"/>
      <c r="K3754" s="40"/>
      <c r="L3754" s="41"/>
      <c r="M3754" s="41"/>
      <c r="N3754" s="41"/>
      <c r="O3754" s="41"/>
      <c r="P3754" s="40"/>
      <c r="Q3754" s="40"/>
      <c r="R3754" s="40"/>
      <c r="S3754" s="40"/>
      <c r="T3754" s="40"/>
      <c r="U3754" s="40"/>
      <c r="V3754" s="42"/>
      <c r="W3754" s="42"/>
      <c r="X3754" s="42"/>
      <c r="Y3754" s="42"/>
      <c r="Z3754" s="42"/>
      <c r="AA3754" s="42"/>
      <c r="AB3754" s="42"/>
      <c r="AC3754" s="42"/>
      <c r="AD3754" s="42"/>
      <c r="AE3754" s="42"/>
      <c r="AF3754" s="42"/>
      <c r="AG3754" s="42"/>
      <c r="AH3754" s="42"/>
      <c r="AI3754" s="42"/>
      <c r="AJ3754" s="42"/>
      <c r="AK3754" s="42"/>
      <c r="AL3754" s="42"/>
      <c r="AM3754" s="42"/>
      <c r="AN3754" s="42"/>
      <c r="AO3754" s="42"/>
      <c r="AP3754" s="42"/>
      <c r="AQ3754" s="42"/>
      <c r="AR3754" s="42"/>
      <c r="AS3754" s="42"/>
      <c r="AT3754" s="42"/>
      <c r="AU3754" s="42"/>
      <c r="AV3754" s="42"/>
      <c r="AW3754" s="42"/>
      <c r="AX3754" s="54" t="s">
        <v>193</v>
      </c>
    </row>
    <row r="3755" spans="1:251" s="48" customFormat="1" ht="13.5" customHeight="1">
      <c r="A3755" s="40"/>
      <c r="B3755" s="104" t="s">
        <v>194</v>
      </c>
      <c r="C3755" s="105"/>
      <c r="D3755" s="105"/>
      <c r="E3755" s="105"/>
      <c r="F3755" s="105"/>
      <c r="G3755" s="105"/>
      <c r="H3755" s="105"/>
      <c r="I3755" s="105"/>
      <c r="J3755" s="105"/>
      <c r="K3755" s="105"/>
      <c r="L3755" s="105"/>
      <c r="M3755" s="105"/>
      <c r="N3755" s="105"/>
      <c r="O3755" s="105"/>
      <c r="P3755" s="105"/>
      <c r="Q3755" s="105"/>
      <c r="R3755" s="105"/>
      <c r="S3755" s="105"/>
      <c r="T3755" s="105"/>
      <c r="U3755" s="105"/>
      <c r="V3755" s="105"/>
      <c r="W3755" s="105"/>
      <c r="X3755" s="105"/>
      <c r="Y3755" s="105"/>
      <c r="Z3755" s="106"/>
      <c r="AA3755" s="110" t="s">
        <v>195</v>
      </c>
      <c r="AB3755" s="105"/>
      <c r="AC3755" s="105"/>
      <c r="AD3755" s="105"/>
      <c r="AE3755" s="105"/>
      <c r="AF3755" s="105"/>
      <c r="AG3755" s="105"/>
      <c r="AH3755" s="105"/>
      <c r="AI3755" s="106"/>
      <c r="AJ3755" s="110" t="s">
        <v>196</v>
      </c>
      <c r="AK3755" s="105"/>
      <c r="AL3755" s="105"/>
      <c r="AM3755" s="105"/>
      <c r="AN3755" s="105"/>
      <c r="AO3755" s="105"/>
      <c r="AP3755" s="105"/>
      <c r="AQ3755" s="105"/>
      <c r="AR3755" s="106"/>
      <c r="AS3755" s="110" t="s">
        <v>197</v>
      </c>
      <c r="AT3755" s="105"/>
      <c r="AU3755" s="105"/>
      <c r="AV3755" s="105"/>
      <c r="AW3755" s="105"/>
      <c r="AX3755" s="112"/>
      <c r="AY3755" s="34"/>
      <c r="AZ3755" s="34"/>
      <c r="BA3755" s="34"/>
      <c r="BB3755" s="34"/>
      <c r="BC3755" s="34"/>
      <c r="BD3755" s="34"/>
      <c r="BE3755" s="34"/>
      <c r="BF3755" s="34"/>
      <c r="BG3755" s="34"/>
      <c r="BH3755" s="34"/>
      <c r="BI3755" s="34"/>
      <c r="BJ3755" s="34"/>
      <c r="BK3755" s="34"/>
      <c r="BL3755" s="34"/>
      <c r="BM3755" s="34"/>
      <c r="BN3755" s="34"/>
      <c r="BO3755" s="34"/>
      <c r="BP3755" s="34"/>
      <c r="BQ3755" s="34"/>
      <c r="BR3755" s="34"/>
      <c r="BS3755" s="34"/>
      <c r="BT3755" s="34"/>
      <c r="BU3755" s="34"/>
      <c r="BV3755" s="34"/>
      <c r="BW3755" s="34"/>
      <c r="BX3755" s="34"/>
      <c r="BY3755" s="34"/>
      <c r="BZ3755" s="34"/>
      <c r="CA3755" s="34"/>
      <c r="CB3755" s="34"/>
      <c r="CC3755" s="34"/>
      <c r="CD3755" s="34"/>
      <c r="CE3755" s="34"/>
      <c r="CF3755" s="34"/>
      <c r="CG3755" s="34"/>
      <c r="CH3755" s="34"/>
      <c r="CI3755" s="34"/>
      <c r="CJ3755" s="34"/>
      <c r="CK3755" s="34"/>
      <c r="CL3755" s="34"/>
      <c r="CM3755" s="34"/>
      <c r="CN3755" s="34"/>
      <c r="CO3755" s="34"/>
      <c r="CP3755" s="34"/>
      <c r="CQ3755" s="34"/>
      <c r="CR3755" s="34"/>
      <c r="CS3755" s="34"/>
      <c r="CT3755" s="34"/>
      <c r="CU3755" s="34"/>
      <c r="CV3755" s="34"/>
      <c r="CW3755" s="34"/>
      <c r="CX3755" s="34"/>
      <c r="CY3755" s="34"/>
      <c r="CZ3755" s="34"/>
      <c r="DA3755" s="34"/>
      <c r="DB3755" s="34"/>
      <c r="DC3755" s="34"/>
      <c r="DD3755" s="34"/>
      <c r="DE3755" s="34"/>
      <c r="DF3755" s="34"/>
      <c r="DG3755" s="34"/>
      <c r="DH3755" s="34"/>
      <c r="DI3755" s="34"/>
      <c r="DJ3755" s="34"/>
      <c r="DK3755" s="34"/>
      <c r="DL3755" s="34"/>
      <c r="DM3755" s="34"/>
      <c r="DN3755" s="34"/>
      <c r="DO3755" s="34"/>
      <c r="DP3755" s="34"/>
      <c r="DQ3755" s="34"/>
      <c r="DR3755" s="34"/>
      <c r="DS3755" s="34"/>
      <c r="DT3755" s="34"/>
      <c r="DU3755" s="34"/>
      <c r="DV3755" s="34"/>
      <c r="DW3755" s="34"/>
      <c r="DX3755" s="34"/>
      <c r="DY3755" s="34"/>
      <c r="DZ3755" s="34"/>
      <c r="EA3755" s="34"/>
      <c r="EB3755" s="34"/>
      <c r="EC3755" s="34"/>
      <c r="ED3755" s="34"/>
      <c r="EE3755" s="34"/>
      <c r="EF3755" s="34"/>
      <c r="EG3755" s="34"/>
      <c r="EH3755" s="34"/>
      <c r="EI3755" s="34"/>
      <c r="EJ3755" s="34"/>
      <c r="EK3755" s="34"/>
      <c r="EL3755" s="34"/>
      <c r="EM3755" s="34"/>
      <c r="EN3755" s="34"/>
      <c r="EO3755" s="34"/>
      <c r="EP3755" s="34"/>
      <c r="EQ3755" s="34"/>
      <c r="ER3755" s="34"/>
      <c r="ES3755" s="34"/>
      <c r="ET3755" s="34"/>
      <c r="EU3755" s="34"/>
      <c r="EV3755" s="34"/>
      <c r="EW3755" s="34"/>
      <c r="EX3755" s="34"/>
      <c r="EY3755" s="34"/>
      <c r="EZ3755" s="34"/>
      <c r="FA3755" s="34"/>
      <c r="FB3755" s="34"/>
      <c r="FC3755" s="34"/>
      <c r="FD3755" s="34"/>
      <c r="FE3755" s="34"/>
      <c r="FF3755" s="34"/>
      <c r="FG3755" s="34"/>
      <c r="FH3755" s="34"/>
      <c r="FI3755" s="34"/>
      <c r="FJ3755" s="34"/>
      <c r="FK3755" s="34"/>
      <c r="FL3755" s="34"/>
      <c r="FM3755" s="34"/>
      <c r="FN3755" s="34"/>
      <c r="FO3755" s="34"/>
      <c r="FP3755" s="34"/>
      <c r="FQ3755" s="34"/>
      <c r="FR3755" s="34"/>
      <c r="FS3755" s="34"/>
      <c r="FT3755" s="34"/>
      <c r="FU3755" s="34"/>
      <c r="FV3755" s="34"/>
      <c r="FW3755" s="34"/>
      <c r="FX3755" s="34"/>
      <c r="FY3755" s="34"/>
      <c r="FZ3755" s="34"/>
      <c r="GA3755" s="34"/>
      <c r="GB3755" s="34"/>
      <c r="GC3755" s="34"/>
      <c r="GD3755" s="34"/>
      <c r="GE3755" s="34"/>
      <c r="GF3755" s="34"/>
      <c r="GG3755" s="34"/>
      <c r="GH3755" s="34"/>
      <c r="GI3755" s="34"/>
      <c r="GJ3755" s="34"/>
      <c r="GK3755" s="34"/>
      <c r="GL3755" s="34"/>
      <c r="GM3755" s="34"/>
      <c r="GN3755" s="34"/>
      <c r="GO3755" s="34"/>
      <c r="GP3755" s="34"/>
      <c r="GQ3755" s="34"/>
      <c r="GR3755" s="34"/>
      <c r="GS3755" s="34"/>
      <c r="GT3755" s="34"/>
      <c r="GU3755" s="34"/>
      <c r="GV3755" s="34"/>
      <c r="GW3755" s="34"/>
      <c r="GX3755" s="34"/>
      <c r="GY3755" s="34"/>
      <c r="GZ3755" s="34"/>
      <c r="HA3755" s="34"/>
      <c r="HB3755" s="34"/>
      <c r="HC3755" s="34"/>
      <c r="HD3755" s="34"/>
      <c r="HE3755" s="34"/>
      <c r="HF3755" s="34"/>
      <c r="HG3755" s="34"/>
      <c r="HH3755" s="34"/>
      <c r="HI3755" s="34"/>
      <c r="HJ3755" s="34"/>
      <c r="HK3755" s="34"/>
      <c r="HL3755" s="34"/>
      <c r="HM3755" s="34"/>
      <c r="HN3755" s="34"/>
      <c r="HO3755" s="34"/>
      <c r="HP3755" s="34"/>
      <c r="HQ3755" s="34"/>
      <c r="HR3755" s="34"/>
      <c r="HS3755" s="34"/>
      <c r="HT3755" s="34"/>
      <c r="HU3755" s="34"/>
      <c r="HV3755" s="34"/>
      <c r="HW3755" s="34"/>
      <c r="HX3755" s="34"/>
      <c r="HY3755" s="34"/>
      <c r="HZ3755" s="34"/>
      <c r="IA3755" s="34"/>
      <c r="IB3755" s="34"/>
      <c r="IC3755" s="34"/>
      <c r="ID3755" s="34"/>
      <c r="IE3755" s="34"/>
      <c r="IF3755" s="34"/>
      <c r="IG3755" s="34"/>
      <c r="IH3755" s="34"/>
      <c r="II3755" s="34"/>
      <c r="IJ3755" s="34"/>
      <c r="IK3755" s="34"/>
      <c r="IL3755" s="34"/>
      <c r="IM3755" s="34"/>
      <c r="IN3755" s="34"/>
      <c r="IO3755" s="34"/>
      <c r="IP3755" s="34"/>
      <c r="IQ3755" s="34"/>
    </row>
    <row r="3756" spans="1:251" s="48" customFormat="1" ht="13.5">
      <c r="A3756" s="40"/>
      <c r="B3756" s="107"/>
      <c r="C3756" s="108"/>
      <c r="D3756" s="108"/>
      <c r="E3756" s="108"/>
      <c r="F3756" s="108"/>
      <c r="G3756" s="108"/>
      <c r="H3756" s="108"/>
      <c r="I3756" s="108"/>
      <c r="J3756" s="108"/>
      <c r="K3756" s="108"/>
      <c r="L3756" s="108"/>
      <c r="M3756" s="108"/>
      <c r="N3756" s="108"/>
      <c r="O3756" s="108"/>
      <c r="P3756" s="108"/>
      <c r="Q3756" s="108"/>
      <c r="R3756" s="108"/>
      <c r="S3756" s="108"/>
      <c r="T3756" s="108"/>
      <c r="U3756" s="108"/>
      <c r="V3756" s="108"/>
      <c r="W3756" s="108"/>
      <c r="X3756" s="108"/>
      <c r="Y3756" s="108"/>
      <c r="Z3756" s="109"/>
      <c r="AA3756" s="111"/>
      <c r="AB3756" s="108"/>
      <c r="AC3756" s="108"/>
      <c r="AD3756" s="108"/>
      <c r="AE3756" s="108"/>
      <c r="AF3756" s="108"/>
      <c r="AG3756" s="108"/>
      <c r="AH3756" s="108"/>
      <c r="AI3756" s="109"/>
      <c r="AJ3756" s="111"/>
      <c r="AK3756" s="108"/>
      <c r="AL3756" s="108"/>
      <c r="AM3756" s="108"/>
      <c r="AN3756" s="108"/>
      <c r="AO3756" s="108"/>
      <c r="AP3756" s="108"/>
      <c r="AQ3756" s="108"/>
      <c r="AR3756" s="109"/>
      <c r="AS3756" s="111"/>
      <c r="AT3756" s="108"/>
      <c r="AU3756" s="108"/>
      <c r="AV3756" s="108"/>
      <c r="AW3756" s="108"/>
      <c r="AX3756" s="113"/>
      <c r="AY3756" s="34"/>
      <c r="AZ3756" s="34"/>
      <c r="BA3756" s="34"/>
      <c r="BB3756" s="55"/>
      <c r="BC3756" s="56"/>
      <c r="BE3756" s="34"/>
      <c r="BF3756" s="34"/>
      <c r="BG3756" s="34"/>
      <c r="BH3756" s="34"/>
      <c r="BI3756" s="34"/>
      <c r="BJ3756" s="34"/>
      <c r="BK3756" s="34"/>
      <c r="BL3756" s="34"/>
      <c r="BM3756" s="34"/>
      <c r="BN3756" s="34"/>
      <c r="BO3756" s="34"/>
      <c r="BP3756" s="34"/>
      <c r="BQ3756" s="34"/>
      <c r="BR3756" s="34"/>
      <c r="BS3756" s="34"/>
      <c r="BT3756" s="34"/>
      <c r="BU3756" s="34"/>
      <c r="BV3756" s="34"/>
      <c r="BW3756" s="34"/>
      <c r="BX3756" s="34"/>
      <c r="BY3756" s="34"/>
      <c r="BZ3756" s="34"/>
      <c r="CA3756" s="34"/>
      <c r="CB3756" s="34"/>
      <c r="CC3756" s="34"/>
      <c r="CD3756" s="34"/>
      <c r="CE3756" s="34"/>
      <c r="CF3756" s="34"/>
      <c r="CG3756" s="34"/>
      <c r="CH3756" s="34"/>
      <c r="CI3756" s="34"/>
      <c r="CJ3756" s="34"/>
      <c r="CK3756" s="34"/>
      <c r="CL3756" s="34"/>
      <c r="CM3756" s="34"/>
      <c r="CN3756" s="34"/>
      <c r="CO3756" s="34"/>
      <c r="CP3756" s="34"/>
      <c r="CQ3756" s="34"/>
      <c r="CR3756" s="34"/>
      <c r="CS3756" s="34"/>
      <c r="CT3756" s="34"/>
      <c r="CU3756" s="34"/>
      <c r="CV3756" s="34"/>
      <c r="CW3756" s="34"/>
      <c r="CX3756" s="34"/>
      <c r="CY3756" s="34"/>
      <c r="CZ3756" s="34"/>
      <c r="DA3756" s="34"/>
      <c r="DB3756" s="34"/>
      <c r="DC3756" s="34"/>
      <c r="DD3756" s="34"/>
      <c r="DE3756" s="34"/>
      <c r="DF3756" s="34"/>
      <c r="DG3756" s="34"/>
      <c r="DH3756" s="34"/>
      <c r="DI3756" s="34"/>
      <c r="DJ3756" s="34"/>
      <c r="DK3756" s="34"/>
      <c r="DL3756" s="34"/>
      <c r="DM3756" s="34"/>
      <c r="DN3756" s="34"/>
      <c r="DO3756" s="34"/>
      <c r="DP3756" s="34"/>
      <c r="DQ3756" s="34"/>
      <c r="DR3756" s="34"/>
      <c r="DS3756" s="34"/>
      <c r="DT3756" s="34"/>
      <c r="DU3756" s="34"/>
      <c r="DV3756" s="34"/>
      <c r="DW3756" s="34"/>
      <c r="DX3756" s="34"/>
      <c r="DY3756" s="34"/>
      <c r="DZ3756" s="34"/>
      <c r="EA3756" s="34"/>
      <c r="EB3756" s="34"/>
      <c r="EC3756" s="34"/>
      <c r="ED3756" s="34"/>
      <c r="EE3756" s="34"/>
      <c r="EF3756" s="34"/>
      <c r="EG3756" s="34"/>
      <c r="EH3756" s="34"/>
      <c r="EI3756" s="34"/>
      <c r="EJ3756" s="34"/>
      <c r="EK3756" s="34"/>
      <c r="EL3756" s="34"/>
      <c r="EM3756" s="34"/>
      <c r="EN3756" s="34"/>
      <c r="EO3756" s="34"/>
      <c r="EP3756" s="34"/>
      <c r="EQ3756" s="34"/>
      <c r="ER3756" s="34"/>
      <c r="ES3756" s="34"/>
      <c r="ET3756" s="34"/>
      <c r="EU3756" s="34"/>
      <c r="EV3756" s="34"/>
      <c r="EW3756" s="34"/>
      <c r="EX3756" s="34"/>
      <c r="EY3756" s="34"/>
      <c r="EZ3756" s="34"/>
      <c r="FA3756" s="34"/>
      <c r="FB3756" s="34"/>
      <c r="FC3756" s="34"/>
      <c r="FD3756" s="34"/>
      <c r="FE3756" s="34"/>
      <c r="FF3756" s="34"/>
      <c r="FG3756" s="34"/>
      <c r="FH3756" s="34"/>
      <c r="FI3756" s="34"/>
      <c r="FJ3756" s="34"/>
      <c r="FK3756" s="34"/>
      <c r="FL3756" s="34"/>
      <c r="FM3756" s="34"/>
      <c r="FN3756" s="34"/>
      <c r="FO3756" s="34"/>
      <c r="FP3756" s="34"/>
      <c r="FQ3756" s="34"/>
      <c r="FR3756" s="34"/>
      <c r="FS3756" s="34"/>
      <c r="FT3756" s="34"/>
      <c r="FU3756" s="34"/>
      <c r="FV3756" s="34"/>
      <c r="FW3756" s="34"/>
      <c r="FX3756" s="34"/>
      <c r="FY3756" s="34"/>
      <c r="FZ3756" s="34"/>
      <c r="GA3756" s="34"/>
      <c r="GB3756" s="34"/>
      <c r="GC3756" s="34"/>
      <c r="GD3756" s="34"/>
      <c r="GE3756" s="34"/>
      <c r="GF3756" s="34"/>
      <c r="GG3756" s="34"/>
      <c r="GH3756" s="34"/>
      <c r="GI3756" s="34"/>
      <c r="GJ3756" s="34"/>
      <c r="GK3756" s="34"/>
      <c r="GL3756" s="34"/>
      <c r="GM3756" s="34"/>
      <c r="GN3756" s="34"/>
      <c r="GO3756" s="34"/>
      <c r="GP3756" s="34"/>
      <c r="GQ3756" s="34"/>
      <c r="GR3756" s="34"/>
      <c r="GS3756" s="34"/>
      <c r="GT3756" s="34"/>
      <c r="GU3756" s="34"/>
      <c r="GV3756" s="34"/>
      <c r="GW3756" s="34"/>
      <c r="GX3756" s="34"/>
      <c r="GY3756" s="34"/>
      <c r="GZ3756" s="34"/>
      <c r="HA3756" s="34"/>
      <c r="HB3756" s="34"/>
      <c r="HC3756" s="34"/>
      <c r="HD3756" s="34"/>
      <c r="HE3756" s="34"/>
      <c r="HF3756" s="34"/>
      <c r="HG3756" s="34"/>
      <c r="HH3756" s="34"/>
      <c r="HI3756" s="34"/>
      <c r="HJ3756" s="34"/>
      <c r="HK3756" s="34"/>
      <c r="HL3756" s="34"/>
      <c r="HM3756" s="34"/>
      <c r="HN3756" s="34"/>
      <c r="HO3756" s="34"/>
      <c r="HP3756" s="34"/>
      <c r="HQ3756" s="34"/>
      <c r="HR3756" s="34"/>
      <c r="HS3756" s="34"/>
      <c r="HT3756" s="34"/>
      <c r="HU3756" s="34"/>
      <c r="HV3756" s="34"/>
      <c r="HW3756" s="34"/>
      <c r="HX3756" s="34"/>
      <c r="HY3756" s="34"/>
      <c r="HZ3756" s="34"/>
      <c r="IA3756" s="34"/>
      <c r="IB3756" s="34"/>
      <c r="IC3756" s="34"/>
      <c r="ID3756" s="34"/>
      <c r="IE3756" s="34"/>
      <c r="IF3756" s="34"/>
      <c r="IG3756" s="34"/>
      <c r="IH3756" s="34"/>
      <c r="II3756" s="34"/>
      <c r="IJ3756" s="34"/>
      <c r="IK3756" s="34"/>
      <c r="IL3756" s="34"/>
      <c r="IM3756" s="34"/>
      <c r="IN3756" s="34"/>
      <c r="IO3756" s="34"/>
      <c r="IP3756" s="34"/>
      <c r="IQ3756" s="34"/>
    </row>
    <row r="3757" spans="1:251" s="48" customFormat="1" ht="18.75" customHeight="1">
      <c r="A3757" s="40"/>
      <c r="B3757" s="57"/>
      <c r="C3757" s="114" t="s">
        <v>223</v>
      </c>
      <c r="D3757" s="115"/>
      <c r="E3757" s="115"/>
      <c r="F3757" s="115"/>
      <c r="G3757" s="115"/>
      <c r="H3757" s="115"/>
      <c r="I3757" s="115"/>
      <c r="J3757" s="115"/>
      <c r="K3757" s="115"/>
      <c r="L3757" s="115"/>
      <c r="M3757" s="115"/>
      <c r="N3757" s="115"/>
      <c r="O3757" s="115"/>
      <c r="P3757" s="115"/>
      <c r="Q3757" s="115"/>
      <c r="R3757" s="115"/>
      <c r="S3757" s="115"/>
      <c r="T3757" s="115"/>
      <c r="U3757" s="115"/>
      <c r="V3757" s="115"/>
      <c r="W3757" s="115"/>
      <c r="X3757" s="115"/>
      <c r="Y3757" s="115"/>
      <c r="Z3757" s="116"/>
      <c r="AA3757" s="117">
        <v>1004965</v>
      </c>
      <c r="AB3757" s="118"/>
      <c r="AC3757" s="118"/>
      <c r="AD3757" s="118"/>
      <c r="AE3757" s="118"/>
      <c r="AF3757" s="118"/>
      <c r="AG3757" s="118"/>
      <c r="AH3757" s="118"/>
      <c r="AI3757" s="119"/>
      <c r="AJ3757" s="117">
        <v>1033691</v>
      </c>
      <c r="AK3757" s="118"/>
      <c r="AL3757" s="118"/>
      <c r="AM3757" s="118"/>
      <c r="AN3757" s="118"/>
      <c r="AO3757" s="118"/>
      <c r="AP3757" s="118"/>
      <c r="AQ3757" s="118"/>
      <c r="AR3757" s="119"/>
      <c r="AS3757" s="120"/>
      <c r="AT3757" s="121"/>
      <c r="AU3757" s="121"/>
      <c r="AV3757" s="121"/>
      <c r="AW3757" s="121"/>
      <c r="AX3757" s="122"/>
      <c r="AY3757" s="34"/>
      <c r="AZ3757" s="34"/>
      <c r="BA3757" s="34"/>
      <c r="BB3757" s="34"/>
      <c r="BC3757" s="34"/>
      <c r="BD3757" s="34"/>
      <c r="BE3757" s="34"/>
      <c r="BF3757" s="34"/>
      <c r="BG3757" s="34"/>
      <c r="BH3757" s="34"/>
      <c r="BI3757" s="34"/>
      <c r="BJ3757" s="34"/>
      <c r="BK3757" s="34"/>
      <c r="BL3757" s="34"/>
      <c r="BM3757" s="34"/>
      <c r="BN3757" s="34"/>
      <c r="BO3757" s="34"/>
      <c r="BP3757" s="34"/>
      <c r="BQ3757" s="34"/>
      <c r="BR3757" s="34"/>
      <c r="BS3757" s="34"/>
      <c r="BT3757" s="34"/>
      <c r="BU3757" s="34"/>
      <c r="BV3757" s="34"/>
      <c r="BW3757" s="34"/>
      <c r="BX3757" s="34"/>
      <c r="BY3757" s="34"/>
      <c r="BZ3757" s="34"/>
      <c r="CA3757" s="34"/>
      <c r="CB3757" s="34"/>
      <c r="CC3757" s="34"/>
      <c r="CD3757" s="34"/>
      <c r="CE3757" s="34"/>
      <c r="CF3757" s="34"/>
      <c r="CG3757" s="34"/>
      <c r="CH3757" s="34"/>
      <c r="CI3757" s="34"/>
      <c r="CJ3757" s="34"/>
      <c r="CK3757" s="34"/>
      <c r="CL3757" s="34"/>
      <c r="CM3757" s="34"/>
      <c r="CN3757" s="34"/>
      <c r="CO3757" s="34"/>
      <c r="CP3757" s="34"/>
      <c r="CQ3757" s="34"/>
      <c r="CR3757" s="34"/>
      <c r="CS3757" s="34"/>
      <c r="CT3757" s="34"/>
      <c r="CU3757" s="34"/>
      <c r="CV3757" s="34"/>
      <c r="CW3757" s="34"/>
      <c r="CX3757" s="34"/>
      <c r="CY3757" s="34"/>
      <c r="CZ3757" s="34"/>
      <c r="DA3757" s="34"/>
      <c r="DB3757" s="34"/>
      <c r="DC3757" s="34"/>
      <c r="DD3757" s="34"/>
      <c r="DE3757" s="34"/>
      <c r="DF3757" s="34"/>
      <c r="DG3757" s="34"/>
      <c r="DH3757" s="34"/>
      <c r="DI3757" s="34"/>
      <c r="DJ3757" s="34"/>
      <c r="DK3757" s="34"/>
      <c r="DL3757" s="34"/>
      <c r="DM3757" s="34"/>
      <c r="DN3757" s="34"/>
      <c r="DO3757" s="34"/>
      <c r="DP3757" s="34"/>
      <c r="DQ3757" s="34"/>
      <c r="DR3757" s="34"/>
      <c r="DS3757" s="34"/>
      <c r="DT3757" s="34"/>
      <c r="DU3757" s="34"/>
      <c r="DV3757" s="34"/>
      <c r="DW3757" s="34"/>
      <c r="DX3757" s="34"/>
      <c r="DY3757" s="34"/>
      <c r="DZ3757" s="34"/>
      <c r="EA3757" s="34"/>
      <c r="EB3757" s="34"/>
      <c r="EC3757" s="34"/>
      <c r="ED3757" s="34"/>
      <c r="EE3757" s="34"/>
      <c r="EF3757" s="34"/>
      <c r="EG3757" s="34"/>
      <c r="EH3757" s="34"/>
      <c r="EI3757" s="34"/>
      <c r="EJ3757" s="34"/>
      <c r="EK3757" s="34"/>
      <c r="EL3757" s="34"/>
      <c r="EM3757" s="34"/>
      <c r="EN3757" s="34"/>
      <c r="EO3757" s="34"/>
      <c r="EP3757" s="34"/>
      <c r="EQ3757" s="34"/>
      <c r="ER3757" s="34"/>
      <c r="ES3757" s="34"/>
      <c r="ET3757" s="34"/>
      <c r="EU3757" s="34"/>
      <c r="EV3757" s="34"/>
      <c r="EW3757" s="34"/>
      <c r="EX3757" s="34"/>
      <c r="EY3757" s="34"/>
      <c r="EZ3757" s="34"/>
      <c r="FA3757" s="34"/>
      <c r="FB3757" s="34"/>
      <c r="FC3757" s="34"/>
      <c r="FD3757" s="34"/>
      <c r="FE3757" s="34"/>
      <c r="FF3757" s="34"/>
      <c r="FG3757" s="34"/>
      <c r="FH3757" s="34"/>
      <c r="FI3757" s="34"/>
      <c r="FJ3757" s="34"/>
      <c r="FK3757" s="34"/>
      <c r="FL3757" s="34"/>
      <c r="FM3757" s="34"/>
      <c r="FN3757" s="34"/>
      <c r="FO3757" s="34"/>
      <c r="FP3757" s="34"/>
      <c r="FQ3757" s="34"/>
      <c r="FR3757" s="34"/>
      <c r="FS3757" s="34"/>
      <c r="FT3757" s="34"/>
      <c r="FU3757" s="34"/>
      <c r="FV3757" s="34"/>
      <c r="FW3757" s="34"/>
      <c r="FX3757" s="34"/>
      <c r="FY3757" s="34"/>
      <c r="FZ3757" s="34"/>
      <c r="GA3757" s="34"/>
      <c r="GB3757" s="34"/>
      <c r="GC3757" s="34"/>
      <c r="GD3757" s="34"/>
      <c r="GE3757" s="34"/>
      <c r="GF3757" s="34"/>
      <c r="GG3757" s="34"/>
      <c r="GH3757" s="34"/>
      <c r="GI3757" s="34"/>
      <c r="GJ3757" s="34"/>
      <c r="GK3757" s="34"/>
      <c r="GL3757" s="34"/>
      <c r="GM3757" s="34"/>
      <c r="GN3757" s="34"/>
      <c r="GO3757" s="34"/>
      <c r="GP3757" s="34"/>
      <c r="GQ3757" s="34"/>
      <c r="GR3757" s="34"/>
      <c r="GS3757" s="34"/>
      <c r="GT3757" s="34"/>
      <c r="GU3757" s="34"/>
      <c r="GV3757" s="34"/>
      <c r="GW3757" s="34"/>
      <c r="GX3757" s="34"/>
      <c r="GY3757" s="34"/>
      <c r="GZ3757" s="34"/>
      <c r="HA3757" s="34"/>
      <c r="HB3757" s="34"/>
      <c r="HC3757" s="34"/>
      <c r="HD3757" s="34"/>
      <c r="HE3757" s="34"/>
      <c r="HF3757" s="34"/>
      <c r="HG3757" s="34"/>
      <c r="HH3757" s="34"/>
      <c r="HI3757" s="34"/>
      <c r="HJ3757" s="34"/>
      <c r="HK3757" s="34"/>
      <c r="HL3757" s="34"/>
      <c r="HM3757" s="34"/>
      <c r="HN3757" s="34"/>
      <c r="HO3757" s="34"/>
      <c r="HP3757" s="34"/>
      <c r="HQ3757" s="34"/>
      <c r="HR3757" s="34"/>
      <c r="HS3757" s="34"/>
      <c r="HT3757" s="34"/>
      <c r="HU3757" s="34"/>
      <c r="HV3757" s="34"/>
      <c r="HW3757" s="34"/>
      <c r="HX3757" s="34"/>
      <c r="HY3757" s="34"/>
      <c r="HZ3757" s="34"/>
      <c r="IA3757" s="34"/>
      <c r="IB3757" s="34"/>
      <c r="IC3757" s="34"/>
      <c r="ID3757" s="34"/>
      <c r="IE3757" s="34"/>
      <c r="IF3757" s="34"/>
      <c r="IG3757" s="34"/>
      <c r="IH3757" s="34"/>
      <c r="II3757" s="34"/>
      <c r="IJ3757" s="34"/>
      <c r="IK3757" s="34"/>
      <c r="IL3757" s="34"/>
      <c r="IM3757" s="34"/>
      <c r="IN3757" s="34"/>
      <c r="IO3757" s="34"/>
      <c r="IP3757" s="34"/>
      <c r="IQ3757" s="34"/>
    </row>
    <row r="3758" spans="1:251" s="48" customFormat="1" ht="18.75" customHeight="1" thickBot="1">
      <c r="A3758" s="49"/>
      <c r="B3758" s="123" t="s">
        <v>199</v>
      </c>
      <c r="C3758" s="124"/>
      <c r="D3758" s="124"/>
      <c r="E3758" s="124"/>
      <c r="F3758" s="124"/>
      <c r="G3758" s="124"/>
      <c r="H3758" s="124"/>
      <c r="I3758" s="124"/>
      <c r="J3758" s="124"/>
      <c r="K3758" s="124"/>
      <c r="L3758" s="124"/>
      <c r="M3758" s="124"/>
      <c r="N3758" s="124"/>
      <c r="O3758" s="124"/>
      <c r="P3758" s="124"/>
      <c r="Q3758" s="124"/>
      <c r="R3758" s="124"/>
      <c r="S3758" s="124"/>
      <c r="T3758" s="124"/>
      <c r="U3758" s="124"/>
      <c r="V3758" s="124"/>
      <c r="W3758" s="124"/>
      <c r="X3758" s="124"/>
      <c r="Y3758" s="124"/>
      <c r="Z3758" s="125"/>
      <c r="AA3758" s="126">
        <f>SUM($AA$3757:$AA$3757)</f>
        <v>1004965</v>
      </c>
      <c r="AB3758" s="127"/>
      <c r="AC3758" s="127"/>
      <c r="AD3758" s="127"/>
      <c r="AE3758" s="127"/>
      <c r="AF3758" s="127"/>
      <c r="AG3758" s="127"/>
      <c r="AH3758" s="127"/>
      <c r="AI3758" s="128"/>
      <c r="AJ3758" s="126">
        <f>SUM($AJ$3757:$AJ$3757)</f>
        <v>1033691</v>
      </c>
      <c r="AK3758" s="127"/>
      <c r="AL3758" s="127"/>
      <c r="AM3758" s="127"/>
      <c r="AN3758" s="127"/>
      <c r="AO3758" s="127"/>
      <c r="AP3758" s="127"/>
      <c r="AQ3758" s="127"/>
      <c r="AR3758" s="128"/>
      <c r="AS3758" s="129"/>
      <c r="AT3758" s="130"/>
      <c r="AU3758" s="130"/>
      <c r="AV3758" s="130"/>
      <c r="AW3758" s="130"/>
      <c r="AX3758" s="131"/>
      <c r="AY3758" s="34"/>
      <c r="AZ3758" s="34"/>
      <c r="BA3758" s="34"/>
      <c r="BB3758" s="34"/>
      <c r="BC3758" s="34"/>
      <c r="BD3758" s="34"/>
      <c r="BE3758" s="34"/>
      <c r="BF3758" s="34"/>
      <c r="BG3758" s="34"/>
      <c r="BH3758" s="34"/>
      <c r="BI3758" s="34"/>
      <c r="BJ3758" s="34"/>
      <c r="BK3758" s="34"/>
      <c r="BL3758" s="34"/>
      <c r="BM3758" s="34"/>
      <c r="BN3758" s="34"/>
      <c r="BO3758" s="34"/>
      <c r="BP3758" s="34"/>
      <c r="BQ3758" s="34"/>
      <c r="BR3758" s="34"/>
      <c r="BS3758" s="34"/>
      <c r="BT3758" s="34"/>
      <c r="BU3758" s="34"/>
      <c r="BV3758" s="34"/>
      <c r="BW3758" s="34"/>
      <c r="BX3758" s="34"/>
      <c r="BY3758" s="34"/>
      <c r="BZ3758" s="34"/>
      <c r="CA3758" s="34"/>
      <c r="CB3758" s="34"/>
      <c r="CC3758" s="34"/>
      <c r="CD3758" s="34"/>
      <c r="CE3758" s="34"/>
      <c r="CF3758" s="34"/>
      <c r="CG3758" s="34"/>
      <c r="CH3758" s="34"/>
      <c r="CI3758" s="34"/>
      <c r="CJ3758" s="34"/>
      <c r="CK3758" s="34"/>
      <c r="CL3758" s="34"/>
      <c r="CM3758" s="34"/>
      <c r="CN3758" s="34"/>
      <c r="CO3758" s="34"/>
      <c r="CP3758" s="34"/>
      <c r="CQ3758" s="34"/>
      <c r="CR3758" s="34"/>
      <c r="CS3758" s="34"/>
      <c r="CT3758" s="34"/>
      <c r="CU3758" s="34"/>
      <c r="CV3758" s="34"/>
      <c r="CW3758" s="34"/>
      <c r="CX3758" s="34"/>
      <c r="CY3758" s="34"/>
      <c r="CZ3758" s="34"/>
      <c r="DA3758" s="34"/>
      <c r="DB3758" s="34"/>
      <c r="DC3758" s="34"/>
      <c r="DD3758" s="34"/>
      <c r="DE3758" s="34"/>
      <c r="DF3758" s="34"/>
      <c r="DG3758" s="34"/>
      <c r="DH3758" s="34"/>
      <c r="DI3758" s="34"/>
      <c r="DJ3758" s="34"/>
      <c r="DK3758" s="34"/>
      <c r="DL3758" s="34"/>
      <c r="DM3758" s="34"/>
      <c r="DN3758" s="34"/>
      <c r="DO3758" s="34"/>
      <c r="DP3758" s="34"/>
      <c r="DQ3758" s="34"/>
      <c r="DR3758" s="34"/>
      <c r="DS3758" s="34"/>
      <c r="DT3758" s="34"/>
      <c r="DU3758" s="34"/>
      <c r="DV3758" s="34"/>
      <c r="DW3758" s="34"/>
      <c r="DX3758" s="34"/>
      <c r="DY3758" s="34"/>
      <c r="DZ3758" s="34"/>
      <c r="EA3758" s="34"/>
      <c r="EB3758" s="34"/>
      <c r="EC3758" s="34"/>
      <c r="ED3758" s="34"/>
      <c r="EE3758" s="34"/>
      <c r="EF3758" s="34"/>
      <c r="EG3758" s="34"/>
      <c r="EH3758" s="34"/>
      <c r="EI3758" s="34"/>
      <c r="EJ3758" s="34"/>
      <c r="EK3758" s="34"/>
      <c r="EL3758" s="34"/>
      <c r="EM3758" s="34"/>
      <c r="EN3758" s="34"/>
      <c r="EO3758" s="34"/>
      <c r="EP3758" s="34"/>
      <c r="EQ3758" s="34"/>
      <c r="ER3758" s="34"/>
      <c r="ES3758" s="34"/>
      <c r="ET3758" s="34"/>
      <c r="EU3758" s="34"/>
      <c r="EV3758" s="34"/>
      <c r="EW3758" s="34"/>
      <c r="EX3758" s="34"/>
      <c r="EY3758" s="34"/>
      <c r="EZ3758" s="34"/>
      <c r="FA3758" s="34"/>
      <c r="FB3758" s="34"/>
      <c r="FC3758" s="34"/>
      <c r="FD3758" s="34"/>
      <c r="FE3758" s="34"/>
      <c r="FF3758" s="34"/>
      <c r="FG3758" s="34"/>
      <c r="FH3758" s="34"/>
      <c r="FI3758" s="34"/>
      <c r="FJ3758" s="34"/>
      <c r="FK3758" s="34"/>
      <c r="FL3758" s="34"/>
      <c r="FM3758" s="34"/>
      <c r="FN3758" s="34"/>
      <c r="FO3758" s="34"/>
      <c r="FP3758" s="34"/>
      <c r="FQ3758" s="34"/>
      <c r="FR3758" s="34"/>
      <c r="FS3758" s="34"/>
      <c r="FT3758" s="34"/>
      <c r="FU3758" s="34"/>
      <c r="FV3758" s="34"/>
      <c r="FW3758" s="34"/>
      <c r="FX3758" s="34"/>
      <c r="FY3758" s="34"/>
      <c r="FZ3758" s="34"/>
      <c r="GA3758" s="34"/>
      <c r="GB3758" s="34"/>
      <c r="GC3758" s="34"/>
      <c r="GD3758" s="34"/>
      <c r="GE3758" s="34"/>
      <c r="GF3758" s="34"/>
      <c r="GG3758" s="34"/>
      <c r="GH3758" s="34"/>
      <c r="GI3758" s="34"/>
      <c r="GJ3758" s="34"/>
      <c r="GK3758" s="34"/>
      <c r="GL3758" s="34"/>
      <c r="GM3758" s="34"/>
      <c r="GN3758" s="34"/>
      <c r="GO3758" s="34"/>
      <c r="GP3758" s="34"/>
      <c r="GQ3758" s="34"/>
      <c r="GR3758" s="34"/>
      <c r="GS3758" s="34"/>
      <c r="GT3758" s="34"/>
      <c r="GU3758" s="34"/>
      <c r="GV3758" s="34"/>
      <c r="GW3758" s="34"/>
      <c r="GX3758" s="34"/>
      <c r="GY3758" s="34"/>
      <c r="GZ3758" s="34"/>
      <c r="HA3758" s="34"/>
      <c r="HB3758" s="34"/>
      <c r="HC3758" s="34"/>
      <c r="HD3758" s="34"/>
      <c r="HE3758" s="34"/>
      <c r="HF3758" s="34"/>
      <c r="HG3758" s="34"/>
      <c r="HH3758" s="34"/>
      <c r="HI3758" s="34"/>
      <c r="HJ3758" s="34"/>
      <c r="HK3758" s="34"/>
      <c r="HL3758" s="34"/>
      <c r="HM3758" s="34"/>
      <c r="HN3758" s="34"/>
      <c r="HO3758" s="34"/>
      <c r="HP3758" s="34"/>
      <c r="HQ3758" s="34"/>
      <c r="HR3758" s="34"/>
      <c r="HS3758" s="34"/>
      <c r="HT3758" s="34"/>
      <c r="HU3758" s="34"/>
      <c r="HV3758" s="34"/>
      <c r="HW3758" s="34"/>
      <c r="HX3758" s="34"/>
      <c r="HY3758" s="34"/>
      <c r="HZ3758" s="34"/>
      <c r="IA3758" s="34"/>
      <c r="IB3758" s="34"/>
      <c r="IC3758" s="34"/>
      <c r="ID3758" s="34"/>
      <c r="IE3758" s="34"/>
      <c r="IF3758" s="34"/>
      <c r="IG3758" s="34"/>
      <c r="IH3758" s="34"/>
      <c r="II3758" s="34"/>
      <c r="IJ3758" s="34"/>
      <c r="IK3758" s="34"/>
      <c r="IL3758" s="34"/>
      <c r="IM3758" s="34"/>
      <c r="IN3758" s="34"/>
      <c r="IO3758" s="34"/>
      <c r="IP3758" s="34"/>
      <c r="IQ3758" s="34"/>
    </row>
    <row r="3760" spans="1:251" ht="18.75">
      <c r="A3760" s="33" t="s">
        <v>200</v>
      </c>
      <c r="AW3760" s="35"/>
      <c r="AX3760" s="36"/>
      <c r="AY3760" s="35"/>
    </row>
    <row r="3762" spans="1:113" ht="18.75">
      <c r="B3762" s="94" t="s">
        <v>0</v>
      </c>
      <c r="C3762" s="95"/>
      <c r="D3762" s="95"/>
      <c r="E3762" s="95"/>
      <c r="F3762" s="95"/>
      <c r="G3762" s="95"/>
      <c r="H3762" s="95"/>
      <c r="I3762" s="95"/>
      <c r="J3762" s="95"/>
      <c r="K3762" s="95"/>
      <c r="L3762" s="95"/>
      <c r="M3762" s="95"/>
      <c r="N3762" s="95"/>
      <c r="O3762" s="95"/>
      <c r="P3762" s="95"/>
      <c r="Q3762" s="95"/>
      <c r="R3762" s="95"/>
      <c r="S3762" s="95"/>
      <c r="T3762" s="95"/>
      <c r="U3762" s="95"/>
      <c r="V3762" s="95"/>
      <c r="W3762" s="95"/>
      <c r="X3762" s="95"/>
      <c r="Y3762" s="95"/>
      <c r="Z3762" s="95"/>
      <c r="AA3762" s="95"/>
      <c r="AB3762" s="95"/>
      <c r="AC3762" s="95"/>
      <c r="AD3762" s="95"/>
      <c r="AE3762" s="95"/>
      <c r="AF3762" s="95"/>
      <c r="AG3762" s="95"/>
      <c r="AH3762" s="95"/>
      <c r="AI3762" s="95"/>
      <c r="AJ3762" s="95"/>
      <c r="AK3762" s="95"/>
      <c r="AL3762" s="95"/>
      <c r="AM3762" s="95"/>
      <c r="AN3762" s="95"/>
      <c r="AO3762" s="95"/>
      <c r="AP3762" s="95"/>
      <c r="AQ3762" s="95"/>
      <c r="AR3762" s="95"/>
      <c r="AS3762" s="95"/>
      <c r="AT3762" s="95"/>
      <c r="AU3762" s="95"/>
      <c r="AV3762" s="95"/>
      <c r="AW3762" s="95"/>
      <c r="AX3762" s="95"/>
    </row>
    <row r="3763" spans="1:113">
      <c r="Z3763" s="37"/>
      <c r="AD3763" s="37"/>
      <c r="AE3763" s="37"/>
      <c r="AF3763" s="37"/>
      <c r="AG3763" s="37"/>
      <c r="AH3763" s="37"/>
      <c r="AI3763" s="37"/>
      <c r="AO3763" s="37"/>
    </row>
    <row r="3764" spans="1:113" ht="13.5" thickBot="1">
      <c r="Z3764" s="37"/>
      <c r="AD3764" s="37"/>
      <c r="AE3764" s="37"/>
      <c r="AF3764" s="37"/>
      <c r="AG3764" s="37"/>
      <c r="AH3764" s="37"/>
      <c r="AI3764" s="37"/>
      <c r="AO3764" s="37"/>
      <c r="DI3764" s="38"/>
    </row>
    <row r="3765" spans="1:113" ht="24.75" customHeight="1" thickBot="1">
      <c r="B3765" s="96" t="s">
        <v>187</v>
      </c>
      <c r="C3765" s="97"/>
      <c r="D3765" s="97"/>
      <c r="E3765" s="97"/>
      <c r="F3765" s="97"/>
      <c r="G3765" s="97"/>
      <c r="H3765" s="98" t="s">
        <v>759</v>
      </c>
      <c r="I3765" s="99"/>
      <c r="J3765" s="99"/>
      <c r="K3765" s="99"/>
      <c r="L3765" s="99"/>
      <c r="M3765" s="99"/>
      <c r="N3765" s="99"/>
      <c r="O3765" s="99"/>
      <c r="P3765" s="99"/>
      <c r="Q3765" s="99"/>
      <c r="R3765" s="99"/>
      <c r="S3765" s="99"/>
      <c r="T3765" s="99"/>
      <c r="U3765" s="99"/>
      <c r="V3765" s="99"/>
      <c r="W3765" s="99"/>
      <c r="X3765" s="99"/>
      <c r="Y3765" s="99"/>
      <c r="Z3765" s="99"/>
      <c r="AA3765" s="99"/>
      <c r="AB3765" s="99"/>
      <c r="AC3765" s="99"/>
      <c r="AD3765" s="99"/>
      <c r="AE3765" s="99"/>
      <c r="AF3765" s="99"/>
      <c r="AG3765" s="99"/>
      <c r="AH3765" s="99"/>
      <c r="AI3765" s="99"/>
      <c r="AJ3765" s="99"/>
      <c r="AK3765" s="99"/>
      <c r="AL3765" s="99"/>
      <c r="AM3765" s="99"/>
      <c r="AN3765" s="99"/>
      <c r="AO3765" s="99"/>
      <c r="AP3765" s="99"/>
      <c r="AQ3765" s="99"/>
      <c r="AR3765" s="99"/>
      <c r="AS3765" s="99"/>
      <c r="AT3765" s="99"/>
      <c r="AU3765" s="99"/>
      <c r="AV3765" s="99"/>
      <c r="AW3765" s="99"/>
      <c r="AX3765" s="100"/>
      <c r="DI3765" s="38"/>
    </row>
    <row r="3766" spans="1:113" ht="14.25">
      <c r="B3766" s="39"/>
      <c r="C3766" s="39"/>
      <c r="D3766" s="39"/>
      <c r="E3766" s="39"/>
      <c r="F3766" s="39"/>
      <c r="G3766" s="39"/>
      <c r="H3766" s="40"/>
      <c r="I3766" s="40"/>
      <c r="J3766" s="40"/>
      <c r="K3766" s="40"/>
      <c r="L3766" s="41"/>
      <c r="M3766" s="41"/>
      <c r="N3766" s="41"/>
      <c r="O3766" s="41"/>
      <c r="P3766" s="40"/>
      <c r="Q3766" s="40"/>
      <c r="R3766" s="40"/>
      <c r="S3766" s="40"/>
      <c r="T3766" s="40"/>
      <c r="U3766" s="40"/>
      <c r="V3766" s="42"/>
      <c r="W3766" s="42"/>
      <c r="X3766" s="42"/>
      <c r="Y3766" s="42"/>
      <c r="Z3766" s="42"/>
      <c r="AA3766" s="42"/>
      <c r="AB3766" s="42"/>
      <c r="AC3766" s="42"/>
      <c r="AD3766" s="42"/>
      <c r="AE3766" s="42"/>
      <c r="AF3766" s="42"/>
      <c r="AG3766" s="42"/>
      <c r="AH3766" s="42"/>
      <c r="AI3766" s="42"/>
      <c r="AJ3766" s="42"/>
      <c r="AK3766" s="42"/>
      <c r="AL3766" s="42"/>
      <c r="AM3766" s="42"/>
      <c r="AN3766" s="42"/>
      <c r="AO3766" s="42"/>
      <c r="AP3766" s="42"/>
      <c r="AQ3766" s="42"/>
      <c r="AR3766" s="42"/>
      <c r="AS3766" s="42"/>
      <c r="AT3766" s="42"/>
      <c r="AU3766" s="42"/>
      <c r="AV3766" s="42"/>
      <c r="AW3766" s="42"/>
      <c r="AX3766" s="42"/>
      <c r="DI3766" s="38"/>
    </row>
    <row r="3767" spans="1:113" ht="15" thickBot="1">
      <c r="A3767" s="43"/>
      <c r="B3767" s="42" t="s">
        <v>189</v>
      </c>
      <c r="C3767" s="40"/>
      <c r="D3767" s="40"/>
      <c r="E3767" s="40"/>
      <c r="F3767" s="40"/>
      <c r="G3767" s="40"/>
      <c r="H3767" s="40"/>
      <c r="I3767" s="40"/>
      <c r="J3767" s="40"/>
      <c r="K3767" s="40"/>
      <c r="L3767" s="41"/>
      <c r="M3767" s="41"/>
      <c r="N3767" s="41"/>
      <c r="O3767" s="41"/>
      <c r="P3767" s="40"/>
      <c r="Q3767" s="40"/>
      <c r="R3767" s="40"/>
      <c r="S3767" s="40"/>
      <c r="T3767" s="40"/>
      <c r="U3767" s="40"/>
      <c r="V3767" s="42"/>
      <c r="W3767" s="42"/>
      <c r="X3767" s="42"/>
      <c r="Y3767" s="42"/>
      <c r="Z3767" s="42"/>
      <c r="AA3767" s="42"/>
      <c r="AB3767" s="42"/>
      <c r="AC3767" s="42"/>
      <c r="AD3767" s="42"/>
      <c r="AE3767" s="42"/>
      <c r="AF3767" s="42"/>
      <c r="AG3767" s="42"/>
      <c r="AH3767" s="42"/>
      <c r="AI3767" s="42"/>
      <c r="AJ3767" s="42"/>
      <c r="AK3767" s="42"/>
      <c r="AL3767" s="42"/>
      <c r="AM3767" s="42"/>
      <c r="AN3767" s="42"/>
      <c r="AO3767" s="42"/>
      <c r="AP3767" s="42"/>
      <c r="AQ3767" s="42"/>
      <c r="AR3767" s="42"/>
      <c r="AS3767" s="42"/>
      <c r="AT3767" s="42"/>
      <c r="AU3767" s="42"/>
      <c r="AV3767" s="42"/>
      <c r="AW3767" s="42"/>
      <c r="AX3767" s="42"/>
      <c r="DI3767" s="38"/>
    </row>
    <row r="3768" spans="1:113" ht="14.25">
      <c r="A3768" s="40"/>
      <c r="B3768" s="44"/>
      <c r="C3768" s="39"/>
      <c r="D3768" s="39"/>
      <c r="E3768" s="39"/>
      <c r="F3768" s="39"/>
      <c r="G3768" s="39"/>
      <c r="H3768" s="39"/>
      <c r="I3768" s="39"/>
      <c r="J3768" s="39"/>
      <c r="K3768" s="39"/>
      <c r="L3768" s="45"/>
      <c r="M3768" s="45"/>
      <c r="N3768" s="45"/>
      <c r="O3768" s="45"/>
      <c r="P3768" s="39"/>
      <c r="Q3768" s="39"/>
      <c r="R3768" s="39"/>
      <c r="S3768" s="39"/>
      <c r="T3768" s="39"/>
      <c r="U3768" s="39"/>
      <c r="V3768" s="46"/>
      <c r="W3768" s="46"/>
      <c r="X3768" s="46"/>
      <c r="Y3768" s="46"/>
      <c r="Z3768" s="46"/>
      <c r="AA3768" s="46"/>
      <c r="AB3768" s="46"/>
      <c r="AC3768" s="46"/>
      <c r="AD3768" s="46"/>
      <c r="AE3768" s="46"/>
      <c r="AF3768" s="46"/>
      <c r="AG3768" s="46"/>
      <c r="AH3768" s="46"/>
      <c r="AI3768" s="46"/>
      <c r="AJ3768" s="46"/>
      <c r="AK3768" s="46"/>
      <c r="AL3768" s="46"/>
      <c r="AM3768" s="46"/>
      <c r="AN3768" s="46"/>
      <c r="AO3768" s="46"/>
      <c r="AP3768" s="46"/>
      <c r="AQ3768" s="46"/>
      <c r="AR3768" s="46"/>
      <c r="AS3768" s="46"/>
      <c r="AT3768" s="46"/>
      <c r="AU3768" s="46"/>
      <c r="AV3768" s="46"/>
      <c r="AW3768" s="46"/>
      <c r="AX3768" s="47"/>
    </row>
    <row r="3769" spans="1:113" ht="12" customHeight="1">
      <c r="A3769" s="40"/>
      <c r="B3769" s="101" t="s">
        <v>760</v>
      </c>
      <c r="C3769" s="102"/>
      <c r="D3769" s="102"/>
      <c r="E3769" s="102"/>
      <c r="F3769" s="102"/>
      <c r="G3769" s="102"/>
      <c r="H3769" s="102"/>
      <c r="I3769" s="102"/>
      <c r="J3769" s="102"/>
      <c r="K3769" s="102"/>
      <c r="L3769" s="102"/>
      <c r="M3769" s="102"/>
      <c r="N3769" s="102"/>
      <c r="O3769" s="102"/>
      <c r="P3769" s="102"/>
      <c r="Q3769" s="102"/>
      <c r="R3769" s="102"/>
      <c r="S3769" s="102"/>
      <c r="T3769" s="102"/>
      <c r="U3769" s="102"/>
      <c r="V3769" s="102"/>
      <c r="W3769" s="102"/>
      <c r="X3769" s="102"/>
      <c r="Y3769" s="102"/>
      <c r="Z3769" s="102"/>
      <c r="AA3769" s="102"/>
      <c r="AB3769" s="102"/>
      <c r="AC3769" s="102"/>
      <c r="AD3769" s="102"/>
      <c r="AE3769" s="102"/>
      <c r="AF3769" s="102"/>
      <c r="AG3769" s="102"/>
      <c r="AH3769" s="102"/>
      <c r="AI3769" s="102"/>
      <c r="AJ3769" s="102"/>
      <c r="AK3769" s="102"/>
      <c r="AL3769" s="102"/>
      <c r="AM3769" s="102"/>
      <c r="AN3769" s="102"/>
      <c r="AO3769" s="102"/>
      <c r="AP3769" s="102"/>
      <c r="AQ3769" s="102"/>
      <c r="AR3769" s="102"/>
      <c r="AS3769" s="102"/>
      <c r="AT3769" s="102"/>
      <c r="AU3769" s="102"/>
      <c r="AV3769" s="102"/>
      <c r="AW3769" s="102"/>
      <c r="AX3769" s="103"/>
    </row>
    <row r="3770" spans="1:113" ht="12" customHeight="1">
      <c r="A3770" s="40"/>
      <c r="B3770" s="101"/>
      <c r="C3770" s="102"/>
      <c r="D3770" s="102"/>
      <c r="E3770" s="102"/>
      <c r="F3770" s="102"/>
      <c r="G3770" s="102"/>
      <c r="H3770" s="102"/>
      <c r="I3770" s="102"/>
      <c r="J3770" s="102"/>
      <c r="K3770" s="102"/>
      <c r="L3770" s="102"/>
      <c r="M3770" s="102"/>
      <c r="N3770" s="102"/>
      <c r="O3770" s="102"/>
      <c r="P3770" s="102"/>
      <c r="Q3770" s="102"/>
      <c r="R3770" s="102"/>
      <c r="S3770" s="102"/>
      <c r="T3770" s="102"/>
      <c r="U3770" s="102"/>
      <c r="V3770" s="102"/>
      <c r="W3770" s="102"/>
      <c r="X3770" s="102"/>
      <c r="Y3770" s="102"/>
      <c r="Z3770" s="102"/>
      <c r="AA3770" s="102"/>
      <c r="AB3770" s="102"/>
      <c r="AC3770" s="102"/>
      <c r="AD3770" s="102"/>
      <c r="AE3770" s="102"/>
      <c r="AF3770" s="102"/>
      <c r="AG3770" s="102"/>
      <c r="AH3770" s="102"/>
      <c r="AI3770" s="102"/>
      <c r="AJ3770" s="102"/>
      <c r="AK3770" s="102"/>
      <c r="AL3770" s="102"/>
      <c r="AM3770" s="102"/>
      <c r="AN3770" s="102"/>
      <c r="AO3770" s="102"/>
      <c r="AP3770" s="102"/>
      <c r="AQ3770" s="102"/>
      <c r="AR3770" s="102"/>
      <c r="AS3770" s="102"/>
      <c r="AT3770" s="102"/>
      <c r="AU3770" s="102"/>
      <c r="AV3770" s="102"/>
      <c r="AW3770" s="102"/>
      <c r="AX3770" s="103"/>
    </row>
    <row r="3771" spans="1:113" ht="12" customHeight="1">
      <c r="A3771" s="40"/>
      <c r="B3771" s="101"/>
      <c r="C3771" s="102"/>
      <c r="D3771" s="102"/>
      <c r="E3771" s="102"/>
      <c r="F3771" s="102"/>
      <c r="G3771" s="102"/>
      <c r="H3771" s="102"/>
      <c r="I3771" s="102"/>
      <c r="J3771" s="102"/>
      <c r="K3771" s="102"/>
      <c r="L3771" s="102"/>
      <c r="M3771" s="102"/>
      <c r="N3771" s="102"/>
      <c r="O3771" s="102"/>
      <c r="P3771" s="102"/>
      <c r="Q3771" s="102"/>
      <c r="R3771" s="102"/>
      <c r="S3771" s="102"/>
      <c r="T3771" s="102"/>
      <c r="U3771" s="102"/>
      <c r="V3771" s="102"/>
      <c r="W3771" s="102"/>
      <c r="X3771" s="102"/>
      <c r="Y3771" s="102"/>
      <c r="Z3771" s="102"/>
      <c r="AA3771" s="102"/>
      <c r="AB3771" s="102"/>
      <c r="AC3771" s="102"/>
      <c r="AD3771" s="102"/>
      <c r="AE3771" s="102"/>
      <c r="AF3771" s="102"/>
      <c r="AG3771" s="102"/>
      <c r="AH3771" s="102"/>
      <c r="AI3771" s="102"/>
      <c r="AJ3771" s="102"/>
      <c r="AK3771" s="102"/>
      <c r="AL3771" s="102"/>
      <c r="AM3771" s="102"/>
      <c r="AN3771" s="102"/>
      <c r="AO3771" s="102"/>
      <c r="AP3771" s="102"/>
      <c r="AQ3771" s="102"/>
      <c r="AR3771" s="102"/>
      <c r="AS3771" s="102"/>
      <c r="AT3771" s="102"/>
      <c r="AU3771" s="102"/>
      <c r="AV3771" s="102"/>
      <c r="AW3771" s="102"/>
      <c r="AX3771" s="103"/>
    </row>
    <row r="3772" spans="1:113" ht="12" customHeight="1">
      <c r="A3772" s="40"/>
      <c r="B3772" s="101"/>
      <c r="C3772" s="102"/>
      <c r="D3772" s="102"/>
      <c r="E3772" s="102"/>
      <c r="F3772" s="102"/>
      <c r="G3772" s="102"/>
      <c r="H3772" s="102"/>
      <c r="I3772" s="102"/>
      <c r="J3772" s="102"/>
      <c r="K3772" s="102"/>
      <c r="L3772" s="102"/>
      <c r="M3772" s="102"/>
      <c r="N3772" s="102"/>
      <c r="O3772" s="102"/>
      <c r="P3772" s="102"/>
      <c r="Q3772" s="102"/>
      <c r="R3772" s="102"/>
      <c r="S3772" s="102"/>
      <c r="T3772" s="102"/>
      <c r="U3772" s="102"/>
      <c r="V3772" s="102"/>
      <c r="W3772" s="102"/>
      <c r="X3772" s="102"/>
      <c r="Y3772" s="102"/>
      <c r="Z3772" s="102"/>
      <c r="AA3772" s="102"/>
      <c r="AB3772" s="102"/>
      <c r="AC3772" s="102"/>
      <c r="AD3772" s="102"/>
      <c r="AE3772" s="102"/>
      <c r="AF3772" s="102"/>
      <c r="AG3772" s="102"/>
      <c r="AH3772" s="102"/>
      <c r="AI3772" s="102"/>
      <c r="AJ3772" s="102"/>
      <c r="AK3772" s="102"/>
      <c r="AL3772" s="102"/>
      <c r="AM3772" s="102"/>
      <c r="AN3772" s="102"/>
      <c r="AO3772" s="102"/>
      <c r="AP3772" s="102"/>
      <c r="AQ3772" s="102"/>
      <c r="AR3772" s="102"/>
      <c r="AS3772" s="102"/>
      <c r="AT3772" s="102"/>
      <c r="AU3772" s="102"/>
      <c r="AV3772" s="102"/>
      <c r="AW3772" s="102"/>
      <c r="AX3772" s="103"/>
      <c r="BC3772" s="48"/>
    </row>
    <row r="3773" spans="1:113" ht="12" customHeight="1">
      <c r="A3773" s="40"/>
      <c r="B3773" s="101"/>
      <c r="C3773" s="102"/>
      <c r="D3773" s="102"/>
      <c r="E3773" s="102"/>
      <c r="F3773" s="102"/>
      <c r="G3773" s="102"/>
      <c r="H3773" s="102"/>
      <c r="I3773" s="102"/>
      <c r="J3773" s="102"/>
      <c r="K3773" s="102"/>
      <c r="L3773" s="102"/>
      <c r="M3773" s="102"/>
      <c r="N3773" s="102"/>
      <c r="O3773" s="102"/>
      <c r="P3773" s="102"/>
      <c r="Q3773" s="102"/>
      <c r="R3773" s="102"/>
      <c r="S3773" s="102"/>
      <c r="T3773" s="102"/>
      <c r="U3773" s="102"/>
      <c r="V3773" s="102"/>
      <c r="W3773" s="102"/>
      <c r="X3773" s="102"/>
      <c r="Y3773" s="102"/>
      <c r="Z3773" s="102"/>
      <c r="AA3773" s="102"/>
      <c r="AB3773" s="102"/>
      <c r="AC3773" s="102"/>
      <c r="AD3773" s="102"/>
      <c r="AE3773" s="102"/>
      <c r="AF3773" s="102"/>
      <c r="AG3773" s="102"/>
      <c r="AH3773" s="102"/>
      <c r="AI3773" s="102"/>
      <c r="AJ3773" s="102"/>
      <c r="AK3773" s="102"/>
      <c r="AL3773" s="102"/>
      <c r="AM3773" s="102"/>
      <c r="AN3773" s="102"/>
      <c r="AO3773" s="102"/>
      <c r="AP3773" s="102"/>
      <c r="AQ3773" s="102"/>
      <c r="AR3773" s="102"/>
      <c r="AS3773" s="102"/>
      <c r="AT3773" s="102"/>
      <c r="AU3773" s="102"/>
      <c r="AV3773" s="102"/>
      <c r="AW3773" s="102"/>
      <c r="AX3773" s="103"/>
    </row>
    <row r="3774" spans="1:113" ht="12" customHeight="1">
      <c r="A3774" s="40"/>
      <c r="B3774" s="101"/>
      <c r="C3774" s="102"/>
      <c r="D3774" s="102"/>
      <c r="E3774" s="102"/>
      <c r="F3774" s="102"/>
      <c r="G3774" s="102"/>
      <c r="H3774" s="102"/>
      <c r="I3774" s="102"/>
      <c r="J3774" s="102"/>
      <c r="K3774" s="102"/>
      <c r="L3774" s="102"/>
      <c r="M3774" s="102"/>
      <c r="N3774" s="102"/>
      <c r="O3774" s="102"/>
      <c r="P3774" s="102"/>
      <c r="Q3774" s="102"/>
      <c r="R3774" s="102"/>
      <c r="S3774" s="102"/>
      <c r="T3774" s="102"/>
      <c r="U3774" s="102"/>
      <c r="V3774" s="102"/>
      <c r="W3774" s="102"/>
      <c r="X3774" s="102"/>
      <c r="Y3774" s="102"/>
      <c r="Z3774" s="102"/>
      <c r="AA3774" s="102"/>
      <c r="AB3774" s="102"/>
      <c r="AC3774" s="102"/>
      <c r="AD3774" s="102"/>
      <c r="AE3774" s="102"/>
      <c r="AF3774" s="102"/>
      <c r="AG3774" s="102"/>
      <c r="AH3774" s="102"/>
      <c r="AI3774" s="102"/>
      <c r="AJ3774" s="102"/>
      <c r="AK3774" s="102"/>
      <c r="AL3774" s="102"/>
      <c r="AM3774" s="102"/>
      <c r="AN3774" s="102"/>
      <c r="AO3774" s="102"/>
      <c r="AP3774" s="102"/>
      <c r="AQ3774" s="102"/>
      <c r="AR3774" s="102"/>
      <c r="AS3774" s="102"/>
      <c r="AT3774" s="102"/>
      <c r="AU3774" s="102"/>
      <c r="AV3774" s="102"/>
      <c r="AW3774" s="102"/>
      <c r="AX3774" s="103"/>
    </row>
    <row r="3775" spans="1:113" ht="12" customHeight="1">
      <c r="A3775" s="40"/>
      <c r="B3775" s="101"/>
      <c r="C3775" s="102"/>
      <c r="D3775" s="102"/>
      <c r="E3775" s="102"/>
      <c r="F3775" s="102"/>
      <c r="G3775" s="102"/>
      <c r="H3775" s="102"/>
      <c r="I3775" s="102"/>
      <c r="J3775" s="102"/>
      <c r="K3775" s="102"/>
      <c r="L3775" s="102"/>
      <c r="M3775" s="102"/>
      <c r="N3775" s="102"/>
      <c r="O3775" s="102"/>
      <c r="P3775" s="102"/>
      <c r="Q3775" s="102"/>
      <c r="R3775" s="102"/>
      <c r="S3775" s="102"/>
      <c r="T3775" s="102"/>
      <c r="U3775" s="102"/>
      <c r="V3775" s="102"/>
      <c r="W3775" s="102"/>
      <c r="X3775" s="102"/>
      <c r="Y3775" s="102"/>
      <c r="Z3775" s="102"/>
      <c r="AA3775" s="102"/>
      <c r="AB3775" s="102"/>
      <c r="AC3775" s="102"/>
      <c r="AD3775" s="102"/>
      <c r="AE3775" s="102"/>
      <c r="AF3775" s="102"/>
      <c r="AG3775" s="102"/>
      <c r="AH3775" s="102"/>
      <c r="AI3775" s="102"/>
      <c r="AJ3775" s="102"/>
      <c r="AK3775" s="102"/>
      <c r="AL3775" s="102"/>
      <c r="AM3775" s="102"/>
      <c r="AN3775" s="102"/>
      <c r="AO3775" s="102"/>
      <c r="AP3775" s="102"/>
      <c r="AQ3775" s="102"/>
      <c r="AR3775" s="102"/>
      <c r="AS3775" s="102"/>
      <c r="AT3775" s="102"/>
      <c r="AU3775" s="102"/>
      <c r="AV3775" s="102"/>
      <c r="AW3775" s="102"/>
      <c r="AX3775" s="103"/>
    </row>
    <row r="3776" spans="1:113" ht="15" thickBot="1">
      <c r="A3776" s="49"/>
      <c r="B3776" s="50"/>
      <c r="C3776" s="51"/>
      <c r="D3776" s="51"/>
      <c r="E3776" s="51"/>
      <c r="F3776" s="51"/>
      <c r="G3776" s="51"/>
      <c r="H3776" s="51"/>
      <c r="I3776" s="51"/>
      <c r="J3776" s="51"/>
      <c r="K3776" s="51"/>
      <c r="L3776" s="51"/>
      <c r="M3776" s="51"/>
      <c r="N3776" s="51"/>
      <c r="O3776" s="51"/>
      <c r="P3776" s="51"/>
      <c r="Q3776" s="51"/>
      <c r="R3776" s="51"/>
      <c r="S3776" s="51"/>
      <c r="T3776" s="51"/>
      <c r="U3776" s="51"/>
      <c r="V3776" s="51"/>
      <c r="W3776" s="51"/>
      <c r="X3776" s="51"/>
      <c r="Y3776" s="51"/>
      <c r="Z3776" s="51"/>
      <c r="AA3776" s="51"/>
      <c r="AB3776" s="51"/>
      <c r="AC3776" s="51"/>
      <c r="AD3776" s="51"/>
      <c r="AE3776" s="51"/>
      <c r="AF3776" s="51"/>
      <c r="AG3776" s="51"/>
      <c r="AH3776" s="51"/>
      <c r="AI3776" s="51"/>
      <c r="AJ3776" s="51"/>
      <c r="AK3776" s="51"/>
      <c r="AL3776" s="51"/>
      <c r="AM3776" s="51"/>
      <c r="AN3776" s="51"/>
      <c r="AO3776" s="51"/>
      <c r="AP3776" s="51"/>
      <c r="AQ3776" s="51"/>
      <c r="AR3776" s="51"/>
      <c r="AS3776" s="51"/>
      <c r="AT3776" s="51"/>
      <c r="AU3776" s="51"/>
      <c r="AV3776" s="51"/>
      <c r="AW3776" s="51"/>
      <c r="AX3776" s="52"/>
    </row>
    <row r="3777" spans="1:251">
      <c r="B3777" s="53"/>
    </row>
    <row r="3778" spans="1:251" ht="15" thickBot="1">
      <c r="A3778" s="43"/>
      <c r="B3778" s="42" t="s">
        <v>191</v>
      </c>
      <c r="C3778" s="40"/>
      <c r="D3778" s="40"/>
      <c r="E3778" s="40"/>
      <c r="F3778" s="40"/>
      <c r="G3778" s="40"/>
      <c r="H3778" s="40"/>
      <c r="I3778" s="40"/>
      <c r="J3778" s="40"/>
      <c r="K3778" s="40"/>
      <c r="L3778" s="41"/>
      <c r="M3778" s="41"/>
      <c r="N3778" s="41"/>
      <c r="O3778" s="41"/>
      <c r="P3778" s="40"/>
      <c r="Q3778" s="40"/>
      <c r="R3778" s="40"/>
      <c r="S3778" s="40"/>
      <c r="T3778" s="40"/>
      <c r="U3778" s="40"/>
      <c r="V3778" s="42"/>
      <c r="W3778" s="42"/>
      <c r="X3778" s="42"/>
      <c r="Y3778" s="42"/>
      <c r="Z3778" s="42"/>
      <c r="AA3778" s="42"/>
      <c r="AB3778" s="42"/>
      <c r="AC3778" s="42"/>
      <c r="AD3778" s="42"/>
      <c r="AE3778" s="42"/>
      <c r="AF3778" s="42"/>
      <c r="AG3778" s="42"/>
      <c r="AH3778" s="42"/>
      <c r="AI3778" s="42"/>
      <c r="AJ3778" s="42"/>
      <c r="AK3778" s="42"/>
      <c r="AL3778" s="42"/>
      <c r="AM3778" s="42"/>
      <c r="AN3778" s="42"/>
      <c r="AO3778" s="42"/>
      <c r="AP3778" s="42"/>
      <c r="AQ3778" s="42"/>
      <c r="AR3778" s="42"/>
      <c r="AS3778" s="42"/>
      <c r="AT3778" s="42"/>
      <c r="AU3778" s="42"/>
      <c r="AV3778" s="42"/>
      <c r="AW3778" s="42"/>
      <c r="AX3778" s="42"/>
      <c r="DI3778" s="38"/>
    </row>
    <row r="3779" spans="1:251" ht="14.25">
      <c r="A3779" s="40"/>
      <c r="B3779" s="44"/>
      <c r="C3779" s="39"/>
      <c r="D3779" s="39"/>
      <c r="E3779" s="39"/>
      <c r="F3779" s="39"/>
      <c r="G3779" s="39"/>
      <c r="H3779" s="39"/>
      <c r="I3779" s="39"/>
      <c r="J3779" s="39"/>
      <c r="K3779" s="39"/>
      <c r="L3779" s="45"/>
      <c r="M3779" s="45"/>
      <c r="N3779" s="45"/>
      <c r="O3779" s="45"/>
      <c r="P3779" s="39"/>
      <c r="Q3779" s="39"/>
      <c r="R3779" s="39"/>
      <c r="S3779" s="39"/>
      <c r="T3779" s="39"/>
      <c r="U3779" s="39"/>
      <c r="V3779" s="46"/>
      <c r="W3779" s="46"/>
      <c r="X3779" s="46"/>
      <c r="Y3779" s="46"/>
      <c r="Z3779" s="46"/>
      <c r="AA3779" s="46"/>
      <c r="AB3779" s="46"/>
      <c r="AC3779" s="46"/>
      <c r="AD3779" s="46"/>
      <c r="AE3779" s="46"/>
      <c r="AF3779" s="46"/>
      <c r="AG3779" s="46"/>
      <c r="AH3779" s="46"/>
      <c r="AI3779" s="46"/>
      <c r="AJ3779" s="46"/>
      <c r="AK3779" s="46"/>
      <c r="AL3779" s="46"/>
      <c r="AM3779" s="46"/>
      <c r="AN3779" s="46"/>
      <c r="AO3779" s="46"/>
      <c r="AP3779" s="46"/>
      <c r="AQ3779" s="46"/>
      <c r="AR3779" s="46"/>
      <c r="AS3779" s="46"/>
      <c r="AT3779" s="46"/>
      <c r="AU3779" s="46"/>
      <c r="AV3779" s="46"/>
      <c r="AW3779" s="46"/>
      <c r="AX3779" s="47"/>
    </row>
    <row r="3780" spans="1:251" ht="12" customHeight="1">
      <c r="A3780" s="40"/>
      <c r="B3780" s="101" t="s">
        <v>761</v>
      </c>
      <c r="C3780" s="102"/>
      <c r="D3780" s="102"/>
      <c r="E3780" s="102"/>
      <c r="F3780" s="102"/>
      <c r="G3780" s="102"/>
      <c r="H3780" s="102"/>
      <c r="I3780" s="102"/>
      <c r="J3780" s="102"/>
      <c r="K3780" s="102"/>
      <c r="L3780" s="102"/>
      <c r="M3780" s="102"/>
      <c r="N3780" s="102"/>
      <c r="O3780" s="102"/>
      <c r="P3780" s="102"/>
      <c r="Q3780" s="102"/>
      <c r="R3780" s="102"/>
      <c r="S3780" s="102"/>
      <c r="T3780" s="102"/>
      <c r="U3780" s="102"/>
      <c r="V3780" s="102"/>
      <c r="W3780" s="102"/>
      <c r="X3780" s="102"/>
      <c r="Y3780" s="102"/>
      <c r="Z3780" s="102"/>
      <c r="AA3780" s="102"/>
      <c r="AB3780" s="102"/>
      <c r="AC3780" s="102"/>
      <c r="AD3780" s="102"/>
      <c r="AE3780" s="102"/>
      <c r="AF3780" s="102"/>
      <c r="AG3780" s="102"/>
      <c r="AH3780" s="102"/>
      <c r="AI3780" s="102"/>
      <c r="AJ3780" s="102"/>
      <c r="AK3780" s="102"/>
      <c r="AL3780" s="102"/>
      <c r="AM3780" s="102"/>
      <c r="AN3780" s="102"/>
      <c r="AO3780" s="102"/>
      <c r="AP3780" s="102"/>
      <c r="AQ3780" s="102"/>
      <c r="AR3780" s="102"/>
      <c r="AS3780" s="102"/>
      <c r="AT3780" s="102"/>
      <c r="AU3780" s="102"/>
      <c r="AV3780" s="102"/>
      <c r="AW3780" s="102"/>
      <c r="AX3780" s="103"/>
    </row>
    <row r="3781" spans="1:251" ht="12" customHeight="1">
      <c r="A3781" s="40"/>
      <c r="B3781" s="101"/>
      <c r="C3781" s="102"/>
      <c r="D3781" s="102"/>
      <c r="E3781" s="102"/>
      <c r="F3781" s="102"/>
      <c r="G3781" s="102"/>
      <c r="H3781" s="102"/>
      <c r="I3781" s="102"/>
      <c r="J3781" s="102"/>
      <c r="K3781" s="102"/>
      <c r="L3781" s="102"/>
      <c r="M3781" s="102"/>
      <c r="N3781" s="102"/>
      <c r="O3781" s="102"/>
      <c r="P3781" s="102"/>
      <c r="Q3781" s="102"/>
      <c r="R3781" s="102"/>
      <c r="S3781" s="102"/>
      <c r="T3781" s="102"/>
      <c r="U3781" s="102"/>
      <c r="V3781" s="102"/>
      <c r="W3781" s="102"/>
      <c r="X3781" s="102"/>
      <c r="Y3781" s="102"/>
      <c r="Z3781" s="102"/>
      <c r="AA3781" s="102"/>
      <c r="AB3781" s="102"/>
      <c r="AC3781" s="102"/>
      <c r="AD3781" s="102"/>
      <c r="AE3781" s="102"/>
      <c r="AF3781" s="102"/>
      <c r="AG3781" s="102"/>
      <c r="AH3781" s="102"/>
      <c r="AI3781" s="102"/>
      <c r="AJ3781" s="102"/>
      <c r="AK3781" s="102"/>
      <c r="AL3781" s="102"/>
      <c r="AM3781" s="102"/>
      <c r="AN3781" s="102"/>
      <c r="AO3781" s="102"/>
      <c r="AP3781" s="102"/>
      <c r="AQ3781" s="102"/>
      <c r="AR3781" s="102"/>
      <c r="AS3781" s="102"/>
      <c r="AT3781" s="102"/>
      <c r="AU3781" s="102"/>
      <c r="AV3781" s="102"/>
      <c r="AW3781" s="102"/>
      <c r="AX3781" s="103"/>
      <c r="BC3781" s="48"/>
    </row>
    <row r="3782" spans="1:251" ht="12" customHeight="1">
      <c r="A3782" s="40"/>
      <c r="B3782" s="101"/>
      <c r="C3782" s="102"/>
      <c r="D3782" s="102"/>
      <c r="E3782" s="102"/>
      <c r="F3782" s="102"/>
      <c r="G3782" s="102"/>
      <c r="H3782" s="102"/>
      <c r="I3782" s="102"/>
      <c r="J3782" s="102"/>
      <c r="K3782" s="102"/>
      <c r="L3782" s="102"/>
      <c r="M3782" s="102"/>
      <c r="N3782" s="102"/>
      <c r="O3782" s="102"/>
      <c r="P3782" s="102"/>
      <c r="Q3782" s="102"/>
      <c r="R3782" s="102"/>
      <c r="S3782" s="102"/>
      <c r="T3782" s="102"/>
      <c r="U3782" s="102"/>
      <c r="V3782" s="102"/>
      <c r="W3782" s="102"/>
      <c r="X3782" s="102"/>
      <c r="Y3782" s="102"/>
      <c r="Z3782" s="102"/>
      <c r="AA3782" s="102"/>
      <c r="AB3782" s="102"/>
      <c r="AC3782" s="102"/>
      <c r="AD3782" s="102"/>
      <c r="AE3782" s="102"/>
      <c r="AF3782" s="102"/>
      <c r="AG3782" s="102"/>
      <c r="AH3782" s="102"/>
      <c r="AI3782" s="102"/>
      <c r="AJ3782" s="102"/>
      <c r="AK3782" s="102"/>
      <c r="AL3782" s="102"/>
      <c r="AM3782" s="102"/>
      <c r="AN3782" s="102"/>
      <c r="AO3782" s="102"/>
      <c r="AP3782" s="102"/>
      <c r="AQ3782" s="102"/>
      <c r="AR3782" s="102"/>
      <c r="AS3782" s="102"/>
      <c r="AT3782" s="102"/>
      <c r="AU3782" s="102"/>
      <c r="AV3782" s="102"/>
      <c r="AW3782" s="102"/>
      <c r="AX3782" s="103"/>
    </row>
    <row r="3783" spans="1:251" ht="12" customHeight="1">
      <c r="A3783" s="40"/>
      <c r="B3783" s="101"/>
      <c r="C3783" s="102"/>
      <c r="D3783" s="102"/>
      <c r="E3783" s="102"/>
      <c r="F3783" s="102"/>
      <c r="G3783" s="102"/>
      <c r="H3783" s="102"/>
      <c r="I3783" s="102"/>
      <c r="J3783" s="102"/>
      <c r="K3783" s="102"/>
      <c r="L3783" s="102"/>
      <c r="M3783" s="102"/>
      <c r="N3783" s="102"/>
      <c r="O3783" s="102"/>
      <c r="P3783" s="102"/>
      <c r="Q3783" s="102"/>
      <c r="R3783" s="102"/>
      <c r="S3783" s="102"/>
      <c r="T3783" s="102"/>
      <c r="U3783" s="102"/>
      <c r="V3783" s="102"/>
      <c r="W3783" s="102"/>
      <c r="X3783" s="102"/>
      <c r="Y3783" s="102"/>
      <c r="Z3783" s="102"/>
      <c r="AA3783" s="102"/>
      <c r="AB3783" s="102"/>
      <c r="AC3783" s="102"/>
      <c r="AD3783" s="102"/>
      <c r="AE3783" s="102"/>
      <c r="AF3783" s="102"/>
      <c r="AG3783" s="102"/>
      <c r="AH3783" s="102"/>
      <c r="AI3783" s="102"/>
      <c r="AJ3783" s="102"/>
      <c r="AK3783" s="102"/>
      <c r="AL3783" s="102"/>
      <c r="AM3783" s="102"/>
      <c r="AN3783" s="102"/>
      <c r="AO3783" s="102"/>
      <c r="AP3783" s="102"/>
      <c r="AQ3783" s="102"/>
      <c r="AR3783" s="102"/>
      <c r="AS3783" s="102"/>
      <c r="AT3783" s="102"/>
      <c r="AU3783" s="102"/>
      <c r="AV3783" s="102"/>
      <c r="AW3783" s="102"/>
      <c r="AX3783" s="103"/>
    </row>
    <row r="3784" spans="1:251" ht="12" customHeight="1">
      <c r="A3784" s="40"/>
      <c r="B3784" s="101"/>
      <c r="C3784" s="102"/>
      <c r="D3784" s="102"/>
      <c r="E3784" s="102"/>
      <c r="F3784" s="102"/>
      <c r="G3784" s="102"/>
      <c r="H3784" s="102"/>
      <c r="I3784" s="102"/>
      <c r="J3784" s="102"/>
      <c r="K3784" s="102"/>
      <c r="L3784" s="102"/>
      <c r="M3784" s="102"/>
      <c r="N3784" s="102"/>
      <c r="O3784" s="102"/>
      <c r="P3784" s="102"/>
      <c r="Q3784" s="102"/>
      <c r="R3784" s="102"/>
      <c r="S3784" s="102"/>
      <c r="T3784" s="102"/>
      <c r="U3784" s="102"/>
      <c r="V3784" s="102"/>
      <c r="W3784" s="102"/>
      <c r="X3784" s="102"/>
      <c r="Y3784" s="102"/>
      <c r="Z3784" s="102"/>
      <c r="AA3784" s="102"/>
      <c r="AB3784" s="102"/>
      <c r="AC3784" s="102"/>
      <c r="AD3784" s="102"/>
      <c r="AE3784" s="102"/>
      <c r="AF3784" s="102"/>
      <c r="AG3784" s="102"/>
      <c r="AH3784" s="102"/>
      <c r="AI3784" s="102"/>
      <c r="AJ3784" s="102"/>
      <c r="AK3784" s="102"/>
      <c r="AL3784" s="102"/>
      <c r="AM3784" s="102"/>
      <c r="AN3784" s="102"/>
      <c r="AO3784" s="102"/>
      <c r="AP3784" s="102"/>
      <c r="AQ3784" s="102"/>
      <c r="AR3784" s="102"/>
      <c r="AS3784" s="102"/>
      <c r="AT3784" s="102"/>
      <c r="AU3784" s="102"/>
      <c r="AV3784" s="102"/>
      <c r="AW3784" s="102"/>
      <c r="AX3784" s="103"/>
    </row>
    <row r="3785" spans="1:251" ht="15" thickBot="1">
      <c r="A3785" s="49"/>
      <c r="B3785" s="50"/>
      <c r="C3785" s="51"/>
      <c r="D3785" s="51"/>
      <c r="E3785" s="51"/>
      <c r="F3785" s="51"/>
      <c r="G3785" s="51"/>
      <c r="H3785" s="51"/>
      <c r="I3785" s="51"/>
      <c r="J3785" s="51"/>
      <c r="K3785" s="51"/>
      <c r="L3785" s="51"/>
      <c r="M3785" s="51"/>
      <c r="N3785" s="51"/>
      <c r="O3785" s="51"/>
      <c r="P3785" s="51"/>
      <c r="Q3785" s="51"/>
      <c r="R3785" s="51"/>
      <c r="S3785" s="51"/>
      <c r="T3785" s="51"/>
      <c r="U3785" s="51"/>
      <c r="V3785" s="51"/>
      <c r="W3785" s="51"/>
      <c r="X3785" s="51"/>
      <c r="Y3785" s="51"/>
      <c r="Z3785" s="51"/>
      <c r="AA3785" s="51"/>
      <c r="AB3785" s="51"/>
      <c r="AC3785" s="51"/>
      <c r="AD3785" s="51"/>
      <c r="AE3785" s="51"/>
      <c r="AF3785" s="51"/>
      <c r="AG3785" s="51"/>
      <c r="AH3785" s="51"/>
      <c r="AI3785" s="51"/>
      <c r="AJ3785" s="51"/>
      <c r="AK3785" s="51"/>
      <c r="AL3785" s="51"/>
      <c r="AM3785" s="51"/>
      <c r="AN3785" s="51"/>
      <c r="AO3785" s="51"/>
      <c r="AP3785" s="51"/>
      <c r="AQ3785" s="51"/>
      <c r="AR3785" s="51"/>
      <c r="AS3785" s="51"/>
      <c r="AT3785" s="51"/>
      <c r="AU3785" s="51"/>
      <c r="AV3785" s="51"/>
      <c r="AW3785" s="51"/>
      <c r="AX3785" s="52"/>
    </row>
    <row r="3786" spans="1:251">
      <c r="B3786" s="53"/>
    </row>
    <row r="3787" spans="1:251" ht="14.25">
      <c r="B3787" s="42" t="s">
        <v>192</v>
      </c>
      <c r="C3787" s="40"/>
      <c r="D3787" s="40"/>
      <c r="E3787" s="40"/>
      <c r="F3787" s="40"/>
      <c r="G3787" s="40"/>
      <c r="H3787" s="40"/>
      <c r="I3787" s="40"/>
      <c r="J3787" s="40"/>
      <c r="K3787" s="40"/>
      <c r="L3787" s="41"/>
      <c r="M3787" s="41"/>
      <c r="N3787" s="41"/>
      <c r="O3787" s="41"/>
      <c r="P3787" s="40"/>
      <c r="Q3787" s="40"/>
      <c r="R3787" s="40"/>
      <c r="S3787" s="40"/>
      <c r="T3787" s="40"/>
      <c r="U3787" s="40"/>
      <c r="V3787" s="42"/>
      <c r="W3787" s="42"/>
      <c r="X3787" s="42"/>
      <c r="Y3787" s="42"/>
      <c r="Z3787" s="42"/>
      <c r="AA3787" s="42"/>
      <c r="AB3787" s="42"/>
      <c r="AC3787" s="42"/>
      <c r="AD3787" s="42"/>
      <c r="AE3787" s="42"/>
      <c r="AF3787" s="42"/>
      <c r="AG3787" s="42"/>
      <c r="AH3787" s="42"/>
      <c r="AI3787" s="42"/>
      <c r="AJ3787" s="42"/>
      <c r="AK3787" s="42"/>
      <c r="AL3787" s="42"/>
      <c r="AM3787" s="42"/>
      <c r="AN3787" s="42"/>
      <c r="AO3787" s="42"/>
      <c r="AP3787" s="42"/>
      <c r="AQ3787" s="42"/>
      <c r="AR3787" s="42"/>
      <c r="AS3787" s="42"/>
      <c r="AT3787" s="42"/>
      <c r="AU3787" s="42"/>
      <c r="AV3787" s="42"/>
      <c r="AW3787" s="42"/>
      <c r="AX3787" s="42"/>
    </row>
    <row r="3788" spans="1:251" ht="15" thickBot="1">
      <c r="B3788" s="40"/>
      <c r="C3788" s="40"/>
      <c r="D3788" s="40"/>
      <c r="E3788" s="40"/>
      <c r="F3788" s="40"/>
      <c r="G3788" s="40"/>
      <c r="H3788" s="40"/>
      <c r="I3788" s="40"/>
      <c r="J3788" s="40"/>
      <c r="K3788" s="40"/>
      <c r="L3788" s="41"/>
      <c r="M3788" s="41"/>
      <c r="N3788" s="41"/>
      <c r="O3788" s="41"/>
      <c r="P3788" s="40"/>
      <c r="Q3788" s="40"/>
      <c r="R3788" s="40"/>
      <c r="S3788" s="40"/>
      <c r="T3788" s="40"/>
      <c r="U3788" s="40"/>
      <c r="V3788" s="42"/>
      <c r="W3788" s="42"/>
      <c r="X3788" s="42"/>
      <c r="Y3788" s="42"/>
      <c r="Z3788" s="42"/>
      <c r="AA3788" s="42"/>
      <c r="AB3788" s="42"/>
      <c r="AC3788" s="42"/>
      <c r="AD3788" s="42"/>
      <c r="AE3788" s="42"/>
      <c r="AF3788" s="42"/>
      <c r="AG3788" s="42"/>
      <c r="AH3788" s="42"/>
      <c r="AI3788" s="42"/>
      <c r="AJ3788" s="42"/>
      <c r="AK3788" s="42"/>
      <c r="AL3788" s="42"/>
      <c r="AM3788" s="42"/>
      <c r="AN3788" s="42"/>
      <c r="AO3788" s="42"/>
      <c r="AP3788" s="42"/>
      <c r="AQ3788" s="42"/>
      <c r="AR3788" s="42"/>
      <c r="AS3788" s="42"/>
      <c r="AT3788" s="42"/>
      <c r="AU3788" s="42"/>
      <c r="AV3788" s="42"/>
      <c r="AW3788" s="42"/>
      <c r="AX3788" s="54" t="s">
        <v>193</v>
      </c>
    </row>
    <row r="3789" spans="1:251" s="48" customFormat="1" ht="13.5" customHeight="1">
      <c r="A3789" s="40"/>
      <c r="B3789" s="104" t="s">
        <v>194</v>
      </c>
      <c r="C3789" s="105"/>
      <c r="D3789" s="105"/>
      <c r="E3789" s="105"/>
      <c r="F3789" s="105"/>
      <c r="G3789" s="105"/>
      <c r="H3789" s="105"/>
      <c r="I3789" s="105"/>
      <c r="J3789" s="105"/>
      <c r="K3789" s="105"/>
      <c r="L3789" s="105"/>
      <c r="M3789" s="105"/>
      <c r="N3789" s="105"/>
      <c r="O3789" s="105"/>
      <c r="P3789" s="105"/>
      <c r="Q3789" s="105"/>
      <c r="R3789" s="105"/>
      <c r="S3789" s="105"/>
      <c r="T3789" s="105"/>
      <c r="U3789" s="105"/>
      <c r="V3789" s="105"/>
      <c r="W3789" s="105"/>
      <c r="X3789" s="105"/>
      <c r="Y3789" s="105"/>
      <c r="Z3789" s="106"/>
      <c r="AA3789" s="110" t="s">
        <v>195</v>
      </c>
      <c r="AB3789" s="105"/>
      <c r="AC3789" s="105"/>
      <c r="AD3789" s="105"/>
      <c r="AE3789" s="105"/>
      <c r="AF3789" s="105"/>
      <c r="AG3789" s="105"/>
      <c r="AH3789" s="105"/>
      <c r="AI3789" s="106"/>
      <c r="AJ3789" s="110" t="s">
        <v>196</v>
      </c>
      <c r="AK3789" s="105"/>
      <c r="AL3789" s="105"/>
      <c r="AM3789" s="105"/>
      <c r="AN3789" s="105"/>
      <c r="AO3789" s="105"/>
      <c r="AP3789" s="105"/>
      <c r="AQ3789" s="105"/>
      <c r="AR3789" s="106"/>
      <c r="AS3789" s="110" t="s">
        <v>197</v>
      </c>
      <c r="AT3789" s="105"/>
      <c r="AU3789" s="105"/>
      <c r="AV3789" s="105"/>
      <c r="AW3789" s="105"/>
      <c r="AX3789" s="112"/>
      <c r="AY3789" s="34"/>
      <c r="AZ3789" s="34"/>
      <c r="BA3789" s="34"/>
      <c r="BB3789" s="34"/>
      <c r="BC3789" s="34"/>
      <c r="BD3789" s="34"/>
      <c r="BE3789" s="34"/>
      <c r="BF3789" s="34"/>
      <c r="BG3789" s="34"/>
      <c r="BH3789" s="34"/>
      <c r="BI3789" s="34"/>
      <c r="BJ3789" s="34"/>
      <c r="BK3789" s="34"/>
      <c r="BL3789" s="34"/>
      <c r="BM3789" s="34"/>
      <c r="BN3789" s="34"/>
      <c r="BO3789" s="34"/>
      <c r="BP3789" s="34"/>
      <c r="BQ3789" s="34"/>
      <c r="BR3789" s="34"/>
      <c r="BS3789" s="34"/>
      <c r="BT3789" s="34"/>
      <c r="BU3789" s="34"/>
      <c r="BV3789" s="34"/>
      <c r="BW3789" s="34"/>
      <c r="BX3789" s="34"/>
      <c r="BY3789" s="34"/>
      <c r="BZ3789" s="34"/>
      <c r="CA3789" s="34"/>
      <c r="CB3789" s="34"/>
      <c r="CC3789" s="34"/>
      <c r="CD3789" s="34"/>
      <c r="CE3789" s="34"/>
      <c r="CF3789" s="34"/>
      <c r="CG3789" s="34"/>
      <c r="CH3789" s="34"/>
      <c r="CI3789" s="34"/>
      <c r="CJ3789" s="34"/>
      <c r="CK3789" s="34"/>
      <c r="CL3789" s="34"/>
      <c r="CM3789" s="34"/>
      <c r="CN3789" s="34"/>
      <c r="CO3789" s="34"/>
      <c r="CP3789" s="34"/>
      <c r="CQ3789" s="34"/>
      <c r="CR3789" s="34"/>
      <c r="CS3789" s="34"/>
      <c r="CT3789" s="34"/>
      <c r="CU3789" s="34"/>
      <c r="CV3789" s="34"/>
      <c r="CW3789" s="34"/>
      <c r="CX3789" s="34"/>
      <c r="CY3789" s="34"/>
      <c r="CZ3789" s="34"/>
      <c r="DA3789" s="34"/>
      <c r="DB3789" s="34"/>
      <c r="DC3789" s="34"/>
      <c r="DD3789" s="34"/>
      <c r="DE3789" s="34"/>
      <c r="DF3789" s="34"/>
      <c r="DG3789" s="34"/>
      <c r="DH3789" s="34"/>
      <c r="DI3789" s="34"/>
      <c r="DJ3789" s="34"/>
      <c r="DK3789" s="34"/>
      <c r="DL3789" s="34"/>
      <c r="DM3789" s="34"/>
      <c r="DN3789" s="34"/>
      <c r="DO3789" s="34"/>
      <c r="DP3789" s="34"/>
      <c r="DQ3789" s="34"/>
      <c r="DR3789" s="34"/>
      <c r="DS3789" s="34"/>
      <c r="DT3789" s="34"/>
      <c r="DU3789" s="34"/>
      <c r="DV3789" s="34"/>
      <c r="DW3789" s="34"/>
      <c r="DX3789" s="34"/>
      <c r="DY3789" s="34"/>
      <c r="DZ3789" s="34"/>
      <c r="EA3789" s="34"/>
      <c r="EB3789" s="34"/>
      <c r="EC3789" s="34"/>
      <c r="ED3789" s="34"/>
      <c r="EE3789" s="34"/>
      <c r="EF3789" s="34"/>
      <c r="EG3789" s="34"/>
      <c r="EH3789" s="34"/>
      <c r="EI3789" s="34"/>
      <c r="EJ3789" s="34"/>
      <c r="EK3789" s="34"/>
      <c r="EL3789" s="34"/>
      <c r="EM3789" s="34"/>
      <c r="EN3789" s="34"/>
      <c r="EO3789" s="34"/>
      <c r="EP3789" s="34"/>
      <c r="EQ3789" s="34"/>
      <c r="ER3789" s="34"/>
      <c r="ES3789" s="34"/>
      <c r="ET3789" s="34"/>
      <c r="EU3789" s="34"/>
      <c r="EV3789" s="34"/>
      <c r="EW3789" s="34"/>
      <c r="EX3789" s="34"/>
      <c r="EY3789" s="34"/>
      <c r="EZ3789" s="34"/>
      <c r="FA3789" s="34"/>
      <c r="FB3789" s="34"/>
      <c r="FC3789" s="34"/>
      <c r="FD3789" s="34"/>
      <c r="FE3789" s="34"/>
      <c r="FF3789" s="34"/>
      <c r="FG3789" s="34"/>
      <c r="FH3789" s="34"/>
      <c r="FI3789" s="34"/>
      <c r="FJ3789" s="34"/>
      <c r="FK3789" s="34"/>
      <c r="FL3789" s="34"/>
      <c r="FM3789" s="34"/>
      <c r="FN3789" s="34"/>
      <c r="FO3789" s="34"/>
      <c r="FP3789" s="34"/>
      <c r="FQ3789" s="34"/>
      <c r="FR3789" s="34"/>
      <c r="FS3789" s="34"/>
      <c r="FT3789" s="34"/>
      <c r="FU3789" s="34"/>
      <c r="FV3789" s="34"/>
      <c r="FW3789" s="34"/>
      <c r="FX3789" s="34"/>
      <c r="FY3789" s="34"/>
      <c r="FZ3789" s="34"/>
      <c r="GA3789" s="34"/>
      <c r="GB3789" s="34"/>
      <c r="GC3789" s="34"/>
      <c r="GD3789" s="34"/>
      <c r="GE3789" s="34"/>
      <c r="GF3789" s="34"/>
      <c r="GG3789" s="34"/>
      <c r="GH3789" s="34"/>
      <c r="GI3789" s="34"/>
      <c r="GJ3789" s="34"/>
      <c r="GK3789" s="34"/>
      <c r="GL3789" s="34"/>
      <c r="GM3789" s="34"/>
      <c r="GN3789" s="34"/>
      <c r="GO3789" s="34"/>
      <c r="GP3789" s="34"/>
      <c r="GQ3789" s="34"/>
      <c r="GR3789" s="34"/>
      <c r="GS3789" s="34"/>
      <c r="GT3789" s="34"/>
      <c r="GU3789" s="34"/>
      <c r="GV3789" s="34"/>
      <c r="GW3789" s="34"/>
      <c r="GX3789" s="34"/>
      <c r="GY3789" s="34"/>
      <c r="GZ3789" s="34"/>
      <c r="HA3789" s="34"/>
      <c r="HB3789" s="34"/>
      <c r="HC3789" s="34"/>
      <c r="HD3789" s="34"/>
      <c r="HE3789" s="34"/>
      <c r="HF3789" s="34"/>
      <c r="HG3789" s="34"/>
      <c r="HH3789" s="34"/>
      <c r="HI3789" s="34"/>
      <c r="HJ3789" s="34"/>
      <c r="HK3789" s="34"/>
      <c r="HL3789" s="34"/>
      <c r="HM3789" s="34"/>
      <c r="HN3789" s="34"/>
      <c r="HO3789" s="34"/>
      <c r="HP3789" s="34"/>
      <c r="HQ3789" s="34"/>
      <c r="HR3789" s="34"/>
      <c r="HS3789" s="34"/>
      <c r="HT3789" s="34"/>
      <c r="HU3789" s="34"/>
      <c r="HV3789" s="34"/>
      <c r="HW3789" s="34"/>
      <c r="HX3789" s="34"/>
      <c r="HY3789" s="34"/>
      <c r="HZ3789" s="34"/>
      <c r="IA3789" s="34"/>
      <c r="IB3789" s="34"/>
      <c r="IC3789" s="34"/>
      <c r="ID3789" s="34"/>
      <c r="IE3789" s="34"/>
      <c r="IF3789" s="34"/>
      <c r="IG3789" s="34"/>
      <c r="IH3789" s="34"/>
      <c r="II3789" s="34"/>
      <c r="IJ3789" s="34"/>
      <c r="IK3789" s="34"/>
      <c r="IL3789" s="34"/>
      <c r="IM3789" s="34"/>
      <c r="IN3789" s="34"/>
      <c r="IO3789" s="34"/>
      <c r="IP3789" s="34"/>
      <c r="IQ3789" s="34"/>
    </row>
    <row r="3790" spans="1:251" s="48" customFormat="1" ht="13.5">
      <c r="A3790" s="40"/>
      <c r="B3790" s="107"/>
      <c r="C3790" s="108"/>
      <c r="D3790" s="108"/>
      <c r="E3790" s="108"/>
      <c r="F3790" s="108"/>
      <c r="G3790" s="108"/>
      <c r="H3790" s="108"/>
      <c r="I3790" s="108"/>
      <c r="J3790" s="108"/>
      <c r="K3790" s="108"/>
      <c r="L3790" s="108"/>
      <c r="M3790" s="108"/>
      <c r="N3790" s="108"/>
      <c r="O3790" s="108"/>
      <c r="P3790" s="108"/>
      <c r="Q3790" s="108"/>
      <c r="R3790" s="108"/>
      <c r="S3790" s="108"/>
      <c r="T3790" s="108"/>
      <c r="U3790" s="108"/>
      <c r="V3790" s="108"/>
      <c r="W3790" s="108"/>
      <c r="X3790" s="108"/>
      <c r="Y3790" s="108"/>
      <c r="Z3790" s="109"/>
      <c r="AA3790" s="111"/>
      <c r="AB3790" s="108"/>
      <c r="AC3790" s="108"/>
      <c r="AD3790" s="108"/>
      <c r="AE3790" s="108"/>
      <c r="AF3790" s="108"/>
      <c r="AG3790" s="108"/>
      <c r="AH3790" s="108"/>
      <c r="AI3790" s="109"/>
      <c r="AJ3790" s="111"/>
      <c r="AK3790" s="108"/>
      <c r="AL3790" s="108"/>
      <c r="AM3790" s="108"/>
      <c r="AN3790" s="108"/>
      <c r="AO3790" s="108"/>
      <c r="AP3790" s="108"/>
      <c r="AQ3790" s="108"/>
      <c r="AR3790" s="109"/>
      <c r="AS3790" s="111"/>
      <c r="AT3790" s="108"/>
      <c r="AU3790" s="108"/>
      <c r="AV3790" s="108"/>
      <c r="AW3790" s="108"/>
      <c r="AX3790" s="113"/>
      <c r="AY3790" s="34"/>
      <c r="AZ3790" s="34"/>
      <c r="BA3790" s="34"/>
      <c r="BB3790" s="55"/>
      <c r="BC3790" s="56"/>
      <c r="BE3790" s="34"/>
      <c r="BF3790" s="34"/>
      <c r="BG3790" s="34"/>
      <c r="BH3790" s="34"/>
      <c r="BI3790" s="34"/>
      <c r="BJ3790" s="34"/>
      <c r="BK3790" s="34"/>
      <c r="BL3790" s="34"/>
      <c r="BM3790" s="34"/>
      <c r="BN3790" s="34"/>
      <c r="BO3790" s="34"/>
      <c r="BP3790" s="34"/>
      <c r="BQ3790" s="34"/>
      <c r="BR3790" s="34"/>
      <c r="BS3790" s="34"/>
      <c r="BT3790" s="34"/>
      <c r="BU3790" s="34"/>
      <c r="BV3790" s="34"/>
      <c r="BW3790" s="34"/>
      <c r="BX3790" s="34"/>
      <c r="BY3790" s="34"/>
      <c r="BZ3790" s="34"/>
      <c r="CA3790" s="34"/>
      <c r="CB3790" s="34"/>
      <c r="CC3790" s="34"/>
      <c r="CD3790" s="34"/>
      <c r="CE3790" s="34"/>
      <c r="CF3790" s="34"/>
      <c r="CG3790" s="34"/>
      <c r="CH3790" s="34"/>
      <c r="CI3790" s="34"/>
      <c r="CJ3790" s="34"/>
      <c r="CK3790" s="34"/>
      <c r="CL3790" s="34"/>
      <c r="CM3790" s="34"/>
      <c r="CN3790" s="34"/>
      <c r="CO3790" s="34"/>
      <c r="CP3790" s="34"/>
      <c r="CQ3790" s="34"/>
      <c r="CR3790" s="34"/>
      <c r="CS3790" s="34"/>
      <c r="CT3790" s="34"/>
      <c r="CU3790" s="34"/>
      <c r="CV3790" s="34"/>
      <c r="CW3790" s="34"/>
      <c r="CX3790" s="34"/>
      <c r="CY3790" s="34"/>
      <c r="CZ3790" s="34"/>
      <c r="DA3790" s="34"/>
      <c r="DB3790" s="34"/>
      <c r="DC3790" s="34"/>
      <c r="DD3790" s="34"/>
      <c r="DE3790" s="34"/>
      <c r="DF3790" s="34"/>
      <c r="DG3790" s="34"/>
      <c r="DH3790" s="34"/>
      <c r="DI3790" s="34"/>
      <c r="DJ3790" s="34"/>
      <c r="DK3790" s="34"/>
      <c r="DL3790" s="34"/>
      <c r="DM3790" s="34"/>
      <c r="DN3790" s="34"/>
      <c r="DO3790" s="34"/>
      <c r="DP3790" s="34"/>
      <c r="DQ3790" s="34"/>
      <c r="DR3790" s="34"/>
      <c r="DS3790" s="34"/>
      <c r="DT3790" s="34"/>
      <c r="DU3790" s="34"/>
      <c r="DV3790" s="34"/>
      <c r="DW3790" s="34"/>
      <c r="DX3790" s="34"/>
      <c r="DY3790" s="34"/>
      <c r="DZ3790" s="34"/>
      <c r="EA3790" s="34"/>
      <c r="EB3790" s="34"/>
      <c r="EC3790" s="34"/>
      <c r="ED3790" s="34"/>
      <c r="EE3790" s="34"/>
      <c r="EF3790" s="34"/>
      <c r="EG3790" s="34"/>
      <c r="EH3790" s="34"/>
      <c r="EI3790" s="34"/>
      <c r="EJ3790" s="34"/>
      <c r="EK3790" s="34"/>
      <c r="EL3790" s="34"/>
      <c r="EM3790" s="34"/>
      <c r="EN3790" s="34"/>
      <c r="EO3790" s="34"/>
      <c r="EP3790" s="34"/>
      <c r="EQ3790" s="34"/>
      <c r="ER3790" s="34"/>
      <c r="ES3790" s="34"/>
      <c r="ET3790" s="34"/>
      <c r="EU3790" s="34"/>
      <c r="EV3790" s="34"/>
      <c r="EW3790" s="34"/>
      <c r="EX3790" s="34"/>
      <c r="EY3790" s="34"/>
      <c r="EZ3790" s="34"/>
      <c r="FA3790" s="34"/>
      <c r="FB3790" s="34"/>
      <c r="FC3790" s="34"/>
      <c r="FD3790" s="34"/>
      <c r="FE3790" s="34"/>
      <c r="FF3790" s="34"/>
      <c r="FG3790" s="34"/>
      <c r="FH3790" s="34"/>
      <c r="FI3790" s="34"/>
      <c r="FJ3790" s="34"/>
      <c r="FK3790" s="34"/>
      <c r="FL3790" s="34"/>
      <c r="FM3790" s="34"/>
      <c r="FN3790" s="34"/>
      <c r="FO3790" s="34"/>
      <c r="FP3790" s="34"/>
      <c r="FQ3790" s="34"/>
      <c r="FR3790" s="34"/>
      <c r="FS3790" s="34"/>
      <c r="FT3790" s="34"/>
      <c r="FU3790" s="34"/>
      <c r="FV3790" s="34"/>
      <c r="FW3790" s="34"/>
      <c r="FX3790" s="34"/>
      <c r="FY3790" s="34"/>
      <c r="FZ3790" s="34"/>
      <c r="GA3790" s="34"/>
      <c r="GB3790" s="34"/>
      <c r="GC3790" s="34"/>
      <c r="GD3790" s="34"/>
      <c r="GE3790" s="34"/>
      <c r="GF3790" s="34"/>
      <c r="GG3790" s="34"/>
      <c r="GH3790" s="34"/>
      <c r="GI3790" s="34"/>
      <c r="GJ3790" s="34"/>
      <c r="GK3790" s="34"/>
      <c r="GL3790" s="34"/>
      <c r="GM3790" s="34"/>
      <c r="GN3790" s="34"/>
      <c r="GO3790" s="34"/>
      <c r="GP3790" s="34"/>
      <c r="GQ3790" s="34"/>
      <c r="GR3790" s="34"/>
      <c r="GS3790" s="34"/>
      <c r="GT3790" s="34"/>
      <c r="GU3790" s="34"/>
      <c r="GV3790" s="34"/>
      <c r="GW3790" s="34"/>
      <c r="GX3790" s="34"/>
      <c r="GY3790" s="34"/>
      <c r="GZ3790" s="34"/>
      <c r="HA3790" s="34"/>
      <c r="HB3790" s="34"/>
      <c r="HC3790" s="34"/>
      <c r="HD3790" s="34"/>
      <c r="HE3790" s="34"/>
      <c r="HF3790" s="34"/>
      <c r="HG3790" s="34"/>
      <c r="HH3790" s="34"/>
      <c r="HI3790" s="34"/>
      <c r="HJ3790" s="34"/>
      <c r="HK3790" s="34"/>
      <c r="HL3790" s="34"/>
      <c r="HM3790" s="34"/>
      <c r="HN3790" s="34"/>
      <c r="HO3790" s="34"/>
      <c r="HP3790" s="34"/>
      <c r="HQ3790" s="34"/>
      <c r="HR3790" s="34"/>
      <c r="HS3790" s="34"/>
      <c r="HT3790" s="34"/>
      <c r="HU3790" s="34"/>
      <c r="HV3790" s="34"/>
      <c r="HW3790" s="34"/>
      <c r="HX3790" s="34"/>
      <c r="HY3790" s="34"/>
      <c r="HZ3790" s="34"/>
      <c r="IA3790" s="34"/>
      <c r="IB3790" s="34"/>
      <c r="IC3790" s="34"/>
      <c r="ID3790" s="34"/>
      <c r="IE3790" s="34"/>
      <c r="IF3790" s="34"/>
      <c r="IG3790" s="34"/>
      <c r="IH3790" s="34"/>
      <c r="II3790" s="34"/>
      <c r="IJ3790" s="34"/>
      <c r="IK3790" s="34"/>
      <c r="IL3790" s="34"/>
      <c r="IM3790" s="34"/>
      <c r="IN3790" s="34"/>
      <c r="IO3790" s="34"/>
      <c r="IP3790" s="34"/>
      <c r="IQ3790" s="34"/>
    </row>
    <row r="3791" spans="1:251" s="48" customFormat="1" ht="18.75" customHeight="1">
      <c r="A3791" s="40"/>
      <c r="B3791" s="57"/>
      <c r="C3791" s="114" t="s">
        <v>762</v>
      </c>
      <c r="D3791" s="115"/>
      <c r="E3791" s="115"/>
      <c r="F3791" s="115"/>
      <c r="G3791" s="115"/>
      <c r="H3791" s="115"/>
      <c r="I3791" s="115"/>
      <c r="J3791" s="115"/>
      <c r="K3791" s="115"/>
      <c r="L3791" s="115"/>
      <c r="M3791" s="115"/>
      <c r="N3791" s="115"/>
      <c r="O3791" s="115"/>
      <c r="P3791" s="115"/>
      <c r="Q3791" s="115"/>
      <c r="R3791" s="115"/>
      <c r="S3791" s="115"/>
      <c r="T3791" s="115"/>
      <c r="U3791" s="115"/>
      <c r="V3791" s="115"/>
      <c r="W3791" s="115"/>
      <c r="X3791" s="115"/>
      <c r="Y3791" s="115"/>
      <c r="Z3791" s="116"/>
      <c r="AA3791" s="117">
        <v>28805000</v>
      </c>
      <c r="AB3791" s="118"/>
      <c r="AC3791" s="118"/>
      <c r="AD3791" s="118"/>
      <c r="AE3791" s="118"/>
      <c r="AF3791" s="118"/>
      <c r="AG3791" s="118"/>
      <c r="AH3791" s="118"/>
      <c r="AI3791" s="119"/>
      <c r="AJ3791" s="117">
        <v>25126000</v>
      </c>
      <c r="AK3791" s="118"/>
      <c r="AL3791" s="118"/>
      <c r="AM3791" s="118"/>
      <c r="AN3791" s="118"/>
      <c r="AO3791" s="118"/>
      <c r="AP3791" s="118"/>
      <c r="AQ3791" s="118"/>
      <c r="AR3791" s="119"/>
      <c r="AS3791" s="120"/>
      <c r="AT3791" s="121"/>
      <c r="AU3791" s="121"/>
      <c r="AV3791" s="121"/>
      <c r="AW3791" s="121"/>
      <c r="AX3791" s="122"/>
      <c r="AY3791" s="34"/>
      <c r="AZ3791" s="34"/>
      <c r="BA3791" s="34"/>
      <c r="BB3791" s="34"/>
      <c r="BC3791" s="34"/>
      <c r="BD3791" s="34"/>
      <c r="BE3791" s="34"/>
      <c r="BF3791" s="34"/>
      <c r="BG3791" s="34"/>
      <c r="BH3791" s="34"/>
      <c r="BI3791" s="34"/>
      <c r="BJ3791" s="34"/>
      <c r="BK3791" s="34"/>
      <c r="BL3791" s="34"/>
      <c r="BM3791" s="34"/>
      <c r="BN3791" s="34"/>
      <c r="BO3791" s="34"/>
      <c r="BP3791" s="34"/>
      <c r="BQ3791" s="34"/>
      <c r="BR3791" s="34"/>
      <c r="BS3791" s="34"/>
      <c r="BT3791" s="34"/>
      <c r="BU3791" s="34"/>
      <c r="BV3791" s="34"/>
      <c r="BW3791" s="34"/>
      <c r="BX3791" s="34"/>
      <c r="BY3791" s="34"/>
      <c r="BZ3791" s="34"/>
      <c r="CA3791" s="34"/>
      <c r="CB3791" s="34"/>
      <c r="CC3791" s="34"/>
      <c r="CD3791" s="34"/>
      <c r="CE3791" s="34"/>
      <c r="CF3791" s="34"/>
      <c r="CG3791" s="34"/>
      <c r="CH3791" s="34"/>
      <c r="CI3791" s="34"/>
      <c r="CJ3791" s="34"/>
      <c r="CK3791" s="34"/>
      <c r="CL3791" s="34"/>
      <c r="CM3791" s="34"/>
      <c r="CN3791" s="34"/>
      <c r="CO3791" s="34"/>
      <c r="CP3791" s="34"/>
      <c r="CQ3791" s="34"/>
      <c r="CR3791" s="34"/>
      <c r="CS3791" s="34"/>
      <c r="CT3791" s="34"/>
      <c r="CU3791" s="34"/>
      <c r="CV3791" s="34"/>
      <c r="CW3791" s="34"/>
      <c r="CX3791" s="34"/>
      <c r="CY3791" s="34"/>
      <c r="CZ3791" s="34"/>
      <c r="DA3791" s="34"/>
      <c r="DB3791" s="34"/>
      <c r="DC3791" s="34"/>
      <c r="DD3791" s="34"/>
      <c r="DE3791" s="34"/>
      <c r="DF3791" s="34"/>
      <c r="DG3791" s="34"/>
      <c r="DH3791" s="34"/>
      <c r="DI3791" s="34"/>
      <c r="DJ3791" s="34"/>
      <c r="DK3791" s="34"/>
      <c r="DL3791" s="34"/>
      <c r="DM3791" s="34"/>
      <c r="DN3791" s="34"/>
      <c r="DO3791" s="34"/>
      <c r="DP3791" s="34"/>
      <c r="DQ3791" s="34"/>
      <c r="DR3791" s="34"/>
      <c r="DS3791" s="34"/>
      <c r="DT3791" s="34"/>
      <c r="DU3791" s="34"/>
      <c r="DV3791" s="34"/>
      <c r="DW3791" s="34"/>
      <c r="DX3791" s="34"/>
      <c r="DY3791" s="34"/>
      <c r="DZ3791" s="34"/>
      <c r="EA3791" s="34"/>
      <c r="EB3791" s="34"/>
      <c r="EC3791" s="34"/>
      <c r="ED3791" s="34"/>
      <c r="EE3791" s="34"/>
      <c r="EF3791" s="34"/>
      <c r="EG3791" s="34"/>
      <c r="EH3791" s="34"/>
      <c r="EI3791" s="34"/>
      <c r="EJ3791" s="34"/>
      <c r="EK3791" s="34"/>
      <c r="EL3791" s="34"/>
      <c r="EM3791" s="34"/>
      <c r="EN3791" s="34"/>
      <c r="EO3791" s="34"/>
      <c r="EP3791" s="34"/>
      <c r="EQ3791" s="34"/>
      <c r="ER3791" s="34"/>
      <c r="ES3791" s="34"/>
      <c r="ET3791" s="34"/>
      <c r="EU3791" s="34"/>
      <c r="EV3791" s="34"/>
      <c r="EW3791" s="34"/>
      <c r="EX3791" s="34"/>
      <c r="EY3791" s="34"/>
      <c r="EZ3791" s="34"/>
      <c r="FA3791" s="34"/>
      <c r="FB3791" s="34"/>
      <c r="FC3791" s="34"/>
      <c r="FD3791" s="34"/>
      <c r="FE3791" s="34"/>
      <c r="FF3791" s="34"/>
      <c r="FG3791" s="34"/>
      <c r="FH3791" s="34"/>
      <c r="FI3791" s="34"/>
      <c r="FJ3791" s="34"/>
      <c r="FK3791" s="34"/>
      <c r="FL3791" s="34"/>
      <c r="FM3791" s="34"/>
      <c r="FN3791" s="34"/>
      <c r="FO3791" s="34"/>
      <c r="FP3791" s="34"/>
      <c r="FQ3791" s="34"/>
      <c r="FR3791" s="34"/>
      <c r="FS3791" s="34"/>
      <c r="FT3791" s="34"/>
      <c r="FU3791" s="34"/>
      <c r="FV3791" s="34"/>
      <c r="FW3791" s="34"/>
      <c r="FX3791" s="34"/>
      <c r="FY3791" s="34"/>
      <c r="FZ3791" s="34"/>
      <c r="GA3791" s="34"/>
      <c r="GB3791" s="34"/>
      <c r="GC3791" s="34"/>
      <c r="GD3791" s="34"/>
      <c r="GE3791" s="34"/>
      <c r="GF3791" s="34"/>
      <c r="GG3791" s="34"/>
      <c r="GH3791" s="34"/>
      <c r="GI3791" s="34"/>
      <c r="GJ3791" s="34"/>
      <c r="GK3791" s="34"/>
      <c r="GL3791" s="34"/>
      <c r="GM3791" s="34"/>
      <c r="GN3791" s="34"/>
      <c r="GO3791" s="34"/>
      <c r="GP3791" s="34"/>
      <c r="GQ3791" s="34"/>
      <c r="GR3791" s="34"/>
      <c r="GS3791" s="34"/>
      <c r="GT3791" s="34"/>
      <c r="GU3791" s="34"/>
      <c r="GV3791" s="34"/>
      <c r="GW3791" s="34"/>
      <c r="GX3791" s="34"/>
      <c r="GY3791" s="34"/>
      <c r="GZ3791" s="34"/>
      <c r="HA3791" s="34"/>
      <c r="HB3791" s="34"/>
      <c r="HC3791" s="34"/>
      <c r="HD3791" s="34"/>
      <c r="HE3791" s="34"/>
      <c r="HF3791" s="34"/>
      <c r="HG3791" s="34"/>
      <c r="HH3791" s="34"/>
      <c r="HI3791" s="34"/>
      <c r="HJ3791" s="34"/>
      <c r="HK3791" s="34"/>
      <c r="HL3791" s="34"/>
      <c r="HM3791" s="34"/>
      <c r="HN3791" s="34"/>
      <c r="HO3791" s="34"/>
      <c r="HP3791" s="34"/>
      <c r="HQ3791" s="34"/>
      <c r="HR3791" s="34"/>
      <c r="HS3791" s="34"/>
      <c r="HT3791" s="34"/>
      <c r="HU3791" s="34"/>
      <c r="HV3791" s="34"/>
      <c r="HW3791" s="34"/>
      <c r="HX3791" s="34"/>
      <c r="HY3791" s="34"/>
      <c r="HZ3791" s="34"/>
      <c r="IA3791" s="34"/>
      <c r="IB3791" s="34"/>
      <c r="IC3791" s="34"/>
      <c r="ID3791" s="34"/>
      <c r="IE3791" s="34"/>
      <c r="IF3791" s="34"/>
      <c r="IG3791" s="34"/>
      <c r="IH3791" s="34"/>
      <c r="II3791" s="34"/>
      <c r="IJ3791" s="34"/>
      <c r="IK3791" s="34"/>
      <c r="IL3791" s="34"/>
      <c r="IM3791" s="34"/>
      <c r="IN3791" s="34"/>
      <c r="IO3791" s="34"/>
      <c r="IP3791" s="34"/>
      <c r="IQ3791" s="34"/>
    </row>
    <row r="3792" spans="1:251" s="48" customFormat="1" ht="18.75" customHeight="1">
      <c r="A3792" s="40"/>
      <c r="B3792" s="57"/>
      <c r="C3792" s="114" t="s">
        <v>314</v>
      </c>
      <c r="D3792" s="115"/>
      <c r="E3792" s="115"/>
      <c r="F3792" s="115"/>
      <c r="G3792" s="115"/>
      <c r="H3792" s="115"/>
      <c r="I3792" s="115"/>
      <c r="J3792" s="115"/>
      <c r="K3792" s="115"/>
      <c r="L3792" s="115"/>
      <c r="M3792" s="115"/>
      <c r="N3792" s="115"/>
      <c r="O3792" s="115"/>
      <c r="P3792" s="115"/>
      <c r="Q3792" s="115"/>
      <c r="R3792" s="115"/>
      <c r="S3792" s="115"/>
      <c r="T3792" s="115"/>
      <c r="U3792" s="115"/>
      <c r="V3792" s="115"/>
      <c r="W3792" s="115"/>
      <c r="X3792" s="115"/>
      <c r="Y3792" s="115"/>
      <c r="Z3792" s="116"/>
      <c r="AA3792" s="117">
        <v>50000</v>
      </c>
      <c r="AB3792" s="118"/>
      <c r="AC3792" s="118"/>
      <c r="AD3792" s="118"/>
      <c r="AE3792" s="118"/>
      <c r="AF3792" s="118"/>
      <c r="AG3792" s="118"/>
      <c r="AH3792" s="118"/>
      <c r="AI3792" s="119"/>
      <c r="AJ3792" s="117">
        <v>50000</v>
      </c>
      <c r="AK3792" s="118"/>
      <c r="AL3792" s="118"/>
      <c r="AM3792" s="118"/>
      <c r="AN3792" s="118"/>
      <c r="AO3792" s="118"/>
      <c r="AP3792" s="118"/>
      <c r="AQ3792" s="118"/>
      <c r="AR3792" s="119"/>
      <c r="AS3792" s="120"/>
      <c r="AT3792" s="121"/>
      <c r="AU3792" s="121"/>
      <c r="AV3792" s="121"/>
      <c r="AW3792" s="121"/>
      <c r="AX3792" s="122"/>
      <c r="AY3792" s="34"/>
      <c r="AZ3792" s="34"/>
      <c r="BA3792" s="34"/>
      <c r="BB3792" s="34"/>
      <c r="BC3792" s="34"/>
      <c r="BD3792" s="34"/>
      <c r="BE3792" s="34"/>
      <c r="BF3792" s="34"/>
      <c r="BG3792" s="34"/>
      <c r="BH3792" s="34"/>
      <c r="BI3792" s="34"/>
      <c r="BJ3792" s="34"/>
      <c r="BK3792" s="34"/>
      <c r="BL3792" s="34"/>
      <c r="BM3792" s="34"/>
      <c r="BN3792" s="34"/>
      <c r="BO3792" s="34"/>
      <c r="BP3792" s="34"/>
      <c r="BQ3792" s="34"/>
      <c r="BR3792" s="34"/>
      <c r="BS3792" s="34"/>
      <c r="BT3792" s="34"/>
      <c r="BU3792" s="34"/>
      <c r="BV3792" s="34"/>
      <c r="BW3792" s="34"/>
      <c r="BX3792" s="34"/>
      <c r="BY3792" s="34"/>
      <c r="BZ3792" s="34"/>
      <c r="CA3792" s="34"/>
      <c r="CB3792" s="34"/>
      <c r="CC3792" s="34"/>
      <c r="CD3792" s="34"/>
      <c r="CE3792" s="34"/>
      <c r="CF3792" s="34"/>
      <c r="CG3792" s="34"/>
      <c r="CH3792" s="34"/>
      <c r="CI3792" s="34"/>
      <c r="CJ3792" s="34"/>
      <c r="CK3792" s="34"/>
      <c r="CL3792" s="34"/>
      <c r="CM3792" s="34"/>
      <c r="CN3792" s="34"/>
      <c r="CO3792" s="34"/>
      <c r="CP3792" s="34"/>
      <c r="CQ3792" s="34"/>
      <c r="CR3792" s="34"/>
      <c r="CS3792" s="34"/>
      <c r="CT3792" s="34"/>
      <c r="CU3792" s="34"/>
      <c r="CV3792" s="34"/>
      <c r="CW3792" s="34"/>
      <c r="CX3792" s="34"/>
      <c r="CY3792" s="34"/>
      <c r="CZ3792" s="34"/>
      <c r="DA3792" s="34"/>
      <c r="DB3792" s="34"/>
      <c r="DC3792" s="34"/>
      <c r="DD3792" s="34"/>
      <c r="DE3792" s="34"/>
      <c r="DF3792" s="34"/>
      <c r="DG3792" s="34"/>
      <c r="DH3792" s="34"/>
      <c r="DI3792" s="34"/>
      <c r="DJ3792" s="34"/>
      <c r="DK3792" s="34"/>
      <c r="DL3792" s="34"/>
      <c r="DM3792" s="34"/>
      <c r="DN3792" s="34"/>
      <c r="DO3792" s="34"/>
      <c r="DP3792" s="34"/>
      <c r="DQ3792" s="34"/>
      <c r="DR3792" s="34"/>
      <c r="DS3792" s="34"/>
      <c r="DT3792" s="34"/>
      <c r="DU3792" s="34"/>
      <c r="DV3792" s="34"/>
      <c r="DW3792" s="34"/>
      <c r="DX3792" s="34"/>
      <c r="DY3792" s="34"/>
      <c r="DZ3792" s="34"/>
      <c r="EA3792" s="34"/>
      <c r="EB3792" s="34"/>
      <c r="EC3792" s="34"/>
      <c r="ED3792" s="34"/>
      <c r="EE3792" s="34"/>
      <c r="EF3792" s="34"/>
      <c r="EG3792" s="34"/>
      <c r="EH3792" s="34"/>
      <c r="EI3792" s="34"/>
      <c r="EJ3792" s="34"/>
      <c r="EK3792" s="34"/>
      <c r="EL3792" s="34"/>
      <c r="EM3792" s="34"/>
      <c r="EN3792" s="34"/>
      <c r="EO3792" s="34"/>
      <c r="EP3792" s="34"/>
      <c r="EQ3792" s="34"/>
      <c r="ER3792" s="34"/>
      <c r="ES3792" s="34"/>
      <c r="ET3792" s="34"/>
      <c r="EU3792" s="34"/>
      <c r="EV3792" s="34"/>
      <c r="EW3792" s="34"/>
      <c r="EX3792" s="34"/>
      <c r="EY3792" s="34"/>
      <c r="EZ3792" s="34"/>
      <c r="FA3792" s="34"/>
      <c r="FB3792" s="34"/>
      <c r="FC3792" s="34"/>
      <c r="FD3792" s="34"/>
      <c r="FE3792" s="34"/>
      <c r="FF3792" s="34"/>
      <c r="FG3792" s="34"/>
      <c r="FH3792" s="34"/>
      <c r="FI3792" s="34"/>
      <c r="FJ3792" s="34"/>
      <c r="FK3792" s="34"/>
      <c r="FL3792" s="34"/>
      <c r="FM3792" s="34"/>
      <c r="FN3792" s="34"/>
      <c r="FO3792" s="34"/>
      <c r="FP3792" s="34"/>
      <c r="FQ3792" s="34"/>
      <c r="FR3792" s="34"/>
      <c r="FS3792" s="34"/>
      <c r="FT3792" s="34"/>
      <c r="FU3792" s="34"/>
      <c r="FV3792" s="34"/>
      <c r="FW3792" s="34"/>
      <c r="FX3792" s="34"/>
      <c r="FY3792" s="34"/>
      <c r="FZ3792" s="34"/>
      <c r="GA3792" s="34"/>
      <c r="GB3792" s="34"/>
      <c r="GC3792" s="34"/>
      <c r="GD3792" s="34"/>
      <c r="GE3792" s="34"/>
      <c r="GF3792" s="34"/>
      <c r="GG3792" s="34"/>
      <c r="GH3792" s="34"/>
      <c r="GI3792" s="34"/>
      <c r="GJ3792" s="34"/>
      <c r="GK3792" s="34"/>
      <c r="GL3792" s="34"/>
      <c r="GM3792" s="34"/>
      <c r="GN3792" s="34"/>
      <c r="GO3792" s="34"/>
      <c r="GP3792" s="34"/>
      <c r="GQ3792" s="34"/>
      <c r="GR3792" s="34"/>
      <c r="GS3792" s="34"/>
      <c r="GT3792" s="34"/>
      <c r="GU3792" s="34"/>
      <c r="GV3792" s="34"/>
      <c r="GW3792" s="34"/>
      <c r="GX3792" s="34"/>
      <c r="GY3792" s="34"/>
      <c r="GZ3792" s="34"/>
      <c r="HA3792" s="34"/>
      <c r="HB3792" s="34"/>
      <c r="HC3792" s="34"/>
      <c r="HD3792" s="34"/>
      <c r="HE3792" s="34"/>
      <c r="HF3792" s="34"/>
      <c r="HG3792" s="34"/>
      <c r="HH3792" s="34"/>
      <c r="HI3792" s="34"/>
      <c r="HJ3792" s="34"/>
      <c r="HK3792" s="34"/>
      <c r="HL3792" s="34"/>
      <c r="HM3792" s="34"/>
      <c r="HN3792" s="34"/>
      <c r="HO3792" s="34"/>
      <c r="HP3792" s="34"/>
      <c r="HQ3792" s="34"/>
      <c r="HR3792" s="34"/>
      <c r="HS3792" s="34"/>
      <c r="HT3792" s="34"/>
      <c r="HU3792" s="34"/>
      <c r="HV3792" s="34"/>
      <c r="HW3792" s="34"/>
      <c r="HX3792" s="34"/>
      <c r="HY3792" s="34"/>
      <c r="HZ3792" s="34"/>
      <c r="IA3792" s="34"/>
      <c r="IB3792" s="34"/>
      <c r="IC3792" s="34"/>
      <c r="ID3792" s="34"/>
      <c r="IE3792" s="34"/>
      <c r="IF3792" s="34"/>
      <c r="IG3792" s="34"/>
      <c r="IH3792" s="34"/>
      <c r="II3792" s="34"/>
      <c r="IJ3792" s="34"/>
      <c r="IK3792" s="34"/>
      <c r="IL3792" s="34"/>
      <c r="IM3792" s="34"/>
      <c r="IN3792" s="34"/>
      <c r="IO3792" s="34"/>
      <c r="IP3792" s="34"/>
      <c r="IQ3792" s="34"/>
    </row>
    <row r="3793" spans="1:251" s="48" customFormat="1" ht="18.75" customHeight="1" thickBot="1">
      <c r="A3793" s="49"/>
      <c r="B3793" s="123" t="s">
        <v>199</v>
      </c>
      <c r="C3793" s="124"/>
      <c r="D3793" s="124"/>
      <c r="E3793" s="124"/>
      <c r="F3793" s="124"/>
      <c r="G3793" s="124"/>
      <c r="H3793" s="124"/>
      <c r="I3793" s="124"/>
      <c r="J3793" s="124"/>
      <c r="K3793" s="124"/>
      <c r="L3793" s="124"/>
      <c r="M3793" s="124"/>
      <c r="N3793" s="124"/>
      <c r="O3793" s="124"/>
      <c r="P3793" s="124"/>
      <c r="Q3793" s="124"/>
      <c r="R3793" s="124"/>
      <c r="S3793" s="124"/>
      <c r="T3793" s="124"/>
      <c r="U3793" s="124"/>
      <c r="V3793" s="124"/>
      <c r="W3793" s="124"/>
      <c r="X3793" s="124"/>
      <c r="Y3793" s="124"/>
      <c r="Z3793" s="125"/>
      <c r="AA3793" s="126">
        <f>SUM($AA$3791:$AA$3792)</f>
        <v>28855000</v>
      </c>
      <c r="AB3793" s="127"/>
      <c r="AC3793" s="127"/>
      <c r="AD3793" s="127"/>
      <c r="AE3793" s="127"/>
      <c r="AF3793" s="127"/>
      <c r="AG3793" s="127"/>
      <c r="AH3793" s="127"/>
      <c r="AI3793" s="128"/>
      <c r="AJ3793" s="126">
        <f>SUM($AJ$3791:$AJ$3792)</f>
        <v>25176000</v>
      </c>
      <c r="AK3793" s="127"/>
      <c r="AL3793" s="127"/>
      <c r="AM3793" s="127"/>
      <c r="AN3793" s="127"/>
      <c r="AO3793" s="127"/>
      <c r="AP3793" s="127"/>
      <c r="AQ3793" s="127"/>
      <c r="AR3793" s="128"/>
      <c r="AS3793" s="129"/>
      <c r="AT3793" s="130"/>
      <c r="AU3793" s="130"/>
      <c r="AV3793" s="130"/>
      <c r="AW3793" s="130"/>
      <c r="AX3793" s="131"/>
      <c r="AY3793" s="34"/>
      <c r="AZ3793" s="34"/>
      <c r="BA3793" s="34"/>
      <c r="BB3793" s="34"/>
      <c r="BC3793" s="34"/>
      <c r="BD3793" s="34"/>
      <c r="BE3793" s="34"/>
      <c r="BF3793" s="34"/>
      <c r="BG3793" s="34"/>
      <c r="BH3793" s="34"/>
      <c r="BI3793" s="34"/>
      <c r="BJ3793" s="34"/>
      <c r="BK3793" s="34"/>
      <c r="BL3793" s="34"/>
      <c r="BM3793" s="34"/>
      <c r="BN3793" s="34"/>
      <c r="BO3793" s="34"/>
      <c r="BP3793" s="34"/>
      <c r="BQ3793" s="34"/>
      <c r="BR3793" s="34"/>
      <c r="BS3793" s="34"/>
      <c r="BT3793" s="34"/>
      <c r="BU3793" s="34"/>
      <c r="BV3793" s="34"/>
      <c r="BW3793" s="34"/>
      <c r="BX3793" s="34"/>
      <c r="BY3793" s="34"/>
      <c r="BZ3793" s="34"/>
      <c r="CA3793" s="34"/>
      <c r="CB3793" s="34"/>
      <c r="CC3793" s="34"/>
      <c r="CD3793" s="34"/>
      <c r="CE3793" s="34"/>
      <c r="CF3793" s="34"/>
      <c r="CG3793" s="34"/>
      <c r="CH3793" s="34"/>
      <c r="CI3793" s="34"/>
      <c r="CJ3793" s="34"/>
      <c r="CK3793" s="34"/>
      <c r="CL3793" s="34"/>
      <c r="CM3793" s="34"/>
      <c r="CN3793" s="34"/>
      <c r="CO3793" s="34"/>
      <c r="CP3793" s="34"/>
      <c r="CQ3793" s="34"/>
      <c r="CR3793" s="34"/>
      <c r="CS3793" s="34"/>
      <c r="CT3793" s="34"/>
      <c r="CU3793" s="34"/>
      <c r="CV3793" s="34"/>
      <c r="CW3793" s="34"/>
      <c r="CX3793" s="34"/>
      <c r="CY3793" s="34"/>
      <c r="CZ3793" s="34"/>
      <c r="DA3793" s="34"/>
      <c r="DB3793" s="34"/>
      <c r="DC3793" s="34"/>
      <c r="DD3793" s="34"/>
      <c r="DE3793" s="34"/>
      <c r="DF3793" s="34"/>
      <c r="DG3793" s="34"/>
      <c r="DH3793" s="34"/>
      <c r="DI3793" s="34"/>
      <c r="DJ3793" s="34"/>
      <c r="DK3793" s="34"/>
      <c r="DL3793" s="34"/>
      <c r="DM3793" s="34"/>
      <c r="DN3793" s="34"/>
      <c r="DO3793" s="34"/>
      <c r="DP3793" s="34"/>
      <c r="DQ3793" s="34"/>
      <c r="DR3793" s="34"/>
      <c r="DS3793" s="34"/>
      <c r="DT3793" s="34"/>
      <c r="DU3793" s="34"/>
      <c r="DV3793" s="34"/>
      <c r="DW3793" s="34"/>
      <c r="DX3793" s="34"/>
      <c r="DY3793" s="34"/>
      <c r="DZ3793" s="34"/>
      <c r="EA3793" s="34"/>
      <c r="EB3793" s="34"/>
      <c r="EC3793" s="34"/>
      <c r="ED3793" s="34"/>
      <c r="EE3793" s="34"/>
      <c r="EF3793" s="34"/>
      <c r="EG3793" s="34"/>
      <c r="EH3793" s="34"/>
      <c r="EI3793" s="34"/>
      <c r="EJ3793" s="34"/>
      <c r="EK3793" s="34"/>
      <c r="EL3793" s="34"/>
      <c r="EM3793" s="34"/>
      <c r="EN3793" s="34"/>
      <c r="EO3793" s="34"/>
      <c r="EP3793" s="34"/>
      <c r="EQ3793" s="34"/>
      <c r="ER3793" s="34"/>
      <c r="ES3793" s="34"/>
      <c r="ET3793" s="34"/>
      <c r="EU3793" s="34"/>
      <c r="EV3793" s="34"/>
      <c r="EW3793" s="34"/>
      <c r="EX3793" s="34"/>
      <c r="EY3793" s="34"/>
      <c r="EZ3793" s="34"/>
      <c r="FA3793" s="34"/>
      <c r="FB3793" s="34"/>
      <c r="FC3793" s="34"/>
      <c r="FD3793" s="34"/>
      <c r="FE3793" s="34"/>
      <c r="FF3793" s="34"/>
      <c r="FG3793" s="34"/>
      <c r="FH3793" s="34"/>
      <c r="FI3793" s="34"/>
      <c r="FJ3793" s="34"/>
      <c r="FK3793" s="34"/>
      <c r="FL3793" s="34"/>
      <c r="FM3793" s="34"/>
      <c r="FN3793" s="34"/>
      <c r="FO3793" s="34"/>
      <c r="FP3793" s="34"/>
      <c r="FQ3793" s="34"/>
      <c r="FR3793" s="34"/>
      <c r="FS3793" s="34"/>
      <c r="FT3793" s="34"/>
      <c r="FU3793" s="34"/>
      <c r="FV3793" s="34"/>
      <c r="FW3793" s="34"/>
      <c r="FX3793" s="34"/>
      <c r="FY3793" s="34"/>
      <c r="FZ3793" s="34"/>
      <c r="GA3793" s="34"/>
      <c r="GB3793" s="34"/>
      <c r="GC3793" s="34"/>
      <c r="GD3793" s="34"/>
      <c r="GE3793" s="34"/>
      <c r="GF3793" s="34"/>
      <c r="GG3793" s="34"/>
      <c r="GH3793" s="34"/>
      <c r="GI3793" s="34"/>
      <c r="GJ3793" s="34"/>
      <c r="GK3793" s="34"/>
      <c r="GL3793" s="34"/>
      <c r="GM3793" s="34"/>
      <c r="GN3793" s="34"/>
      <c r="GO3793" s="34"/>
      <c r="GP3793" s="34"/>
      <c r="GQ3793" s="34"/>
      <c r="GR3793" s="34"/>
      <c r="GS3793" s="34"/>
      <c r="GT3793" s="34"/>
      <c r="GU3793" s="34"/>
      <c r="GV3793" s="34"/>
      <c r="GW3793" s="34"/>
      <c r="GX3793" s="34"/>
      <c r="GY3793" s="34"/>
      <c r="GZ3793" s="34"/>
      <c r="HA3793" s="34"/>
      <c r="HB3793" s="34"/>
      <c r="HC3793" s="34"/>
      <c r="HD3793" s="34"/>
      <c r="HE3793" s="34"/>
      <c r="HF3793" s="34"/>
      <c r="HG3793" s="34"/>
      <c r="HH3793" s="34"/>
      <c r="HI3793" s="34"/>
      <c r="HJ3793" s="34"/>
      <c r="HK3793" s="34"/>
      <c r="HL3793" s="34"/>
      <c r="HM3793" s="34"/>
      <c r="HN3793" s="34"/>
      <c r="HO3793" s="34"/>
      <c r="HP3793" s="34"/>
      <c r="HQ3793" s="34"/>
      <c r="HR3793" s="34"/>
      <c r="HS3793" s="34"/>
      <c r="HT3793" s="34"/>
      <c r="HU3793" s="34"/>
      <c r="HV3793" s="34"/>
      <c r="HW3793" s="34"/>
      <c r="HX3793" s="34"/>
      <c r="HY3793" s="34"/>
      <c r="HZ3793" s="34"/>
      <c r="IA3793" s="34"/>
      <c r="IB3793" s="34"/>
      <c r="IC3793" s="34"/>
      <c r="ID3793" s="34"/>
      <c r="IE3793" s="34"/>
      <c r="IF3793" s="34"/>
      <c r="IG3793" s="34"/>
      <c r="IH3793" s="34"/>
      <c r="II3793" s="34"/>
      <c r="IJ3793" s="34"/>
      <c r="IK3793" s="34"/>
      <c r="IL3793" s="34"/>
      <c r="IM3793" s="34"/>
      <c r="IN3793" s="34"/>
      <c r="IO3793" s="34"/>
      <c r="IP3793" s="34"/>
      <c r="IQ3793" s="34"/>
    </row>
    <row r="3795" spans="1:251" ht="18.75">
      <c r="A3795" s="33" t="s">
        <v>200</v>
      </c>
      <c r="AW3795" s="35"/>
      <c r="AX3795" s="36"/>
      <c r="AY3795" s="35"/>
    </row>
    <row r="3797" spans="1:251" ht="18.75">
      <c r="B3797" s="94" t="s">
        <v>0</v>
      </c>
      <c r="C3797" s="95"/>
      <c r="D3797" s="95"/>
      <c r="E3797" s="95"/>
      <c r="F3797" s="95"/>
      <c r="G3797" s="95"/>
      <c r="H3797" s="95"/>
      <c r="I3797" s="95"/>
      <c r="J3797" s="95"/>
      <c r="K3797" s="95"/>
      <c r="L3797" s="95"/>
      <c r="M3797" s="95"/>
      <c r="N3797" s="95"/>
      <c r="O3797" s="95"/>
      <c r="P3797" s="95"/>
      <c r="Q3797" s="95"/>
      <c r="R3797" s="95"/>
      <c r="S3797" s="95"/>
      <c r="T3797" s="95"/>
      <c r="U3797" s="95"/>
      <c r="V3797" s="95"/>
      <c r="W3797" s="95"/>
      <c r="X3797" s="95"/>
      <c r="Y3797" s="95"/>
      <c r="Z3797" s="95"/>
      <c r="AA3797" s="95"/>
      <c r="AB3797" s="95"/>
      <c r="AC3797" s="95"/>
      <c r="AD3797" s="95"/>
      <c r="AE3797" s="95"/>
      <c r="AF3797" s="95"/>
      <c r="AG3797" s="95"/>
      <c r="AH3797" s="95"/>
      <c r="AI3797" s="95"/>
      <c r="AJ3797" s="95"/>
      <c r="AK3797" s="95"/>
      <c r="AL3797" s="95"/>
      <c r="AM3797" s="95"/>
      <c r="AN3797" s="95"/>
      <c r="AO3797" s="95"/>
      <c r="AP3797" s="95"/>
      <c r="AQ3797" s="95"/>
      <c r="AR3797" s="95"/>
      <c r="AS3797" s="95"/>
      <c r="AT3797" s="95"/>
      <c r="AU3797" s="95"/>
      <c r="AV3797" s="95"/>
      <c r="AW3797" s="95"/>
      <c r="AX3797" s="95"/>
    </row>
    <row r="3798" spans="1:251">
      <c r="Z3798" s="37"/>
      <c r="AD3798" s="37"/>
      <c r="AE3798" s="37"/>
      <c r="AF3798" s="37"/>
      <c r="AG3798" s="37"/>
      <c r="AH3798" s="37"/>
      <c r="AI3798" s="37"/>
      <c r="AO3798" s="37"/>
    </row>
    <row r="3799" spans="1:251" ht="13.5" thickBot="1">
      <c r="Z3799" s="37"/>
      <c r="AD3799" s="37"/>
      <c r="AE3799" s="37"/>
      <c r="AF3799" s="37"/>
      <c r="AG3799" s="37"/>
      <c r="AH3799" s="37"/>
      <c r="AI3799" s="37"/>
      <c r="AO3799" s="37"/>
      <c r="DI3799" s="38"/>
    </row>
    <row r="3800" spans="1:251" ht="24.75" customHeight="1" thickBot="1">
      <c r="B3800" s="96" t="s">
        <v>187</v>
      </c>
      <c r="C3800" s="97"/>
      <c r="D3800" s="97"/>
      <c r="E3800" s="97"/>
      <c r="F3800" s="97"/>
      <c r="G3800" s="97"/>
      <c r="H3800" s="98" t="s">
        <v>327</v>
      </c>
      <c r="I3800" s="99"/>
      <c r="J3800" s="99"/>
      <c r="K3800" s="99"/>
      <c r="L3800" s="99"/>
      <c r="M3800" s="99"/>
      <c r="N3800" s="99"/>
      <c r="O3800" s="99"/>
      <c r="P3800" s="99"/>
      <c r="Q3800" s="99"/>
      <c r="R3800" s="99"/>
      <c r="S3800" s="99"/>
      <c r="T3800" s="99"/>
      <c r="U3800" s="99"/>
      <c r="V3800" s="99"/>
      <c r="W3800" s="99"/>
      <c r="X3800" s="99"/>
      <c r="Y3800" s="99"/>
      <c r="Z3800" s="99"/>
      <c r="AA3800" s="99"/>
      <c r="AB3800" s="99"/>
      <c r="AC3800" s="99"/>
      <c r="AD3800" s="99"/>
      <c r="AE3800" s="99"/>
      <c r="AF3800" s="99"/>
      <c r="AG3800" s="99"/>
      <c r="AH3800" s="99"/>
      <c r="AI3800" s="99"/>
      <c r="AJ3800" s="99"/>
      <c r="AK3800" s="99"/>
      <c r="AL3800" s="99"/>
      <c r="AM3800" s="99"/>
      <c r="AN3800" s="99"/>
      <c r="AO3800" s="99"/>
      <c r="AP3800" s="99"/>
      <c r="AQ3800" s="99"/>
      <c r="AR3800" s="99"/>
      <c r="AS3800" s="99"/>
      <c r="AT3800" s="99"/>
      <c r="AU3800" s="99"/>
      <c r="AV3800" s="99"/>
      <c r="AW3800" s="99"/>
      <c r="AX3800" s="100"/>
      <c r="DI3800" s="38"/>
    </row>
    <row r="3801" spans="1:251" ht="14.25">
      <c r="B3801" s="39"/>
      <c r="C3801" s="39"/>
      <c r="D3801" s="39"/>
      <c r="E3801" s="39"/>
      <c r="F3801" s="39"/>
      <c r="G3801" s="39"/>
      <c r="H3801" s="40"/>
      <c r="I3801" s="40"/>
      <c r="J3801" s="40"/>
      <c r="K3801" s="40"/>
      <c r="L3801" s="41"/>
      <c r="M3801" s="41"/>
      <c r="N3801" s="41"/>
      <c r="O3801" s="41"/>
      <c r="P3801" s="40"/>
      <c r="Q3801" s="40"/>
      <c r="R3801" s="40"/>
      <c r="S3801" s="40"/>
      <c r="T3801" s="40"/>
      <c r="U3801" s="40"/>
      <c r="V3801" s="42"/>
      <c r="W3801" s="42"/>
      <c r="X3801" s="42"/>
      <c r="Y3801" s="42"/>
      <c r="Z3801" s="42"/>
      <c r="AA3801" s="42"/>
      <c r="AB3801" s="42"/>
      <c r="AC3801" s="42"/>
      <c r="AD3801" s="42"/>
      <c r="AE3801" s="42"/>
      <c r="AF3801" s="42"/>
      <c r="AG3801" s="42"/>
      <c r="AH3801" s="42"/>
      <c r="AI3801" s="42"/>
      <c r="AJ3801" s="42"/>
      <c r="AK3801" s="42"/>
      <c r="AL3801" s="42"/>
      <c r="AM3801" s="42"/>
      <c r="AN3801" s="42"/>
      <c r="AO3801" s="42"/>
      <c r="AP3801" s="42"/>
      <c r="AQ3801" s="42"/>
      <c r="AR3801" s="42"/>
      <c r="AS3801" s="42"/>
      <c r="AT3801" s="42"/>
      <c r="AU3801" s="42"/>
      <c r="AV3801" s="42"/>
      <c r="AW3801" s="42"/>
      <c r="AX3801" s="42"/>
      <c r="DI3801" s="38"/>
    </row>
    <row r="3802" spans="1:251" ht="15" thickBot="1">
      <c r="A3802" s="43"/>
      <c r="B3802" s="42" t="s">
        <v>189</v>
      </c>
      <c r="C3802" s="40"/>
      <c r="D3802" s="40"/>
      <c r="E3802" s="40"/>
      <c r="F3802" s="40"/>
      <c r="G3802" s="40"/>
      <c r="H3802" s="40"/>
      <c r="I3802" s="40"/>
      <c r="J3802" s="40"/>
      <c r="K3802" s="40"/>
      <c r="L3802" s="41"/>
      <c r="M3802" s="41"/>
      <c r="N3802" s="41"/>
      <c r="O3802" s="41"/>
      <c r="P3802" s="40"/>
      <c r="Q3802" s="40"/>
      <c r="R3802" s="40"/>
      <c r="S3802" s="40"/>
      <c r="T3802" s="40"/>
      <c r="U3802" s="40"/>
      <c r="V3802" s="42"/>
      <c r="W3802" s="42"/>
      <c r="X3802" s="42"/>
      <c r="Y3802" s="42"/>
      <c r="Z3802" s="42"/>
      <c r="AA3802" s="42"/>
      <c r="AB3802" s="42"/>
      <c r="AC3802" s="42"/>
      <c r="AD3802" s="42"/>
      <c r="AE3802" s="42"/>
      <c r="AF3802" s="42"/>
      <c r="AG3802" s="42"/>
      <c r="AH3802" s="42"/>
      <c r="AI3802" s="42"/>
      <c r="AJ3802" s="42"/>
      <c r="AK3802" s="42"/>
      <c r="AL3802" s="42"/>
      <c r="AM3802" s="42"/>
      <c r="AN3802" s="42"/>
      <c r="AO3802" s="42"/>
      <c r="AP3802" s="42"/>
      <c r="AQ3802" s="42"/>
      <c r="AR3802" s="42"/>
      <c r="AS3802" s="42"/>
      <c r="AT3802" s="42"/>
      <c r="AU3802" s="42"/>
      <c r="AV3802" s="42"/>
      <c r="AW3802" s="42"/>
      <c r="AX3802" s="42"/>
      <c r="DI3802" s="38"/>
    </row>
    <row r="3803" spans="1:251" ht="14.25">
      <c r="A3803" s="40"/>
      <c r="B3803" s="44"/>
      <c r="C3803" s="39"/>
      <c r="D3803" s="39"/>
      <c r="E3803" s="39"/>
      <c r="F3803" s="39"/>
      <c r="G3803" s="39"/>
      <c r="H3803" s="39"/>
      <c r="I3803" s="39"/>
      <c r="J3803" s="39"/>
      <c r="K3803" s="39"/>
      <c r="L3803" s="45"/>
      <c r="M3803" s="45"/>
      <c r="N3803" s="45"/>
      <c r="O3803" s="45"/>
      <c r="P3803" s="39"/>
      <c r="Q3803" s="39"/>
      <c r="R3803" s="39"/>
      <c r="S3803" s="39"/>
      <c r="T3803" s="39"/>
      <c r="U3803" s="39"/>
      <c r="V3803" s="46"/>
      <c r="W3803" s="46"/>
      <c r="X3803" s="46"/>
      <c r="Y3803" s="46"/>
      <c r="Z3803" s="46"/>
      <c r="AA3803" s="46"/>
      <c r="AB3803" s="46"/>
      <c r="AC3803" s="46"/>
      <c r="AD3803" s="46"/>
      <c r="AE3803" s="46"/>
      <c r="AF3803" s="46"/>
      <c r="AG3803" s="46"/>
      <c r="AH3803" s="46"/>
      <c r="AI3803" s="46"/>
      <c r="AJ3803" s="46"/>
      <c r="AK3803" s="46"/>
      <c r="AL3803" s="46"/>
      <c r="AM3803" s="46"/>
      <c r="AN3803" s="46"/>
      <c r="AO3803" s="46"/>
      <c r="AP3803" s="46"/>
      <c r="AQ3803" s="46"/>
      <c r="AR3803" s="46"/>
      <c r="AS3803" s="46"/>
      <c r="AT3803" s="46"/>
      <c r="AU3803" s="46"/>
      <c r="AV3803" s="46"/>
      <c r="AW3803" s="46"/>
      <c r="AX3803" s="47"/>
    </row>
    <row r="3804" spans="1:251" ht="12" customHeight="1">
      <c r="A3804" s="40"/>
      <c r="B3804" s="101" t="s">
        <v>763</v>
      </c>
      <c r="C3804" s="102"/>
      <c r="D3804" s="102"/>
      <c r="E3804" s="102"/>
      <c r="F3804" s="102"/>
      <c r="G3804" s="102"/>
      <c r="H3804" s="102"/>
      <c r="I3804" s="102"/>
      <c r="J3804" s="102"/>
      <c r="K3804" s="102"/>
      <c r="L3804" s="102"/>
      <c r="M3804" s="102"/>
      <c r="N3804" s="102"/>
      <c r="O3804" s="102"/>
      <c r="P3804" s="102"/>
      <c r="Q3804" s="102"/>
      <c r="R3804" s="102"/>
      <c r="S3804" s="102"/>
      <c r="T3804" s="102"/>
      <c r="U3804" s="102"/>
      <c r="V3804" s="102"/>
      <c r="W3804" s="102"/>
      <c r="X3804" s="102"/>
      <c r="Y3804" s="102"/>
      <c r="Z3804" s="102"/>
      <c r="AA3804" s="102"/>
      <c r="AB3804" s="102"/>
      <c r="AC3804" s="102"/>
      <c r="AD3804" s="102"/>
      <c r="AE3804" s="102"/>
      <c r="AF3804" s="102"/>
      <c r="AG3804" s="102"/>
      <c r="AH3804" s="102"/>
      <c r="AI3804" s="102"/>
      <c r="AJ3804" s="102"/>
      <c r="AK3804" s="102"/>
      <c r="AL3804" s="102"/>
      <c r="AM3804" s="102"/>
      <c r="AN3804" s="102"/>
      <c r="AO3804" s="102"/>
      <c r="AP3804" s="102"/>
      <c r="AQ3804" s="102"/>
      <c r="AR3804" s="102"/>
      <c r="AS3804" s="102"/>
      <c r="AT3804" s="102"/>
      <c r="AU3804" s="102"/>
      <c r="AV3804" s="102"/>
      <c r="AW3804" s="102"/>
      <c r="AX3804" s="103"/>
    </row>
    <row r="3805" spans="1:251" ht="12" customHeight="1">
      <c r="A3805" s="40"/>
      <c r="B3805" s="101"/>
      <c r="C3805" s="102"/>
      <c r="D3805" s="102"/>
      <c r="E3805" s="102"/>
      <c r="F3805" s="102"/>
      <c r="G3805" s="102"/>
      <c r="H3805" s="102"/>
      <c r="I3805" s="102"/>
      <c r="J3805" s="102"/>
      <c r="K3805" s="102"/>
      <c r="L3805" s="102"/>
      <c r="M3805" s="102"/>
      <c r="N3805" s="102"/>
      <c r="O3805" s="102"/>
      <c r="P3805" s="102"/>
      <c r="Q3805" s="102"/>
      <c r="R3805" s="102"/>
      <c r="S3805" s="102"/>
      <c r="T3805" s="102"/>
      <c r="U3805" s="102"/>
      <c r="V3805" s="102"/>
      <c r="W3805" s="102"/>
      <c r="X3805" s="102"/>
      <c r="Y3805" s="102"/>
      <c r="Z3805" s="102"/>
      <c r="AA3805" s="102"/>
      <c r="AB3805" s="102"/>
      <c r="AC3805" s="102"/>
      <c r="AD3805" s="102"/>
      <c r="AE3805" s="102"/>
      <c r="AF3805" s="102"/>
      <c r="AG3805" s="102"/>
      <c r="AH3805" s="102"/>
      <c r="AI3805" s="102"/>
      <c r="AJ3805" s="102"/>
      <c r="AK3805" s="102"/>
      <c r="AL3805" s="102"/>
      <c r="AM3805" s="102"/>
      <c r="AN3805" s="102"/>
      <c r="AO3805" s="102"/>
      <c r="AP3805" s="102"/>
      <c r="AQ3805" s="102"/>
      <c r="AR3805" s="102"/>
      <c r="AS3805" s="102"/>
      <c r="AT3805" s="102"/>
      <c r="AU3805" s="102"/>
      <c r="AV3805" s="102"/>
      <c r="AW3805" s="102"/>
      <c r="AX3805" s="103"/>
      <c r="BC3805" s="48"/>
    </row>
    <row r="3806" spans="1:251" ht="12" customHeight="1">
      <c r="A3806" s="40"/>
      <c r="B3806" s="101"/>
      <c r="C3806" s="102"/>
      <c r="D3806" s="102"/>
      <c r="E3806" s="102"/>
      <c r="F3806" s="102"/>
      <c r="G3806" s="102"/>
      <c r="H3806" s="102"/>
      <c r="I3806" s="102"/>
      <c r="J3806" s="102"/>
      <c r="K3806" s="102"/>
      <c r="L3806" s="102"/>
      <c r="M3806" s="102"/>
      <c r="N3806" s="102"/>
      <c r="O3806" s="102"/>
      <c r="P3806" s="102"/>
      <c r="Q3806" s="102"/>
      <c r="R3806" s="102"/>
      <c r="S3806" s="102"/>
      <c r="T3806" s="102"/>
      <c r="U3806" s="102"/>
      <c r="V3806" s="102"/>
      <c r="W3806" s="102"/>
      <c r="X3806" s="102"/>
      <c r="Y3806" s="102"/>
      <c r="Z3806" s="102"/>
      <c r="AA3806" s="102"/>
      <c r="AB3806" s="102"/>
      <c r="AC3806" s="102"/>
      <c r="AD3806" s="102"/>
      <c r="AE3806" s="102"/>
      <c r="AF3806" s="102"/>
      <c r="AG3806" s="102"/>
      <c r="AH3806" s="102"/>
      <c r="AI3806" s="102"/>
      <c r="AJ3806" s="102"/>
      <c r="AK3806" s="102"/>
      <c r="AL3806" s="102"/>
      <c r="AM3806" s="102"/>
      <c r="AN3806" s="102"/>
      <c r="AO3806" s="102"/>
      <c r="AP3806" s="102"/>
      <c r="AQ3806" s="102"/>
      <c r="AR3806" s="102"/>
      <c r="AS3806" s="102"/>
      <c r="AT3806" s="102"/>
      <c r="AU3806" s="102"/>
      <c r="AV3806" s="102"/>
      <c r="AW3806" s="102"/>
      <c r="AX3806" s="103"/>
    </row>
    <row r="3807" spans="1:251" ht="12" customHeight="1">
      <c r="A3807" s="40"/>
      <c r="B3807" s="101"/>
      <c r="C3807" s="102"/>
      <c r="D3807" s="102"/>
      <c r="E3807" s="102"/>
      <c r="F3807" s="102"/>
      <c r="G3807" s="102"/>
      <c r="H3807" s="102"/>
      <c r="I3807" s="102"/>
      <c r="J3807" s="102"/>
      <c r="K3807" s="102"/>
      <c r="L3807" s="102"/>
      <c r="M3807" s="102"/>
      <c r="N3807" s="102"/>
      <c r="O3807" s="102"/>
      <c r="P3807" s="102"/>
      <c r="Q3807" s="102"/>
      <c r="R3807" s="102"/>
      <c r="S3807" s="102"/>
      <c r="T3807" s="102"/>
      <c r="U3807" s="102"/>
      <c r="V3807" s="102"/>
      <c r="W3807" s="102"/>
      <c r="X3807" s="102"/>
      <c r="Y3807" s="102"/>
      <c r="Z3807" s="102"/>
      <c r="AA3807" s="102"/>
      <c r="AB3807" s="102"/>
      <c r="AC3807" s="102"/>
      <c r="AD3807" s="102"/>
      <c r="AE3807" s="102"/>
      <c r="AF3807" s="102"/>
      <c r="AG3807" s="102"/>
      <c r="AH3807" s="102"/>
      <c r="AI3807" s="102"/>
      <c r="AJ3807" s="102"/>
      <c r="AK3807" s="102"/>
      <c r="AL3807" s="102"/>
      <c r="AM3807" s="102"/>
      <c r="AN3807" s="102"/>
      <c r="AO3807" s="102"/>
      <c r="AP3807" s="102"/>
      <c r="AQ3807" s="102"/>
      <c r="AR3807" s="102"/>
      <c r="AS3807" s="102"/>
      <c r="AT3807" s="102"/>
      <c r="AU3807" s="102"/>
      <c r="AV3807" s="102"/>
      <c r="AW3807" s="102"/>
      <c r="AX3807" s="103"/>
    </row>
    <row r="3808" spans="1:251" ht="12" customHeight="1">
      <c r="A3808" s="40"/>
      <c r="B3808" s="101"/>
      <c r="C3808" s="102"/>
      <c r="D3808" s="102"/>
      <c r="E3808" s="102"/>
      <c r="F3808" s="102"/>
      <c r="G3808" s="102"/>
      <c r="H3808" s="102"/>
      <c r="I3808" s="102"/>
      <c r="J3808" s="102"/>
      <c r="K3808" s="102"/>
      <c r="L3808" s="102"/>
      <c r="M3808" s="102"/>
      <c r="N3808" s="102"/>
      <c r="O3808" s="102"/>
      <c r="P3808" s="102"/>
      <c r="Q3808" s="102"/>
      <c r="R3808" s="102"/>
      <c r="S3808" s="102"/>
      <c r="T3808" s="102"/>
      <c r="U3808" s="102"/>
      <c r="V3808" s="102"/>
      <c r="W3808" s="102"/>
      <c r="X3808" s="102"/>
      <c r="Y3808" s="102"/>
      <c r="Z3808" s="102"/>
      <c r="AA3808" s="102"/>
      <c r="AB3808" s="102"/>
      <c r="AC3808" s="102"/>
      <c r="AD3808" s="102"/>
      <c r="AE3808" s="102"/>
      <c r="AF3808" s="102"/>
      <c r="AG3808" s="102"/>
      <c r="AH3808" s="102"/>
      <c r="AI3808" s="102"/>
      <c r="AJ3808" s="102"/>
      <c r="AK3808" s="102"/>
      <c r="AL3808" s="102"/>
      <c r="AM3808" s="102"/>
      <c r="AN3808" s="102"/>
      <c r="AO3808" s="102"/>
      <c r="AP3808" s="102"/>
      <c r="AQ3808" s="102"/>
      <c r="AR3808" s="102"/>
      <c r="AS3808" s="102"/>
      <c r="AT3808" s="102"/>
      <c r="AU3808" s="102"/>
      <c r="AV3808" s="102"/>
      <c r="AW3808" s="102"/>
      <c r="AX3808" s="103"/>
    </row>
    <row r="3809" spans="1:251" ht="15" thickBot="1">
      <c r="A3809" s="49"/>
      <c r="B3809" s="50"/>
      <c r="C3809" s="51"/>
      <c r="D3809" s="51"/>
      <c r="E3809" s="51"/>
      <c r="F3809" s="51"/>
      <c r="G3809" s="51"/>
      <c r="H3809" s="51"/>
      <c r="I3809" s="51"/>
      <c r="J3809" s="51"/>
      <c r="K3809" s="51"/>
      <c r="L3809" s="51"/>
      <c r="M3809" s="51"/>
      <c r="N3809" s="51"/>
      <c r="O3809" s="51"/>
      <c r="P3809" s="51"/>
      <c r="Q3809" s="51"/>
      <c r="R3809" s="51"/>
      <c r="S3809" s="51"/>
      <c r="T3809" s="51"/>
      <c r="U3809" s="51"/>
      <c r="V3809" s="51"/>
      <c r="W3809" s="51"/>
      <c r="X3809" s="51"/>
      <c r="Y3809" s="51"/>
      <c r="Z3809" s="51"/>
      <c r="AA3809" s="51"/>
      <c r="AB3809" s="51"/>
      <c r="AC3809" s="51"/>
      <c r="AD3809" s="51"/>
      <c r="AE3809" s="51"/>
      <c r="AF3809" s="51"/>
      <c r="AG3809" s="51"/>
      <c r="AH3809" s="51"/>
      <c r="AI3809" s="51"/>
      <c r="AJ3809" s="51"/>
      <c r="AK3809" s="51"/>
      <c r="AL3809" s="51"/>
      <c r="AM3809" s="51"/>
      <c r="AN3809" s="51"/>
      <c r="AO3809" s="51"/>
      <c r="AP3809" s="51"/>
      <c r="AQ3809" s="51"/>
      <c r="AR3809" s="51"/>
      <c r="AS3809" s="51"/>
      <c r="AT3809" s="51"/>
      <c r="AU3809" s="51"/>
      <c r="AV3809" s="51"/>
      <c r="AW3809" s="51"/>
      <c r="AX3809" s="52"/>
    </row>
    <row r="3810" spans="1:251">
      <c r="B3810" s="53"/>
    </row>
    <row r="3811" spans="1:251" ht="15" thickBot="1">
      <c r="A3811" s="43"/>
      <c r="B3811" s="42" t="s">
        <v>191</v>
      </c>
      <c r="C3811" s="40"/>
      <c r="D3811" s="40"/>
      <c r="E3811" s="40"/>
      <c r="F3811" s="40"/>
      <c r="G3811" s="40"/>
      <c r="H3811" s="40"/>
      <c r="I3811" s="40"/>
      <c r="J3811" s="40"/>
      <c r="K3811" s="40"/>
      <c r="L3811" s="41"/>
      <c r="M3811" s="41"/>
      <c r="N3811" s="41"/>
      <c r="O3811" s="41"/>
      <c r="P3811" s="40"/>
      <c r="Q3811" s="40"/>
      <c r="R3811" s="40"/>
      <c r="S3811" s="40"/>
      <c r="T3811" s="40"/>
      <c r="U3811" s="40"/>
      <c r="V3811" s="42"/>
      <c r="W3811" s="42"/>
      <c r="X3811" s="42"/>
      <c r="Y3811" s="42"/>
      <c r="Z3811" s="42"/>
      <c r="AA3811" s="42"/>
      <c r="AB3811" s="42"/>
      <c r="AC3811" s="42"/>
      <c r="AD3811" s="42"/>
      <c r="AE3811" s="42"/>
      <c r="AF3811" s="42"/>
      <c r="AG3811" s="42"/>
      <c r="AH3811" s="42"/>
      <c r="AI3811" s="42"/>
      <c r="AJ3811" s="42"/>
      <c r="AK3811" s="42"/>
      <c r="AL3811" s="42"/>
      <c r="AM3811" s="42"/>
      <c r="AN3811" s="42"/>
      <c r="AO3811" s="42"/>
      <c r="AP3811" s="42"/>
      <c r="AQ3811" s="42"/>
      <c r="AR3811" s="42"/>
      <c r="AS3811" s="42"/>
      <c r="AT3811" s="42"/>
      <c r="AU3811" s="42"/>
      <c r="AV3811" s="42"/>
      <c r="AW3811" s="42"/>
      <c r="AX3811" s="42"/>
      <c r="DI3811" s="38"/>
    </row>
    <row r="3812" spans="1:251" ht="14.25">
      <c r="A3812" s="40"/>
      <c r="B3812" s="44"/>
      <c r="C3812" s="39"/>
      <c r="D3812" s="39"/>
      <c r="E3812" s="39"/>
      <c r="F3812" s="39"/>
      <c r="G3812" s="39"/>
      <c r="H3812" s="39"/>
      <c r="I3812" s="39"/>
      <c r="J3812" s="39"/>
      <c r="K3812" s="39"/>
      <c r="L3812" s="45"/>
      <c r="M3812" s="45"/>
      <c r="N3812" s="45"/>
      <c r="O3812" s="45"/>
      <c r="P3812" s="39"/>
      <c r="Q3812" s="39"/>
      <c r="R3812" s="39"/>
      <c r="S3812" s="39"/>
      <c r="T3812" s="39"/>
      <c r="U3812" s="39"/>
      <c r="V3812" s="46"/>
      <c r="W3812" s="46"/>
      <c r="X3812" s="46"/>
      <c r="Y3812" s="46"/>
      <c r="Z3812" s="46"/>
      <c r="AA3812" s="46"/>
      <c r="AB3812" s="46"/>
      <c r="AC3812" s="46"/>
      <c r="AD3812" s="46"/>
      <c r="AE3812" s="46"/>
      <c r="AF3812" s="46"/>
      <c r="AG3812" s="46"/>
      <c r="AH3812" s="46"/>
      <c r="AI3812" s="46"/>
      <c r="AJ3812" s="46"/>
      <c r="AK3812" s="46"/>
      <c r="AL3812" s="46"/>
      <c r="AM3812" s="46"/>
      <c r="AN3812" s="46"/>
      <c r="AO3812" s="46"/>
      <c r="AP3812" s="46"/>
      <c r="AQ3812" s="46"/>
      <c r="AR3812" s="46"/>
      <c r="AS3812" s="46"/>
      <c r="AT3812" s="46"/>
      <c r="AU3812" s="46"/>
      <c r="AV3812" s="46"/>
      <c r="AW3812" s="46"/>
      <c r="AX3812" s="47"/>
    </row>
    <row r="3813" spans="1:251" ht="12" customHeight="1">
      <c r="A3813" s="40"/>
      <c r="B3813" s="101" t="s">
        <v>764</v>
      </c>
      <c r="C3813" s="102"/>
      <c r="D3813" s="102"/>
      <c r="E3813" s="102"/>
      <c r="F3813" s="102"/>
      <c r="G3813" s="102"/>
      <c r="H3813" s="102"/>
      <c r="I3813" s="102"/>
      <c r="J3813" s="102"/>
      <c r="K3813" s="102"/>
      <c r="L3813" s="102"/>
      <c r="M3813" s="102"/>
      <c r="N3813" s="102"/>
      <c r="O3813" s="102"/>
      <c r="P3813" s="102"/>
      <c r="Q3813" s="102"/>
      <c r="R3813" s="102"/>
      <c r="S3813" s="102"/>
      <c r="T3813" s="102"/>
      <c r="U3813" s="102"/>
      <c r="V3813" s="102"/>
      <c r="W3813" s="102"/>
      <c r="X3813" s="102"/>
      <c r="Y3813" s="102"/>
      <c r="Z3813" s="102"/>
      <c r="AA3813" s="102"/>
      <c r="AB3813" s="102"/>
      <c r="AC3813" s="102"/>
      <c r="AD3813" s="102"/>
      <c r="AE3813" s="102"/>
      <c r="AF3813" s="102"/>
      <c r="AG3813" s="102"/>
      <c r="AH3813" s="102"/>
      <c r="AI3813" s="102"/>
      <c r="AJ3813" s="102"/>
      <c r="AK3813" s="102"/>
      <c r="AL3813" s="102"/>
      <c r="AM3813" s="102"/>
      <c r="AN3813" s="102"/>
      <c r="AO3813" s="102"/>
      <c r="AP3813" s="102"/>
      <c r="AQ3813" s="102"/>
      <c r="AR3813" s="102"/>
      <c r="AS3813" s="102"/>
      <c r="AT3813" s="102"/>
      <c r="AU3813" s="102"/>
      <c r="AV3813" s="102"/>
      <c r="AW3813" s="102"/>
      <c r="AX3813" s="103"/>
    </row>
    <row r="3814" spans="1:251" ht="12" customHeight="1">
      <c r="A3814" s="40"/>
      <c r="B3814" s="101"/>
      <c r="C3814" s="102"/>
      <c r="D3814" s="102"/>
      <c r="E3814" s="102"/>
      <c r="F3814" s="102"/>
      <c r="G3814" s="102"/>
      <c r="H3814" s="102"/>
      <c r="I3814" s="102"/>
      <c r="J3814" s="102"/>
      <c r="K3814" s="102"/>
      <c r="L3814" s="102"/>
      <c r="M3814" s="102"/>
      <c r="N3814" s="102"/>
      <c r="O3814" s="102"/>
      <c r="P3814" s="102"/>
      <c r="Q3814" s="102"/>
      <c r="R3814" s="102"/>
      <c r="S3814" s="102"/>
      <c r="T3814" s="102"/>
      <c r="U3814" s="102"/>
      <c r="V3814" s="102"/>
      <c r="W3814" s="102"/>
      <c r="X3814" s="102"/>
      <c r="Y3814" s="102"/>
      <c r="Z3814" s="102"/>
      <c r="AA3814" s="102"/>
      <c r="AB3814" s="102"/>
      <c r="AC3814" s="102"/>
      <c r="AD3814" s="102"/>
      <c r="AE3814" s="102"/>
      <c r="AF3814" s="102"/>
      <c r="AG3814" s="102"/>
      <c r="AH3814" s="102"/>
      <c r="AI3814" s="102"/>
      <c r="AJ3814" s="102"/>
      <c r="AK3814" s="102"/>
      <c r="AL3814" s="102"/>
      <c r="AM3814" s="102"/>
      <c r="AN3814" s="102"/>
      <c r="AO3814" s="102"/>
      <c r="AP3814" s="102"/>
      <c r="AQ3814" s="102"/>
      <c r="AR3814" s="102"/>
      <c r="AS3814" s="102"/>
      <c r="AT3814" s="102"/>
      <c r="AU3814" s="102"/>
      <c r="AV3814" s="102"/>
      <c r="AW3814" s="102"/>
      <c r="AX3814" s="103"/>
    </row>
    <row r="3815" spans="1:251" ht="12" customHeight="1">
      <c r="A3815" s="40"/>
      <c r="B3815" s="101"/>
      <c r="C3815" s="102"/>
      <c r="D3815" s="102"/>
      <c r="E3815" s="102"/>
      <c r="F3815" s="102"/>
      <c r="G3815" s="102"/>
      <c r="H3815" s="102"/>
      <c r="I3815" s="102"/>
      <c r="J3815" s="102"/>
      <c r="K3815" s="102"/>
      <c r="L3815" s="102"/>
      <c r="M3815" s="102"/>
      <c r="N3815" s="102"/>
      <c r="O3815" s="102"/>
      <c r="P3815" s="102"/>
      <c r="Q3815" s="102"/>
      <c r="R3815" s="102"/>
      <c r="S3815" s="102"/>
      <c r="T3815" s="102"/>
      <c r="U3815" s="102"/>
      <c r="V3815" s="102"/>
      <c r="W3815" s="102"/>
      <c r="X3815" s="102"/>
      <c r="Y3815" s="102"/>
      <c r="Z3815" s="102"/>
      <c r="AA3815" s="102"/>
      <c r="AB3815" s="102"/>
      <c r="AC3815" s="102"/>
      <c r="AD3815" s="102"/>
      <c r="AE3815" s="102"/>
      <c r="AF3815" s="102"/>
      <c r="AG3815" s="102"/>
      <c r="AH3815" s="102"/>
      <c r="AI3815" s="102"/>
      <c r="AJ3815" s="102"/>
      <c r="AK3815" s="102"/>
      <c r="AL3815" s="102"/>
      <c r="AM3815" s="102"/>
      <c r="AN3815" s="102"/>
      <c r="AO3815" s="102"/>
      <c r="AP3815" s="102"/>
      <c r="AQ3815" s="102"/>
      <c r="AR3815" s="102"/>
      <c r="AS3815" s="102"/>
      <c r="AT3815" s="102"/>
      <c r="AU3815" s="102"/>
      <c r="AV3815" s="102"/>
      <c r="AW3815" s="102"/>
      <c r="AX3815" s="103"/>
      <c r="BC3815" s="48"/>
    </row>
    <row r="3816" spans="1:251" ht="12" customHeight="1">
      <c r="A3816" s="40"/>
      <c r="B3816" s="101"/>
      <c r="C3816" s="102"/>
      <c r="D3816" s="102"/>
      <c r="E3816" s="102"/>
      <c r="F3816" s="102"/>
      <c r="G3816" s="102"/>
      <c r="H3816" s="102"/>
      <c r="I3816" s="102"/>
      <c r="J3816" s="102"/>
      <c r="K3816" s="102"/>
      <c r="L3816" s="102"/>
      <c r="M3816" s="102"/>
      <c r="N3816" s="102"/>
      <c r="O3816" s="102"/>
      <c r="P3816" s="102"/>
      <c r="Q3816" s="102"/>
      <c r="R3816" s="102"/>
      <c r="S3816" s="102"/>
      <c r="T3816" s="102"/>
      <c r="U3816" s="102"/>
      <c r="V3816" s="102"/>
      <c r="W3816" s="102"/>
      <c r="X3816" s="102"/>
      <c r="Y3816" s="102"/>
      <c r="Z3816" s="102"/>
      <c r="AA3816" s="102"/>
      <c r="AB3816" s="102"/>
      <c r="AC3816" s="102"/>
      <c r="AD3816" s="102"/>
      <c r="AE3816" s="102"/>
      <c r="AF3816" s="102"/>
      <c r="AG3816" s="102"/>
      <c r="AH3816" s="102"/>
      <c r="AI3816" s="102"/>
      <c r="AJ3816" s="102"/>
      <c r="AK3816" s="102"/>
      <c r="AL3816" s="102"/>
      <c r="AM3816" s="102"/>
      <c r="AN3816" s="102"/>
      <c r="AO3816" s="102"/>
      <c r="AP3816" s="102"/>
      <c r="AQ3816" s="102"/>
      <c r="AR3816" s="102"/>
      <c r="AS3816" s="102"/>
      <c r="AT3816" s="102"/>
      <c r="AU3816" s="102"/>
      <c r="AV3816" s="102"/>
      <c r="AW3816" s="102"/>
      <c r="AX3816" s="103"/>
    </row>
    <row r="3817" spans="1:251" ht="12" customHeight="1">
      <c r="A3817" s="40"/>
      <c r="B3817" s="101"/>
      <c r="C3817" s="102"/>
      <c r="D3817" s="102"/>
      <c r="E3817" s="102"/>
      <c r="F3817" s="102"/>
      <c r="G3817" s="102"/>
      <c r="H3817" s="102"/>
      <c r="I3817" s="102"/>
      <c r="J3817" s="102"/>
      <c r="K3817" s="102"/>
      <c r="L3817" s="102"/>
      <c r="M3817" s="102"/>
      <c r="N3817" s="102"/>
      <c r="O3817" s="102"/>
      <c r="P3817" s="102"/>
      <c r="Q3817" s="102"/>
      <c r="R3817" s="102"/>
      <c r="S3817" s="102"/>
      <c r="T3817" s="102"/>
      <c r="U3817" s="102"/>
      <c r="V3817" s="102"/>
      <c r="W3817" s="102"/>
      <c r="X3817" s="102"/>
      <c r="Y3817" s="102"/>
      <c r="Z3817" s="102"/>
      <c r="AA3817" s="102"/>
      <c r="AB3817" s="102"/>
      <c r="AC3817" s="102"/>
      <c r="AD3817" s="102"/>
      <c r="AE3817" s="102"/>
      <c r="AF3817" s="102"/>
      <c r="AG3817" s="102"/>
      <c r="AH3817" s="102"/>
      <c r="AI3817" s="102"/>
      <c r="AJ3817" s="102"/>
      <c r="AK3817" s="102"/>
      <c r="AL3817" s="102"/>
      <c r="AM3817" s="102"/>
      <c r="AN3817" s="102"/>
      <c r="AO3817" s="102"/>
      <c r="AP3817" s="102"/>
      <c r="AQ3817" s="102"/>
      <c r="AR3817" s="102"/>
      <c r="AS3817" s="102"/>
      <c r="AT3817" s="102"/>
      <c r="AU3817" s="102"/>
      <c r="AV3817" s="102"/>
      <c r="AW3817" s="102"/>
      <c r="AX3817" s="103"/>
    </row>
    <row r="3818" spans="1:251" ht="12" customHeight="1">
      <c r="A3818" s="40"/>
      <c r="B3818" s="101"/>
      <c r="C3818" s="102"/>
      <c r="D3818" s="102"/>
      <c r="E3818" s="102"/>
      <c r="F3818" s="102"/>
      <c r="G3818" s="102"/>
      <c r="H3818" s="102"/>
      <c r="I3818" s="102"/>
      <c r="J3818" s="102"/>
      <c r="K3818" s="102"/>
      <c r="L3818" s="102"/>
      <c r="M3818" s="102"/>
      <c r="N3818" s="102"/>
      <c r="O3818" s="102"/>
      <c r="P3818" s="102"/>
      <c r="Q3818" s="102"/>
      <c r="R3818" s="102"/>
      <c r="S3818" s="102"/>
      <c r="T3818" s="102"/>
      <c r="U3818" s="102"/>
      <c r="V3818" s="102"/>
      <c r="W3818" s="102"/>
      <c r="X3818" s="102"/>
      <c r="Y3818" s="102"/>
      <c r="Z3818" s="102"/>
      <c r="AA3818" s="102"/>
      <c r="AB3818" s="102"/>
      <c r="AC3818" s="102"/>
      <c r="AD3818" s="102"/>
      <c r="AE3818" s="102"/>
      <c r="AF3818" s="102"/>
      <c r="AG3818" s="102"/>
      <c r="AH3818" s="102"/>
      <c r="AI3818" s="102"/>
      <c r="AJ3818" s="102"/>
      <c r="AK3818" s="102"/>
      <c r="AL3818" s="102"/>
      <c r="AM3818" s="102"/>
      <c r="AN3818" s="102"/>
      <c r="AO3818" s="102"/>
      <c r="AP3818" s="102"/>
      <c r="AQ3818" s="102"/>
      <c r="AR3818" s="102"/>
      <c r="AS3818" s="102"/>
      <c r="AT3818" s="102"/>
      <c r="AU3818" s="102"/>
      <c r="AV3818" s="102"/>
      <c r="AW3818" s="102"/>
      <c r="AX3818" s="103"/>
    </row>
    <row r="3819" spans="1:251" ht="15" thickBot="1">
      <c r="A3819" s="49"/>
      <c r="B3819" s="50"/>
      <c r="C3819" s="51"/>
      <c r="D3819" s="51"/>
      <c r="E3819" s="51"/>
      <c r="F3819" s="51"/>
      <c r="G3819" s="51"/>
      <c r="H3819" s="51"/>
      <c r="I3819" s="51"/>
      <c r="J3819" s="51"/>
      <c r="K3819" s="51"/>
      <c r="L3819" s="51"/>
      <c r="M3819" s="51"/>
      <c r="N3819" s="51"/>
      <c r="O3819" s="51"/>
      <c r="P3819" s="51"/>
      <c r="Q3819" s="51"/>
      <c r="R3819" s="51"/>
      <c r="S3819" s="51"/>
      <c r="T3819" s="51"/>
      <c r="U3819" s="51"/>
      <c r="V3819" s="51"/>
      <c r="W3819" s="51"/>
      <c r="X3819" s="51"/>
      <c r="Y3819" s="51"/>
      <c r="Z3819" s="51"/>
      <c r="AA3819" s="51"/>
      <c r="AB3819" s="51"/>
      <c r="AC3819" s="51"/>
      <c r="AD3819" s="51"/>
      <c r="AE3819" s="51"/>
      <c r="AF3819" s="51"/>
      <c r="AG3819" s="51"/>
      <c r="AH3819" s="51"/>
      <c r="AI3819" s="51"/>
      <c r="AJ3819" s="51"/>
      <c r="AK3819" s="51"/>
      <c r="AL3819" s="51"/>
      <c r="AM3819" s="51"/>
      <c r="AN3819" s="51"/>
      <c r="AO3819" s="51"/>
      <c r="AP3819" s="51"/>
      <c r="AQ3819" s="51"/>
      <c r="AR3819" s="51"/>
      <c r="AS3819" s="51"/>
      <c r="AT3819" s="51"/>
      <c r="AU3819" s="51"/>
      <c r="AV3819" s="51"/>
      <c r="AW3819" s="51"/>
      <c r="AX3819" s="52"/>
    </row>
    <row r="3820" spans="1:251">
      <c r="B3820" s="53"/>
    </row>
    <row r="3821" spans="1:251" ht="14.25">
      <c r="B3821" s="42" t="s">
        <v>192</v>
      </c>
      <c r="C3821" s="40"/>
      <c r="D3821" s="40"/>
      <c r="E3821" s="40"/>
      <c r="F3821" s="40"/>
      <c r="G3821" s="40"/>
      <c r="H3821" s="40"/>
      <c r="I3821" s="40"/>
      <c r="J3821" s="40"/>
      <c r="K3821" s="40"/>
      <c r="L3821" s="41"/>
      <c r="M3821" s="41"/>
      <c r="N3821" s="41"/>
      <c r="O3821" s="41"/>
      <c r="P3821" s="40"/>
      <c r="Q3821" s="40"/>
      <c r="R3821" s="40"/>
      <c r="S3821" s="40"/>
      <c r="T3821" s="40"/>
      <c r="U3821" s="40"/>
      <c r="V3821" s="42"/>
      <c r="W3821" s="42"/>
      <c r="X3821" s="42"/>
      <c r="Y3821" s="42"/>
      <c r="Z3821" s="42"/>
      <c r="AA3821" s="42"/>
      <c r="AB3821" s="42"/>
      <c r="AC3821" s="42"/>
      <c r="AD3821" s="42"/>
      <c r="AE3821" s="42"/>
      <c r="AF3821" s="42"/>
      <c r="AG3821" s="42"/>
      <c r="AH3821" s="42"/>
      <c r="AI3821" s="42"/>
      <c r="AJ3821" s="42"/>
      <c r="AK3821" s="42"/>
      <c r="AL3821" s="42"/>
      <c r="AM3821" s="42"/>
      <c r="AN3821" s="42"/>
      <c r="AO3821" s="42"/>
      <c r="AP3821" s="42"/>
      <c r="AQ3821" s="42"/>
      <c r="AR3821" s="42"/>
      <c r="AS3821" s="42"/>
      <c r="AT3821" s="42"/>
      <c r="AU3821" s="42"/>
      <c r="AV3821" s="42"/>
      <c r="AW3821" s="42"/>
      <c r="AX3821" s="42"/>
    </row>
    <row r="3822" spans="1:251" ht="15" thickBot="1">
      <c r="B3822" s="40"/>
      <c r="C3822" s="40"/>
      <c r="D3822" s="40"/>
      <c r="E3822" s="40"/>
      <c r="F3822" s="40"/>
      <c r="G3822" s="40"/>
      <c r="H3822" s="40"/>
      <c r="I3822" s="40"/>
      <c r="J3822" s="40"/>
      <c r="K3822" s="40"/>
      <c r="L3822" s="41"/>
      <c r="M3822" s="41"/>
      <c r="N3822" s="41"/>
      <c r="O3822" s="41"/>
      <c r="P3822" s="40"/>
      <c r="Q3822" s="40"/>
      <c r="R3822" s="40"/>
      <c r="S3822" s="40"/>
      <c r="T3822" s="40"/>
      <c r="U3822" s="40"/>
      <c r="V3822" s="42"/>
      <c r="W3822" s="42"/>
      <c r="X3822" s="42"/>
      <c r="Y3822" s="42"/>
      <c r="Z3822" s="42"/>
      <c r="AA3822" s="42"/>
      <c r="AB3822" s="42"/>
      <c r="AC3822" s="42"/>
      <c r="AD3822" s="42"/>
      <c r="AE3822" s="42"/>
      <c r="AF3822" s="42"/>
      <c r="AG3822" s="42"/>
      <c r="AH3822" s="42"/>
      <c r="AI3822" s="42"/>
      <c r="AJ3822" s="42"/>
      <c r="AK3822" s="42"/>
      <c r="AL3822" s="42"/>
      <c r="AM3822" s="42"/>
      <c r="AN3822" s="42"/>
      <c r="AO3822" s="42"/>
      <c r="AP3822" s="42"/>
      <c r="AQ3822" s="42"/>
      <c r="AR3822" s="42"/>
      <c r="AS3822" s="42"/>
      <c r="AT3822" s="42"/>
      <c r="AU3822" s="42"/>
      <c r="AV3822" s="42"/>
      <c r="AW3822" s="42"/>
      <c r="AX3822" s="54" t="s">
        <v>193</v>
      </c>
    </row>
    <row r="3823" spans="1:251" s="48" customFormat="1" ht="13.5" customHeight="1">
      <c r="A3823" s="40"/>
      <c r="B3823" s="104" t="s">
        <v>194</v>
      </c>
      <c r="C3823" s="105"/>
      <c r="D3823" s="105"/>
      <c r="E3823" s="105"/>
      <c r="F3823" s="105"/>
      <c r="G3823" s="105"/>
      <c r="H3823" s="105"/>
      <c r="I3823" s="105"/>
      <c r="J3823" s="105"/>
      <c r="K3823" s="105"/>
      <c r="L3823" s="105"/>
      <c r="M3823" s="105"/>
      <c r="N3823" s="105"/>
      <c r="O3823" s="105"/>
      <c r="P3823" s="105"/>
      <c r="Q3823" s="105"/>
      <c r="R3823" s="105"/>
      <c r="S3823" s="105"/>
      <c r="T3823" s="105"/>
      <c r="U3823" s="105"/>
      <c r="V3823" s="105"/>
      <c r="W3823" s="105"/>
      <c r="X3823" s="105"/>
      <c r="Y3823" s="105"/>
      <c r="Z3823" s="106"/>
      <c r="AA3823" s="110" t="s">
        <v>195</v>
      </c>
      <c r="AB3823" s="105"/>
      <c r="AC3823" s="105"/>
      <c r="AD3823" s="105"/>
      <c r="AE3823" s="105"/>
      <c r="AF3823" s="105"/>
      <c r="AG3823" s="105"/>
      <c r="AH3823" s="105"/>
      <c r="AI3823" s="106"/>
      <c r="AJ3823" s="110" t="s">
        <v>196</v>
      </c>
      <c r="AK3823" s="105"/>
      <c r="AL3823" s="105"/>
      <c r="AM3823" s="105"/>
      <c r="AN3823" s="105"/>
      <c r="AO3823" s="105"/>
      <c r="AP3823" s="105"/>
      <c r="AQ3823" s="105"/>
      <c r="AR3823" s="106"/>
      <c r="AS3823" s="110" t="s">
        <v>197</v>
      </c>
      <c r="AT3823" s="105"/>
      <c r="AU3823" s="105"/>
      <c r="AV3823" s="105"/>
      <c r="AW3823" s="105"/>
      <c r="AX3823" s="112"/>
      <c r="AY3823" s="34"/>
      <c r="AZ3823" s="34"/>
      <c r="BA3823" s="34"/>
      <c r="BB3823" s="34"/>
      <c r="BC3823" s="34"/>
      <c r="BD3823" s="34"/>
      <c r="BE3823" s="34"/>
      <c r="BF3823" s="34"/>
      <c r="BG3823" s="34"/>
      <c r="BH3823" s="34"/>
      <c r="BI3823" s="34"/>
      <c r="BJ3823" s="34"/>
      <c r="BK3823" s="34"/>
      <c r="BL3823" s="34"/>
      <c r="BM3823" s="34"/>
      <c r="BN3823" s="34"/>
      <c r="BO3823" s="34"/>
      <c r="BP3823" s="34"/>
      <c r="BQ3823" s="34"/>
      <c r="BR3823" s="34"/>
      <c r="BS3823" s="34"/>
      <c r="BT3823" s="34"/>
      <c r="BU3823" s="34"/>
      <c r="BV3823" s="34"/>
      <c r="BW3823" s="34"/>
      <c r="BX3823" s="34"/>
      <c r="BY3823" s="34"/>
      <c r="BZ3823" s="34"/>
      <c r="CA3823" s="34"/>
      <c r="CB3823" s="34"/>
      <c r="CC3823" s="34"/>
      <c r="CD3823" s="34"/>
      <c r="CE3823" s="34"/>
      <c r="CF3823" s="34"/>
      <c r="CG3823" s="34"/>
      <c r="CH3823" s="34"/>
      <c r="CI3823" s="34"/>
      <c r="CJ3823" s="34"/>
      <c r="CK3823" s="34"/>
      <c r="CL3823" s="34"/>
      <c r="CM3823" s="34"/>
      <c r="CN3823" s="34"/>
      <c r="CO3823" s="34"/>
      <c r="CP3823" s="34"/>
      <c r="CQ3823" s="34"/>
      <c r="CR3823" s="34"/>
      <c r="CS3823" s="34"/>
      <c r="CT3823" s="34"/>
      <c r="CU3823" s="34"/>
      <c r="CV3823" s="34"/>
      <c r="CW3823" s="34"/>
      <c r="CX3823" s="34"/>
      <c r="CY3823" s="34"/>
      <c r="CZ3823" s="34"/>
      <c r="DA3823" s="34"/>
      <c r="DB3823" s="34"/>
      <c r="DC3823" s="34"/>
      <c r="DD3823" s="34"/>
      <c r="DE3823" s="34"/>
      <c r="DF3823" s="34"/>
      <c r="DG3823" s="34"/>
      <c r="DH3823" s="34"/>
      <c r="DI3823" s="34"/>
      <c r="DJ3823" s="34"/>
      <c r="DK3823" s="34"/>
      <c r="DL3823" s="34"/>
      <c r="DM3823" s="34"/>
      <c r="DN3823" s="34"/>
      <c r="DO3823" s="34"/>
      <c r="DP3823" s="34"/>
      <c r="DQ3823" s="34"/>
      <c r="DR3823" s="34"/>
      <c r="DS3823" s="34"/>
      <c r="DT3823" s="34"/>
      <c r="DU3823" s="34"/>
      <c r="DV3823" s="34"/>
      <c r="DW3823" s="34"/>
      <c r="DX3823" s="34"/>
      <c r="DY3823" s="34"/>
      <c r="DZ3823" s="34"/>
      <c r="EA3823" s="34"/>
      <c r="EB3823" s="34"/>
      <c r="EC3823" s="34"/>
      <c r="ED3823" s="34"/>
      <c r="EE3823" s="34"/>
      <c r="EF3823" s="34"/>
      <c r="EG3823" s="34"/>
      <c r="EH3823" s="34"/>
      <c r="EI3823" s="34"/>
      <c r="EJ3823" s="34"/>
      <c r="EK3823" s="34"/>
      <c r="EL3823" s="34"/>
      <c r="EM3823" s="34"/>
      <c r="EN3823" s="34"/>
      <c r="EO3823" s="34"/>
      <c r="EP3823" s="34"/>
      <c r="EQ3823" s="34"/>
      <c r="ER3823" s="34"/>
      <c r="ES3823" s="34"/>
      <c r="ET3823" s="34"/>
      <c r="EU3823" s="34"/>
      <c r="EV3823" s="34"/>
      <c r="EW3823" s="34"/>
      <c r="EX3823" s="34"/>
      <c r="EY3823" s="34"/>
      <c r="EZ3823" s="34"/>
      <c r="FA3823" s="34"/>
      <c r="FB3823" s="34"/>
      <c r="FC3823" s="34"/>
      <c r="FD3823" s="34"/>
      <c r="FE3823" s="34"/>
      <c r="FF3823" s="34"/>
      <c r="FG3823" s="34"/>
      <c r="FH3823" s="34"/>
      <c r="FI3823" s="34"/>
      <c r="FJ3823" s="34"/>
      <c r="FK3823" s="34"/>
      <c r="FL3823" s="34"/>
      <c r="FM3823" s="34"/>
      <c r="FN3823" s="34"/>
      <c r="FO3823" s="34"/>
      <c r="FP3823" s="34"/>
      <c r="FQ3823" s="34"/>
      <c r="FR3823" s="34"/>
      <c r="FS3823" s="34"/>
      <c r="FT3823" s="34"/>
      <c r="FU3823" s="34"/>
      <c r="FV3823" s="34"/>
      <c r="FW3823" s="34"/>
      <c r="FX3823" s="34"/>
      <c r="FY3823" s="34"/>
      <c r="FZ3823" s="34"/>
      <c r="GA3823" s="34"/>
      <c r="GB3823" s="34"/>
      <c r="GC3823" s="34"/>
      <c r="GD3823" s="34"/>
      <c r="GE3823" s="34"/>
      <c r="GF3823" s="34"/>
      <c r="GG3823" s="34"/>
      <c r="GH3823" s="34"/>
      <c r="GI3823" s="34"/>
      <c r="GJ3823" s="34"/>
      <c r="GK3823" s="34"/>
      <c r="GL3823" s="34"/>
      <c r="GM3823" s="34"/>
      <c r="GN3823" s="34"/>
      <c r="GO3823" s="34"/>
      <c r="GP3823" s="34"/>
      <c r="GQ3823" s="34"/>
      <c r="GR3823" s="34"/>
      <c r="GS3823" s="34"/>
      <c r="GT3823" s="34"/>
      <c r="GU3823" s="34"/>
      <c r="GV3823" s="34"/>
      <c r="GW3823" s="34"/>
      <c r="GX3823" s="34"/>
      <c r="GY3823" s="34"/>
      <c r="GZ3823" s="34"/>
      <c r="HA3823" s="34"/>
      <c r="HB3823" s="34"/>
      <c r="HC3823" s="34"/>
      <c r="HD3823" s="34"/>
      <c r="HE3823" s="34"/>
      <c r="HF3823" s="34"/>
      <c r="HG3823" s="34"/>
      <c r="HH3823" s="34"/>
      <c r="HI3823" s="34"/>
      <c r="HJ3823" s="34"/>
      <c r="HK3823" s="34"/>
      <c r="HL3823" s="34"/>
      <c r="HM3823" s="34"/>
      <c r="HN3823" s="34"/>
      <c r="HO3823" s="34"/>
      <c r="HP3823" s="34"/>
      <c r="HQ3823" s="34"/>
      <c r="HR3823" s="34"/>
      <c r="HS3823" s="34"/>
      <c r="HT3823" s="34"/>
      <c r="HU3823" s="34"/>
      <c r="HV3823" s="34"/>
      <c r="HW3823" s="34"/>
      <c r="HX3823" s="34"/>
      <c r="HY3823" s="34"/>
      <c r="HZ3823" s="34"/>
      <c r="IA3823" s="34"/>
      <c r="IB3823" s="34"/>
      <c r="IC3823" s="34"/>
      <c r="ID3823" s="34"/>
      <c r="IE3823" s="34"/>
      <c r="IF3823" s="34"/>
      <c r="IG3823" s="34"/>
      <c r="IH3823" s="34"/>
      <c r="II3823" s="34"/>
      <c r="IJ3823" s="34"/>
      <c r="IK3823" s="34"/>
      <c r="IL3823" s="34"/>
      <c r="IM3823" s="34"/>
      <c r="IN3823" s="34"/>
      <c r="IO3823" s="34"/>
      <c r="IP3823" s="34"/>
      <c r="IQ3823" s="34"/>
    </row>
    <row r="3824" spans="1:251" s="48" customFormat="1" ht="13.5">
      <c r="A3824" s="40"/>
      <c r="B3824" s="107"/>
      <c r="C3824" s="108"/>
      <c r="D3824" s="108"/>
      <c r="E3824" s="108"/>
      <c r="F3824" s="108"/>
      <c r="G3824" s="108"/>
      <c r="H3824" s="108"/>
      <c r="I3824" s="108"/>
      <c r="J3824" s="108"/>
      <c r="K3824" s="108"/>
      <c r="L3824" s="108"/>
      <c r="M3824" s="108"/>
      <c r="N3824" s="108"/>
      <c r="O3824" s="108"/>
      <c r="P3824" s="108"/>
      <c r="Q3824" s="108"/>
      <c r="R3824" s="108"/>
      <c r="S3824" s="108"/>
      <c r="T3824" s="108"/>
      <c r="U3824" s="108"/>
      <c r="V3824" s="108"/>
      <c r="W3824" s="108"/>
      <c r="X3824" s="108"/>
      <c r="Y3824" s="108"/>
      <c r="Z3824" s="109"/>
      <c r="AA3824" s="111"/>
      <c r="AB3824" s="108"/>
      <c r="AC3824" s="108"/>
      <c r="AD3824" s="108"/>
      <c r="AE3824" s="108"/>
      <c r="AF3824" s="108"/>
      <c r="AG3824" s="108"/>
      <c r="AH3824" s="108"/>
      <c r="AI3824" s="109"/>
      <c r="AJ3824" s="111"/>
      <c r="AK3824" s="108"/>
      <c r="AL3824" s="108"/>
      <c r="AM3824" s="108"/>
      <c r="AN3824" s="108"/>
      <c r="AO3824" s="108"/>
      <c r="AP3824" s="108"/>
      <c r="AQ3824" s="108"/>
      <c r="AR3824" s="109"/>
      <c r="AS3824" s="111"/>
      <c r="AT3824" s="108"/>
      <c r="AU3824" s="108"/>
      <c r="AV3824" s="108"/>
      <c r="AW3824" s="108"/>
      <c r="AX3824" s="113"/>
      <c r="AY3824" s="34"/>
      <c r="AZ3824" s="34"/>
      <c r="BA3824" s="34"/>
      <c r="BB3824" s="55"/>
      <c r="BC3824" s="56"/>
      <c r="BE3824" s="34"/>
      <c r="BF3824" s="34"/>
      <c r="BG3824" s="34"/>
      <c r="BH3824" s="34"/>
      <c r="BI3824" s="34"/>
      <c r="BJ3824" s="34"/>
      <c r="BK3824" s="34"/>
      <c r="BL3824" s="34"/>
      <c r="BM3824" s="34"/>
      <c r="BN3824" s="34"/>
      <c r="BO3824" s="34"/>
      <c r="BP3824" s="34"/>
      <c r="BQ3824" s="34"/>
      <c r="BR3824" s="34"/>
      <c r="BS3824" s="34"/>
      <c r="BT3824" s="34"/>
      <c r="BU3824" s="34"/>
      <c r="BV3824" s="34"/>
      <c r="BW3824" s="34"/>
      <c r="BX3824" s="34"/>
      <c r="BY3824" s="34"/>
      <c r="BZ3824" s="34"/>
      <c r="CA3824" s="34"/>
      <c r="CB3824" s="34"/>
      <c r="CC3824" s="34"/>
      <c r="CD3824" s="34"/>
      <c r="CE3824" s="34"/>
      <c r="CF3824" s="34"/>
      <c r="CG3824" s="34"/>
      <c r="CH3824" s="34"/>
      <c r="CI3824" s="34"/>
      <c r="CJ3824" s="34"/>
      <c r="CK3824" s="34"/>
      <c r="CL3824" s="34"/>
      <c r="CM3824" s="34"/>
      <c r="CN3824" s="34"/>
      <c r="CO3824" s="34"/>
      <c r="CP3824" s="34"/>
      <c r="CQ3824" s="34"/>
      <c r="CR3824" s="34"/>
      <c r="CS3824" s="34"/>
      <c r="CT3824" s="34"/>
      <c r="CU3824" s="34"/>
      <c r="CV3824" s="34"/>
      <c r="CW3824" s="34"/>
      <c r="CX3824" s="34"/>
      <c r="CY3824" s="34"/>
      <c r="CZ3824" s="34"/>
      <c r="DA3824" s="34"/>
      <c r="DB3824" s="34"/>
      <c r="DC3824" s="34"/>
      <c r="DD3824" s="34"/>
      <c r="DE3824" s="34"/>
      <c r="DF3824" s="34"/>
      <c r="DG3824" s="34"/>
      <c r="DH3824" s="34"/>
      <c r="DI3824" s="34"/>
      <c r="DJ3824" s="34"/>
      <c r="DK3824" s="34"/>
      <c r="DL3824" s="34"/>
      <c r="DM3824" s="34"/>
      <c r="DN3824" s="34"/>
      <c r="DO3824" s="34"/>
      <c r="DP3824" s="34"/>
      <c r="DQ3824" s="34"/>
      <c r="DR3824" s="34"/>
      <c r="DS3824" s="34"/>
      <c r="DT3824" s="34"/>
      <c r="DU3824" s="34"/>
      <c r="DV3824" s="34"/>
      <c r="DW3824" s="34"/>
      <c r="DX3824" s="34"/>
      <c r="DY3824" s="34"/>
      <c r="DZ3824" s="34"/>
      <c r="EA3824" s="34"/>
      <c r="EB3824" s="34"/>
      <c r="EC3824" s="34"/>
      <c r="ED3824" s="34"/>
      <c r="EE3824" s="34"/>
      <c r="EF3824" s="34"/>
      <c r="EG3824" s="34"/>
      <c r="EH3824" s="34"/>
      <c r="EI3824" s="34"/>
      <c r="EJ3824" s="34"/>
      <c r="EK3824" s="34"/>
      <c r="EL3824" s="34"/>
      <c r="EM3824" s="34"/>
      <c r="EN3824" s="34"/>
      <c r="EO3824" s="34"/>
      <c r="EP3824" s="34"/>
      <c r="EQ3824" s="34"/>
      <c r="ER3824" s="34"/>
      <c r="ES3824" s="34"/>
      <c r="ET3824" s="34"/>
      <c r="EU3824" s="34"/>
      <c r="EV3824" s="34"/>
      <c r="EW3824" s="34"/>
      <c r="EX3824" s="34"/>
      <c r="EY3824" s="34"/>
      <c r="EZ3824" s="34"/>
      <c r="FA3824" s="34"/>
      <c r="FB3824" s="34"/>
      <c r="FC3824" s="34"/>
      <c r="FD3824" s="34"/>
      <c r="FE3824" s="34"/>
      <c r="FF3824" s="34"/>
      <c r="FG3824" s="34"/>
      <c r="FH3824" s="34"/>
      <c r="FI3824" s="34"/>
      <c r="FJ3824" s="34"/>
      <c r="FK3824" s="34"/>
      <c r="FL3824" s="34"/>
      <c r="FM3824" s="34"/>
      <c r="FN3824" s="34"/>
      <c r="FO3824" s="34"/>
      <c r="FP3824" s="34"/>
      <c r="FQ3824" s="34"/>
      <c r="FR3824" s="34"/>
      <c r="FS3824" s="34"/>
      <c r="FT3824" s="34"/>
      <c r="FU3824" s="34"/>
      <c r="FV3824" s="34"/>
      <c r="FW3824" s="34"/>
      <c r="FX3824" s="34"/>
      <c r="FY3824" s="34"/>
      <c r="FZ3824" s="34"/>
      <c r="GA3824" s="34"/>
      <c r="GB3824" s="34"/>
      <c r="GC3824" s="34"/>
      <c r="GD3824" s="34"/>
      <c r="GE3824" s="34"/>
      <c r="GF3824" s="34"/>
      <c r="GG3824" s="34"/>
      <c r="GH3824" s="34"/>
      <c r="GI3824" s="34"/>
      <c r="GJ3824" s="34"/>
      <c r="GK3824" s="34"/>
      <c r="GL3824" s="34"/>
      <c r="GM3824" s="34"/>
      <c r="GN3824" s="34"/>
      <c r="GO3824" s="34"/>
      <c r="GP3824" s="34"/>
      <c r="GQ3824" s="34"/>
      <c r="GR3824" s="34"/>
      <c r="GS3824" s="34"/>
      <c r="GT3824" s="34"/>
      <c r="GU3824" s="34"/>
      <c r="GV3824" s="34"/>
      <c r="GW3824" s="34"/>
      <c r="GX3824" s="34"/>
      <c r="GY3824" s="34"/>
      <c r="GZ3824" s="34"/>
      <c r="HA3824" s="34"/>
      <c r="HB3824" s="34"/>
      <c r="HC3824" s="34"/>
      <c r="HD3824" s="34"/>
      <c r="HE3824" s="34"/>
      <c r="HF3824" s="34"/>
      <c r="HG3824" s="34"/>
      <c r="HH3824" s="34"/>
      <c r="HI3824" s="34"/>
      <c r="HJ3824" s="34"/>
      <c r="HK3824" s="34"/>
      <c r="HL3824" s="34"/>
      <c r="HM3824" s="34"/>
      <c r="HN3824" s="34"/>
      <c r="HO3824" s="34"/>
      <c r="HP3824" s="34"/>
      <c r="HQ3824" s="34"/>
      <c r="HR3824" s="34"/>
      <c r="HS3824" s="34"/>
      <c r="HT3824" s="34"/>
      <c r="HU3824" s="34"/>
      <c r="HV3824" s="34"/>
      <c r="HW3824" s="34"/>
      <c r="HX3824" s="34"/>
      <c r="HY3824" s="34"/>
      <c r="HZ3824" s="34"/>
      <c r="IA3824" s="34"/>
      <c r="IB3824" s="34"/>
      <c r="IC3824" s="34"/>
      <c r="ID3824" s="34"/>
      <c r="IE3824" s="34"/>
      <c r="IF3824" s="34"/>
      <c r="IG3824" s="34"/>
      <c r="IH3824" s="34"/>
      <c r="II3824" s="34"/>
      <c r="IJ3824" s="34"/>
      <c r="IK3824" s="34"/>
      <c r="IL3824" s="34"/>
      <c r="IM3824" s="34"/>
      <c r="IN3824" s="34"/>
      <c r="IO3824" s="34"/>
      <c r="IP3824" s="34"/>
      <c r="IQ3824" s="34"/>
    </row>
    <row r="3825" spans="1:251" s="48" customFormat="1" ht="18.75" customHeight="1">
      <c r="A3825" s="40"/>
      <c r="B3825" s="57"/>
      <c r="C3825" s="114" t="s">
        <v>765</v>
      </c>
      <c r="D3825" s="115"/>
      <c r="E3825" s="115"/>
      <c r="F3825" s="115"/>
      <c r="G3825" s="115"/>
      <c r="H3825" s="115"/>
      <c r="I3825" s="115"/>
      <c r="J3825" s="115"/>
      <c r="K3825" s="115"/>
      <c r="L3825" s="115"/>
      <c r="M3825" s="115"/>
      <c r="N3825" s="115"/>
      <c r="O3825" s="115"/>
      <c r="P3825" s="115"/>
      <c r="Q3825" s="115"/>
      <c r="R3825" s="115"/>
      <c r="S3825" s="115"/>
      <c r="T3825" s="115"/>
      <c r="U3825" s="115"/>
      <c r="V3825" s="115"/>
      <c r="W3825" s="115"/>
      <c r="X3825" s="115"/>
      <c r="Y3825" s="115"/>
      <c r="Z3825" s="116"/>
      <c r="AA3825" s="117">
        <v>20000</v>
      </c>
      <c r="AB3825" s="118"/>
      <c r="AC3825" s="118"/>
      <c r="AD3825" s="118"/>
      <c r="AE3825" s="118"/>
      <c r="AF3825" s="118"/>
      <c r="AG3825" s="118"/>
      <c r="AH3825" s="118"/>
      <c r="AI3825" s="119"/>
      <c r="AJ3825" s="117">
        <v>35000</v>
      </c>
      <c r="AK3825" s="118"/>
      <c r="AL3825" s="118"/>
      <c r="AM3825" s="118"/>
      <c r="AN3825" s="118"/>
      <c r="AO3825" s="118"/>
      <c r="AP3825" s="118"/>
      <c r="AQ3825" s="118"/>
      <c r="AR3825" s="119"/>
      <c r="AS3825" s="120"/>
      <c r="AT3825" s="121"/>
      <c r="AU3825" s="121"/>
      <c r="AV3825" s="121"/>
      <c r="AW3825" s="121"/>
      <c r="AX3825" s="122"/>
      <c r="AY3825" s="34"/>
      <c r="AZ3825" s="34"/>
      <c r="BA3825" s="34"/>
      <c r="BB3825" s="34"/>
      <c r="BC3825" s="34"/>
      <c r="BD3825" s="34"/>
      <c r="BE3825" s="34"/>
      <c r="BF3825" s="34"/>
      <c r="BG3825" s="34"/>
      <c r="BH3825" s="34"/>
      <c r="BI3825" s="34"/>
      <c r="BJ3825" s="34"/>
      <c r="BK3825" s="34"/>
      <c r="BL3825" s="34"/>
      <c r="BM3825" s="34"/>
      <c r="BN3825" s="34"/>
      <c r="BO3825" s="34"/>
      <c r="BP3825" s="34"/>
      <c r="BQ3825" s="34"/>
      <c r="BR3825" s="34"/>
      <c r="BS3825" s="34"/>
      <c r="BT3825" s="34"/>
      <c r="BU3825" s="34"/>
      <c r="BV3825" s="34"/>
      <c r="BW3825" s="34"/>
      <c r="BX3825" s="34"/>
      <c r="BY3825" s="34"/>
      <c r="BZ3825" s="34"/>
      <c r="CA3825" s="34"/>
      <c r="CB3825" s="34"/>
      <c r="CC3825" s="34"/>
      <c r="CD3825" s="34"/>
      <c r="CE3825" s="34"/>
      <c r="CF3825" s="34"/>
      <c r="CG3825" s="34"/>
      <c r="CH3825" s="34"/>
      <c r="CI3825" s="34"/>
      <c r="CJ3825" s="34"/>
      <c r="CK3825" s="34"/>
      <c r="CL3825" s="34"/>
      <c r="CM3825" s="34"/>
      <c r="CN3825" s="34"/>
      <c r="CO3825" s="34"/>
      <c r="CP3825" s="34"/>
      <c r="CQ3825" s="34"/>
      <c r="CR3825" s="34"/>
      <c r="CS3825" s="34"/>
      <c r="CT3825" s="34"/>
      <c r="CU3825" s="34"/>
      <c r="CV3825" s="34"/>
      <c r="CW3825" s="34"/>
      <c r="CX3825" s="34"/>
      <c r="CY3825" s="34"/>
      <c r="CZ3825" s="34"/>
      <c r="DA3825" s="34"/>
      <c r="DB3825" s="34"/>
      <c r="DC3825" s="34"/>
      <c r="DD3825" s="34"/>
      <c r="DE3825" s="34"/>
      <c r="DF3825" s="34"/>
      <c r="DG3825" s="34"/>
      <c r="DH3825" s="34"/>
      <c r="DI3825" s="34"/>
      <c r="DJ3825" s="34"/>
      <c r="DK3825" s="34"/>
      <c r="DL3825" s="34"/>
      <c r="DM3825" s="34"/>
      <c r="DN3825" s="34"/>
      <c r="DO3825" s="34"/>
      <c r="DP3825" s="34"/>
      <c r="DQ3825" s="34"/>
      <c r="DR3825" s="34"/>
      <c r="DS3825" s="34"/>
      <c r="DT3825" s="34"/>
      <c r="DU3825" s="34"/>
      <c r="DV3825" s="34"/>
      <c r="DW3825" s="34"/>
      <c r="DX3825" s="34"/>
      <c r="DY3825" s="34"/>
      <c r="DZ3825" s="34"/>
      <c r="EA3825" s="34"/>
      <c r="EB3825" s="34"/>
      <c r="EC3825" s="34"/>
      <c r="ED3825" s="34"/>
      <c r="EE3825" s="34"/>
      <c r="EF3825" s="34"/>
      <c r="EG3825" s="34"/>
      <c r="EH3825" s="34"/>
      <c r="EI3825" s="34"/>
      <c r="EJ3825" s="34"/>
      <c r="EK3825" s="34"/>
      <c r="EL3825" s="34"/>
      <c r="EM3825" s="34"/>
      <c r="EN3825" s="34"/>
      <c r="EO3825" s="34"/>
      <c r="EP3825" s="34"/>
      <c r="EQ3825" s="34"/>
      <c r="ER3825" s="34"/>
      <c r="ES3825" s="34"/>
      <c r="ET3825" s="34"/>
      <c r="EU3825" s="34"/>
      <c r="EV3825" s="34"/>
      <c r="EW3825" s="34"/>
      <c r="EX3825" s="34"/>
      <c r="EY3825" s="34"/>
      <c r="EZ3825" s="34"/>
      <c r="FA3825" s="34"/>
      <c r="FB3825" s="34"/>
      <c r="FC3825" s="34"/>
      <c r="FD3825" s="34"/>
      <c r="FE3825" s="34"/>
      <c r="FF3825" s="34"/>
      <c r="FG3825" s="34"/>
      <c r="FH3825" s="34"/>
      <c r="FI3825" s="34"/>
      <c r="FJ3825" s="34"/>
      <c r="FK3825" s="34"/>
      <c r="FL3825" s="34"/>
      <c r="FM3825" s="34"/>
      <c r="FN3825" s="34"/>
      <c r="FO3825" s="34"/>
      <c r="FP3825" s="34"/>
      <c r="FQ3825" s="34"/>
      <c r="FR3825" s="34"/>
      <c r="FS3825" s="34"/>
      <c r="FT3825" s="34"/>
      <c r="FU3825" s="34"/>
      <c r="FV3825" s="34"/>
      <c r="FW3825" s="34"/>
      <c r="FX3825" s="34"/>
      <c r="FY3825" s="34"/>
      <c r="FZ3825" s="34"/>
      <c r="GA3825" s="34"/>
      <c r="GB3825" s="34"/>
      <c r="GC3825" s="34"/>
      <c r="GD3825" s="34"/>
      <c r="GE3825" s="34"/>
      <c r="GF3825" s="34"/>
      <c r="GG3825" s="34"/>
      <c r="GH3825" s="34"/>
      <c r="GI3825" s="34"/>
      <c r="GJ3825" s="34"/>
      <c r="GK3825" s="34"/>
      <c r="GL3825" s="34"/>
      <c r="GM3825" s="34"/>
      <c r="GN3825" s="34"/>
      <c r="GO3825" s="34"/>
      <c r="GP3825" s="34"/>
      <c r="GQ3825" s="34"/>
      <c r="GR3825" s="34"/>
      <c r="GS3825" s="34"/>
      <c r="GT3825" s="34"/>
      <c r="GU3825" s="34"/>
      <c r="GV3825" s="34"/>
      <c r="GW3825" s="34"/>
      <c r="GX3825" s="34"/>
      <c r="GY3825" s="34"/>
      <c r="GZ3825" s="34"/>
      <c r="HA3825" s="34"/>
      <c r="HB3825" s="34"/>
      <c r="HC3825" s="34"/>
      <c r="HD3825" s="34"/>
      <c r="HE3825" s="34"/>
      <c r="HF3825" s="34"/>
      <c r="HG3825" s="34"/>
      <c r="HH3825" s="34"/>
      <c r="HI3825" s="34"/>
      <c r="HJ3825" s="34"/>
      <c r="HK3825" s="34"/>
      <c r="HL3825" s="34"/>
      <c r="HM3825" s="34"/>
      <c r="HN3825" s="34"/>
      <c r="HO3825" s="34"/>
      <c r="HP3825" s="34"/>
      <c r="HQ3825" s="34"/>
      <c r="HR3825" s="34"/>
      <c r="HS3825" s="34"/>
      <c r="HT3825" s="34"/>
      <c r="HU3825" s="34"/>
      <c r="HV3825" s="34"/>
      <c r="HW3825" s="34"/>
      <c r="HX3825" s="34"/>
      <c r="HY3825" s="34"/>
      <c r="HZ3825" s="34"/>
      <c r="IA3825" s="34"/>
      <c r="IB3825" s="34"/>
      <c r="IC3825" s="34"/>
      <c r="ID3825" s="34"/>
      <c r="IE3825" s="34"/>
      <c r="IF3825" s="34"/>
      <c r="IG3825" s="34"/>
      <c r="IH3825" s="34"/>
      <c r="II3825" s="34"/>
      <c r="IJ3825" s="34"/>
      <c r="IK3825" s="34"/>
      <c r="IL3825" s="34"/>
      <c r="IM3825" s="34"/>
      <c r="IN3825" s="34"/>
      <c r="IO3825" s="34"/>
      <c r="IP3825" s="34"/>
      <c r="IQ3825" s="34"/>
    </row>
    <row r="3826" spans="1:251" s="48" customFormat="1" ht="18.75" customHeight="1" thickBot="1">
      <c r="A3826" s="49"/>
      <c r="B3826" s="123" t="s">
        <v>199</v>
      </c>
      <c r="C3826" s="124"/>
      <c r="D3826" s="124"/>
      <c r="E3826" s="124"/>
      <c r="F3826" s="124"/>
      <c r="G3826" s="124"/>
      <c r="H3826" s="124"/>
      <c r="I3826" s="124"/>
      <c r="J3826" s="124"/>
      <c r="K3826" s="124"/>
      <c r="L3826" s="124"/>
      <c r="M3826" s="124"/>
      <c r="N3826" s="124"/>
      <c r="O3826" s="124"/>
      <c r="P3826" s="124"/>
      <c r="Q3826" s="124"/>
      <c r="R3826" s="124"/>
      <c r="S3826" s="124"/>
      <c r="T3826" s="124"/>
      <c r="U3826" s="124"/>
      <c r="V3826" s="124"/>
      <c r="W3826" s="124"/>
      <c r="X3826" s="124"/>
      <c r="Y3826" s="124"/>
      <c r="Z3826" s="125"/>
      <c r="AA3826" s="126">
        <f>SUM($AA$3825:$AA$3825)</f>
        <v>20000</v>
      </c>
      <c r="AB3826" s="127"/>
      <c r="AC3826" s="127"/>
      <c r="AD3826" s="127"/>
      <c r="AE3826" s="127"/>
      <c r="AF3826" s="127"/>
      <c r="AG3826" s="127"/>
      <c r="AH3826" s="127"/>
      <c r="AI3826" s="128"/>
      <c r="AJ3826" s="126">
        <f>SUM($AJ$3825:$AJ$3825)</f>
        <v>35000</v>
      </c>
      <c r="AK3826" s="127"/>
      <c r="AL3826" s="127"/>
      <c r="AM3826" s="127"/>
      <c r="AN3826" s="127"/>
      <c r="AO3826" s="127"/>
      <c r="AP3826" s="127"/>
      <c r="AQ3826" s="127"/>
      <c r="AR3826" s="128"/>
      <c r="AS3826" s="129"/>
      <c r="AT3826" s="130"/>
      <c r="AU3826" s="130"/>
      <c r="AV3826" s="130"/>
      <c r="AW3826" s="130"/>
      <c r="AX3826" s="131"/>
      <c r="AY3826" s="34"/>
      <c r="AZ3826" s="34"/>
      <c r="BA3826" s="34"/>
      <c r="BB3826" s="34"/>
      <c r="BC3826" s="34"/>
      <c r="BD3826" s="34"/>
      <c r="BE3826" s="34"/>
      <c r="BF3826" s="34"/>
      <c r="BG3826" s="34"/>
      <c r="BH3826" s="34"/>
      <c r="BI3826" s="34"/>
      <c r="BJ3826" s="34"/>
      <c r="BK3826" s="34"/>
      <c r="BL3826" s="34"/>
      <c r="BM3826" s="34"/>
      <c r="BN3826" s="34"/>
      <c r="BO3826" s="34"/>
      <c r="BP3826" s="34"/>
      <c r="BQ3826" s="34"/>
      <c r="BR3826" s="34"/>
      <c r="BS3826" s="34"/>
      <c r="BT3826" s="34"/>
      <c r="BU3826" s="34"/>
      <c r="BV3826" s="34"/>
      <c r="BW3826" s="34"/>
      <c r="BX3826" s="34"/>
      <c r="BY3826" s="34"/>
      <c r="BZ3826" s="34"/>
      <c r="CA3826" s="34"/>
      <c r="CB3826" s="34"/>
      <c r="CC3826" s="34"/>
      <c r="CD3826" s="34"/>
      <c r="CE3826" s="34"/>
      <c r="CF3826" s="34"/>
      <c r="CG3826" s="34"/>
      <c r="CH3826" s="34"/>
      <c r="CI3826" s="34"/>
      <c r="CJ3826" s="34"/>
      <c r="CK3826" s="34"/>
      <c r="CL3826" s="34"/>
      <c r="CM3826" s="34"/>
      <c r="CN3826" s="34"/>
      <c r="CO3826" s="34"/>
      <c r="CP3826" s="34"/>
      <c r="CQ3826" s="34"/>
      <c r="CR3826" s="34"/>
      <c r="CS3826" s="34"/>
      <c r="CT3826" s="34"/>
      <c r="CU3826" s="34"/>
      <c r="CV3826" s="34"/>
      <c r="CW3826" s="34"/>
      <c r="CX3826" s="34"/>
      <c r="CY3826" s="34"/>
      <c r="CZ3826" s="34"/>
      <c r="DA3826" s="34"/>
      <c r="DB3826" s="34"/>
      <c r="DC3826" s="34"/>
      <c r="DD3826" s="34"/>
      <c r="DE3826" s="34"/>
      <c r="DF3826" s="34"/>
      <c r="DG3826" s="34"/>
      <c r="DH3826" s="34"/>
      <c r="DI3826" s="34"/>
      <c r="DJ3826" s="34"/>
      <c r="DK3826" s="34"/>
      <c r="DL3826" s="34"/>
      <c r="DM3826" s="34"/>
      <c r="DN3826" s="34"/>
      <c r="DO3826" s="34"/>
      <c r="DP3826" s="34"/>
      <c r="DQ3826" s="34"/>
      <c r="DR3826" s="34"/>
      <c r="DS3826" s="34"/>
      <c r="DT3826" s="34"/>
      <c r="DU3826" s="34"/>
      <c r="DV3826" s="34"/>
      <c r="DW3826" s="34"/>
      <c r="DX3826" s="34"/>
      <c r="DY3826" s="34"/>
      <c r="DZ3826" s="34"/>
      <c r="EA3826" s="34"/>
      <c r="EB3826" s="34"/>
      <c r="EC3826" s="34"/>
      <c r="ED3826" s="34"/>
      <c r="EE3826" s="34"/>
      <c r="EF3826" s="34"/>
      <c r="EG3826" s="34"/>
      <c r="EH3826" s="34"/>
      <c r="EI3826" s="34"/>
      <c r="EJ3826" s="34"/>
      <c r="EK3826" s="34"/>
      <c r="EL3826" s="34"/>
      <c r="EM3826" s="34"/>
      <c r="EN3826" s="34"/>
      <c r="EO3826" s="34"/>
      <c r="EP3826" s="34"/>
      <c r="EQ3826" s="34"/>
      <c r="ER3826" s="34"/>
      <c r="ES3826" s="34"/>
      <c r="ET3826" s="34"/>
      <c r="EU3826" s="34"/>
      <c r="EV3826" s="34"/>
      <c r="EW3826" s="34"/>
      <c r="EX3826" s="34"/>
      <c r="EY3826" s="34"/>
      <c r="EZ3826" s="34"/>
      <c r="FA3826" s="34"/>
      <c r="FB3826" s="34"/>
      <c r="FC3826" s="34"/>
      <c r="FD3826" s="34"/>
      <c r="FE3826" s="34"/>
      <c r="FF3826" s="34"/>
      <c r="FG3826" s="34"/>
      <c r="FH3826" s="34"/>
      <c r="FI3826" s="34"/>
      <c r="FJ3826" s="34"/>
      <c r="FK3826" s="34"/>
      <c r="FL3826" s="34"/>
      <c r="FM3826" s="34"/>
      <c r="FN3826" s="34"/>
      <c r="FO3826" s="34"/>
      <c r="FP3826" s="34"/>
      <c r="FQ3826" s="34"/>
      <c r="FR3826" s="34"/>
      <c r="FS3826" s="34"/>
      <c r="FT3826" s="34"/>
      <c r="FU3826" s="34"/>
      <c r="FV3826" s="34"/>
      <c r="FW3826" s="34"/>
      <c r="FX3826" s="34"/>
      <c r="FY3826" s="34"/>
      <c r="FZ3826" s="34"/>
      <c r="GA3826" s="34"/>
      <c r="GB3826" s="34"/>
      <c r="GC3826" s="34"/>
      <c r="GD3826" s="34"/>
      <c r="GE3826" s="34"/>
      <c r="GF3826" s="34"/>
      <c r="GG3826" s="34"/>
      <c r="GH3826" s="34"/>
      <c r="GI3826" s="34"/>
      <c r="GJ3826" s="34"/>
      <c r="GK3826" s="34"/>
      <c r="GL3826" s="34"/>
      <c r="GM3826" s="34"/>
      <c r="GN3826" s="34"/>
      <c r="GO3826" s="34"/>
      <c r="GP3826" s="34"/>
      <c r="GQ3826" s="34"/>
      <c r="GR3826" s="34"/>
      <c r="GS3826" s="34"/>
      <c r="GT3826" s="34"/>
      <c r="GU3826" s="34"/>
      <c r="GV3826" s="34"/>
      <c r="GW3826" s="34"/>
      <c r="GX3826" s="34"/>
      <c r="GY3826" s="34"/>
      <c r="GZ3826" s="34"/>
      <c r="HA3826" s="34"/>
      <c r="HB3826" s="34"/>
      <c r="HC3826" s="34"/>
      <c r="HD3826" s="34"/>
      <c r="HE3826" s="34"/>
      <c r="HF3826" s="34"/>
      <c r="HG3826" s="34"/>
      <c r="HH3826" s="34"/>
      <c r="HI3826" s="34"/>
      <c r="HJ3826" s="34"/>
      <c r="HK3826" s="34"/>
      <c r="HL3826" s="34"/>
      <c r="HM3826" s="34"/>
      <c r="HN3826" s="34"/>
      <c r="HO3826" s="34"/>
      <c r="HP3826" s="34"/>
      <c r="HQ3826" s="34"/>
      <c r="HR3826" s="34"/>
      <c r="HS3826" s="34"/>
      <c r="HT3826" s="34"/>
      <c r="HU3826" s="34"/>
      <c r="HV3826" s="34"/>
      <c r="HW3826" s="34"/>
      <c r="HX3826" s="34"/>
      <c r="HY3826" s="34"/>
      <c r="HZ3826" s="34"/>
      <c r="IA3826" s="34"/>
      <c r="IB3826" s="34"/>
      <c r="IC3826" s="34"/>
      <c r="ID3826" s="34"/>
      <c r="IE3826" s="34"/>
      <c r="IF3826" s="34"/>
      <c r="IG3826" s="34"/>
      <c r="IH3826" s="34"/>
      <c r="II3826" s="34"/>
      <c r="IJ3826" s="34"/>
      <c r="IK3826" s="34"/>
      <c r="IL3826" s="34"/>
      <c r="IM3826" s="34"/>
      <c r="IN3826" s="34"/>
      <c r="IO3826" s="34"/>
      <c r="IP3826" s="34"/>
      <c r="IQ3826" s="34"/>
    </row>
    <row r="3828" spans="1:251" ht="18.75">
      <c r="A3828" s="33" t="s">
        <v>200</v>
      </c>
      <c r="AW3828" s="35"/>
      <c r="AX3828" s="36"/>
      <c r="AY3828" s="35"/>
    </row>
    <row r="3830" spans="1:251" ht="18.75">
      <c r="B3830" s="94" t="s">
        <v>0</v>
      </c>
      <c r="C3830" s="95"/>
      <c r="D3830" s="95"/>
      <c r="E3830" s="95"/>
      <c r="F3830" s="95"/>
      <c r="G3830" s="95"/>
      <c r="H3830" s="95"/>
      <c r="I3830" s="95"/>
      <c r="J3830" s="95"/>
      <c r="K3830" s="95"/>
      <c r="L3830" s="95"/>
      <c r="M3830" s="95"/>
      <c r="N3830" s="95"/>
      <c r="O3830" s="95"/>
      <c r="P3830" s="95"/>
      <c r="Q3830" s="95"/>
      <c r="R3830" s="95"/>
      <c r="S3830" s="95"/>
      <c r="T3830" s="95"/>
      <c r="U3830" s="95"/>
      <c r="V3830" s="95"/>
      <c r="W3830" s="95"/>
      <c r="X3830" s="95"/>
      <c r="Y3830" s="95"/>
      <c r="Z3830" s="95"/>
      <c r="AA3830" s="95"/>
      <c r="AB3830" s="95"/>
      <c r="AC3830" s="95"/>
      <c r="AD3830" s="95"/>
      <c r="AE3830" s="95"/>
      <c r="AF3830" s="95"/>
      <c r="AG3830" s="95"/>
      <c r="AH3830" s="95"/>
      <c r="AI3830" s="95"/>
      <c r="AJ3830" s="95"/>
      <c r="AK3830" s="95"/>
      <c r="AL3830" s="95"/>
      <c r="AM3830" s="95"/>
      <c r="AN3830" s="95"/>
      <c r="AO3830" s="95"/>
      <c r="AP3830" s="95"/>
      <c r="AQ3830" s="95"/>
      <c r="AR3830" s="95"/>
      <c r="AS3830" s="95"/>
      <c r="AT3830" s="95"/>
      <c r="AU3830" s="95"/>
      <c r="AV3830" s="95"/>
      <c r="AW3830" s="95"/>
      <c r="AX3830" s="95"/>
    </row>
    <row r="3831" spans="1:251">
      <c r="Z3831" s="37"/>
      <c r="AD3831" s="37"/>
      <c r="AE3831" s="37"/>
      <c r="AF3831" s="37"/>
      <c r="AG3831" s="37"/>
      <c r="AH3831" s="37"/>
      <c r="AI3831" s="37"/>
      <c r="AO3831" s="37"/>
    </row>
    <row r="3832" spans="1:251" ht="13.5" thickBot="1">
      <c r="Z3832" s="37"/>
      <c r="AD3832" s="37"/>
      <c r="AE3832" s="37"/>
      <c r="AF3832" s="37"/>
      <c r="AG3832" s="37"/>
      <c r="AH3832" s="37"/>
      <c r="AI3832" s="37"/>
      <c r="AO3832" s="37"/>
      <c r="DI3832" s="38"/>
    </row>
    <row r="3833" spans="1:251" ht="24.75" customHeight="1" thickBot="1">
      <c r="B3833" s="96" t="s">
        <v>187</v>
      </c>
      <c r="C3833" s="97"/>
      <c r="D3833" s="97"/>
      <c r="E3833" s="97"/>
      <c r="F3833" s="97"/>
      <c r="G3833" s="97"/>
      <c r="H3833" s="98" t="s">
        <v>356</v>
      </c>
      <c r="I3833" s="99"/>
      <c r="J3833" s="99"/>
      <c r="K3833" s="99"/>
      <c r="L3833" s="99"/>
      <c r="M3833" s="99"/>
      <c r="N3833" s="99"/>
      <c r="O3833" s="99"/>
      <c r="P3833" s="99"/>
      <c r="Q3833" s="99"/>
      <c r="R3833" s="99"/>
      <c r="S3833" s="99"/>
      <c r="T3833" s="99"/>
      <c r="U3833" s="99"/>
      <c r="V3833" s="99"/>
      <c r="W3833" s="99"/>
      <c r="X3833" s="99"/>
      <c r="Y3833" s="99"/>
      <c r="Z3833" s="99"/>
      <c r="AA3833" s="99"/>
      <c r="AB3833" s="99"/>
      <c r="AC3833" s="99"/>
      <c r="AD3833" s="99"/>
      <c r="AE3833" s="99"/>
      <c r="AF3833" s="99"/>
      <c r="AG3833" s="99"/>
      <c r="AH3833" s="99"/>
      <c r="AI3833" s="99"/>
      <c r="AJ3833" s="99"/>
      <c r="AK3833" s="99"/>
      <c r="AL3833" s="99"/>
      <c r="AM3833" s="99"/>
      <c r="AN3833" s="99"/>
      <c r="AO3833" s="99"/>
      <c r="AP3833" s="99"/>
      <c r="AQ3833" s="99"/>
      <c r="AR3833" s="99"/>
      <c r="AS3833" s="99"/>
      <c r="AT3833" s="99"/>
      <c r="AU3833" s="99"/>
      <c r="AV3833" s="99"/>
      <c r="AW3833" s="99"/>
      <c r="AX3833" s="100"/>
      <c r="DI3833" s="38"/>
    </row>
    <row r="3834" spans="1:251" ht="14.25">
      <c r="B3834" s="39"/>
      <c r="C3834" s="39"/>
      <c r="D3834" s="39"/>
      <c r="E3834" s="39"/>
      <c r="F3834" s="39"/>
      <c r="G3834" s="39"/>
      <c r="H3834" s="40"/>
      <c r="I3834" s="40"/>
      <c r="J3834" s="40"/>
      <c r="K3834" s="40"/>
      <c r="L3834" s="41"/>
      <c r="M3834" s="41"/>
      <c r="N3834" s="41"/>
      <c r="O3834" s="41"/>
      <c r="P3834" s="40"/>
      <c r="Q3834" s="40"/>
      <c r="R3834" s="40"/>
      <c r="S3834" s="40"/>
      <c r="T3834" s="40"/>
      <c r="U3834" s="40"/>
      <c r="V3834" s="42"/>
      <c r="W3834" s="42"/>
      <c r="X3834" s="42"/>
      <c r="Y3834" s="42"/>
      <c r="Z3834" s="42"/>
      <c r="AA3834" s="42"/>
      <c r="AB3834" s="42"/>
      <c r="AC3834" s="42"/>
      <c r="AD3834" s="42"/>
      <c r="AE3834" s="42"/>
      <c r="AF3834" s="42"/>
      <c r="AG3834" s="42"/>
      <c r="AH3834" s="42"/>
      <c r="AI3834" s="42"/>
      <c r="AJ3834" s="42"/>
      <c r="AK3834" s="42"/>
      <c r="AL3834" s="42"/>
      <c r="AM3834" s="42"/>
      <c r="AN3834" s="42"/>
      <c r="AO3834" s="42"/>
      <c r="AP3834" s="42"/>
      <c r="AQ3834" s="42"/>
      <c r="AR3834" s="42"/>
      <c r="AS3834" s="42"/>
      <c r="AT3834" s="42"/>
      <c r="AU3834" s="42"/>
      <c r="AV3834" s="42"/>
      <c r="AW3834" s="42"/>
      <c r="AX3834" s="42"/>
      <c r="DI3834" s="38"/>
    </row>
    <row r="3835" spans="1:251" ht="15" thickBot="1">
      <c r="A3835" s="43"/>
      <c r="B3835" s="42" t="s">
        <v>189</v>
      </c>
      <c r="C3835" s="40"/>
      <c r="D3835" s="40"/>
      <c r="E3835" s="40"/>
      <c r="F3835" s="40"/>
      <c r="G3835" s="40"/>
      <c r="H3835" s="40"/>
      <c r="I3835" s="40"/>
      <c r="J3835" s="40"/>
      <c r="K3835" s="40"/>
      <c r="L3835" s="41"/>
      <c r="M3835" s="41"/>
      <c r="N3835" s="41"/>
      <c r="O3835" s="41"/>
      <c r="P3835" s="40"/>
      <c r="Q3835" s="40"/>
      <c r="R3835" s="40"/>
      <c r="S3835" s="40"/>
      <c r="T3835" s="40"/>
      <c r="U3835" s="40"/>
      <c r="V3835" s="42"/>
      <c r="W3835" s="42"/>
      <c r="X3835" s="42"/>
      <c r="Y3835" s="42"/>
      <c r="Z3835" s="42"/>
      <c r="AA3835" s="42"/>
      <c r="AB3835" s="42"/>
      <c r="AC3835" s="42"/>
      <c r="AD3835" s="42"/>
      <c r="AE3835" s="42"/>
      <c r="AF3835" s="42"/>
      <c r="AG3835" s="42"/>
      <c r="AH3835" s="42"/>
      <c r="AI3835" s="42"/>
      <c r="AJ3835" s="42"/>
      <c r="AK3835" s="42"/>
      <c r="AL3835" s="42"/>
      <c r="AM3835" s="42"/>
      <c r="AN3835" s="42"/>
      <c r="AO3835" s="42"/>
      <c r="AP3835" s="42"/>
      <c r="AQ3835" s="42"/>
      <c r="AR3835" s="42"/>
      <c r="AS3835" s="42"/>
      <c r="AT3835" s="42"/>
      <c r="AU3835" s="42"/>
      <c r="AV3835" s="42"/>
      <c r="AW3835" s="42"/>
      <c r="AX3835" s="42"/>
      <c r="DI3835" s="38"/>
    </row>
    <row r="3836" spans="1:251" ht="14.25">
      <c r="A3836" s="40"/>
      <c r="B3836" s="44"/>
      <c r="C3836" s="39"/>
      <c r="D3836" s="39"/>
      <c r="E3836" s="39"/>
      <c r="F3836" s="39"/>
      <c r="G3836" s="39"/>
      <c r="H3836" s="39"/>
      <c r="I3836" s="39"/>
      <c r="J3836" s="39"/>
      <c r="K3836" s="39"/>
      <c r="L3836" s="45"/>
      <c r="M3836" s="45"/>
      <c r="N3836" s="45"/>
      <c r="O3836" s="45"/>
      <c r="P3836" s="39"/>
      <c r="Q3836" s="39"/>
      <c r="R3836" s="39"/>
      <c r="S3836" s="39"/>
      <c r="T3836" s="39"/>
      <c r="U3836" s="39"/>
      <c r="V3836" s="46"/>
      <c r="W3836" s="46"/>
      <c r="X3836" s="46"/>
      <c r="Y3836" s="46"/>
      <c r="Z3836" s="46"/>
      <c r="AA3836" s="46"/>
      <c r="AB3836" s="46"/>
      <c r="AC3836" s="46"/>
      <c r="AD3836" s="46"/>
      <c r="AE3836" s="46"/>
      <c r="AF3836" s="46"/>
      <c r="AG3836" s="46"/>
      <c r="AH3836" s="46"/>
      <c r="AI3836" s="46"/>
      <c r="AJ3836" s="46"/>
      <c r="AK3836" s="46"/>
      <c r="AL3836" s="46"/>
      <c r="AM3836" s="46"/>
      <c r="AN3836" s="46"/>
      <c r="AO3836" s="46"/>
      <c r="AP3836" s="46"/>
      <c r="AQ3836" s="46"/>
      <c r="AR3836" s="46"/>
      <c r="AS3836" s="46"/>
      <c r="AT3836" s="46"/>
      <c r="AU3836" s="46"/>
      <c r="AV3836" s="46"/>
      <c r="AW3836" s="46"/>
      <c r="AX3836" s="47"/>
    </row>
    <row r="3837" spans="1:251" ht="12" customHeight="1">
      <c r="A3837" s="40"/>
      <c r="B3837" s="101" t="s">
        <v>766</v>
      </c>
      <c r="C3837" s="102"/>
      <c r="D3837" s="102"/>
      <c r="E3837" s="102"/>
      <c r="F3837" s="102"/>
      <c r="G3837" s="102"/>
      <c r="H3837" s="102"/>
      <c r="I3837" s="102"/>
      <c r="J3837" s="102"/>
      <c r="K3837" s="102"/>
      <c r="L3837" s="102"/>
      <c r="M3837" s="102"/>
      <c r="N3837" s="102"/>
      <c r="O3837" s="102"/>
      <c r="P3837" s="102"/>
      <c r="Q3837" s="102"/>
      <c r="R3837" s="102"/>
      <c r="S3837" s="102"/>
      <c r="T3837" s="102"/>
      <c r="U3837" s="102"/>
      <c r="V3837" s="102"/>
      <c r="W3837" s="102"/>
      <c r="X3837" s="102"/>
      <c r="Y3837" s="102"/>
      <c r="Z3837" s="102"/>
      <c r="AA3837" s="102"/>
      <c r="AB3837" s="102"/>
      <c r="AC3837" s="102"/>
      <c r="AD3837" s="102"/>
      <c r="AE3837" s="102"/>
      <c r="AF3837" s="102"/>
      <c r="AG3837" s="102"/>
      <c r="AH3837" s="102"/>
      <c r="AI3837" s="102"/>
      <c r="AJ3837" s="102"/>
      <c r="AK3837" s="102"/>
      <c r="AL3837" s="102"/>
      <c r="AM3837" s="102"/>
      <c r="AN3837" s="102"/>
      <c r="AO3837" s="102"/>
      <c r="AP3837" s="102"/>
      <c r="AQ3837" s="102"/>
      <c r="AR3837" s="102"/>
      <c r="AS3837" s="102"/>
      <c r="AT3837" s="102"/>
      <c r="AU3837" s="102"/>
      <c r="AV3837" s="102"/>
      <c r="AW3837" s="102"/>
      <c r="AX3837" s="103"/>
    </row>
    <row r="3838" spans="1:251" ht="12" customHeight="1">
      <c r="A3838" s="40"/>
      <c r="B3838" s="101"/>
      <c r="C3838" s="102"/>
      <c r="D3838" s="102"/>
      <c r="E3838" s="102"/>
      <c r="F3838" s="102"/>
      <c r="G3838" s="102"/>
      <c r="H3838" s="102"/>
      <c r="I3838" s="102"/>
      <c r="J3838" s="102"/>
      <c r="K3838" s="102"/>
      <c r="L3838" s="102"/>
      <c r="M3838" s="102"/>
      <c r="N3838" s="102"/>
      <c r="O3838" s="102"/>
      <c r="P3838" s="102"/>
      <c r="Q3838" s="102"/>
      <c r="R3838" s="102"/>
      <c r="S3838" s="102"/>
      <c r="T3838" s="102"/>
      <c r="U3838" s="102"/>
      <c r="V3838" s="102"/>
      <c r="W3838" s="102"/>
      <c r="X3838" s="102"/>
      <c r="Y3838" s="102"/>
      <c r="Z3838" s="102"/>
      <c r="AA3838" s="102"/>
      <c r="AB3838" s="102"/>
      <c r="AC3838" s="102"/>
      <c r="AD3838" s="102"/>
      <c r="AE3838" s="102"/>
      <c r="AF3838" s="102"/>
      <c r="AG3838" s="102"/>
      <c r="AH3838" s="102"/>
      <c r="AI3838" s="102"/>
      <c r="AJ3838" s="102"/>
      <c r="AK3838" s="102"/>
      <c r="AL3838" s="102"/>
      <c r="AM3838" s="102"/>
      <c r="AN3838" s="102"/>
      <c r="AO3838" s="102"/>
      <c r="AP3838" s="102"/>
      <c r="AQ3838" s="102"/>
      <c r="AR3838" s="102"/>
      <c r="AS3838" s="102"/>
      <c r="AT3838" s="102"/>
      <c r="AU3838" s="102"/>
      <c r="AV3838" s="102"/>
      <c r="AW3838" s="102"/>
      <c r="AX3838" s="103"/>
      <c r="BC3838" s="48"/>
    </row>
    <row r="3839" spans="1:251" ht="12" customHeight="1">
      <c r="A3839" s="40"/>
      <c r="B3839" s="101"/>
      <c r="C3839" s="102"/>
      <c r="D3839" s="102"/>
      <c r="E3839" s="102"/>
      <c r="F3839" s="102"/>
      <c r="G3839" s="102"/>
      <c r="H3839" s="102"/>
      <c r="I3839" s="102"/>
      <c r="J3839" s="102"/>
      <c r="K3839" s="102"/>
      <c r="L3839" s="102"/>
      <c r="M3839" s="102"/>
      <c r="N3839" s="102"/>
      <c r="O3839" s="102"/>
      <c r="P3839" s="102"/>
      <c r="Q3839" s="102"/>
      <c r="R3839" s="102"/>
      <c r="S3839" s="102"/>
      <c r="T3839" s="102"/>
      <c r="U3839" s="102"/>
      <c r="V3839" s="102"/>
      <c r="W3839" s="102"/>
      <c r="X3839" s="102"/>
      <c r="Y3839" s="102"/>
      <c r="Z3839" s="102"/>
      <c r="AA3839" s="102"/>
      <c r="AB3839" s="102"/>
      <c r="AC3839" s="102"/>
      <c r="AD3839" s="102"/>
      <c r="AE3839" s="102"/>
      <c r="AF3839" s="102"/>
      <c r="AG3839" s="102"/>
      <c r="AH3839" s="102"/>
      <c r="AI3839" s="102"/>
      <c r="AJ3839" s="102"/>
      <c r="AK3839" s="102"/>
      <c r="AL3839" s="102"/>
      <c r="AM3839" s="102"/>
      <c r="AN3839" s="102"/>
      <c r="AO3839" s="102"/>
      <c r="AP3839" s="102"/>
      <c r="AQ3839" s="102"/>
      <c r="AR3839" s="102"/>
      <c r="AS3839" s="102"/>
      <c r="AT3839" s="102"/>
      <c r="AU3839" s="102"/>
      <c r="AV3839" s="102"/>
      <c r="AW3839" s="102"/>
      <c r="AX3839" s="103"/>
    </row>
    <row r="3840" spans="1:251" ht="12" customHeight="1">
      <c r="A3840" s="40"/>
      <c r="B3840" s="101"/>
      <c r="C3840" s="102"/>
      <c r="D3840" s="102"/>
      <c r="E3840" s="102"/>
      <c r="F3840" s="102"/>
      <c r="G3840" s="102"/>
      <c r="H3840" s="102"/>
      <c r="I3840" s="102"/>
      <c r="J3840" s="102"/>
      <c r="K3840" s="102"/>
      <c r="L3840" s="102"/>
      <c r="M3840" s="102"/>
      <c r="N3840" s="102"/>
      <c r="O3840" s="102"/>
      <c r="P3840" s="102"/>
      <c r="Q3840" s="102"/>
      <c r="R3840" s="102"/>
      <c r="S3840" s="102"/>
      <c r="T3840" s="102"/>
      <c r="U3840" s="102"/>
      <c r="V3840" s="102"/>
      <c r="W3840" s="102"/>
      <c r="X3840" s="102"/>
      <c r="Y3840" s="102"/>
      <c r="Z3840" s="102"/>
      <c r="AA3840" s="102"/>
      <c r="AB3840" s="102"/>
      <c r="AC3840" s="102"/>
      <c r="AD3840" s="102"/>
      <c r="AE3840" s="102"/>
      <c r="AF3840" s="102"/>
      <c r="AG3840" s="102"/>
      <c r="AH3840" s="102"/>
      <c r="AI3840" s="102"/>
      <c r="AJ3840" s="102"/>
      <c r="AK3840" s="102"/>
      <c r="AL3840" s="102"/>
      <c r="AM3840" s="102"/>
      <c r="AN3840" s="102"/>
      <c r="AO3840" s="102"/>
      <c r="AP3840" s="102"/>
      <c r="AQ3840" s="102"/>
      <c r="AR3840" s="102"/>
      <c r="AS3840" s="102"/>
      <c r="AT3840" s="102"/>
      <c r="AU3840" s="102"/>
      <c r="AV3840" s="102"/>
      <c r="AW3840" s="102"/>
      <c r="AX3840" s="103"/>
    </row>
    <row r="3841" spans="1:251" ht="12" customHeight="1">
      <c r="A3841" s="40"/>
      <c r="B3841" s="101"/>
      <c r="C3841" s="102"/>
      <c r="D3841" s="102"/>
      <c r="E3841" s="102"/>
      <c r="F3841" s="102"/>
      <c r="G3841" s="102"/>
      <c r="H3841" s="102"/>
      <c r="I3841" s="102"/>
      <c r="J3841" s="102"/>
      <c r="K3841" s="102"/>
      <c r="L3841" s="102"/>
      <c r="M3841" s="102"/>
      <c r="N3841" s="102"/>
      <c r="O3841" s="102"/>
      <c r="P3841" s="102"/>
      <c r="Q3841" s="102"/>
      <c r="R3841" s="102"/>
      <c r="S3841" s="102"/>
      <c r="T3841" s="102"/>
      <c r="U3841" s="102"/>
      <c r="V3841" s="102"/>
      <c r="W3841" s="102"/>
      <c r="X3841" s="102"/>
      <c r="Y3841" s="102"/>
      <c r="Z3841" s="102"/>
      <c r="AA3841" s="102"/>
      <c r="AB3841" s="102"/>
      <c r="AC3841" s="102"/>
      <c r="AD3841" s="102"/>
      <c r="AE3841" s="102"/>
      <c r="AF3841" s="102"/>
      <c r="AG3841" s="102"/>
      <c r="AH3841" s="102"/>
      <c r="AI3841" s="102"/>
      <c r="AJ3841" s="102"/>
      <c r="AK3841" s="102"/>
      <c r="AL3841" s="102"/>
      <c r="AM3841" s="102"/>
      <c r="AN3841" s="102"/>
      <c r="AO3841" s="102"/>
      <c r="AP3841" s="102"/>
      <c r="AQ3841" s="102"/>
      <c r="AR3841" s="102"/>
      <c r="AS3841" s="102"/>
      <c r="AT3841" s="102"/>
      <c r="AU3841" s="102"/>
      <c r="AV3841" s="102"/>
      <c r="AW3841" s="102"/>
      <c r="AX3841" s="103"/>
    </row>
    <row r="3842" spans="1:251" ht="15" thickBot="1">
      <c r="A3842" s="49"/>
      <c r="B3842" s="50"/>
      <c r="C3842" s="51"/>
      <c r="D3842" s="51"/>
      <c r="E3842" s="51"/>
      <c r="F3842" s="51"/>
      <c r="G3842" s="51"/>
      <c r="H3842" s="51"/>
      <c r="I3842" s="51"/>
      <c r="J3842" s="51"/>
      <c r="K3842" s="51"/>
      <c r="L3842" s="51"/>
      <c r="M3842" s="51"/>
      <c r="N3842" s="51"/>
      <c r="O3842" s="51"/>
      <c r="P3842" s="51"/>
      <c r="Q3842" s="51"/>
      <c r="R3842" s="51"/>
      <c r="S3842" s="51"/>
      <c r="T3842" s="51"/>
      <c r="U3842" s="51"/>
      <c r="V3842" s="51"/>
      <c r="W3842" s="51"/>
      <c r="X3842" s="51"/>
      <c r="Y3842" s="51"/>
      <c r="Z3842" s="51"/>
      <c r="AA3842" s="51"/>
      <c r="AB3842" s="51"/>
      <c r="AC3842" s="51"/>
      <c r="AD3842" s="51"/>
      <c r="AE3842" s="51"/>
      <c r="AF3842" s="51"/>
      <c r="AG3842" s="51"/>
      <c r="AH3842" s="51"/>
      <c r="AI3842" s="51"/>
      <c r="AJ3842" s="51"/>
      <c r="AK3842" s="51"/>
      <c r="AL3842" s="51"/>
      <c r="AM3842" s="51"/>
      <c r="AN3842" s="51"/>
      <c r="AO3842" s="51"/>
      <c r="AP3842" s="51"/>
      <c r="AQ3842" s="51"/>
      <c r="AR3842" s="51"/>
      <c r="AS3842" s="51"/>
      <c r="AT3842" s="51"/>
      <c r="AU3842" s="51"/>
      <c r="AV3842" s="51"/>
      <c r="AW3842" s="51"/>
      <c r="AX3842" s="52"/>
    </row>
    <row r="3843" spans="1:251">
      <c r="B3843" s="53"/>
    </row>
    <row r="3844" spans="1:251" ht="15" thickBot="1">
      <c r="A3844" s="43"/>
      <c r="B3844" s="42" t="s">
        <v>191</v>
      </c>
      <c r="C3844" s="40"/>
      <c r="D3844" s="40"/>
      <c r="E3844" s="40"/>
      <c r="F3844" s="40"/>
      <c r="G3844" s="40"/>
      <c r="H3844" s="40"/>
      <c r="I3844" s="40"/>
      <c r="J3844" s="40"/>
      <c r="K3844" s="40"/>
      <c r="L3844" s="41"/>
      <c r="M3844" s="41"/>
      <c r="N3844" s="41"/>
      <c r="O3844" s="41"/>
      <c r="P3844" s="40"/>
      <c r="Q3844" s="40"/>
      <c r="R3844" s="40"/>
      <c r="S3844" s="40"/>
      <c r="T3844" s="40"/>
      <c r="U3844" s="40"/>
      <c r="V3844" s="42"/>
      <c r="W3844" s="42"/>
      <c r="X3844" s="42"/>
      <c r="Y3844" s="42"/>
      <c r="Z3844" s="42"/>
      <c r="AA3844" s="42"/>
      <c r="AB3844" s="42"/>
      <c r="AC3844" s="42"/>
      <c r="AD3844" s="42"/>
      <c r="AE3844" s="42"/>
      <c r="AF3844" s="42"/>
      <c r="AG3844" s="42"/>
      <c r="AH3844" s="42"/>
      <c r="AI3844" s="42"/>
      <c r="AJ3844" s="42"/>
      <c r="AK3844" s="42"/>
      <c r="AL3844" s="42"/>
      <c r="AM3844" s="42"/>
      <c r="AN3844" s="42"/>
      <c r="AO3844" s="42"/>
      <c r="AP3844" s="42"/>
      <c r="AQ3844" s="42"/>
      <c r="AR3844" s="42"/>
      <c r="AS3844" s="42"/>
      <c r="AT3844" s="42"/>
      <c r="AU3844" s="42"/>
      <c r="AV3844" s="42"/>
      <c r="AW3844" s="42"/>
      <c r="AX3844" s="42"/>
      <c r="DI3844" s="38"/>
    </row>
    <row r="3845" spans="1:251" ht="14.25">
      <c r="A3845" s="40"/>
      <c r="B3845" s="44"/>
      <c r="C3845" s="39"/>
      <c r="D3845" s="39"/>
      <c r="E3845" s="39"/>
      <c r="F3845" s="39"/>
      <c r="G3845" s="39"/>
      <c r="H3845" s="39"/>
      <c r="I3845" s="39"/>
      <c r="J3845" s="39"/>
      <c r="K3845" s="39"/>
      <c r="L3845" s="45"/>
      <c r="M3845" s="45"/>
      <c r="N3845" s="45"/>
      <c r="O3845" s="45"/>
      <c r="P3845" s="39"/>
      <c r="Q3845" s="39"/>
      <c r="R3845" s="39"/>
      <c r="S3845" s="39"/>
      <c r="T3845" s="39"/>
      <c r="U3845" s="39"/>
      <c r="V3845" s="46"/>
      <c r="W3845" s="46"/>
      <c r="X3845" s="46"/>
      <c r="Y3845" s="46"/>
      <c r="Z3845" s="46"/>
      <c r="AA3845" s="46"/>
      <c r="AB3845" s="46"/>
      <c r="AC3845" s="46"/>
      <c r="AD3845" s="46"/>
      <c r="AE3845" s="46"/>
      <c r="AF3845" s="46"/>
      <c r="AG3845" s="46"/>
      <c r="AH3845" s="46"/>
      <c r="AI3845" s="46"/>
      <c r="AJ3845" s="46"/>
      <c r="AK3845" s="46"/>
      <c r="AL3845" s="46"/>
      <c r="AM3845" s="46"/>
      <c r="AN3845" s="46"/>
      <c r="AO3845" s="46"/>
      <c r="AP3845" s="46"/>
      <c r="AQ3845" s="46"/>
      <c r="AR3845" s="46"/>
      <c r="AS3845" s="46"/>
      <c r="AT3845" s="46"/>
      <c r="AU3845" s="46"/>
      <c r="AV3845" s="46"/>
      <c r="AW3845" s="46"/>
      <c r="AX3845" s="47"/>
    </row>
    <row r="3846" spans="1:251" ht="12" customHeight="1">
      <c r="A3846" s="40"/>
      <c r="B3846" s="101" t="s">
        <v>767</v>
      </c>
      <c r="C3846" s="102"/>
      <c r="D3846" s="102"/>
      <c r="E3846" s="102"/>
      <c r="F3846" s="102"/>
      <c r="G3846" s="102"/>
      <c r="H3846" s="102"/>
      <c r="I3846" s="102"/>
      <c r="J3846" s="102"/>
      <c r="K3846" s="102"/>
      <c r="L3846" s="102"/>
      <c r="M3846" s="102"/>
      <c r="N3846" s="102"/>
      <c r="O3846" s="102"/>
      <c r="P3846" s="102"/>
      <c r="Q3846" s="102"/>
      <c r="R3846" s="102"/>
      <c r="S3846" s="102"/>
      <c r="T3846" s="102"/>
      <c r="U3846" s="102"/>
      <c r="V3846" s="102"/>
      <c r="W3846" s="102"/>
      <c r="X3846" s="102"/>
      <c r="Y3846" s="102"/>
      <c r="Z3846" s="102"/>
      <c r="AA3846" s="102"/>
      <c r="AB3846" s="102"/>
      <c r="AC3846" s="102"/>
      <c r="AD3846" s="102"/>
      <c r="AE3846" s="102"/>
      <c r="AF3846" s="102"/>
      <c r="AG3846" s="102"/>
      <c r="AH3846" s="102"/>
      <c r="AI3846" s="102"/>
      <c r="AJ3846" s="102"/>
      <c r="AK3846" s="102"/>
      <c r="AL3846" s="102"/>
      <c r="AM3846" s="102"/>
      <c r="AN3846" s="102"/>
      <c r="AO3846" s="102"/>
      <c r="AP3846" s="102"/>
      <c r="AQ3846" s="102"/>
      <c r="AR3846" s="102"/>
      <c r="AS3846" s="102"/>
      <c r="AT3846" s="102"/>
      <c r="AU3846" s="102"/>
      <c r="AV3846" s="102"/>
      <c r="AW3846" s="102"/>
      <c r="AX3846" s="103"/>
    </row>
    <row r="3847" spans="1:251" ht="12" customHeight="1">
      <c r="A3847" s="40"/>
      <c r="B3847" s="101"/>
      <c r="C3847" s="102"/>
      <c r="D3847" s="102"/>
      <c r="E3847" s="102"/>
      <c r="F3847" s="102"/>
      <c r="G3847" s="102"/>
      <c r="H3847" s="102"/>
      <c r="I3847" s="102"/>
      <c r="J3847" s="102"/>
      <c r="K3847" s="102"/>
      <c r="L3847" s="102"/>
      <c r="M3847" s="102"/>
      <c r="N3847" s="102"/>
      <c r="O3847" s="102"/>
      <c r="P3847" s="102"/>
      <c r="Q3847" s="102"/>
      <c r="R3847" s="102"/>
      <c r="S3847" s="102"/>
      <c r="T3847" s="102"/>
      <c r="U3847" s="102"/>
      <c r="V3847" s="102"/>
      <c r="W3847" s="102"/>
      <c r="X3847" s="102"/>
      <c r="Y3847" s="102"/>
      <c r="Z3847" s="102"/>
      <c r="AA3847" s="102"/>
      <c r="AB3847" s="102"/>
      <c r="AC3847" s="102"/>
      <c r="AD3847" s="102"/>
      <c r="AE3847" s="102"/>
      <c r="AF3847" s="102"/>
      <c r="AG3847" s="102"/>
      <c r="AH3847" s="102"/>
      <c r="AI3847" s="102"/>
      <c r="AJ3847" s="102"/>
      <c r="AK3847" s="102"/>
      <c r="AL3847" s="102"/>
      <c r="AM3847" s="102"/>
      <c r="AN3847" s="102"/>
      <c r="AO3847" s="102"/>
      <c r="AP3847" s="102"/>
      <c r="AQ3847" s="102"/>
      <c r="AR3847" s="102"/>
      <c r="AS3847" s="102"/>
      <c r="AT3847" s="102"/>
      <c r="AU3847" s="102"/>
      <c r="AV3847" s="102"/>
      <c r="AW3847" s="102"/>
      <c r="AX3847" s="103"/>
    </row>
    <row r="3848" spans="1:251" ht="12" customHeight="1">
      <c r="A3848" s="40"/>
      <c r="B3848" s="101"/>
      <c r="C3848" s="102"/>
      <c r="D3848" s="102"/>
      <c r="E3848" s="102"/>
      <c r="F3848" s="102"/>
      <c r="G3848" s="102"/>
      <c r="H3848" s="102"/>
      <c r="I3848" s="102"/>
      <c r="J3848" s="102"/>
      <c r="K3848" s="102"/>
      <c r="L3848" s="102"/>
      <c r="M3848" s="102"/>
      <c r="N3848" s="102"/>
      <c r="O3848" s="102"/>
      <c r="P3848" s="102"/>
      <c r="Q3848" s="102"/>
      <c r="R3848" s="102"/>
      <c r="S3848" s="102"/>
      <c r="T3848" s="102"/>
      <c r="U3848" s="102"/>
      <c r="V3848" s="102"/>
      <c r="W3848" s="102"/>
      <c r="X3848" s="102"/>
      <c r="Y3848" s="102"/>
      <c r="Z3848" s="102"/>
      <c r="AA3848" s="102"/>
      <c r="AB3848" s="102"/>
      <c r="AC3848" s="102"/>
      <c r="AD3848" s="102"/>
      <c r="AE3848" s="102"/>
      <c r="AF3848" s="102"/>
      <c r="AG3848" s="102"/>
      <c r="AH3848" s="102"/>
      <c r="AI3848" s="102"/>
      <c r="AJ3848" s="102"/>
      <c r="AK3848" s="102"/>
      <c r="AL3848" s="102"/>
      <c r="AM3848" s="102"/>
      <c r="AN3848" s="102"/>
      <c r="AO3848" s="102"/>
      <c r="AP3848" s="102"/>
      <c r="AQ3848" s="102"/>
      <c r="AR3848" s="102"/>
      <c r="AS3848" s="102"/>
      <c r="AT3848" s="102"/>
      <c r="AU3848" s="102"/>
      <c r="AV3848" s="102"/>
      <c r="AW3848" s="102"/>
      <c r="AX3848" s="103"/>
      <c r="BC3848" s="48"/>
    </row>
    <row r="3849" spans="1:251" ht="12" customHeight="1">
      <c r="A3849" s="40"/>
      <c r="B3849" s="101"/>
      <c r="C3849" s="102"/>
      <c r="D3849" s="102"/>
      <c r="E3849" s="102"/>
      <c r="F3849" s="102"/>
      <c r="G3849" s="102"/>
      <c r="H3849" s="102"/>
      <c r="I3849" s="102"/>
      <c r="J3849" s="102"/>
      <c r="K3849" s="102"/>
      <c r="L3849" s="102"/>
      <c r="M3849" s="102"/>
      <c r="N3849" s="102"/>
      <c r="O3849" s="102"/>
      <c r="P3849" s="102"/>
      <c r="Q3849" s="102"/>
      <c r="R3849" s="102"/>
      <c r="S3849" s="102"/>
      <c r="T3849" s="102"/>
      <c r="U3849" s="102"/>
      <c r="V3849" s="102"/>
      <c r="W3849" s="102"/>
      <c r="X3849" s="102"/>
      <c r="Y3849" s="102"/>
      <c r="Z3849" s="102"/>
      <c r="AA3849" s="102"/>
      <c r="AB3849" s="102"/>
      <c r="AC3849" s="102"/>
      <c r="AD3849" s="102"/>
      <c r="AE3849" s="102"/>
      <c r="AF3849" s="102"/>
      <c r="AG3849" s="102"/>
      <c r="AH3849" s="102"/>
      <c r="AI3849" s="102"/>
      <c r="AJ3849" s="102"/>
      <c r="AK3849" s="102"/>
      <c r="AL3849" s="102"/>
      <c r="AM3849" s="102"/>
      <c r="AN3849" s="102"/>
      <c r="AO3849" s="102"/>
      <c r="AP3849" s="102"/>
      <c r="AQ3849" s="102"/>
      <c r="AR3849" s="102"/>
      <c r="AS3849" s="102"/>
      <c r="AT3849" s="102"/>
      <c r="AU3849" s="102"/>
      <c r="AV3849" s="102"/>
      <c r="AW3849" s="102"/>
      <c r="AX3849" s="103"/>
    </row>
    <row r="3850" spans="1:251" ht="12" customHeight="1">
      <c r="A3850" s="40"/>
      <c r="B3850" s="101"/>
      <c r="C3850" s="102"/>
      <c r="D3850" s="102"/>
      <c r="E3850" s="102"/>
      <c r="F3850" s="102"/>
      <c r="G3850" s="102"/>
      <c r="H3850" s="102"/>
      <c r="I3850" s="102"/>
      <c r="J3850" s="102"/>
      <c r="K3850" s="102"/>
      <c r="L3850" s="102"/>
      <c r="M3850" s="102"/>
      <c r="N3850" s="102"/>
      <c r="O3850" s="102"/>
      <c r="P3850" s="102"/>
      <c r="Q3850" s="102"/>
      <c r="R3850" s="102"/>
      <c r="S3850" s="102"/>
      <c r="T3850" s="102"/>
      <c r="U3850" s="102"/>
      <c r="V3850" s="102"/>
      <c r="W3850" s="102"/>
      <c r="X3850" s="102"/>
      <c r="Y3850" s="102"/>
      <c r="Z3850" s="102"/>
      <c r="AA3850" s="102"/>
      <c r="AB3850" s="102"/>
      <c r="AC3850" s="102"/>
      <c r="AD3850" s="102"/>
      <c r="AE3850" s="102"/>
      <c r="AF3850" s="102"/>
      <c r="AG3850" s="102"/>
      <c r="AH3850" s="102"/>
      <c r="AI3850" s="102"/>
      <c r="AJ3850" s="102"/>
      <c r="AK3850" s="102"/>
      <c r="AL3850" s="102"/>
      <c r="AM3850" s="102"/>
      <c r="AN3850" s="102"/>
      <c r="AO3850" s="102"/>
      <c r="AP3850" s="102"/>
      <c r="AQ3850" s="102"/>
      <c r="AR3850" s="102"/>
      <c r="AS3850" s="102"/>
      <c r="AT3850" s="102"/>
      <c r="AU3850" s="102"/>
      <c r="AV3850" s="102"/>
      <c r="AW3850" s="102"/>
      <c r="AX3850" s="103"/>
    </row>
    <row r="3851" spans="1:251" ht="12" customHeight="1">
      <c r="A3851" s="40"/>
      <c r="B3851" s="101"/>
      <c r="C3851" s="102"/>
      <c r="D3851" s="102"/>
      <c r="E3851" s="102"/>
      <c r="F3851" s="102"/>
      <c r="G3851" s="102"/>
      <c r="H3851" s="102"/>
      <c r="I3851" s="102"/>
      <c r="J3851" s="102"/>
      <c r="K3851" s="102"/>
      <c r="L3851" s="102"/>
      <c r="M3851" s="102"/>
      <c r="N3851" s="102"/>
      <c r="O3851" s="102"/>
      <c r="P3851" s="102"/>
      <c r="Q3851" s="102"/>
      <c r="R3851" s="102"/>
      <c r="S3851" s="102"/>
      <c r="T3851" s="102"/>
      <c r="U3851" s="102"/>
      <c r="V3851" s="102"/>
      <c r="W3851" s="102"/>
      <c r="X3851" s="102"/>
      <c r="Y3851" s="102"/>
      <c r="Z3851" s="102"/>
      <c r="AA3851" s="102"/>
      <c r="AB3851" s="102"/>
      <c r="AC3851" s="102"/>
      <c r="AD3851" s="102"/>
      <c r="AE3851" s="102"/>
      <c r="AF3851" s="102"/>
      <c r="AG3851" s="102"/>
      <c r="AH3851" s="102"/>
      <c r="AI3851" s="102"/>
      <c r="AJ3851" s="102"/>
      <c r="AK3851" s="102"/>
      <c r="AL3851" s="102"/>
      <c r="AM3851" s="102"/>
      <c r="AN3851" s="102"/>
      <c r="AO3851" s="102"/>
      <c r="AP3851" s="102"/>
      <c r="AQ3851" s="102"/>
      <c r="AR3851" s="102"/>
      <c r="AS3851" s="102"/>
      <c r="AT3851" s="102"/>
      <c r="AU3851" s="102"/>
      <c r="AV3851" s="102"/>
      <c r="AW3851" s="102"/>
      <c r="AX3851" s="103"/>
    </row>
    <row r="3852" spans="1:251" ht="15" thickBot="1">
      <c r="A3852" s="49"/>
      <c r="B3852" s="50"/>
      <c r="C3852" s="51"/>
      <c r="D3852" s="51"/>
      <c r="E3852" s="51"/>
      <c r="F3852" s="51"/>
      <c r="G3852" s="51"/>
      <c r="H3852" s="51"/>
      <c r="I3852" s="51"/>
      <c r="J3852" s="51"/>
      <c r="K3852" s="51"/>
      <c r="L3852" s="51"/>
      <c r="M3852" s="51"/>
      <c r="N3852" s="51"/>
      <c r="O3852" s="51"/>
      <c r="P3852" s="51"/>
      <c r="Q3852" s="51"/>
      <c r="R3852" s="51"/>
      <c r="S3852" s="51"/>
      <c r="T3852" s="51"/>
      <c r="U3852" s="51"/>
      <c r="V3852" s="51"/>
      <c r="W3852" s="51"/>
      <c r="X3852" s="51"/>
      <c r="Y3852" s="51"/>
      <c r="Z3852" s="51"/>
      <c r="AA3852" s="51"/>
      <c r="AB3852" s="51"/>
      <c r="AC3852" s="51"/>
      <c r="AD3852" s="51"/>
      <c r="AE3852" s="51"/>
      <c r="AF3852" s="51"/>
      <c r="AG3852" s="51"/>
      <c r="AH3852" s="51"/>
      <c r="AI3852" s="51"/>
      <c r="AJ3852" s="51"/>
      <c r="AK3852" s="51"/>
      <c r="AL3852" s="51"/>
      <c r="AM3852" s="51"/>
      <c r="AN3852" s="51"/>
      <c r="AO3852" s="51"/>
      <c r="AP3852" s="51"/>
      <c r="AQ3852" s="51"/>
      <c r="AR3852" s="51"/>
      <c r="AS3852" s="51"/>
      <c r="AT3852" s="51"/>
      <c r="AU3852" s="51"/>
      <c r="AV3852" s="51"/>
      <c r="AW3852" s="51"/>
      <c r="AX3852" s="52"/>
    </row>
    <row r="3853" spans="1:251">
      <c r="B3853" s="53"/>
    </row>
    <row r="3854" spans="1:251" ht="14.25">
      <c r="B3854" s="42" t="s">
        <v>192</v>
      </c>
      <c r="C3854" s="40"/>
      <c r="D3854" s="40"/>
      <c r="E3854" s="40"/>
      <c r="F3854" s="40"/>
      <c r="G3854" s="40"/>
      <c r="H3854" s="40"/>
      <c r="I3854" s="40"/>
      <c r="J3854" s="40"/>
      <c r="K3854" s="40"/>
      <c r="L3854" s="41"/>
      <c r="M3854" s="41"/>
      <c r="N3854" s="41"/>
      <c r="O3854" s="41"/>
      <c r="P3854" s="40"/>
      <c r="Q3854" s="40"/>
      <c r="R3854" s="40"/>
      <c r="S3854" s="40"/>
      <c r="T3854" s="40"/>
      <c r="U3854" s="40"/>
      <c r="V3854" s="42"/>
      <c r="W3854" s="42"/>
      <c r="X3854" s="42"/>
      <c r="Y3854" s="42"/>
      <c r="Z3854" s="42"/>
      <c r="AA3854" s="42"/>
      <c r="AB3854" s="42"/>
      <c r="AC3854" s="42"/>
      <c r="AD3854" s="42"/>
      <c r="AE3854" s="42"/>
      <c r="AF3854" s="42"/>
      <c r="AG3854" s="42"/>
      <c r="AH3854" s="42"/>
      <c r="AI3854" s="42"/>
      <c r="AJ3854" s="42"/>
      <c r="AK3854" s="42"/>
      <c r="AL3854" s="42"/>
      <c r="AM3854" s="42"/>
      <c r="AN3854" s="42"/>
      <c r="AO3854" s="42"/>
      <c r="AP3854" s="42"/>
      <c r="AQ3854" s="42"/>
      <c r="AR3854" s="42"/>
      <c r="AS3854" s="42"/>
      <c r="AT3854" s="42"/>
      <c r="AU3854" s="42"/>
      <c r="AV3854" s="42"/>
      <c r="AW3854" s="42"/>
      <c r="AX3854" s="42"/>
    </row>
    <row r="3855" spans="1:251" ht="15" thickBot="1">
      <c r="B3855" s="40"/>
      <c r="C3855" s="40"/>
      <c r="D3855" s="40"/>
      <c r="E3855" s="40"/>
      <c r="F3855" s="40"/>
      <c r="G3855" s="40"/>
      <c r="H3855" s="40"/>
      <c r="I3855" s="40"/>
      <c r="J3855" s="40"/>
      <c r="K3855" s="40"/>
      <c r="L3855" s="41"/>
      <c r="M3855" s="41"/>
      <c r="N3855" s="41"/>
      <c r="O3855" s="41"/>
      <c r="P3855" s="40"/>
      <c r="Q3855" s="40"/>
      <c r="R3855" s="40"/>
      <c r="S3855" s="40"/>
      <c r="T3855" s="40"/>
      <c r="U3855" s="40"/>
      <c r="V3855" s="42"/>
      <c r="W3855" s="42"/>
      <c r="X3855" s="42"/>
      <c r="Y3855" s="42"/>
      <c r="Z3855" s="42"/>
      <c r="AA3855" s="42"/>
      <c r="AB3855" s="42"/>
      <c r="AC3855" s="42"/>
      <c r="AD3855" s="42"/>
      <c r="AE3855" s="42"/>
      <c r="AF3855" s="42"/>
      <c r="AG3855" s="42"/>
      <c r="AH3855" s="42"/>
      <c r="AI3855" s="42"/>
      <c r="AJ3855" s="42"/>
      <c r="AK3855" s="42"/>
      <c r="AL3855" s="42"/>
      <c r="AM3855" s="42"/>
      <c r="AN3855" s="42"/>
      <c r="AO3855" s="42"/>
      <c r="AP3855" s="42"/>
      <c r="AQ3855" s="42"/>
      <c r="AR3855" s="42"/>
      <c r="AS3855" s="42"/>
      <c r="AT3855" s="42"/>
      <c r="AU3855" s="42"/>
      <c r="AV3855" s="42"/>
      <c r="AW3855" s="42"/>
      <c r="AX3855" s="54" t="s">
        <v>193</v>
      </c>
    </row>
    <row r="3856" spans="1:251" s="48" customFormat="1" ht="13.5" customHeight="1">
      <c r="A3856" s="40"/>
      <c r="B3856" s="104" t="s">
        <v>194</v>
      </c>
      <c r="C3856" s="105"/>
      <c r="D3856" s="105"/>
      <c r="E3856" s="105"/>
      <c r="F3856" s="105"/>
      <c r="G3856" s="105"/>
      <c r="H3856" s="105"/>
      <c r="I3856" s="105"/>
      <c r="J3856" s="105"/>
      <c r="K3856" s="105"/>
      <c r="L3856" s="105"/>
      <c r="M3856" s="105"/>
      <c r="N3856" s="105"/>
      <c r="O3856" s="105"/>
      <c r="P3856" s="105"/>
      <c r="Q3856" s="105"/>
      <c r="R3856" s="105"/>
      <c r="S3856" s="105"/>
      <c r="T3856" s="105"/>
      <c r="U3856" s="105"/>
      <c r="V3856" s="105"/>
      <c r="W3856" s="105"/>
      <c r="X3856" s="105"/>
      <c r="Y3856" s="105"/>
      <c r="Z3856" s="106"/>
      <c r="AA3856" s="110" t="s">
        <v>195</v>
      </c>
      <c r="AB3856" s="105"/>
      <c r="AC3856" s="105"/>
      <c r="AD3856" s="105"/>
      <c r="AE3856" s="105"/>
      <c r="AF3856" s="105"/>
      <c r="AG3856" s="105"/>
      <c r="AH3856" s="105"/>
      <c r="AI3856" s="106"/>
      <c r="AJ3856" s="110" t="s">
        <v>196</v>
      </c>
      <c r="AK3856" s="105"/>
      <c r="AL3856" s="105"/>
      <c r="AM3856" s="105"/>
      <c r="AN3856" s="105"/>
      <c r="AO3856" s="105"/>
      <c r="AP3856" s="105"/>
      <c r="AQ3856" s="105"/>
      <c r="AR3856" s="106"/>
      <c r="AS3856" s="110" t="s">
        <v>197</v>
      </c>
      <c r="AT3856" s="105"/>
      <c r="AU3856" s="105"/>
      <c r="AV3856" s="105"/>
      <c r="AW3856" s="105"/>
      <c r="AX3856" s="112"/>
      <c r="AY3856" s="34"/>
      <c r="AZ3856" s="34"/>
      <c r="BA3856" s="34"/>
      <c r="BB3856" s="34"/>
      <c r="BC3856" s="34"/>
      <c r="BD3856" s="34"/>
      <c r="BE3856" s="34"/>
      <c r="BF3856" s="34"/>
      <c r="BG3856" s="34"/>
      <c r="BH3856" s="34"/>
      <c r="BI3856" s="34"/>
      <c r="BJ3856" s="34"/>
      <c r="BK3856" s="34"/>
      <c r="BL3856" s="34"/>
      <c r="BM3856" s="34"/>
      <c r="BN3856" s="34"/>
      <c r="BO3856" s="34"/>
      <c r="BP3856" s="34"/>
      <c r="BQ3856" s="34"/>
      <c r="BR3856" s="34"/>
      <c r="BS3856" s="34"/>
      <c r="BT3856" s="34"/>
      <c r="BU3856" s="34"/>
      <c r="BV3856" s="34"/>
      <c r="BW3856" s="34"/>
      <c r="BX3856" s="34"/>
      <c r="BY3856" s="34"/>
      <c r="BZ3856" s="34"/>
      <c r="CA3856" s="34"/>
      <c r="CB3856" s="34"/>
      <c r="CC3856" s="34"/>
      <c r="CD3856" s="34"/>
      <c r="CE3856" s="34"/>
      <c r="CF3856" s="34"/>
      <c r="CG3856" s="34"/>
      <c r="CH3856" s="34"/>
      <c r="CI3856" s="34"/>
      <c r="CJ3856" s="34"/>
      <c r="CK3856" s="34"/>
      <c r="CL3856" s="34"/>
      <c r="CM3856" s="34"/>
      <c r="CN3856" s="34"/>
      <c r="CO3856" s="34"/>
      <c r="CP3856" s="34"/>
      <c r="CQ3856" s="34"/>
      <c r="CR3856" s="34"/>
      <c r="CS3856" s="34"/>
      <c r="CT3856" s="34"/>
      <c r="CU3856" s="34"/>
      <c r="CV3856" s="34"/>
      <c r="CW3856" s="34"/>
      <c r="CX3856" s="34"/>
      <c r="CY3856" s="34"/>
      <c r="CZ3856" s="34"/>
      <c r="DA3856" s="34"/>
      <c r="DB3856" s="34"/>
      <c r="DC3856" s="34"/>
      <c r="DD3856" s="34"/>
      <c r="DE3856" s="34"/>
      <c r="DF3856" s="34"/>
      <c r="DG3856" s="34"/>
      <c r="DH3856" s="34"/>
      <c r="DI3856" s="34"/>
      <c r="DJ3856" s="34"/>
      <c r="DK3856" s="34"/>
      <c r="DL3856" s="34"/>
      <c r="DM3856" s="34"/>
      <c r="DN3856" s="34"/>
      <c r="DO3856" s="34"/>
      <c r="DP3856" s="34"/>
      <c r="DQ3856" s="34"/>
      <c r="DR3856" s="34"/>
      <c r="DS3856" s="34"/>
      <c r="DT3856" s="34"/>
      <c r="DU3856" s="34"/>
      <c r="DV3856" s="34"/>
      <c r="DW3856" s="34"/>
      <c r="DX3856" s="34"/>
      <c r="DY3856" s="34"/>
      <c r="DZ3856" s="34"/>
      <c r="EA3856" s="34"/>
      <c r="EB3856" s="34"/>
      <c r="EC3856" s="34"/>
      <c r="ED3856" s="34"/>
      <c r="EE3856" s="34"/>
      <c r="EF3856" s="34"/>
      <c r="EG3856" s="34"/>
      <c r="EH3856" s="34"/>
      <c r="EI3856" s="34"/>
      <c r="EJ3856" s="34"/>
      <c r="EK3856" s="34"/>
      <c r="EL3856" s="34"/>
      <c r="EM3856" s="34"/>
      <c r="EN3856" s="34"/>
      <c r="EO3856" s="34"/>
      <c r="EP3856" s="34"/>
      <c r="EQ3856" s="34"/>
      <c r="ER3856" s="34"/>
      <c r="ES3856" s="34"/>
      <c r="ET3856" s="34"/>
      <c r="EU3856" s="34"/>
      <c r="EV3856" s="34"/>
      <c r="EW3856" s="34"/>
      <c r="EX3856" s="34"/>
      <c r="EY3856" s="34"/>
      <c r="EZ3856" s="34"/>
      <c r="FA3856" s="34"/>
      <c r="FB3856" s="34"/>
      <c r="FC3856" s="34"/>
      <c r="FD3856" s="34"/>
      <c r="FE3856" s="34"/>
      <c r="FF3856" s="34"/>
      <c r="FG3856" s="34"/>
      <c r="FH3856" s="34"/>
      <c r="FI3856" s="34"/>
      <c r="FJ3856" s="34"/>
      <c r="FK3856" s="34"/>
      <c r="FL3856" s="34"/>
      <c r="FM3856" s="34"/>
      <c r="FN3856" s="34"/>
      <c r="FO3856" s="34"/>
      <c r="FP3856" s="34"/>
      <c r="FQ3856" s="34"/>
      <c r="FR3856" s="34"/>
      <c r="FS3856" s="34"/>
      <c r="FT3856" s="34"/>
      <c r="FU3856" s="34"/>
      <c r="FV3856" s="34"/>
      <c r="FW3856" s="34"/>
      <c r="FX3856" s="34"/>
      <c r="FY3856" s="34"/>
      <c r="FZ3856" s="34"/>
      <c r="GA3856" s="34"/>
      <c r="GB3856" s="34"/>
      <c r="GC3856" s="34"/>
      <c r="GD3856" s="34"/>
      <c r="GE3856" s="34"/>
      <c r="GF3856" s="34"/>
      <c r="GG3856" s="34"/>
      <c r="GH3856" s="34"/>
      <c r="GI3856" s="34"/>
      <c r="GJ3856" s="34"/>
      <c r="GK3856" s="34"/>
      <c r="GL3856" s="34"/>
      <c r="GM3856" s="34"/>
      <c r="GN3856" s="34"/>
      <c r="GO3856" s="34"/>
      <c r="GP3856" s="34"/>
      <c r="GQ3856" s="34"/>
      <c r="GR3856" s="34"/>
      <c r="GS3856" s="34"/>
      <c r="GT3856" s="34"/>
      <c r="GU3856" s="34"/>
      <c r="GV3856" s="34"/>
      <c r="GW3856" s="34"/>
      <c r="GX3856" s="34"/>
      <c r="GY3856" s="34"/>
      <c r="GZ3856" s="34"/>
      <c r="HA3856" s="34"/>
      <c r="HB3856" s="34"/>
      <c r="HC3856" s="34"/>
      <c r="HD3856" s="34"/>
      <c r="HE3856" s="34"/>
      <c r="HF3856" s="34"/>
      <c r="HG3856" s="34"/>
      <c r="HH3856" s="34"/>
      <c r="HI3856" s="34"/>
      <c r="HJ3856" s="34"/>
      <c r="HK3856" s="34"/>
      <c r="HL3856" s="34"/>
      <c r="HM3856" s="34"/>
      <c r="HN3856" s="34"/>
      <c r="HO3856" s="34"/>
      <c r="HP3856" s="34"/>
      <c r="HQ3856" s="34"/>
      <c r="HR3856" s="34"/>
      <c r="HS3856" s="34"/>
      <c r="HT3856" s="34"/>
      <c r="HU3856" s="34"/>
      <c r="HV3856" s="34"/>
      <c r="HW3856" s="34"/>
      <c r="HX3856" s="34"/>
      <c r="HY3856" s="34"/>
      <c r="HZ3856" s="34"/>
      <c r="IA3856" s="34"/>
      <c r="IB3856" s="34"/>
      <c r="IC3856" s="34"/>
      <c r="ID3856" s="34"/>
      <c r="IE3856" s="34"/>
      <c r="IF3856" s="34"/>
      <c r="IG3856" s="34"/>
      <c r="IH3856" s="34"/>
      <c r="II3856" s="34"/>
      <c r="IJ3856" s="34"/>
      <c r="IK3856" s="34"/>
      <c r="IL3856" s="34"/>
      <c r="IM3856" s="34"/>
      <c r="IN3856" s="34"/>
      <c r="IO3856" s="34"/>
      <c r="IP3856" s="34"/>
      <c r="IQ3856" s="34"/>
    </row>
    <row r="3857" spans="1:251" s="48" customFormat="1" ht="13.5">
      <c r="A3857" s="40"/>
      <c r="B3857" s="107"/>
      <c r="C3857" s="108"/>
      <c r="D3857" s="108"/>
      <c r="E3857" s="108"/>
      <c r="F3857" s="108"/>
      <c r="G3857" s="108"/>
      <c r="H3857" s="108"/>
      <c r="I3857" s="108"/>
      <c r="J3857" s="108"/>
      <c r="K3857" s="108"/>
      <c r="L3857" s="108"/>
      <c r="M3857" s="108"/>
      <c r="N3857" s="108"/>
      <c r="O3857" s="108"/>
      <c r="P3857" s="108"/>
      <c r="Q3857" s="108"/>
      <c r="R3857" s="108"/>
      <c r="S3857" s="108"/>
      <c r="T3857" s="108"/>
      <c r="U3857" s="108"/>
      <c r="V3857" s="108"/>
      <c r="W3857" s="108"/>
      <c r="X3857" s="108"/>
      <c r="Y3857" s="108"/>
      <c r="Z3857" s="109"/>
      <c r="AA3857" s="111"/>
      <c r="AB3857" s="108"/>
      <c r="AC3857" s="108"/>
      <c r="AD3857" s="108"/>
      <c r="AE3857" s="108"/>
      <c r="AF3857" s="108"/>
      <c r="AG3857" s="108"/>
      <c r="AH3857" s="108"/>
      <c r="AI3857" s="109"/>
      <c r="AJ3857" s="111"/>
      <c r="AK3857" s="108"/>
      <c r="AL3857" s="108"/>
      <c r="AM3857" s="108"/>
      <c r="AN3857" s="108"/>
      <c r="AO3857" s="108"/>
      <c r="AP3857" s="108"/>
      <c r="AQ3857" s="108"/>
      <c r="AR3857" s="109"/>
      <c r="AS3857" s="111"/>
      <c r="AT3857" s="108"/>
      <c r="AU3857" s="108"/>
      <c r="AV3857" s="108"/>
      <c r="AW3857" s="108"/>
      <c r="AX3857" s="113"/>
      <c r="AY3857" s="34"/>
      <c r="AZ3857" s="34"/>
      <c r="BA3857" s="34"/>
      <c r="BB3857" s="55"/>
      <c r="BC3857" s="56"/>
      <c r="BE3857" s="34"/>
      <c r="BF3857" s="34"/>
      <c r="BG3857" s="34"/>
      <c r="BH3857" s="34"/>
      <c r="BI3857" s="34"/>
      <c r="BJ3857" s="34"/>
      <c r="BK3857" s="34"/>
      <c r="BL3857" s="34"/>
      <c r="BM3857" s="34"/>
      <c r="BN3857" s="34"/>
      <c r="BO3857" s="34"/>
      <c r="BP3857" s="34"/>
      <c r="BQ3857" s="34"/>
      <c r="BR3857" s="34"/>
      <c r="BS3857" s="34"/>
      <c r="BT3857" s="34"/>
      <c r="BU3857" s="34"/>
      <c r="BV3857" s="34"/>
      <c r="BW3857" s="34"/>
      <c r="BX3857" s="34"/>
      <c r="BY3857" s="34"/>
      <c r="BZ3857" s="34"/>
      <c r="CA3857" s="34"/>
      <c r="CB3857" s="34"/>
      <c r="CC3857" s="34"/>
      <c r="CD3857" s="34"/>
      <c r="CE3857" s="34"/>
      <c r="CF3857" s="34"/>
      <c r="CG3857" s="34"/>
      <c r="CH3857" s="34"/>
      <c r="CI3857" s="34"/>
      <c r="CJ3857" s="34"/>
      <c r="CK3857" s="34"/>
      <c r="CL3857" s="34"/>
      <c r="CM3857" s="34"/>
      <c r="CN3857" s="34"/>
      <c r="CO3857" s="34"/>
      <c r="CP3857" s="34"/>
      <c r="CQ3857" s="34"/>
      <c r="CR3857" s="34"/>
      <c r="CS3857" s="34"/>
      <c r="CT3857" s="34"/>
      <c r="CU3857" s="34"/>
      <c r="CV3857" s="34"/>
      <c r="CW3857" s="34"/>
      <c r="CX3857" s="34"/>
      <c r="CY3857" s="34"/>
      <c r="CZ3857" s="34"/>
      <c r="DA3857" s="34"/>
      <c r="DB3857" s="34"/>
      <c r="DC3857" s="34"/>
      <c r="DD3857" s="34"/>
      <c r="DE3857" s="34"/>
      <c r="DF3857" s="34"/>
      <c r="DG3857" s="34"/>
      <c r="DH3857" s="34"/>
      <c r="DI3857" s="34"/>
      <c r="DJ3857" s="34"/>
      <c r="DK3857" s="34"/>
      <c r="DL3857" s="34"/>
      <c r="DM3857" s="34"/>
      <c r="DN3857" s="34"/>
      <c r="DO3857" s="34"/>
      <c r="DP3857" s="34"/>
      <c r="DQ3857" s="34"/>
      <c r="DR3857" s="34"/>
      <c r="DS3857" s="34"/>
      <c r="DT3857" s="34"/>
      <c r="DU3857" s="34"/>
      <c r="DV3857" s="34"/>
      <c r="DW3857" s="34"/>
      <c r="DX3857" s="34"/>
      <c r="DY3857" s="34"/>
      <c r="DZ3857" s="34"/>
      <c r="EA3857" s="34"/>
      <c r="EB3857" s="34"/>
      <c r="EC3857" s="34"/>
      <c r="ED3857" s="34"/>
      <c r="EE3857" s="34"/>
      <c r="EF3857" s="34"/>
      <c r="EG3857" s="34"/>
      <c r="EH3857" s="34"/>
      <c r="EI3857" s="34"/>
      <c r="EJ3857" s="34"/>
      <c r="EK3857" s="34"/>
      <c r="EL3857" s="34"/>
      <c r="EM3857" s="34"/>
      <c r="EN3857" s="34"/>
      <c r="EO3857" s="34"/>
      <c r="EP3857" s="34"/>
      <c r="EQ3857" s="34"/>
      <c r="ER3857" s="34"/>
      <c r="ES3857" s="34"/>
      <c r="ET3857" s="34"/>
      <c r="EU3857" s="34"/>
      <c r="EV3857" s="34"/>
      <c r="EW3857" s="34"/>
      <c r="EX3857" s="34"/>
      <c r="EY3857" s="34"/>
      <c r="EZ3857" s="34"/>
      <c r="FA3857" s="34"/>
      <c r="FB3857" s="34"/>
      <c r="FC3857" s="34"/>
      <c r="FD3857" s="34"/>
      <c r="FE3857" s="34"/>
      <c r="FF3857" s="34"/>
      <c r="FG3857" s="34"/>
      <c r="FH3857" s="34"/>
      <c r="FI3857" s="34"/>
      <c r="FJ3857" s="34"/>
      <c r="FK3857" s="34"/>
      <c r="FL3857" s="34"/>
      <c r="FM3857" s="34"/>
      <c r="FN3857" s="34"/>
      <c r="FO3857" s="34"/>
      <c r="FP3857" s="34"/>
      <c r="FQ3857" s="34"/>
      <c r="FR3857" s="34"/>
      <c r="FS3857" s="34"/>
      <c r="FT3857" s="34"/>
      <c r="FU3857" s="34"/>
      <c r="FV3857" s="34"/>
      <c r="FW3857" s="34"/>
      <c r="FX3857" s="34"/>
      <c r="FY3857" s="34"/>
      <c r="FZ3857" s="34"/>
      <c r="GA3857" s="34"/>
      <c r="GB3857" s="34"/>
      <c r="GC3857" s="34"/>
      <c r="GD3857" s="34"/>
      <c r="GE3857" s="34"/>
      <c r="GF3857" s="34"/>
      <c r="GG3857" s="34"/>
      <c r="GH3857" s="34"/>
      <c r="GI3857" s="34"/>
      <c r="GJ3857" s="34"/>
      <c r="GK3857" s="34"/>
      <c r="GL3857" s="34"/>
      <c r="GM3857" s="34"/>
      <c r="GN3857" s="34"/>
      <c r="GO3857" s="34"/>
      <c r="GP3857" s="34"/>
      <c r="GQ3857" s="34"/>
      <c r="GR3857" s="34"/>
      <c r="GS3857" s="34"/>
      <c r="GT3857" s="34"/>
      <c r="GU3857" s="34"/>
      <c r="GV3857" s="34"/>
      <c r="GW3857" s="34"/>
      <c r="GX3857" s="34"/>
      <c r="GY3857" s="34"/>
      <c r="GZ3857" s="34"/>
      <c r="HA3857" s="34"/>
      <c r="HB3857" s="34"/>
      <c r="HC3857" s="34"/>
      <c r="HD3857" s="34"/>
      <c r="HE3857" s="34"/>
      <c r="HF3857" s="34"/>
      <c r="HG3857" s="34"/>
      <c r="HH3857" s="34"/>
      <c r="HI3857" s="34"/>
      <c r="HJ3857" s="34"/>
      <c r="HK3857" s="34"/>
      <c r="HL3857" s="34"/>
      <c r="HM3857" s="34"/>
      <c r="HN3857" s="34"/>
      <c r="HO3857" s="34"/>
      <c r="HP3857" s="34"/>
      <c r="HQ3857" s="34"/>
      <c r="HR3857" s="34"/>
      <c r="HS3857" s="34"/>
      <c r="HT3857" s="34"/>
      <c r="HU3857" s="34"/>
      <c r="HV3857" s="34"/>
      <c r="HW3857" s="34"/>
      <c r="HX3857" s="34"/>
      <c r="HY3857" s="34"/>
      <c r="HZ3857" s="34"/>
      <c r="IA3857" s="34"/>
      <c r="IB3857" s="34"/>
      <c r="IC3857" s="34"/>
      <c r="ID3857" s="34"/>
      <c r="IE3857" s="34"/>
      <c r="IF3857" s="34"/>
      <c r="IG3857" s="34"/>
      <c r="IH3857" s="34"/>
      <c r="II3857" s="34"/>
      <c r="IJ3857" s="34"/>
      <c r="IK3857" s="34"/>
      <c r="IL3857" s="34"/>
      <c r="IM3857" s="34"/>
      <c r="IN3857" s="34"/>
      <c r="IO3857" s="34"/>
      <c r="IP3857" s="34"/>
      <c r="IQ3857" s="34"/>
    </row>
    <row r="3858" spans="1:251" s="48" customFormat="1" ht="18.75" customHeight="1">
      <c r="A3858" s="40"/>
      <c r="B3858" s="57"/>
      <c r="C3858" s="114" t="s">
        <v>768</v>
      </c>
      <c r="D3858" s="115"/>
      <c r="E3858" s="115"/>
      <c r="F3858" s="115"/>
      <c r="G3858" s="115"/>
      <c r="H3858" s="115"/>
      <c r="I3858" s="115"/>
      <c r="J3858" s="115"/>
      <c r="K3858" s="115"/>
      <c r="L3858" s="115"/>
      <c r="M3858" s="115"/>
      <c r="N3858" s="115"/>
      <c r="O3858" s="115"/>
      <c r="P3858" s="115"/>
      <c r="Q3858" s="115"/>
      <c r="R3858" s="115"/>
      <c r="S3858" s="115"/>
      <c r="T3858" s="115"/>
      <c r="U3858" s="115"/>
      <c r="V3858" s="115"/>
      <c r="W3858" s="115"/>
      <c r="X3858" s="115"/>
      <c r="Y3858" s="115"/>
      <c r="Z3858" s="116"/>
      <c r="AA3858" s="117">
        <v>1973000</v>
      </c>
      <c r="AB3858" s="118"/>
      <c r="AC3858" s="118"/>
      <c r="AD3858" s="118"/>
      <c r="AE3858" s="118"/>
      <c r="AF3858" s="118"/>
      <c r="AG3858" s="118"/>
      <c r="AH3858" s="118"/>
      <c r="AI3858" s="119"/>
      <c r="AJ3858" s="117">
        <v>2117000</v>
      </c>
      <c r="AK3858" s="118"/>
      <c r="AL3858" s="118"/>
      <c r="AM3858" s="118"/>
      <c r="AN3858" s="118"/>
      <c r="AO3858" s="118"/>
      <c r="AP3858" s="118"/>
      <c r="AQ3858" s="118"/>
      <c r="AR3858" s="119"/>
      <c r="AS3858" s="120"/>
      <c r="AT3858" s="121"/>
      <c r="AU3858" s="121"/>
      <c r="AV3858" s="121"/>
      <c r="AW3858" s="121"/>
      <c r="AX3858" s="122"/>
      <c r="AY3858" s="34"/>
      <c r="AZ3858" s="34"/>
      <c r="BA3858" s="34"/>
      <c r="BB3858" s="34"/>
      <c r="BC3858" s="34"/>
      <c r="BD3858" s="34"/>
      <c r="BE3858" s="34"/>
      <c r="BF3858" s="34"/>
      <c r="BG3858" s="34"/>
      <c r="BH3858" s="34"/>
      <c r="BI3858" s="34"/>
      <c r="BJ3858" s="34"/>
      <c r="BK3858" s="34"/>
      <c r="BL3858" s="34"/>
      <c r="BM3858" s="34"/>
      <c r="BN3858" s="34"/>
      <c r="BO3858" s="34"/>
      <c r="BP3858" s="34"/>
      <c r="BQ3858" s="34"/>
      <c r="BR3858" s="34"/>
      <c r="BS3858" s="34"/>
      <c r="BT3858" s="34"/>
      <c r="BU3858" s="34"/>
      <c r="BV3858" s="34"/>
      <c r="BW3858" s="34"/>
      <c r="BX3858" s="34"/>
      <c r="BY3858" s="34"/>
      <c r="BZ3858" s="34"/>
      <c r="CA3858" s="34"/>
      <c r="CB3858" s="34"/>
      <c r="CC3858" s="34"/>
      <c r="CD3858" s="34"/>
      <c r="CE3858" s="34"/>
      <c r="CF3858" s="34"/>
      <c r="CG3858" s="34"/>
      <c r="CH3858" s="34"/>
      <c r="CI3858" s="34"/>
      <c r="CJ3858" s="34"/>
      <c r="CK3858" s="34"/>
      <c r="CL3858" s="34"/>
      <c r="CM3858" s="34"/>
      <c r="CN3858" s="34"/>
      <c r="CO3858" s="34"/>
      <c r="CP3858" s="34"/>
      <c r="CQ3858" s="34"/>
      <c r="CR3858" s="34"/>
      <c r="CS3858" s="34"/>
      <c r="CT3858" s="34"/>
      <c r="CU3858" s="34"/>
      <c r="CV3858" s="34"/>
      <c r="CW3858" s="34"/>
      <c r="CX3858" s="34"/>
      <c r="CY3858" s="34"/>
      <c r="CZ3858" s="34"/>
      <c r="DA3858" s="34"/>
      <c r="DB3858" s="34"/>
      <c r="DC3858" s="34"/>
      <c r="DD3858" s="34"/>
      <c r="DE3858" s="34"/>
      <c r="DF3858" s="34"/>
      <c r="DG3858" s="34"/>
      <c r="DH3858" s="34"/>
      <c r="DI3858" s="34"/>
      <c r="DJ3858" s="34"/>
      <c r="DK3858" s="34"/>
      <c r="DL3858" s="34"/>
      <c r="DM3858" s="34"/>
      <c r="DN3858" s="34"/>
      <c r="DO3858" s="34"/>
      <c r="DP3858" s="34"/>
      <c r="DQ3858" s="34"/>
      <c r="DR3858" s="34"/>
      <c r="DS3858" s="34"/>
      <c r="DT3858" s="34"/>
      <c r="DU3858" s="34"/>
      <c r="DV3858" s="34"/>
      <c r="DW3858" s="34"/>
      <c r="DX3858" s="34"/>
      <c r="DY3858" s="34"/>
      <c r="DZ3858" s="34"/>
      <c r="EA3858" s="34"/>
      <c r="EB3858" s="34"/>
      <c r="EC3858" s="34"/>
      <c r="ED3858" s="34"/>
      <c r="EE3858" s="34"/>
      <c r="EF3858" s="34"/>
      <c r="EG3858" s="34"/>
      <c r="EH3858" s="34"/>
      <c r="EI3858" s="34"/>
      <c r="EJ3858" s="34"/>
      <c r="EK3858" s="34"/>
      <c r="EL3858" s="34"/>
      <c r="EM3858" s="34"/>
      <c r="EN3858" s="34"/>
      <c r="EO3858" s="34"/>
      <c r="EP3858" s="34"/>
      <c r="EQ3858" s="34"/>
      <c r="ER3858" s="34"/>
      <c r="ES3858" s="34"/>
      <c r="ET3858" s="34"/>
      <c r="EU3858" s="34"/>
      <c r="EV3858" s="34"/>
      <c r="EW3858" s="34"/>
      <c r="EX3858" s="34"/>
      <c r="EY3858" s="34"/>
      <c r="EZ3858" s="34"/>
      <c r="FA3858" s="34"/>
      <c r="FB3858" s="34"/>
      <c r="FC3858" s="34"/>
      <c r="FD3858" s="34"/>
      <c r="FE3858" s="34"/>
      <c r="FF3858" s="34"/>
      <c r="FG3858" s="34"/>
      <c r="FH3858" s="34"/>
      <c r="FI3858" s="34"/>
      <c r="FJ3858" s="34"/>
      <c r="FK3858" s="34"/>
      <c r="FL3858" s="34"/>
      <c r="FM3858" s="34"/>
      <c r="FN3858" s="34"/>
      <c r="FO3858" s="34"/>
      <c r="FP3858" s="34"/>
      <c r="FQ3858" s="34"/>
      <c r="FR3858" s="34"/>
      <c r="FS3858" s="34"/>
      <c r="FT3858" s="34"/>
      <c r="FU3858" s="34"/>
      <c r="FV3858" s="34"/>
      <c r="FW3858" s="34"/>
      <c r="FX3858" s="34"/>
      <c r="FY3858" s="34"/>
      <c r="FZ3858" s="34"/>
      <c r="GA3858" s="34"/>
      <c r="GB3858" s="34"/>
      <c r="GC3858" s="34"/>
      <c r="GD3858" s="34"/>
      <c r="GE3858" s="34"/>
      <c r="GF3858" s="34"/>
      <c r="GG3858" s="34"/>
      <c r="GH3858" s="34"/>
      <c r="GI3858" s="34"/>
      <c r="GJ3858" s="34"/>
      <c r="GK3858" s="34"/>
      <c r="GL3858" s="34"/>
      <c r="GM3858" s="34"/>
      <c r="GN3858" s="34"/>
      <c r="GO3858" s="34"/>
      <c r="GP3858" s="34"/>
      <c r="GQ3858" s="34"/>
      <c r="GR3858" s="34"/>
      <c r="GS3858" s="34"/>
      <c r="GT3858" s="34"/>
      <c r="GU3858" s="34"/>
      <c r="GV3858" s="34"/>
      <c r="GW3858" s="34"/>
      <c r="GX3858" s="34"/>
      <c r="GY3858" s="34"/>
      <c r="GZ3858" s="34"/>
      <c r="HA3858" s="34"/>
      <c r="HB3858" s="34"/>
      <c r="HC3858" s="34"/>
      <c r="HD3858" s="34"/>
      <c r="HE3858" s="34"/>
      <c r="HF3858" s="34"/>
      <c r="HG3858" s="34"/>
      <c r="HH3858" s="34"/>
      <c r="HI3858" s="34"/>
      <c r="HJ3858" s="34"/>
      <c r="HK3858" s="34"/>
      <c r="HL3858" s="34"/>
      <c r="HM3858" s="34"/>
      <c r="HN3858" s="34"/>
      <c r="HO3858" s="34"/>
      <c r="HP3858" s="34"/>
      <c r="HQ3858" s="34"/>
      <c r="HR3858" s="34"/>
      <c r="HS3858" s="34"/>
      <c r="HT3858" s="34"/>
      <c r="HU3858" s="34"/>
      <c r="HV3858" s="34"/>
      <c r="HW3858" s="34"/>
      <c r="HX3858" s="34"/>
      <c r="HY3858" s="34"/>
      <c r="HZ3858" s="34"/>
      <c r="IA3858" s="34"/>
      <c r="IB3858" s="34"/>
      <c r="IC3858" s="34"/>
      <c r="ID3858" s="34"/>
      <c r="IE3858" s="34"/>
      <c r="IF3858" s="34"/>
      <c r="IG3858" s="34"/>
      <c r="IH3858" s="34"/>
      <c r="II3858" s="34"/>
      <c r="IJ3858" s="34"/>
      <c r="IK3858" s="34"/>
      <c r="IL3858" s="34"/>
      <c r="IM3858" s="34"/>
      <c r="IN3858" s="34"/>
      <c r="IO3858" s="34"/>
      <c r="IP3858" s="34"/>
      <c r="IQ3858" s="34"/>
    </row>
    <row r="3859" spans="1:251" s="48" customFormat="1" ht="18.75" customHeight="1" thickBot="1">
      <c r="A3859" s="49"/>
      <c r="B3859" s="123" t="s">
        <v>199</v>
      </c>
      <c r="C3859" s="124"/>
      <c r="D3859" s="124"/>
      <c r="E3859" s="124"/>
      <c r="F3859" s="124"/>
      <c r="G3859" s="124"/>
      <c r="H3859" s="124"/>
      <c r="I3859" s="124"/>
      <c r="J3859" s="124"/>
      <c r="K3859" s="124"/>
      <c r="L3859" s="124"/>
      <c r="M3859" s="124"/>
      <c r="N3859" s="124"/>
      <c r="O3859" s="124"/>
      <c r="P3859" s="124"/>
      <c r="Q3859" s="124"/>
      <c r="R3859" s="124"/>
      <c r="S3859" s="124"/>
      <c r="T3859" s="124"/>
      <c r="U3859" s="124"/>
      <c r="V3859" s="124"/>
      <c r="W3859" s="124"/>
      <c r="X3859" s="124"/>
      <c r="Y3859" s="124"/>
      <c r="Z3859" s="125"/>
      <c r="AA3859" s="126">
        <f>SUM($AA$3858:$AA$3858)</f>
        <v>1973000</v>
      </c>
      <c r="AB3859" s="127"/>
      <c r="AC3859" s="127"/>
      <c r="AD3859" s="127"/>
      <c r="AE3859" s="127"/>
      <c r="AF3859" s="127"/>
      <c r="AG3859" s="127"/>
      <c r="AH3859" s="127"/>
      <c r="AI3859" s="128"/>
      <c r="AJ3859" s="126">
        <f>SUM($AJ$3858:$AJ$3858)</f>
        <v>2117000</v>
      </c>
      <c r="AK3859" s="127"/>
      <c r="AL3859" s="127"/>
      <c r="AM3859" s="127"/>
      <c r="AN3859" s="127"/>
      <c r="AO3859" s="127"/>
      <c r="AP3859" s="127"/>
      <c r="AQ3859" s="127"/>
      <c r="AR3859" s="128"/>
      <c r="AS3859" s="129"/>
      <c r="AT3859" s="130"/>
      <c r="AU3859" s="130"/>
      <c r="AV3859" s="130"/>
      <c r="AW3859" s="130"/>
      <c r="AX3859" s="131"/>
      <c r="AY3859" s="34"/>
      <c r="AZ3859" s="34"/>
      <c r="BA3859" s="34"/>
      <c r="BB3859" s="34"/>
      <c r="BC3859" s="34"/>
      <c r="BD3859" s="34"/>
      <c r="BE3859" s="34"/>
      <c r="BF3859" s="34"/>
      <c r="BG3859" s="34"/>
      <c r="BH3859" s="34"/>
      <c r="BI3859" s="34"/>
      <c r="BJ3859" s="34"/>
      <c r="BK3859" s="34"/>
      <c r="BL3859" s="34"/>
      <c r="BM3859" s="34"/>
      <c r="BN3859" s="34"/>
      <c r="BO3859" s="34"/>
      <c r="BP3859" s="34"/>
      <c r="BQ3859" s="34"/>
      <c r="BR3859" s="34"/>
      <c r="BS3859" s="34"/>
      <c r="BT3859" s="34"/>
      <c r="BU3859" s="34"/>
      <c r="BV3859" s="34"/>
      <c r="BW3859" s="34"/>
      <c r="BX3859" s="34"/>
      <c r="BY3859" s="34"/>
      <c r="BZ3859" s="34"/>
      <c r="CA3859" s="34"/>
      <c r="CB3859" s="34"/>
      <c r="CC3859" s="34"/>
      <c r="CD3859" s="34"/>
      <c r="CE3859" s="34"/>
      <c r="CF3859" s="34"/>
      <c r="CG3859" s="34"/>
      <c r="CH3859" s="34"/>
      <c r="CI3859" s="34"/>
      <c r="CJ3859" s="34"/>
      <c r="CK3859" s="34"/>
      <c r="CL3859" s="34"/>
      <c r="CM3859" s="34"/>
      <c r="CN3859" s="34"/>
      <c r="CO3859" s="34"/>
      <c r="CP3859" s="34"/>
      <c r="CQ3859" s="34"/>
      <c r="CR3859" s="34"/>
      <c r="CS3859" s="34"/>
      <c r="CT3859" s="34"/>
      <c r="CU3859" s="34"/>
      <c r="CV3859" s="34"/>
      <c r="CW3859" s="34"/>
      <c r="CX3859" s="34"/>
      <c r="CY3859" s="34"/>
      <c r="CZ3859" s="34"/>
      <c r="DA3859" s="34"/>
      <c r="DB3859" s="34"/>
      <c r="DC3859" s="34"/>
      <c r="DD3859" s="34"/>
      <c r="DE3859" s="34"/>
      <c r="DF3859" s="34"/>
      <c r="DG3859" s="34"/>
      <c r="DH3859" s="34"/>
      <c r="DI3859" s="34"/>
      <c r="DJ3859" s="34"/>
      <c r="DK3859" s="34"/>
      <c r="DL3859" s="34"/>
      <c r="DM3859" s="34"/>
      <c r="DN3859" s="34"/>
      <c r="DO3859" s="34"/>
      <c r="DP3859" s="34"/>
      <c r="DQ3859" s="34"/>
      <c r="DR3859" s="34"/>
      <c r="DS3859" s="34"/>
      <c r="DT3859" s="34"/>
      <c r="DU3859" s="34"/>
      <c r="DV3859" s="34"/>
      <c r="DW3859" s="34"/>
      <c r="DX3859" s="34"/>
      <c r="DY3859" s="34"/>
      <c r="DZ3859" s="34"/>
      <c r="EA3859" s="34"/>
      <c r="EB3859" s="34"/>
      <c r="EC3859" s="34"/>
      <c r="ED3859" s="34"/>
      <c r="EE3859" s="34"/>
      <c r="EF3859" s="34"/>
      <c r="EG3859" s="34"/>
      <c r="EH3859" s="34"/>
      <c r="EI3859" s="34"/>
      <c r="EJ3859" s="34"/>
      <c r="EK3859" s="34"/>
      <c r="EL3859" s="34"/>
      <c r="EM3859" s="34"/>
      <c r="EN3859" s="34"/>
      <c r="EO3859" s="34"/>
      <c r="EP3859" s="34"/>
      <c r="EQ3859" s="34"/>
      <c r="ER3859" s="34"/>
      <c r="ES3859" s="34"/>
      <c r="ET3859" s="34"/>
      <c r="EU3859" s="34"/>
      <c r="EV3859" s="34"/>
      <c r="EW3859" s="34"/>
      <c r="EX3859" s="34"/>
      <c r="EY3859" s="34"/>
      <c r="EZ3859" s="34"/>
      <c r="FA3859" s="34"/>
      <c r="FB3859" s="34"/>
      <c r="FC3859" s="34"/>
      <c r="FD3859" s="34"/>
      <c r="FE3859" s="34"/>
      <c r="FF3859" s="34"/>
      <c r="FG3859" s="34"/>
      <c r="FH3859" s="34"/>
      <c r="FI3859" s="34"/>
      <c r="FJ3859" s="34"/>
      <c r="FK3859" s="34"/>
      <c r="FL3859" s="34"/>
      <c r="FM3859" s="34"/>
      <c r="FN3859" s="34"/>
      <c r="FO3859" s="34"/>
      <c r="FP3859" s="34"/>
      <c r="FQ3859" s="34"/>
      <c r="FR3859" s="34"/>
      <c r="FS3859" s="34"/>
      <c r="FT3859" s="34"/>
      <c r="FU3859" s="34"/>
      <c r="FV3859" s="34"/>
      <c r="FW3859" s="34"/>
      <c r="FX3859" s="34"/>
      <c r="FY3859" s="34"/>
      <c r="FZ3859" s="34"/>
      <c r="GA3859" s="34"/>
      <c r="GB3859" s="34"/>
      <c r="GC3859" s="34"/>
      <c r="GD3859" s="34"/>
      <c r="GE3859" s="34"/>
      <c r="GF3859" s="34"/>
      <c r="GG3859" s="34"/>
      <c r="GH3859" s="34"/>
      <c r="GI3859" s="34"/>
      <c r="GJ3859" s="34"/>
      <c r="GK3859" s="34"/>
      <c r="GL3859" s="34"/>
      <c r="GM3859" s="34"/>
      <c r="GN3859" s="34"/>
      <c r="GO3859" s="34"/>
      <c r="GP3859" s="34"/>
      <c r="GQ3859" s="34"/>
      <c r="GR3859" s="34"/>
      <c r="GS3859" s="34"/>
      <c r="GT3859" s="34"/>
      <c r="GU3859" s="34"/>
      <c r="GV3859" s="34"/>
      <c r="GW3859" s="34"/>
      <c r="GX3859" s="34"/>
      <c r="GY3859" s="34"/>
      <c r="GZ3859" s="34"/>
      <c r="HA3859" s="34"/>
      <c r="HB3859" s="34"/>
      <c r="HC3859" s="34"/>
      <c r="HD3859" s="34"/>
      <c r="HE3859" s="34"/>
      <c r="HF3859" s="34"/>
      <c r="HG3859" s="34"/>
      <c r="HH3859" s="34"/>
      <c r="HI3859" s="34"/>
      <c r="HJ3859" s="34"/>
      <c r="HK3859" s="34"/>
      <c r="HL3859" s="34"/>
      <c r="HM3859" s="34"/>
      <c r="HN3859" s="34"/>
      <c r="HO3859" s="34"/>
      <c r="HP3859" s="34"/>
      <c r="HQ3859" s="34"/>
      <c r="HR3859" s="34"/>
      <c r="HS3859" s="34"/>
      <c r="HT3859" s="34"/>
      <c r="HU3859" s="34"/>
      <c r="HV3859" s="34"/>
      <c r="HW3859" s="34"/>
      <c r="HX3859" s="34"/>
      <c r="HY3859" s="34"/>
      <c r="HZ3859" s="34"/>
      <c r="IA3859" s="34"/>
      <c r="IB3859" s="34"/>
      <c r="IC3859" s="34"/>
      <c r="ID3859" s="34"/>
      <c r="IE3859" s="34"/>
      <c r="IF3859" s="34"/>
      <c r="IG3859" s="34"/>
      <c r="IH3859" s="34"/>
      <c r="II3859" s="34"/>
      <c r="IJ3859" s="34"/>
      <c r="IK3859" s="34"/>
      <c r="IL3859" s="34"/>
      <c r="IM3859" s="34"/>
      <c r="IN3859" s="34"/>
      <c r="IO3859" s="34"/>
      <c r="IP3859" s="34"/>
      <c r="IQ3859" s="34"/>
    </row>
    <row r="3861" spans="1:251" ht="18.75">
      <c r="A3861" s="33" t="s">
        <v>200</v>
      </c>
      <c r="AW3861" s="35"/>
      <c r="AX3861" s="36"/>
      <c r="AY3861" s="35"/>
    </row>
    <row r="3863" spans="1:251" ht="18.75">
      <c r="B3863" s="94" t="s">
        <v>0</v>
      </c>
      <c r="C3863" s="95"/>
      <c r="D3863" s="95"/>
      <c r="E3863" s="95"/>
      <c r="F3863" s="95"/>
      <c r="G3863" s="95"/>
      <c r="H3863" s="95"/>
      <c r="I3863" s="95"/>
      <c r="J3863" s="95"/>
      <c r="K3863" s="95"/>
      <c r="L3863" s="95"/>
      <c r="M3863" s="95"/>
      <c r="N3863" s="95"/>
      <c r="O3863" s="95"/>
      <c r="P3863" s="95"/>
      <c r="Q3863" s="95"/>
      <c r="R3863" s="95"/>
      <c r="S3863" s="95"/>
      <c r="T3863" s="95"/>
      <c r="U3863" s="95"/>
      <c r="V3863" s="95"/>
      <c r="W3863" s="95"/>
      <c r="X3863" s="95"/>
      <c r="Y3863" s="95"/>
      <c r="Z3863" s="95"/>
      <c r="AA3863" s="95"/>
      <c r="AB3863" s="95"/>
      <c r="AC3863" s="95"/>
      <c r="AD3863" s="95"/>
      <c r="AE3863" s="95"/>
      <c r="AF3863" s="95"/>
      <c r="AG3863" s="95"/>
      <c r="AH3863" s="95"/>
      <c r="AI3863" s="95"/>
      <c r="AJ3863" s="95"/>
      <c r="AK3863" s="95"/>
      <c r="AL3863" s="95"/>
      <c r="AM3863" s="95"/>
      <c r="AN3863" s="95"/>
      <c r="AO3863" s="95"/>
      <c r="AP3863" s="95"/>
      <c r="AQ3863" s="95"/>
      <c r="AR3863" s="95"/>
      <c r="AS3863" s="95"/>
      <c r="AT3863" s="95"/>
      <c r="AU3863" s="95"/>
      <c r="AV3863" s="95"/>
      <c r="AW3863" s="95"/>
      <c r="AX3863" s="95"/>
    </row>
    <row r="3864" spans="1:251">
      <c r="Z3864" s="37"/>
      <c r="AD3864" s="37"/>
      <c r="AE3864" s="37"/>
      <c r="AF3864" s="37"/>
      <c r="AG3864" s="37"/>
      <c r="AH3864" s="37"/>
      <c r="AI3864" s="37"/>
      <c r="AO3864" s="37"/>
    </row>
    <row r="3865" spans="1:251" ht="13.5" thickBot="1">
      <c r="Z3865" s="37"/>
      <c r="AD3865" s="37"/>
      <c r="AE3865" s="37"/>
      <c r="AF3865" s="37"/>
      <c r="AG3865" s="37"/>
      <c r="AH3865" s="37"/>
      <c r="AI3865" s="37"/>
      <c r="AO3865" s="37"/>
      <c r="DI3865" s="38"/>
    </row>
    <row r="3866" spans="1:251" ht="24.75" customHeight="1" thickBot="1">
      <c r="B3866" s="96" t="s">
        <v>187</v>
      </c>
      <c r="C3866" s="97"/>
      <c r="D3866" s="97"/>
      <c r="E3866" s="97"/>
      <c r="F3866" s="97"/>
      <c r="G3866" s="97"/>
      <c r="H3866" s="98" t="s">
        <v>769</v>
      </c>
      <c r="I3866" s="99"/>
      <c r="J3866" s="99"/>
      <c r="K3866" s="99"/>
      <c r="L3866" s="99"/>
      <c r="M3866" s="99"/>
      <c r="N3866" s="99"/>
      <c r="O3866" s="99"/>
      <c r="P3866" s="99"/>
      <c r="Q3866" s="99"/>
      <c r="R3866" s="99"/>
      <c r="S3866" s="99"/>
      <c r="T3866" s="99"/>
      <c r="U3866" s="99"/>
      <c r="V3866" s="99"/>
      <c r="W3866" s="99"/>
      <c r="X3866" s="99"/>
      <c r="Y3866" s="99"/>
      <c r="Z3866" s="99"/>
      <c r="AA3866" s="99"/>
      <c r="AB3866" s="99"/>
      <c r="AC3866" s="99"/>
      <c r="AD3866" s="99"/>
      <c r="AE3866" s="99"/>
      <c r="AF3866" s="99"/>
      <c r="AG3866" s="99"/>
      <c r="AH3866" s="99"/>
      <c r="AI3866" s="99"/>
      <c r="AJ3866" s="99"/>
      <c r="AK3866" s="99"/>
      <c r="AL3866" s="99"/>
      <c r="AM3866" s="99"/>
      <c r="AN3866" s="99"/>
      <c r="AO3866" s="99"/>
      <c r="AP3866" s="99"/>
      <c r="AQ3866" s="99"/>
      <c r="AR3866" s="99"/>
      <c r="AS3866" s="99"/>
      <c r="AT3866" s="99"/>
      <c r="AU3866" s="99"/>
      <c r="AV3866" s="99"/>
      <c r="AW3866" s="99"/>
      <c r="AX3866" s="100"/>
      <c r="DI3866" s="38"/>
    </row>
    <row r="3867" spans="1:251" ht="14.25">
      <c r="B3867" s="39"/>
      <c r="C3867" s="39"/>
      <c r="D3867" s="39"/>
      <c r="E3867" s="39"/>
      <c r="F3867" s="39"/>
      <c r="G3867" s="39"/>
      <c r="H3867" s="40"/>
      <c r="I3867" s="40"/>
      <c r="J3867" s="40"/>
      <c r="K3867" s="40"/>
      <c r="L3867" s="41"/>
      <c r="M3867" s="41"/>
      <c r="N3867" s="41"/>
      <c r="O3867" s="41"/>
      <c r="P3867" s="40"/>
      <c r="Q3867" s="40"/>
      <c r="R3867" s="40"/>
      <c r="S3867" s="40"/>
      <c r="T3867" s="40"/>
      <c r="U3867" s="40"/>
      <c r="V3867" s="42"/>
      <c r="W3867" s="42"/>
      <c r="X3867" s="42"/>
      <c r="Y3867" s="42"/>
      <c r="Z3867" s="42"/>
      <c r="AA3867" s="42"/>
      <c r="AB3867" s="42"/>
      <c r="AC3867" s="42"/>
      <c r="AD3867" s="42"/>
      <c r="AE3867" s="42"/>
      <c r="AF3867" s="42"/>
      <c r="AG3867" s="42"/>
      <c r="AH3867" s="42"/>
      <c r="AI3867" s="42"/>
      <c r="AJ3867" s="42"/>
      <c r="AK3867" s="42"/>
      <c r="AL3867" s="42"/>
      <c r="AM3867" s="42"/>
      <c r="AN3867" s="42"/>
      <c r="AO3867" s="42"/>
      <c r="AP3867" s="42"/>
      <c r="AQ3867" s="42"/>
      <c r="AR3867" s="42"/>
      <c r="AS3867" s="42"/>
      <c r="AT3867" s="42"/>
      <c r="AU3867" s="42"/>
      <c r="AV3867" s="42"/>
      <c r="AW3867" s="42"/>
      <c r="AX3867" s="42"/>
      <c r="DI3867" s="38"/>
    </row>
    <row r="3868" spans="1:251" ht="15" thickBot="1">
      <c r="A3868" s="43"/>
      <c r="B3868" s="42" t="s">
        <v>189</v>
      </c>
      <c r="C3868" s="40"/>
      <c r="D3868" s="40"/>
      <c r="E3868" s="40"/>
      <c r="F3868" s="40"/>
      <c r="G3868" s="40"/>
      <c r="H3868" s="40"/>
      <c r="I3868" s="40"/>
      <c r="J3868" s="40"/>
      <c r="K3868" s="40"/>
      <c r="L3868" s="41"/>
      <c r="M3868" s="41"/>
      <c r="N3868" s="41"/>
      <c r="O3868" s="41"/>
      <c r="P3868" s="40"/>
      <c r="Q3868" s="40"/>
      <c r="R3868" s="40"/>
      <c r="S3868" s="40"/>
      <c r="T3868" s="40"/>
      <c r="U3868" s="40"/>
      <c r="V3868" s="42"/>
      <c r="W3868" s="42"/>
      <c r="X3868" s="42"/>
      <c r="Y3868" s="42"/>
      <c r="Z3868" s="42"/>
      <c r="AA3868" s="42"/>
      <c r="AB3868" s="42"/>
      <c r="AC3868" s="42"/>
      <c r="AD3868" s="42"/>
      <c r="AE3868" s="42"/>
      <c r="AF3868" s="42"/>
      <c r="AG3868" s="42"/>
      <c r="AH3868" s="42"/>
      <c r="AI3868" s="42"/>
      <c r="AJ3868" s="42"/>
      <c r="AK3868" s="42"/>
      <c r="AL3868" s="42"/>
      <c r="AM3868" s="42"/>
      <c r="AN3868" s="42"/>
      <c r="AO3868" s="42"/>
      <c r="AP3868" s="42"/>
      <c r="AQ3868" s="42"/>
      <c r="AR3868" s="42"/>
      <c r="AS3868" s="42"/>
      <c r="AT3868" s="42"/>
      <c r="AU3868" s="42"/>
      <c r="AV3868" s="42"/>
      <c r="AW3868" s="42"/>
      <c r="AX3868" s="42"/>
      <c r="DI3868" s="38"/>
    </row>
    <row r="3869" spans="1:251" ht="14.25">
      <c r="A3869" s="40"/>
      <c r="B3869" s="44"/>
      <c r="C3869" s="39"/>
      <c r="D3869" s="39"/>
      <c r="E3869" s="39"/>
      <c r="F3869" s="39"/>
      <c r="G3869" s="39"/>
      <c r="H3869" s="39"/>
      <c r="I3869" s="39"/>
      <c r="J3869" s="39"/>
      <c r="K3869" s="39"/>
      <c r="L3869" s="45"/>
      <c r="M3869" s="45"/>
      <c r="N3869" s="45"/>
      <c r="O3869" s="45"/>
      <c r="P3869" s="39"/>
      <c r="Q3869" s="39"/>
      <c r="R3869" s="39"/>
      <c r="S3869" s="39"/>
      <c r="T3869" s="39"/>
      <c r="U3869" s="39"/>
      <c r="V3869" s="46"/>
      <c r="W3869" s="46"/>
      <c r="X3869" s="46"/>
      <c r="Y3869" s="46"/>
      <c r="Z3869" s="46"/>
      <c r="AA3869" s="46"/>
      <c r="AB3869" s="46"/>
      <c r="AC3869" s="46"/>
      <c r="AD3869" s="46"/>
      <c r="AE3869" s="46"/>
      <c r="AF3869" s="46"/>
      <c r="AG3869" s="46"/>
      <c r="AH3869" s="46"/>
      <c r="AI3869" s="46"/>
      <c r="AJ3869" s="46"/>
      <c r="AK3869" s="46"/>
      <c r="AL3869" s="46"/>
      <c r="AM3869" s="46"/>
      <c r="AN3869" s="46"/>
      <c r="AO3869" s="46"/>
      <c r="AP3869" s="46"/>
      <c r="AQ3869" s="46"/>
      <c r="AR3869" s="46"/>
      <c r="AS3869" s="46"/>
      <c r="AT3869" s="46"/>
      <c r="AU3869" s="46"/>
      <c r="AV3869" s="46"/>
      <c r="AW3869" s="46"/>
      <c r="AX3869" s="47"/>
    </row>
    <row r="3870" spans="1:251" ht="12" customHeight="1">
      <c r="A3870" s="40"/>
      <c r="B3870" s="101" t="s">
        <v>770</v>
      </c>
      <c r="C3870" s="102"/>
      <c r="D3870" s="102"/>
      <c r="E3870" s="102"/>
      <c r="F3870" s="102"/>
      <c r="G3870" s="102"/>
      <c r="H3870" s="102"/>
      <c r="I3870" s="102"/>
      <c r="J3870" s="102"/>
      <c r="K3870" s="102"/>
      <c r="L3870" s="102"/>
      <c r="M3870" s="102"/>
      <c r="N3870" s="102"/>
      <c r="O3870" s="102"/>
      <c r="P3870" s="102"/>
      <c r="Q3870" s="102"/>
      <c r="R3870" s="102"/>
      <c r="S3870" s="102"/>
      <c r="T3870" s="102"/>
      <c r="U3870" s="102"/>
      <c r="V3870" s="102"/>
      <c r="W3870" s="102"/>
      <c r="X3870" s="102"/>
      <c r="Y3870" s="102"/>
      <c r="Z3870" s="102"/>
      <c r="AA3870" s="102"/>
      <c r="AB3870" s="102"/>
      <c r="AC3870" s="102"/>
      <c r="AD3870" s="102"/>
      <c r="AE3870" s="102"/>
      <c r="AF3870" s="102"/>
      <c r="AG3870" s="102"/>
      <c r="AH3870" s="102"/>
      <c r="AI3870" s="102"/>
      <c r="AJ3870" s="102"/>
      <c r="AK3870" s="102"/>
      <c r="AL3870" s="102"/>
      <c r="AM3870" s="102"/>
      <c r="AN3870" s="102"/>
      <c r="AO3870" s="102"/>
      <c r="AP3870" s="102"/>
      <c r="AQ3870" s="102"/>
      <c r="AR3870" s="102"/>
      <c r="AS3870" s="102"/>
      <c r="AT3870" s="102"/>
      <c r="AU3870" s="102"/>
      <c r="AV3870" s="102"/>
      <c r="AW3870" s="102"/>
      <c r="AX3870" s="103"/>
    </row>
    <row r="3871" spans="1:251" ht="12" customHeight="1">
      <c r="A3871" s="40"/>
      <c r="B3871" s="101"/>
      <c r="C3871" s="102"/>
      <c r="D3871" s="102"/>
      <c r="E3871" s="102"/>
      <c r="F3871" s="102"/>
      <c r="G3871" s="102"/>
      <c r="H3871" s="102"/>
      <c r="I3871" s="102"/>
      <c r="J3871" s="102"/>
      <c r="K3871" s="102"/>
      <c r="L3871" s="102"/>
      <c r="M3871" s="102"/>
      <c r="N3871" s="102"/>
      <c r="O3871" s="102"/>
      <c r="P3871" s="102"/>
      <c r="Q3871" s="102"/>
      <c r="R3871" s="102"/>
      <c r="S3871" s="102"/>
      <c r="T3871" s="102"/>
      <c r="U3871" s="102"/>
      <c r="V3871" s="102"/>
      <c r="W3871" s="102"/>
      <c r="X3871" s="102"/>
      <c r="Y3871" s="102"/>
      <c r="Z3871" s="102"/>
      <c r="AA3871" s="102"/>
      <c r="AB3871" s="102"/>
      <c r="AC3871" s="102"/>
      <c r="AD3871" s="102"/>
      <c r="AE3871" s="102"/>
      <c r="AF3871" s="102"/>
      <c r="AG3871" s="102"/>
      <c r="AH3871" s="102"/>
      <c r="AI3871" s="102"/>
      <c r="AJ3871" s="102"/>
      <c r="AK3871" s="102"/>
      <c r="AL3871" s="102"/>
      <c r="AM3871" s="102"/>
      <c r="AN3871" s="102"/>
      <c r="AO3871" s="102"/>
      <c r="AP3871" s="102"/>
      <c r="AQ3871" s="102"/>
      <c r="AR3871" s="102"/>
      <c r="AS3871" s="102"/>
      <c r="AT3871" s="102"/>
      <c r="AU3871" s="102"/>
      <c r="AV3871" s="102"/>
      <c r="AW3871" s="102"/>
      <c r="AX3871" s="103"/>
      <c r="BC3871" s="48"/>
    </row>
    <row r="3872" spans="1:251" ht="12" customHeight="1">
      <c r="A3872" s="40"/>
      <c r="B3872" s="101"/>
      <c r="C3872" s="102"/>
      <c r="D3872" s="102"/>
      <c r="E3872" s="102"/>
      <c r="F3872" s="102"/>
      <c r="G3872" s="102"/>
      <c r="H3872" s="102"/>
      <c r="I3872" s="102"/>
      <c r="J3872" s="102"/>
      <c r="K3872" s="102"/>
      <c r="L3872" s="102"/>
      <c r="M3872" s="102"/>
      <c r="N3872" s="102"/>
      <c r="O3872" s="102"/>
      <c r="P3872" s="102"/>
      <c r="Q3872" s="102"/>
      <c r="R3872" s="102"/>
      <c r="S3872" s="102"/>
      <c r="T3872" s="102"/>
      <c r="U3872" s="102"/>
      <c r="V3872" s="102"/>
      <c r="W3872" s="102"/>
      <c r="X3872" s="102"/>
      <c r="Y3872" s="102"/>
      <c r="Z3872" s="102"/>
      <c r="AA3872" s="102"/>
      <c r="AB3872" s="102"/>
      <c r="AC3872" s="102"/>
      <c r="AD3872" s="102"/>
      <c r="AE3872" s="102"/>
      <c r="AF3872" s="102"/>
      <c r="AG3872" s="102"/>
      <c r="AH3872" s="102"/>
      <c r="AI3872" s="102"/>
      <c r="AJ3872" s="102"/>
      <c r="AK3872" s="102"/>
      <c r="AL3872" s="102"/>
      <c r="AM3872" s="102"/>
      <c r="AN3872" s="102"/>
      <c r="AO3872" s="102"/>
      <c r="AP3872" s="102"/>
      <c r="AQ3872" s="102"/>
      <c r="AR3872" s="102"/>
      <c r="AS3872" s="102"/>
      <c r="AT3872" s="102"/>
      <c r="AU3872" s="102"/>
      <c r="AV3872" s="102"/>
      <c r="AW3872" s="102"/>
      <c r="AX3872" s="103"/>
    </row>
    <row r="3873" spans="1:251" ht="12" customHeight="1">
      <c r="A3873" s="40"/>
      <c r="B3873" s="101"/>
      <c r="C3873" s="102"/>
      <c r="D3873" s="102"/>
      <c r="E3873" s="102"/>
      <c r="F3873" s="102"/>
      <c r="G3873" s="102"/>
      <c r="H3873" s="102"/>
      <c r="I3873" s="102"/>
      <c r="J3873" s="102"/>
      <c r="K3873" s="102"/>
      <c r="L3873" s="102"/>
      <c r="M3873" s="102"/>
      <c r="N3873" s="102"/>
      <c r="O3873" s="102"/>
      <c r="P3873" s="102"/>
      <c r="Q3873" s="102"/>
      <c r="R3873" s="102"/>
      <c r="S3873" s="102"/>
      <c r="T3873" s="102"/>
      <c r="U3873" s="102"/>
      <c r="V3873" s="102"/>
      <c r="W3873" s="102"/>
      <c r="X3873" s="102"/>
      <c r="Y3873" s="102"/>
      <c r="Z3873" s="102"/>
      <c r="AA3873" s="102"/>
      <c r="AB3873" s="102"/>
      <c r="AC3873" s="102"/>
      <c r="AD3873" s="102"/>
      <c r="AE3873" s="102"/>
      <c r="AF3873" s="102"/>
      <c r="AG3873" s="102"/>
      <c r="AH3873" s="102"/>
      <c r="AI3873" s="102"/>
      <c r="AJ3873" s="102"/>
      <c r="AK3873" s="102"/>
      <c r="AL3873" s="102"/>
      <c r="AM3873" s="102"/>
      <c r="AN3873" s="102"/>
      <c r="AO3873" s="102"/>
      <c r="AP3873" s="102"/>
      <c r="AQ3873" s="102"/>
      <c r="AR3873" s="102"/>
      <c r="AS3873" s="102"/>
      <c r="AT3873" s="102"/>
      <c r="AU3873" s="102"/>
      <c r="AV3873" s="102"/>
      <c r="AW3873" s="102"/>
      <c r="AX3873" s="103"/>
    </row>
    <row r="3874" spans="1:251" ht="12" customHeight="1">
      <c r="A3874" s="40"/>
      <c r="B3874" s="101"/>
      <c r="C3874" s="102"/>
      <c r="D3874" s="102"/>
      <c r="E3874" s="102"/>
      <c r="F3874" s="102"/>
      <c r="G3874" s="102"/>
      <c r="H3874" s="102"/>
      <c r="I3874" s="102"/>
      <c r="J3874" s="102"/>
      <c r="K3874" s="102"/>
      <c r="L3874" s="102"/>
      <c r="M3874" s="102"/>
      <c r="N3874" s="102"/>
      <c r="O3874" s="102"/>
      <c r="P3874" s="102"/>
      <c r="Q3874" s="102"/>
      <c r="R3874" s="102"/>
      <c r="S3874" s="102"/>
      <c r="T3874" s="102"/>
      <c r="U3874" s="102"/>
      <c r="V3874" s="102"/>
      <c r="W3874" s="102"/>
      <c r="X3874" s="102"/>
      <c r="Y3874" s="102"/>
      <c r="Z3874" s="102"/>
      <c r="AA3874" s="102"/>
      <c r="AB3874" s="102"/>
      <c r="AC3874" s="102"/>
      <c r="AD3874" s="102"/>
      <c r="AE3874" s="102"/>
      <c r="AF3874" s="102"/>
      <c r="AG3874" s="102"/>
      <c r="AH3874" s="102"/>
      <c r="AI3874" s="102"/>
      <c r="AJ3874" s="102"/>
      <c r="AK3874" s="102"/>
      <c r="AL3874" s="102"/>
      <c r="AM3874" s="102"/>
      <c r="AN3874" s="102"/>
      <c r="AO3874" s="102"/>
      <c r="AP3874" s="102"/>
      <c r="AQ3874" s="102"/>
      <c r="AR3874" s="102"/>
      <c r="AS3874" s="102"/>
      <c r="AT3874" s="102"/>
      <c r="AU3874" s="102"/>
      <c r="AV3874" s="102"/>
      <c r="AW3874" s="102"/>
      <c r="AX3874" s="103"/>
    </row>
    <row r="3875" spans="1:251" ht="15" thickBot="1">
      <c r="A3875" s="49"/>
      <c r="B3875" s="50"/>
      <c r="C3875" s="51"/>
      <c r="D3875" s="51"/>
      <c r="E3875" s="51"/>
      <c r="F3875" s="51"/>
      <c r="G3875" s="51"/>
      <c r="H3875" s="51"/>
      <c r="I3875" s="51"/>
      <c r="J3875" s="51"/>
      <c r="K3875" s="51"/>
      <c r="L3875" s="51"/>
      <c r="M3875" s="51"/>
      <c r="N3875" s="51"/>
      <c r="O3875" s="51"/>
      <c r="P3875" s="51"/>
      <c r="Q3875" s="51"/>
      <c r="R3875" s="51"/>
      <c r="S3875" s="51"/>
      <c r="T3875" s="51"/>
      <c r="U3875" s="51"/>
      <c r="V3875" s="51"/>
      <c r="W3875" s="51"/>
      <c r="X3875" s="51"/>
      <c r="Y3875" s="51"/>
      <c r="Z3875" s="51"/>
      <c r="AA3875" s="51"/>
      <c r="AB3875" s="51"/>
      <c r="AC3875" s="51"/>
      <c r="AD3875" s="51"/>
      <c r="AE3875" s="51"/>
      <c r="AF3875" s="51"/>
      <c r="AG3875" s="51"/>
      <c r="AH3875" s="51"/>
      <c r="AI3875" s="51"/>
      <c r="AJ3875" s="51"/>
      <c r="AK3875" s="51"/>
      <c r="AL3875" s="51"/>
      <c r="AM3875" s="51"/>
      <c r="AN3875" s="51"/>
      <c r="AO3875" s="51"/>
      <c r="AP3875" s="51"/>
      <c r="AQ3875" s="51"/>
      <c r="AR3875" s="51"/>
      <c r="AS3875" s="51"/>
      <c r="AT3875" s="51"/>
      <c r="AU3875" s="51"/>
      <c r="AV3875" s="51"/>
      <c r="AW3875" s="51"/>
      <c r="AX3875" s="52"/>
    </row>
    <row r="3876" spans="1:251">
      <c r="B3876" s="53"/>
    </row>
    <row r="3877" spans="1:251" ht="15" thickBot="1">
      <c r="A3877" s="43"/>
      <c r="B3877" s="42" t="s">
        <v>191</v>
      </c>
      <c r="C3877" s="40"/>
      <c r="D3877" s="40"/>
      <c r="E3877" s="40"/>
      <c r="F3877" s="40"/>
      <c r="G3877" s="40"/>
      <c r="H3877" s="40"/>
      <c r="I3877" s="40"/>
      <c r="J3877" s="40"/>
      <c r="K3877" s="40"/>
      <c r="L3877" s="41"/>
      <c r="M3877" s="41"/>
      <c r="N3877" s="41"/>
      <c r="O3877" s="41"/>
      <c r="P3877" s="40"/>
      <c r="Q3877" s="40"/>
      <c r="R3877" s="40"/>
      <c r="S3877" s="40"/>
      <c r="T3877" s="40"/>
      <c r="U3877" s="40"/>
      <c r="V3877" s="42"/>
      <c r="W3877" s="42"/>
      <c r="X3877" s="42"/>
      <c r="Y3877" s="42"/>
      <c r="Z3877" s="42"/>
      <c r="AA3877" s="42"/>
      <c r="AB3877" s="42"/>
      <c r="AC3877" s="42"/>
      <c r="AD3877" s="42"/>
      <c r="AE3877" s="42"/>
      <c r="AF3877" s="42"/>
      <c r="AG3877" s="42"/>
      <c r="AH3877" s="42"/>
      <c r="AI3877" s="42"/>
      <c r="AJ3877" s="42"/>
      <c r="AK3877" s="42"/>
      <c r="AL3877" s="42"/>
      <c r="AM3877" s="42"/>
      <c r="AN3877" s="42"/>
      <c r="AO3877" s="42"/>
      <c r="AP3877" s="42"/>
      <c r="AQ3877" s="42"/>
      <c r="AR3877" s="42"/>
      <c r="AS3877" s="42"/>
      <c r="AT3877" s="42"/>
      <c r="AU3877" s="42"/>
      <c r="AV3877" s="42"/>
      <c r="AW3877" s="42"/>
      <c r="AX3877" s="42"/>
      <c r="DI3877" s="38"/>
    </row>
    <row r="3878" spans="1:251" ht="14.25">
      <c r="A3878" s="40"/>
      <c r="B3878" s="44"/>
      <c r="C3878" s="39"/>
      <c r="D3878" s="39"/>
      <c r="E3878" s="39"/>
      <c r="F3878" s="39"/>
      <c r="G3878" s="39"/>
      <c r="H3878" s="39"/>
      <c r="I3878" s="39"/>
      <c r="J3878" s="39"/>
      <c r="K3878" s="39"/>
      <c r="L3878" s="45"/>
      <c r="M3878" s="45"/>
      <c r="N3878" s="45"/>
      <c r="O3878" s="45"/>
      <c r="P3878" s="39"/>
      <c r="Q3878" s="39"/>
      <c r="R3878" s="39"/>
      <c r="S3878" s="39"/>
      <c r="T3878" s="39"/>
      <c r="U3878" s="39"/>
      <c r="V3878" s="46"/>
      <c r="W3878" s="46"/>
      <c r="X3878" s="46"/>
      <c r="Y3878" s="46"/>
      <c r="Z3878" s="46"/>
      <c r="AA3878" s="46"/>
      <c r="AB3878" s="46"/>
      <c r="AC3878" s="46"/>
      <c r="AD3878" s="46"/>
      <c r="AE3878" s="46"/>
      <c r="AF3878" s="46"/>
      <c r="AG3878" s="46"/>
      <c r="AH3878" s="46"/>
      <c r="AI3878" s="46"/>
      <c r="AJ3878" s="46"/>
      <c r="AK3878" s="46"/>
      <c r="AL3878" s="46"/>
      <c r="AM3878" s="46"/>
      <c r="AN3878" s="46"/>
      <c r="AO3878" s="46"/>
      <c r="AP3878" s="46"/>
      <c r="AQ3878" s="46"/>
      <c r="AR3878" s="46"/>
      <c r="AS3878" s="46"/>
      <c r="AT3878" s="46"/>
      <c r="AU3878" s="46"/>
      <c r="AV3878" s="46"/>
      <c r="AW3878" s="46"/>
      <c r="AX3878" s="47"/>
    </row>
    <row r="3879" spans="1:251" ht="12" customHeight="1">
      <c r="A3879" s="40"/>
      <c r="B3879" s="101" t="s">
        <v>771</v>
      </c>
      <c r="C3879" s="102"/>
      <c r="D3879" s="102"/>
      <c r="E3879" s="102"/>
      <c r="F3879" s="102"/>
      <c r="G3879" s="102"/>
      <c r="H3879" s="102"/>
      <c r="I3879" s="102"/>
      <c r="J3879" s="102"/>
      <c r="K3879" s="102"/>
      <c r="L3879" s="102"/>
      <c r="M3879" s="102"/>
      <c r="N3879" s="102"/>
      <c r="O3879" s="102"/>
      <c r="P3879" s="102"/>
      <c r="Q3879" s="102"/>
      <c r="R3879" s="102"/>
      <c r="S3879" s="102"/>
      <c r="T3879" s="102"/>
      <c r="U3879" s="102"/>
      <c r="V3879" s="102"/>
      <c r="W3879" s="102"/>
      <c r="X3879" s="102"/>
      <c r="Y3879" s="102"/>
      <c r="Z3879" s="102"/>
      <c r="AA3879" s="102"/>
      <c r="AB3879" s="102"/>
      <c r="AC3879" s="102"/>
      <c r="AD3879" s="102"/>
      <c r="AE3879" s="102"/>
      <c r="AF3879" s="102"/>
      <c r="AG3879" s="102"/>
      <c r="AH3879" s="102"/>
      <c r="AI3879" s="102"/>
      <c r="AJ3879" s="102"/>
      <c r="AK3879" s="102"/>
      <c r="AL3879" s="102"/>
      <c r="AM3879" s="102"/>
      <c r="AN3879" s="102"/>
      <c r="AO3879" s="102"/>
      <c r="AP3879" s="102"/>
      <c r="AQ3879" s="102"/>
      <c r="AR3879" s="102"/>
      <c r="AS3879" s="102"/>
      <c r="AT3879" s="102"/>
      <c r="AU3879" s="102"/>
      <c r="AV3879" s="102"/>
      <c r="AW3879" s="102"/>
      <c r="AX3879" s="103"/>
    </row>
    <row r="3880" spans="1:251" ht="12" customHeight="1">
      <c r="A3880" s="40"/>
      <c r="B3880" s="101"/>
      <c r="C3880" s="102"/>
      <c r="D3880" s="102"/>
      <c r="E3880" s="102"/>
      <c r="F3880" s="102"/>
      <c r="G3880" s="102"/>
      <c r="H3880" s="102"/>
      <c r="I3880" s="102"/>
      <c r="J3880" s="102"/>
      <c r="K3880" s="102"/>
      <c r="L3880" s="102"/>
      <c r="M3880" s="102"/>
      <c r="N3880" s="102"/>
      <c r="O3880" s="102"/>
      <c r="P3880" s="102"/>
      <c r="Q3880" s="102"/>
      <c r="R3880" s="102"/>
      <c r="S3880" s="102"/>
      <c r="T3880" s="102"/>
      <c r="U3880" s="102"/>
      <c r="V3880" s="102"/>
      <c r="W3880" s="102"/>
      <c r="X3880" s="102"/>
      <c r="Y3880" s="102"/>
      <c r="Z3880" s="102"/>
      <c r="AA3880" s="102"/>
      <c r="AB3880" s="102"/>
      <c r="AC3880" s="102"/>
      <c r="AD3880" s="102"/>
      <c r="AE3880" s="102"/>
      <c r="AF3880" s="102"/>
      <c r="AG3880" s="102"/>
      <c r="AH3880" s="102"/>
      <c r="AI3880" s="102"/>
      <c r="AJ3880" s="102"/>
      <c r="AK3880" s="102"/>
      <c r="AL3880" s="102"/>
      <c r="AM3880" s="102"/>
      <c r="AN3880" s="102"/>
      <c r="AO3880" s="102"/>
      <c r="AP3880" s="102"/>
      <c r="AQ3880" s="102"/>
      <c r="AR3880" s="102"/>
      <c r="AS3880" s="102"/>
      <c r="AT3880" s="102"/>
      <c r="AU3880" s="102"/>
      <c r="AV3880" s="102"/>
      <c r="AW3880" s="102"/>
      <c r="AX3880" s="103"/>
      <c r="BC3880" s="48"/>
    </row>
    <row r="3881" spans="1:251" ht="12" customHeight="1">
      <c r="A3881" s="40"/>
      <c r="B3881" s="101"/>
      <c r="C3881" s="102"/>
      <c r="D3881" s="102"/>
      <c r="E3881" s="102"/>
      <c r="F3881" s="102"/>
      <c r="G3881" s="102"/>
      <c r="H3881" s="102"/>
      <c r="I3881" s="102"/>
      <c r="J3881" s="102"/>
      <c r="K3881" s="102"/>
      <c r="L3881" s="102"/>
      <c r="M3881" s="102"/>
      <c r="N3881" s="102"/>
      <c r="O3881" s="102"/>
      <c r="P3881" s="102"/>
      <c r="Q3881" s="102"/>
      <c r="R3881" s="102"/>
      <c r="S3881" s="102"/>
      <c r="T3881" s="102"/>
      <c r="U3881" s="102"/>
      <c r="V3881" s="102"/>
      <c r="W3881" s="102"/>
      <c r="X3881" s="102"/>
      <c r="Y3881" s="102"/>
      <c r="Z3881" s="102"/>
      <c r="AA3881" s="102"/>
      <c r="AB3881" s="102"/>
      <c r="AC3881" s="102"/>
      <c r="AD3881" s="102"/>
      <c r="AE3881" s="102"/>
      <c r="AF3881" s="102"/>
      <c r="AG3881" s="102"/>
      <c r="AH3881" s="102"/>
      <c r="AI3881" s="102"/>
      <c r="AJ3881" s="102"/>
      <c r="AK3881" s="102"/>
      <c r="AL3881" s="102"/>
      <c r="AM3881" s="102"/>
      <c r="AN3881" s="102"/>
      <c r="AO3881" s="102"/>
      <c r="AP3881" s="102"/>
      <c r="AQ3881" s="102"/>
      <c r="AR3881" s="102"/>
      <c r="AS3881" s="102"/>
      <c r="AT3881" s="102"/>
      <c r="AU3881" s="102"/>
      <c r="AV3881" s="102"/>
      <c r="AW3881" s="102"/>
      <c r="AX3881" s="103"/>
    </row>
    <row r="3882" spans="1:251" ht="12" customHeight="1">
      <c r="A3882" s="40"/>
      <c r="B3882" s="101"/>
      <c r="C3882" s="102"/>
      <c r="D3882" s="102"/>
      <c r="E3882" s="102"/>
      <c r="F3882" s="102"/>
      <c r="G3882" s="102"/>
      <c r="H3882" s="102"/>
      <c r="I3882" s="102"/>
      <c r="J3882" s="102"/>
      <c r="K3882" s="102"/>
      <c r="L3882" s="102"/>
      <c r="M3882" s="102"/>
      <c r="N3882" s="102"/>
      <c r="O3882" s="102"/>
      <c r="P3882" s="102"/>
      <c r="Q3882" s="102"/>
      <c r="R3882" s="102"/>
      <c r="S3882" s="102"/>
      <c r="T3882" s="102"/>
      <c r="U3882" s="102"/>
      <c r="V3882" s="102"/>
      <c r="W3882" s="102"/>
      <c r="X3882" s="102"/>
      <c r="Y3882" s="102"/>
      <c r="Z3882" s="102"/>
      <c r="AA3882" s="102"/>
      <c r="AB3882" s="102"/>
      <c r="AC3882" s="102"/>
      <c r="AD3882" s="102"/>
      <c r="AE3882" s="102"/>
      <c r="AF3882" s="102"/>
      <c r="AG3882" s="102"/>
      <c r="AH3882" s="102"/>
      <c r="AI3882" s="102"/>
      <c r="AJ3882" s="102"/>
      <c r="AK3882" s="102"/>
      <c r="AL3882" s="102"/>
      <c r="AM3882" s="102"/>
      <c r="AN3882" s="102"/>
      <c r="AO3882" s="102"/>
      <c r="AP3882" s="102"/>
      <c r="AQ3882" s="102"/>
      <c r="AR3882" s="102"/>
      <c r="AS3882" s="102"/>
      <c r="AT3882" s="102"/>
      <c r="AU3882" s="102"/>
      <c r="AV3882" s="102"/>
      <c r="AW3882" s="102"/>
      <c r="AX3882" s="103"/>
    </row>
    <row r="3883" spans="1:251" ht="12" customHeight="1">
      <c r="A3883" s="40"/>
      <c r="B3883" s="101"/>
      <c r="C3883" s="102"/>
      <c r="D3883" s="102"/>
      <c r="E3883" s="102"/>
      <c r="F3883" s="102"/>
      <c r="G3883" s="102"/>
      <c r="H3883" s="102"/>
      <c r="I3883" s="102"/>
      <c r="J3883" s="102"/>
      <c r="K3883" s="102"/>
      <c r="L3883" s="102"/>
      <c r="M3883" s="102"/>
      <c r="N3883" s="102"/>
      <c r="O3883" s="102"/>
      <c r="P3883" s="102"/>
      <c r="Q3883" s="102"/>
      <c r="R3883" s="102"/>
      <c r="S3883" s="102"/>
      <c r="T3883" s="102"/>
      <c r="U3883" s="102"/>
      <c r="V3883" s="102"/>
      <c r="W3883" s="102"/>
      <c r="X3883" s="102"/>
      <c r="Y3883" s="102"/>
      <c r="Z3883" s="102"/>
      <c r="AA3883" s="102"/>
      <c r="AB3883" s="102"/>
      <c r="AC3883" s="102"/>
      <c r="AD3883" s="102"/>
      <c r="AE3883" s="102"/>
      <c r="AF3883" s="102"/>
      <c r="AG3883" s="102"/>
      <c r="AH3883" s="102"/>
      <c r="AI3883" s="102"/>
      <c r="AJ3883" s="102"/>
      <c r="AK3883" s="102"/>
      <c r="AL3883" s="102"/>
      <c r="AM3883" s="102"/>
      <c r="AN3883" s="102"/>
      <c r="AO3883" s="102"/>
      <c r="AP3883" s="102"/>
      <c r="AQ3883" s="102"/>
      <c r="AR3883" s="102"/>
      <c r="AS3883" s="102"/>
      <c r="AT3883" s="102"/>
      <c r="AU3883" s="102"/>
      <c r="AV3883" s="102"/>
      <c r="AW3883" s="102"/>
      <c r="AX3883" s="103"/>
    </row>
    <row r="3884" spans="1:251" ht="15" thickBot="1">
      <c r="A3884" s="49"/>
      <c r="B3884" s="50"/>
      <c r="C3884" s="51"/>
      <c r="D3884" s="51"/>
      <c r="E3884" s="51"/>
      <c r="F3884" s="51"/>
      <c r="G3884" s="51"/>
      <c r="H3884" s="51"/>
      <c r="I3884" s="51"/>
      <c r="J3884" s="51"/>
      <c r="K3884" s="51"/>
      <c r="L3884" s="51"/>
      <c r="M3884" s="51"/>
      <c r="N3884" s="51"/>
      <c r="O3884" s="51"/>
      <c r="P3884" s="51"/>
      <c r="Q3884" s="51"/>
      <c r="R3884" s="51"/>
      <c r="S3884" s="51"/>
      <c r="T3884" s="51"/>
      <c r="U3884" s="51"/>
      <c r="V3884" s="51"/>
      <c r="W3884" s="51"/>
      <c r="X3884" s="51"/>
      <c r="Y3884" s="51"/>
      <c r="Z3884" s="51"/>
      <c r="AA3884" s="51"/>
      <c r="AB3884" s="51"/>
      <c r="AC3884" s="51"/>
      <c r="AD3884" s="51"/>
      <c r="AE3884" s="51"/>
      <c r="AF3884" s="51"/>
      <c r="AG3884" s="51"/>
      <c r="AH3884" s="51"/>
      <c r="AI3884" s="51"/>
      <c r="AJ3884" s="51"/>
      <c r="AK3884" s="51"/>
      <c r="AL3884" s="51"/>
      <c r="AM3884" s="51"/>
      <c r="AN3884" s="51"/>
      <c r="AO3884" s="51"/>
      <c r="AP3884" s="51"/>
      <c r="AQ3884" s="51"/>
      <c r="AR3884" s="51"/>
      <c r="AS3884" s="51"/>
      <c r="AT3884" s="51"/>
      <c r="AU3884" s="51"/>
      <c r="AV3884" s="51"/>
      <c r="AW3884" s="51"/>
      <c r="AX3884" s="52"/>
    </row>
    <row r="3885" spans="1:251">
      <c r="B3885" s="53"/>
    </row>
    <row r="3886" spans="1:251" ht="14.25">
      <c r="B3886" s="42" t="s">
        <v>192</v>
      </c>
      <c r="C3886" s="40"/>
      <c r="D3886" s="40"/>
      <c r="E3886" s="40"/>
      <c r="F3886" s="40"/>
      <c r="G3886" s="40"/>
      <c r="H3886" s="40"/>
      <c r="I3886" s="40"/>
      <c r="J3886" s="40"/>
      <c r="K3886" s="40"/>
      <c r="L3886" s="41"/>
      <c r="M3886" s="41"/>
      <c r="N3886" s="41"/>
      <c r="O3886" s="41"/>
      <c r="P3886" s="40"/>
      <c r="Q3886" s="40"/>
      <c r="R3886" s="40"/>
      <c r="S3886" s="40"/>
      <c r="T3886" s="40"/>
      <c r="U3886" s="40"/>
      <c r="V3886" s="42"/>
      <c r="W3886" s="42"/>
      <c r="X3886" s="42"/>
      <c r="Y3886" s="42"/>
      <c r="Z3886" s="42"/>
      <c r="AA3886" s="42"/>
      <c r="AB3886" s="42"/>
      <c r="AC3886" s="42"/>
      <c r="AD3886" s="42"/>
      <c r="AE3886" s="42"/>
      <c r="AF3886" s="42"/>
      <c r="AG3886" s="42"/>
      <c r="AH3886" s="42"/>
      <c r="AI3886" s="42"/>
      <c r="AJ3886" s="42"/>
      <c r="AK3886" s="42"/>
      <c r="AL3886" s="42"/>
      <c r="AM3886" s="42"/>
      <c r="AN3886" s="42"/>
      <c r="AO3886" s="42"/>
      <c r="AP3886" s="42"/>
      <c r="AQ3886" s="42"/>
      <c r="AR3886" s="42"/>
      <c r="AS3886" s="42"/>
      <c r="AT3886" s="42"/>
      <c r="AU3886" s="42"/>
      <c r="AV3886" s="42"/>
      <c r="AW3886" s="42"/>
      <c r="AX3886" s="42"/>
    </row>
    <row r="3887" spans="1:251" ht="15" thickBot="1">
      <c r="B3887" s="40"/>
      <c r="C3887" s="40"/>
      <c r="D3887" s="40"/>
      <c r="E3887" s="40"/>
      <c r="F3887" s="40"/>
      <c r="G3887" s="40"/>
      <c r="H3887" s="40"/>
      <c r="I3887" s="40"/>
      <c r="J3887" s="40"/>
      <c r="K3887" s="40"/>
      <c r="L3887" s="41"/>
      <c r="M3887" s="41"/>
      <c r="N3887" s="41"/>
      <c r="O3887" s="41"/>
      <c r="P3887" s="40"/>
      <c r="Q3887" s="40"/>
      <c r="R3887" s="40"/>
      <c r="S3887" s="40"/>
      <c r="T3887" s="40"/>
      <c r="U3887" s="40"/>
      <c r="V3887" s="42"/>
      <c r="W3887" s="42"/>
      <c r="X3887" s="42"/>
      <c r="Y3887" s="42"/>
      <c r="Z3887" s="42"/>
      <c r="AA3887" s="42"/>
      <c r="AB3887" s="42"/>
      <c r="AC3887" s="42"/>
      <c r="AD3887" s="42"/>
      <c r="AE3887" s="42"/>
      <c r="AF3887" s="42"/>
      <c r="AG3887" s="42"/>
      <c r="AH3887" s="42"/>
      <c r="AI3887" s="42"/>
      <c r="AJ3887" s="42"/>
      <c r="AK3887" s="42"/>
      <c r="AL3887" s="42"/>
      <c r="AM3887" s="42"/>
      <c r="AN3887" s="42"/>
      <c r="AO3887" s="42"/>
      <c r="AP3887" s="42"/>
      <c r="AQ3887" s="42"/>
      <c r="AR3887" s="42"/>
      <c r="AS3887" s="42"/>
      <c r="AT3887" s="42"/>
      <c r="AU3887" s="42"/>
      <c r="AV3887" s="42"/>
      <c r="AW3887" s="42"/>
      <c r="AX3887" s="54" t="s">
        <v>193</v>
      </c>
    </row>
    <row r="3888" spans="1:251" s="48" customFormat="1" ht="13.5" customHeight="1">
      <c r="A3888" s="40"/>
      <c r="B3888" s="104" t="s">
        <v>194</v>
      </c>
      <c r="C3888" s="105"/>
      <c r="D3888" s="105"/>
      <c r="E3888" s="105"/>
      <c r="F3888" s="105"/>
      <c r="G3888" s="105"/>
      <c r="H3888" s="105"/>
      <c r="I3888" s="105"/>
      <c r="J3888" s="105"/>
      <c r="K3888" s="105"/>
      <c r="L3888" s="105"/>
      <c r="M3888" s="105"/>
      <c r="N3888" s="105"/>
      <c r="O3888" s="105"/>
      <c r="P3888" s="105"/>
      <c r="Q3888" s="105"/>
      <c r="R3888" s="105"/>
      <c r="S3888" s="105"/>
      <c r="T3888" s="105"/>
      <c r="U3888" s="105"/>
      <c r="V3888" s="105"/>
      <c r="W3888" s="105"/>
      <c r="X3888" s="105"/>
      <c r="Y3888" s="105"/>
      <c r="Z3888" s="106"/>
      <c r="AA3888" s="110" t="s">
        <v>195</v>
      </c>
      <c r="AB3888" s="105"/>
      <c r="AC3888" s="105"/>
      <c r="AD3888" s="105"/>
      <c r="AE3888" s="105"/>
      <c r="AF3888" s="105"/>
      <c r="AG3888" s="105"/>
      <c r="AH3888" s="105"/>
      <c r="AI3888" s="106"/>
      <c r="AJ3888" s="110" t="s">
        <v>196</v>
      </c>
      <c r="AK3888" s="105"/>
      <c r="AL3888" s="105"/>
      <c r="AM3888" s="105"/>
      <c r="AN3888" s="105"/>
      <c r="AO3888" s="105"/>
      <c r="AP3888" s="105"/>
      <c r="AQ3888" s="105"/>
      <c r="AR3888" s="106"/>
      <c r="AS3888" s="110" t="s">
        <v>197</v>
      </c>
      <c r="AT3888" s="105"/>
      <c r="AU3888" s="105"/>
      <c r="AV3888" s="105"/>
      <c r="AW3888" s="105"/>
      <c r="AX3888" s="112"/>
      <c r="AY3888" s="34"/>
      <c r="AZ3888" s="34"/>
      <c r="BA3888" s="34"/>
      <c r="BB3888" s="34"/>
      <c r="BC3888" s="34"/>
      <c r="BD3888" s="34"/>
      <c r="BE3888" s="34"/>
      <c r="BF3888" s="34"/>
      <c r="BG3888" s="34"/>
      <c r="BH3888" s="34"/>
      <c r="BI3888" s="34"/>
      <c r="BJ3888" s="34"/>
      <c r="BK3888" s="34"/>
      <c r="BL3888" s="34"/>
      <c r="BM3888" s="34"/>
      <c r="BN3888" s="34"/>
      <c r="BO3888" s="34"/>
      <c r="BP3888" s="34"/>
      <c r="BQ3888" s="34"/>
      <c r="BR3888" s="34"/>
      <c r="BS3888" s="34"/>
      <c r="BT3888" s="34"/>
      <c r="BU3888" s="34"/>
      <c r="BV3888" s="34"/>
      <c r="BW3888" s="34"/>
      <c r="BX3888" s="34"/>
      <c r="BY3888" s="34"/>
      <c r="BZ3888" s="34"/>
      <c r="CA3888" s="34"/>
      <c r="CB3888" s="34"/>
      <c r="CC3888" s="34"/>
      <c r="CD3888" s="34"/>
      <c r="CE3888" s="34"/>
      <c r="CF3888" s="34"/>
      <c r="CG3888" s="34"/>
      <c r="CH3888" s="34"/>
      <c r="CI3888" s="34"/>
      <c r="CJ3888" s="34"/>
      <c r="CK3888" s="34"/>
      <c r="CL3888" s="34"/>
      <c r="CM3888" s="34"/>
      <c r="CN3888" s="34"/>
      <c r="CO3888" s="34"/>
      <c r="CP3888" s="34"/>
      <c r="CQ3888" s="34"/>
      <c r="CR3888" s="34"/>
      <c r="CS3888" s="34"/>
      <c r="CT3888" s="34"/>
      <c r="CU3888" s="34"/>
      <c r="CV3888" s="34"/>
      <c r="CW3888" s="34"/>
      <c r="CX3888" s="34"/>
      <c r="CY3888" s="34"/>
      <c r="CZ3888" s="34"/>
      <c r="DA3888" s="34"/>
      <c r="DB3888" s="34"/>
      <c r="DC3888" s="34"/>
      <c r="DD3888" s="34"/>
      <c r="DE3888" s="34"/>
      <c r="DF3888" s="34"/>
      <c r="DG3888" s="34"/>
      <c r="DH3888" s="34"/>
      <c r="DI3888" s="34"/>
      <c r="DJ3888" s="34"/>
      <c r="DK3888" s="34"/>
      <c r="DL3888" s="34"/>
      <c r="DM3888" s="34"/>
      <c r="DN3888" s="34"/>
      <c r="DO3888" s="34"/>
      <c r="DP3888" s="34"/>
      <c r="DQ3888" s="34"/>
      <c r="DR3888" s="34"/>
      <c r="DS3888" s="34"/>
      <c r="DT3888" s="34"/>
      <c r="DU3888" s="34"/>
      <c r="DV3888" s="34"/>
      <c r="DW3888" s="34"/>
      <c r="DX3888" s="34"/>
      <c r="DY3888" s="34"/>
      <c r="DZ3888" s="34"/>
      <c r="EA3888" s="34"/>
      <c r="EB3888" s="34"/>
      <c r="EC3888" s="34"/>
      <c r="ED3888" s="34"/>
      <c r="EE3888" s="34"/>
      <c r="EF3888" s="34"/>
      <c r="EG3888" s="34"/>
      <c r="EH3888" s="34"/>
      <c r="EI3888" s="34"/>
      <c r="EJ3888" s="34"/>
      <c r="EK3888" s="34"/>
      <c r="EL3888" s="34"/>
      <c r="EM3888" s="34"/>
      <c r="EN3888" s="34"/>
      <c r="EO3888" s="34"/>
      <c r="EP3888" s="34"/>
      <c r="EQ3888" s="34"/>
      <c r="ER3888" s="34"/>
      <c r="ES3888" s="34"/>
      <c r="ET3888" s="34"/>
      <c r="EU3888" s="34"/>
      <c r="EV3888" s="34"/>
      <c r="EW3888" s="34"/>
      <c r="EX3888" s="34"/>
      <c r="EY3888" s="34"/>
      <c r="EZ3888" s="34"/>
      <c r="FA3888" s="34"/>
      <c r="FB3888" s="34"/>
      <c r="FC3888" s="34"/>
      <c r="FD3888" s="34"/>
      <c r="FE3888" s="34"/>
      <c r="FF3888" s="34"/>
      <c r="FG3888" s="34"/>
      <c r="FH3888" s="34"/>
      <c r="FI3888" s="34"/>
      <c r="FJ3888" s="34"/>
      <c r="FK3888" s="34"/>
      <c r="FL3888" s="34"/>
      <c r="FM3888" s="34"/>
      <c r="FN3888" s="34"/>
      <c r="FO3888" s="34"/>
      <c r="FP3888" s="34"/>
      <c r="FQ3888" s="34"/>
      <c r="FR3888" s="34"/>
      <c r="FS3888" s="34"/>
      <c r="FT3888" s="34"/>
      <c r="FU3888" s="34"/>
      <c r="FV3888" s="34"/>
      <c r="FW3888" s="34"/>
      <c r="FX3888" s="34"/>
      <c r="FY3888" s="34"/>
      <c r="FZ3888" s="34"/>
      <c r="GA3888" s="34"/>
      <c r="GB3888" s="34"/>
      <c r="GC3888" s="34"/>
      <c r="GD3888" s="34"/>
      <c r="GE3888" s="34"/>
      <c r="GF3888" s="34"/>
      <c r="GG3888" s="34"/>
      <c r="GH3888" s="34"/>
      <c r="GI3888" s="34"/>
      <c r="GJ3888" s="34"/>
      <c r="GK3888" s="34"/>
      <c r="GL3888" s="34"/>
      <c r="GM3888" s="34"/>
      <c r="GN3888" s="34"/>
      <c r="GO3888" s="34"/>
      <c r="GP3888" s="34"/>
      <c r="GQ3888" s="34"/>
      <c r="GR3888" s="34"/>
      <c r="GS3888" s="34"/>
      <c r="GT3888" s="34"/>
      <c r="GU3888" s="34"/>
      <c r="GV3888" s="34"/>
      <c r="GW3888" s="34"/>
      <c r="GX3888" s="34"/>
      <c r="GY3888" s="34"/>
      <c r="GZ3888" s="34"/>
      <c r="HA3888" s="34"/>
      <c r="HB3888" s="34"/>
      <c r="HC3888" s="34"/>
      <c r="HD3888" s="34"/>
      <c r="HE3888" s="34"/>
      <c r="HF3888" s="34"/>
      <c r="HG3888" s="34"/>
      <c r="HH3888" s="34"/>
      <c r="HI3888" s="34"/>
      <c r="HJ3888" s="34"/>
      <c r="HK3888" s="34"/>
      <c r="HL3888" s="34"/>
      <c r="HM3888" s="34"/>
      <c r="HN3888" s="34"/>
      <c r="HO3888" s="34"/>
      <c r="HP3888" s="34"/>
      <c r="HQ3888" s="34"/>
      <c r="HR3888" s="34"/>
      <c r="HS3888" s="34"/>
      <c r="HT3888" s="34"/>
      <c r="HU3888" s="34"/>
      <c r="HV3888" s="34"/>
      <c r="HW3888" s="34"/>
      <c r="HX3888" s="34"/>
      <c r="HY3888" s="34"/>
      <c r="HZ3888" s="34"/>
      <c r="IA3888" s="34"/>
      <c r="IB3888" s="34"/>
      <c r="IC3888" s="34"/>
      <c r="ID3888" s="34"/>
      <c r="IE3888" s="34"/>
      <c r="IF3888" s="34"/>
      <c r="IG3888" s="34"/>
      <c r="IH3888" s="34"/>
      <c r="II3888" s="34"/>
      <c r="IJ3888" s="34"/>
      <c r="IK3888" s="34"/>
      <c r="IL3888" s="34"/>
      <c r="IM3888" s="34"/>
      <c r="IN3888" s="34"/>
      <c r="IO3888" s="34"/>
      <c r="IP3888" s="34"/>
      <c r="IQ3888" s="34"/>
    </row>
    <row r="3889" spans="1:251" s="48" customFormat="1" ht="13.5">
      <c r="A3889" s="40"/>
      <c r="B3889" s="107"/>
      <c r="C3889" s="108"/>
      <c r="D3889" s="108"/>
      <c r="E3889" s="108"/>
      <c r="F3889" s="108"/>
      <c r="G3889" s="108"/>
      <c r="H3889" s="108"/>
      <c r="I3889" s="108"/>
      <c r="J3889" s="108"/>
      <c r="K3889" s="108"/>
      <c r="L3889" s="108"/>
      <c r="M3889" s="108"/>
      <c r="N3889" s="108"/>
      <c r="O3889" s="108"/>
      <c r="P3889" s="108"/>
      <c r="Q3889" s="108"/>
      <c r="R3889" s="108"/>
      <c r="S3889" s="108"/>
      <c r="T3889" s="108"/>
      <c r="U3889" s="108"/>
      <c r="V3889" s="108"/>
      <c r="W3889" s="108"/>
      <c r="X3889" s="108"/>
      <c r="Y3889" s="108"/>
      <c r="Z3889" s="109"/>
      <c r="AA3889" s="111"/>
      <c r="AB3889" s="108"/>
      <c r="AC3889" s="108"/>
      <c r="AD3889" s="108"/>
      <c r="AE3889" s="108"/>
      <c r="AF3889" s="108"/>
      <c r="AG3889" s="108"/>
      <c r="AH3889" s="108"/>
      <c r="AI3889" s="109"/>
      <c r="AJ3889" s="111"/>
      <c r="AK3889" s="108"/>
      <c r="AL3889" s="108"/>
      <c r="AM3889" s="108"/>
      <c r="AN3889" s="108"/>
      <c r="AO3889" s="108"/>
      <c r="AP3889" s="108"/>
      <c r="AQ3889" s="108"/>
      <c r="AR3889" s="109"/>
      <c r="AS3889" s="111"/>
      <c r="AT3889" s="108"/>
      <c r="AU3889" s="108"/>
      <c r="AV3889" s="108"/>
      <c r="AW3889" s="108"/>
      <c r="AX3889" s="113"/>
      <c r="AY3889" s="34"/>
      <c r="AZ3889" s="34"/>
      <c r="BA3889" s="34"/>
      <c r="BB3889" s="55"/>
      <c r="BC3889" s="56"/>
      <c r="BE3889" s="34"/>
      <c r="BF3889" s="34"/>
      <c r="BG3889" s="34"/>
      <c r="BH3889" s="34"/>
      <c r="BI3889" s="34"/>
      <c r="BJ3889" s="34"/>
      <c r="BK3889" s="34"/>
      <c r="BL3889" s="34"/>
      <c r="BM3889" s="34"/>
      <c r="BN3889" s="34"/>
      <c r="BO3889" s="34"/>
      <c r="BP3889" s="34"/>
      <c r="BQ3889" s="34"/>
      <c r="BR3889" s="34"/>
      <c r="BS3889" s="34"/>
      <c r="BT3889" s="34"/>
      <c r="BU3889" s="34"/>
      <c r="BV3889" s="34"/>
      <c r="BW3889" s="34"/>
      <c r="BX3889" s="34"/>
      <c r="BY3889" s="34"/>
      <c r="BZ3889" s="34"/>
      <c r="CA3889" s="34"/>
      <c r="CB3889" s="34"/>
      <c r="CC3889" s="34"/>
      <c r="CD3889" s="34"/>
      <c r="CE3889" s="34"/>
      <c r="CF3889" s="34"/>
      <c r="CG3889" s="34"/>
      <c r="CH3889" s="34"/>
      <c r="CI3889" s="34"/>
      <c r="CJ3889" s="34"/>
      <c r="CK3889" s="34"/>
      <c r="CL3889" s="34"/>
      <c r="CM3889" s="34"/>
      <c r="CN3889" s="34"/>
      <c r="CO3889" s="34"/>
      <c r="CP3889" s="34"/>
      <c r="CQ3889" s="34"/>
      <c r="CR3889" s="34"/>
      <c r="CS3889" s="34"/>
      <c r="CT3889" s="34"/>
      <c r="CU3889" s="34"/>
      <c r="CV3889" s="34"/>
      <c r="CW3889" s="34"/>
      <c r="CX3889" s="34"/>
      <c r="CY3889" s="34"/>
      <c r="CZ3889" s="34"/>
      <c r="DA3889" s="34"/>
      <c r="DB3889" s="34"/>
      <c r="DC3889" s="34"/>
      <c r="DD3889" s="34"/>
      <c r="DE3889" s="34"/>
      <c r="DF3889" s="34"/>
      <c r="DG3889" s="34"/>
      <c r="DH3889" s="34"/>
      <c r="DI3889" s="34"/>
      <c r="DJ3889" s="34"/>
      <c r="DK3889" s="34"/>
      <c r="DL3889" s="34"/>
      <c r="DM3889" s="34"/>
      <c r="DN3889" s="34"/>
      <c r="DO3889" s="34"/>
      <c r="DP3889" s="34"/>
      <c r="DQ3889" s="34"/>
      <c r="DR3889" s="34"/>
      <c r="DS3889" s="34"/>
      <c r="DT3889" s="34"/>
      <c r="DU3889" s="34"/>
      <c r="DV3889" s="34"/>
      <c r="DW3889" s="34"/>
      <c r="DX3889" s="34"/>
      <c r="DY3889" s="34"/>
      <c r="DZ3889" s="34"/>
      <c r="EA3889" s="34"/>
      <c r="EB3889" s="34"/>
      <c r="EC3889" s="34"/>
      <c r="ED3889" s="34"/>
      <c r="EE3889" s="34"/>
      <c r="EF3889" s="34"/>
      <c r="EG3889" s="34"/>
      <c r="EH3889" s="34"/>
      <c r="EI3889" s="34"/>
      <c r="EJ3889" s="34"/>
      <c r="EK3889" s="34"/>
      <c r="EL3889" s="34"/>
      <c r="EM3889" s="34"/>
      <c r="EN3889" s="34"/>
      <c r="EO3889" s="34"/>
      <c r="EP3889" s="34"/>
      <c r="EQ3889" s="34"/>
      <c r="ER3889" s="34"/>
      <c r="ES3889" s="34"/>
      <c r="ET3889" s="34"/>
      <c r="EU3889" s="34"/>
      <c r="EV3889" s="34"/>
      <c r="EW3889" s="34"/>
      <c r="EX3889" s="34"/>
      <c r="EY3889" s="34"/>
      <c r="EZ3889" s="34"/>
      <c r="FA3889" s="34"/>
      <c r="FB3889" s="34"/>
      <c r="FC3889" s="34"/>
      <c r="FD3889" s="34"/>
      <c r="FE3889" s="34"/>
      <c r="FF3889" s="34"/>
      <c r="FG3889" s="34"/>
      <c r="FH3889" s="34"/>
      <c r="FI3889" s="34"/>
      <c r="FJ3889" s="34"/>
      <c r="FK3889" s="34"/>
      <c r="FL3889" s="34"/>
      <c r="FM3889" s="34"/>
      <c r="FN3889" s="34"/>
      <c r="FO3889" s="34"/>
      <c r="FP3889" s="34"/>
      <c r="FQ3889" s="34"/>
      <c r="FR3889" s="34"/>
      <c r="FS3889" s="34"/>
      <c r="FT3889" s="34"/>
      <c r="FU3889" s="34"/>
      <c r="FV3889" s="34"/>
      <c r="FW3889" s="34"/>
      <c r="FX3889" s="34"/>
      <c r="FY3889" s="34"/>
      <c r="FZ3889" s="34"/>
      <c r="GA3889" s="34"/>
      <c r="GB3889" s="34"/>
      <c r="GC3889" s="34"/>
      <c r="GD3889" s="34"/>
      <c r="GE3889" s="34"/>
      <c r="GF3889" s="34"/>
      <c r="GG3889" s="34"/>
      <c r="GH3889" s="34"/>
      <c r="GI3889" s="34"/>
      <c r="GJ3889" s="34"/>
      <c r="GK3889" s="34"/>
      <c r="GL3889" s="34"/>
      <c r="GM3889" s="34"/>
      <c r="GN3889" s="34"/>
      <c r="GO3889" s="34"/>
      <c r="GP3889" s="34"/>
      <c r="GQ3889" s="34"/>
      <c r="GR3889" s="34"/>
      <c r="GS3889" s="34"/>
      <c r="GT3889" s="34"/>
      <c r="GU3889" s="34"/>
      <c r="GV3889" s="34"/>
      <c r="GW3889" s="34"/>
      <c r="GX3889" s="34"/>
      <c r="GY3889" s="34"/>
      <c r="GZ3889" s="34"/>
      <c r="HA3889" s="34"/>
      <c r="HB3889" s="34"/>
      <c r="HC3889" s="34"/>
      <c r="HD3889" s="34"/>
      <c r="HE3889" s="34"/>
      <c r="HF3889" s="34"/>
      <c r="HG3889" s="34"/>
      <c r="HH3889" s="34"/>
      <c r="HI3889" s="34"/>
      <c r="HJ3889" s="34"/>
      <c r="HK3889" s="34"/>
      <c r="HL3889" s="34"/>
      <c r="HM3889" s="34"/>
      <c r="HN3889" s="34"/>
      <c r="HO3889" s="34"/>
      <c r="HP3889" s="34"/>
      <c r="HQ3889" s="34"/>
      <c r="HR3889" s="34"/>
      <c r="HS3889" s="34"/>
      <c r="HT3889" s="34"/>
      <c r="HU3889" s="34"/>
      <c r="HV3889" s="34"/>
      <c r="HW3889" s="34"/>
      <c r="HX3889" s="34"/>
      <c r="HY3889" s="34"/>
      <c r="HZ3889" s="34"/>
      <c r="IA3889" s="34"/>
      <c r="IB3889" s="34"/>
      <c r="IC3889" s="34"/>
      <c r="ID3889" s="34"/>
      <c r="IE3889" s="34"/>
      <c r="IF3889" s="34"/>
      <c r="IG3889" s="34"/>
      <c r="IH3889" s="34"/>
      <c r="II3889" s="34"/>
      <c r="IJ3889" s="34"/>
      <c r="IK3889" s="34"/>
      <c r="IL3889" s="34"/>
      <c r="IM3889" s="34"/>
      <c r="IN3889" s="34"/>
      <c r="IO3889" s="34"/>
      <c r="IP3889" s="34"/>
      <c r="IQ3889" s="34"/>
    </row>
    <row r="3890" spans="1:251" s="48" customFormat="1" ht="18.75" customHeight="1">
      <c r="A3890" s="40"/>
      <c r="B3890" s="57"/>
      <c r="C3890" s="114" t="s">
        <v>772</v>
      </c>
      <c r="D3890" s="115"/>
      <c r="E3890" s="115"/>
      <c r="F3890" s="115"/>
      <c r="G3890" s="115"/>
      <c r="H3890" s="115"/>
      <c r="I3890" s="115"/>
      <c r="J3890" s="115"/>
      <c r="K3890" s="115"/>
      <c r="L3890" s="115"/>
      <c r="M3890" s="115"/>
      <c r="N3890" s="115"/>
      <c r="O3890" s="115"/>
      <c r="P3890" s="115"/>
      <c r="Q3890" s="115"/>
      <c r="R3890" s="115"/>
      <c r="S3890" s="115"/>
      <c r="T3890" s="115"/>
      <c r="U3890" s="115"/>
      <c r="V3890" s="115"/>
      <c r="W3890" s="115"/>
      <c r="X3890" s="115"/>
      <c r="Y3890" s="115"/>
      <c r="Z3890" s="116"/>
      <c r="AA3890" s="117">
        <v>8955000</v>
      </c>
      <c r="AB3890" s="118"/>
      <c r="AC3890" s="118"/>
      <c r="AD3890" s="118"/>
      <c r="AE3890" s="118"/>
      <c r="AF3890" s="118"/>
      <c r="AG3890" s="118"/>
      <c r="AH3890" s="118"/>
      <c r="AI3890" s="119"/>
      <c r="AJ3890" s="117">
        <v>8545000</v>
      </c>
      <c r="AK3890" s="118"/>
      <c r="AL3890" s="118"/>
      <c r="AM3890" s="118"/>
      <c r="AN3890" s="118"/>
      <c r="AO3890" s="118"/>
      <c r="AP3890" s="118"/>
      <c r="AQ3890" s="118"/>
      <c r="AR3890" s="119"/>
      <c r="AS3890" s="120"/>
      <c r="AT3890" s="121"/>
      <c r="AU3890" s="121"/>
      <c r="AV3890" s="121"/>
      <c r="AW3890" s="121"/>
      <c r="AX3890" s="122"/>
      <c r="AY3890" s="34"/>
      <c r="AZ3890" s="34"/>
      <c r="BA3890" s="34"/>
      <c r="BB3890" s="34"/>
      <c r="BC3890" s="34"/>
      <c r="BD3890" s="34"/>
      <c r="BE3890" s="34"/>
      <c r="BF3890" s="34"/>
      <c r="BG3890" s="34"/>
      <c r="BH3890" s="34"/>
      <c r="BI3890" s="34"/>
      <c r="BJ3890" s="34"/>
      <c r="BK3890" s="34"/>
      <c r="BL3890" s="34"/>
      <c r="BM3890" s="34"/>
      <c r="BN3890" s="34"/>
      <c r="BO3890" s="34"/>
      <c r="BP3890" s="34"/>
      <c r="BQ3890" s="34"/>
      <c r="BR3890" s="34"/>
      <c r="BS3890" s="34"/>
      <c r="BT3890" s="34"/>
      <c r="BU3890" s="34"/>
      <c r="BV3890" s="34"/>
      <c r="BW3890" s="34"/>
      <c r="BX3890" s="34"/>
      <c r="BY3890" s="34"/>
      <c r="BZ3890" s="34"/>
      <c r="CA3890" s="34"/>
      <c r="CB3890" s="34"/>
      <c r="CC3890" s="34"/>
      <c r="CD3890" s="34"/>
      <c r="CE3890" s="34"/>
      <c r="CF3890" s="34"/>
      <c r="CG3890" s="34"/>
      <c r="CH3890" s="34"/>
      <c r="CI3890" s="34"/>
      <c r="CJ3890" s="34"/>
      <c r="CK3890" s="34"/>
      <c r="CL3890" s="34"/>
      <c r="CM3890" s="34"/>
      <c r="CN3890" s="34"/>
      <c r="CO3890" s="34"/>
      <c r="CP3890" s="34"/>
      <c r="CQ3890" s="34"/>
      <c r="CR3890" s="34"/>
      <c r="CS3890" s="34"/>
      <c r="CT3890" s="34"/>
      <c r="CU3890" s="34"/>
      <c r="CV3890" s="34"/>
      <c r="CW3890" s="34"/>
      <c r="CX3890" s="34"/>
      <c r="CY3890" s="34"/>
      <c r="CZ3890" s="34"/>
      <c r="DA3890" s="34"/>
      <c r="DB3890" s="34"/>
      <c r="DC3890" s="34"/>
      <c r="DD3890" s="34"/>
      <c r="DE3890" s="34"/>
      <c r="DF3890" s="34"/>
      <c r="DG3890" s="34"/>
      <c r="DH3890" s="34"/>
      <c r="DI3890" s="34"/>
      <c r="DJ3890" s="34"/>
      <c r="DK3890" s="34"/>
      <c r="DL3890" s="34"/>
      <c r="DM3890" s="34"/>
      <c r="DN3890" s="34"/>
      <c r="DO3890" s="34"/>
      <c r="DP3890" s="34"/>
      <c r="DQ3890" s="34"/>
      <c r="DR3890" s="34"/>
      <c r="DS3890" s="34"/>
      <c r="DT3890" s="34"/>
      <c r="DU3890" s="34"/>
      <c r="DV3890" s="34"/>
      <c r="DW3890" s="34"/>
      <c r="DX3890" s="34"/>
      <c r="DY3890" s="34"/>
      <c r="DZ3890" s="34"/>
      <c r="EA3890" s="34"/>
      <c r="EB3890" s="34"/>
      <c r="EC3890" s="34"/>
      <c r="ED3890" s="34"/>
      <c r="EE3890" s="34"/>
      <c r="EF3890" s="34"/>
      <c r="EG3890" s="34"/>
      <c r="EH3890" s="34"/>
      <c r="EI3890" s="34"/>
      <c r="EJ3890" s="34"/>
      <c r="EK3890" s="34"/>
      <c r="EL3890" s="34"/>
      <c r="EM3890" s="34"/>
      <c r="EN3890" s="34"/>
      <c r="EO3890" s="34"/>
      <c r="EP3890" s="34"/>
      <c r="EQ3890" s="34"/>
      <c r="ER3890" s="34"/>
      <c r="ES3890" s="34"/>
      <c r="ET3890" s="34"/>
      <c r="EU3890" s="34"/>
      <c r="EV3890" s="34"/>
      <c r="EW3890" s="34"/>
      <c r="EX3890" s="34"/>
      <c r="EY3890" s="34"/>
      <c r="EZ3890" s="34"/>
      <c r="FA3890" s="34"/>
      <c r="FB3890" s="34"/>
      <c r="FC3890" s="34"/>
      <c r="FD3890" s="34"/>
      <c r="FE3890" s="34"/>
      <c r="FF3890" s="34"/>
      <c r="FG3890" s="34"/>
      <c r="FH3890" s="34"/>
      <c r="FI3890" s="34"/>
      <c r="FJ3890" s="34"/>
      <c r="FK3890" s="34"/>
      <c r="FL3890" s="34"/>
      <c r="FM3890" s="34"/>
      <c r="FN3890" s="34"/>
      <c r="FO3890" s="34"/>
      <c r="FP3890" s="34"/>
      <c r="FQ3890" s="34"/>
      <c r="FR3890" s="34"/>
      <c r="FS3890" s="34"/>
      <c r="FT3890" s="34"/>
      <c r="FU3890" s="34"/>
      <c r="FV3890" s="34"/>
      <c r="FW3890" s="34"/>
      <c r="FX3890" s="34"/>
      <c r="FY3890" s="34"/>
      <c r="FZ3890" s="34"/>
      <c r="GA3890" s="34"/>
      <c r="GB3890" s="34"/>
      <c r="GC3890" s="34"/>
      <c r="GD3890" s="34"/>
      <c r="GE3890" s="34"/>
      <c r="GF3890" s="34"/>
      <c r="GG3890" s="34"/>
      <c r="GH3890" s="34"/>
      <c r="GI3890" s="34"/>
      <c r="GJ3890" s="34"/>
      <c r="GK3890" s="34"/>
      <c r="GL3890" s="34"/>
      <c r="GM3890" s="34"/>
      <c r="GN3890" s="34"/>
      <c r="GO3890" s="34"/>
      <c r="GP3890" s="34"/>
      <c r="GQ3890" s="34"/>
      <c r="GR3890" s="34"/>
      <c r="GS3890" s="34"/>
      <c r="GT3890" s="34"/>
      <c r="GU3890" s="34"/>
      <c r="GV3890" s="34"/>
      <c r="GW3890" s="34"/>
      <c r="GX3890" s="34"/>
      <c r="GY3890" s="34"/>
      <c r="GZ3890" s="34"/>
      <c r="HA3890" s="34"/>
      <c r="HB3890" s="34"/>
      <c r="HC3890" s="34"/>
      <c r="HD3890" s="34"/>
      <c r="HE3890" s="34"/>
      <c r="HF3890" s="34"/>
      <c r="HG3890" s="34"/>
      <c r="HH3890" s="34"/>
      <c r="HI3890" s="34"/>
      <c r="HJ3890" s="34"/>
      <c r="HK3890" s="34"/>
      <c r="HL3890" s="34"/>
      <c r="HM3890" s="34"/>
      <c r="HN3890" s="34"/>
      <c r="HO3890" s="34"/>
      <c r="HP3890" s="34"/>
      <c r="HQ3890" s="34"/>
      <c r="HR3890" s="34"/>
      <c r="HS3890" s="34"/>
      <c r="HT3890" s="34"/>
      <c r="HU3890" s="34"/>
      <c r="HV3890" s="34"/>
      <c r="HW3890" s="34"/>
      <c r="HX3890" s="34"/>
      <c r="HY3890" s="34"/>
      <c r="HZ3890" s="34"/>
      <c r="IA3890" s="34"/>
      <c r="IB3890" s="34"/>
      <c r="IC3890" s="34"/>
      <c r="ID3890" s="34"/>
      <c r="IE3890" s="34"/>
      <c r="IF3890" s="34"/>
      <c r="IG3890" s="34"/>
      <c r="IH3890" s="34"/>
      <c r="II3890" s="34"/>
      <c r="IJ3890" s="34"/>
      <c r="IK3890" s="34"/>
      <c r="IL3890" s="34"/>
      <c r="IM3890" s="34"/>
      <c r="IN3890" s="34"/>
      <c r="IO3890" s="34"/>
      <c r="IP3890" s="34"/>
      <c r="IQ3890" s="34"/>
    </row>
    <row r="3891" spans="1:251" s="48" customFormat="1" ht="18.75" customHeight="1">
      <c r="A3891" s="40"/>
      <c r="B3891" s="57"/>
      <c r="C3891" s="114" t="s">
        <v>314</v>
      </c>
      <c r="D3891" s="115"/>
      <c r="E3891" s="115"/>
      <c r="F3891" s="115"/>
      <c r="G3891" s="115"/>
      <c r="H3891" s="115"/>
      <c r="I3891" s="115"/>
      <c r="J3891" s="115"/>
      <c r="K3891" s="115"/>
      <c r="L3891" s="115"/>
      <c r="M3891" s="115"/>
      <c r="N3891" s="115"/>
      <c r="O3891" s="115"/>
      <c r="P3891" s="115"/>
      <c r="Q3891" s="115"/>
      <c r="R3891" s="115"/>
      <c r="S3891" s="115"/>
      <c r="T3891" s="115"/>
      <c r="U3891" s="115"/>
      <c r="V3891" s="115"/>
      <c r="W3891" s="115"/>
      <c r="X3891" s="115"/>
      <c r="Y3891" s="115"/>
      <c r="Z3891" s="116"/>
      <c r="AA3891" s="117">
        <v>68000</v>
      </c>
      <c r="AB3891" s="118"/>
      <c r="AC3891" s="118"/>
      <c r="AD3891" s="118"/>
      <c r="AE3891" s="118"/>
      <c r="AF3891" s="118"/>
      <c r="AG3891" s="118"/>
      <c r="AH3891" s="118"/>
      <c r="AI3891" s="119"/>
      <c r="AJ3891" s="117">
        <v>63000</v>
      </c>
      <c r="AK3891" s="118"/>
      <c r="AL3891" s="118"/>
      <c r="AM3891" s="118"/>
      <c r="AN3891" s="118"/>
      <c r="AO3891" s="118"/>
      <c r="AP3891" s="118"/>
      <c r="AQ3891" s="118"/>
      <c r="AR3891" s="119"/>
      <c r="AS3891" s="120"/>
      <c r="AT3891" s="121"/>
      <c r="AU3891" s="121"/>
      <c r="AV3891" s="121"/>
      <c r="AW3891" s="121"/>
      <c r="AX3891" s="122"/>
      <c r="AY3891" s="34"/>
      <c r="AZ3891" s="34"/>
      <c r="BA3891" s="34"/>
      <c r="BB3891" s="34"/>
      <c r="BC3891" s="34"/>
      <c r="BD3891" s="34"/>
      <c r="BE3891" s="34"/>
      <c r="BF3891" s="34"/>
      <c r="BG3891" s="34"/>
      <c r="BH3891" s="34"/>
      <c r="BI3891" s="34"/>
      <c r="BJ3891" s="34"/>
      <c r="BK3891" s="34"/>
      <c r="BL3891" s="34"/>
      <c r="BM3891" s="34"/>
      <c r="BN3891" s="34"/>
      <c r="BO3891" s="34"/>
      <c r="BP3891" s="34"/>
      <c r="BQ3891" s="34"/>
      <c r="BR3891" s="34"/>
      <c r="BS3891" s="34"/>
      <c r="BT3891" s="34"/>
      <c r="BU3891" s="34"/>
      <c r="BV3891" s="34"/>
      <c r="BW3891" s="34"/>
      <c r="BX3891" s="34"/>
      <c r="BY3891" s="34"/>
      <c r="BZ3891" s="34"/>
      <c r="CA3891" s="34"/>
      <c r="CB3891" s="34"/>
      <c r="CC3891" s="34"/>
      <c r="CD3891" s="34"/>
      <c r="CE3891" s="34"/>
      <c r="CF3891" s="34"/>
      <c r="CG3891" s="34"/>
      <c r="CH3891" s="34"/>
      <c r="CI3891" s="34"/>
      <c r="CJ3891" s="34"/>
      <c r="CK3891" s="34"/>
      <c r="CL3891" s="34"/>
      <c r="CM3891" s="34"/>
      <c r="CN3891" s="34"/>
      <c r="CO3891" s="34"/>
      <c r="CP3891" s="34"/>
      <c r="CQ3891" s="34"/>
      <c r="CR3891" s="34"/>
      <c r="CS3891" s="34"/>
      <c r="CT3891" s="34"/>
      <c r="CU3891" s="34"/>
      <c r="CV3891" s="34"/>
      <c r="CW3891" s="34"/>
      <c r="CX3891" s="34"/>
      <c r="CY3891" s="34"/>
      <c r="CZ3891" s="34"/>
      <c r="DA3891" s="34"/>
      <c r="DB3891" s="34"/>
      <c r="DC3891" s="34"/>
      <c r="DD3891" s="34"/>
      <c r="DE3891" s="34"/>
      <c r="DF3891" s="34"/>
      <c r="DG3891" s="34"/>
      <c r="DH3891" s="34"/>
      <c r="DI3891" s="34"/>
      <c r="DJ3891" s="34"/>
      <c r="DK3891" s="34"/>
      <c r="DL3891" s="34"/>
      <c r="DM3891" s="34"/>
      <c r="DN3891" s="34"/>
      <c r="DO3891" s="34"/>
      <c r="DP3891" s="34"/>
      <c r="DQ3891" s="34"/>
      <c r="DR3891" s="34"/>
      <c r="DS3891" s="34"/>
      <c r="DT3891" s="34"/>
      <c r="DU3891" s="34"/>
      <c r="DV3891" s="34"/>
      <c r="DW3891" s="34"/>
      <c r="DX3891" s="34"/>
      <c r="DY3891" s="34"/>
      <c r="DZ3891" s="34"/>
      <c r="EA3891" s="34"/>
      <c r="EB3891" s="34"/>
      <c r="EC3891" s="34"/>
      <c r="ED3891" s="34"/>
      <c r="EE3891" s="34"/>
      <c r="EF3891" s="34"/>
      <c r="EG3891" s="34"/>
      <c r="EH3891" s="34"/>
      <c r="EI3891" s="34"/>
      <c r="EJ3891" s="34"/>
      <c r="EK3891" s="34"/>
      <c r="EL3891" s="34"/>
      <c r="EM3891" s="34"/>
      <c r="EN3891" s="34"/>
      <c r="EO3891" s="34"/>
      <c r="EP3891" s="34"/>
      <c r="EQ3891" s="34"/>
      <c r="ER3891" s="34"/>
      <c r="ES3891" s="34"/>
      <c r="ET3891" s="34"/>
      <c r="EU3891" s="34"/>
      <c r="EV3891" s="34"/>
      <c r="EW3891" s="34"/>
      <c r="EX3891" s="34"/>
      <c r="EY3891" s="34"/>
      <c r="EZ3891" s="34"/>
      <c r="FA3891" s="34"/>
      <c r="FB3891" s="34"/>
      <c r="FC3891" s="34"/>
      <c r="FD3891" s="34"/>
      <c r="FE3891" s="34"/>
      <c r="FF3891" s="34"/>
      <c r="FG3891" s="34"/>
      <c r="FH3891" s="34"/>
      <c r="FI3891" s="34"/>
      <c r="FJ3891" s="34"/>
      <c r="FK3891" s="34"/>
      <c r="FL3891" s="34"/>
      <c r="FM3891" s="34"/>
      <c r="FN3891" s="34"/>
      <c r="FO3891" s="34"/>
      <c r="FP3891" s="34"/>
      <c r="FQ3891" s="34"/>
      <c r="FR3891" s="34"/>
      <c r="FS3891" s="34"/>
      <c r="FT3891" s="34"/>
      <c r="FU3891" s="34"/>
      <c r="FV3891" s="34"/>
      <c r="FW3891" s="34"/>
      <c r="FX3891" s="34"/>
      <c r="FY3891" s="34"/>
      <c r="FZ3891" s="34"/>
      <c r="GA3891" s="34"/>
      <c r="GB3891" s="34"/>
      <c r="GC3891" s="34"/>
      <c r="GD3891" s="34"/>
      <c r="GE3891" s="34"/>
      <c r="GF3891" s="34"/>
      <c r="GG3891" s="34"/>
      <c r="GH3891" s="34"/>
      <c r="GI3891" s="34"/>
      <c r="GJ3891" s="34"/>
      <c r="GK3891" s="34"/>
      <c r="GL3891" s="34"/>
      <c r="GM3891" s="34"/>
      <c r="GN3891" s="34"/>
      <c r="GO3891" s="34"/>
      <c r="GP3891" s="34"/>
      <c r="GQ3891" s="34"/>
      <c r="GR3891" s="34"/>
      <c r="GS3891" s="34"/>
      <c r="GT3891" s="34"/>
      <c r="GU3891" s="34"/>
      <c r="GV3891" s="34"/>
      <c r="GW3891" s="34"/>
      <c r="GX3891" s="34"/>
      <c r="GY3891" s="34"/>
      <c r="GZ3891" s="34"/>
      <c r="HA3891" s="34"/>
      <c r="HB3891" s="34"/>
      <c r="HC3891" s="34"/>
      <c r="HD3891" s="34"/>
      <c r="HE3891" s="34"/>
      <c r="HF3891" s="34"/>
      <c r="HG3891" s="34"/>
      <c r="HH3891" s="34"/>
      <c r="HI3891" s="34"/>
      <c r="HJ3891" s="34"/>
      <c r="HK3891" s="34"/>
      <c r="HL3891" s="34"/>
      <c r="HM3891" s="34"/>
      <c r="HN3891" s="34"/>
      <c r="HO3891" s="34"/>
      <c r="HP3891" s="34"/>
      <c r="HQ3891" s="34"/>
      <c r="HR3891" s="34"/>
      <c r="HS3891" s="34"/>
      <c r="HT3891" s="34"/>
      <c r="HU3891" s="34"/>
      <c r="HV3891" s="34"/>
      <c r="HW3891" s="34"/>
      <c r="HX3891" s="34"/>
      <c r="HY3891" s="34"/>
      <c r="HZ3891" s="34"/>
      <c r="IA3891" s="34"/>
      <c r="IB3891" s="34"/>
      <c r="IC3891" s="34"/>
      <c r="ID3891" s="34"/>
      <c r="IE3891" s="34"/>
      <c r="IF3891" s="34"/>
      <c r="IG3891" s="34"/>
      <c r="IH3891" s="34"/>
      <c r="II3891" s="34"/>
      <c r="IJ3891" s="34"/>
      <c r="IK3891" s="34"/>
      <c r="IL3891" s="34"/>
      <c r="IM3891" s="34"/>
      <c r="IN3891" s="34"/>
      <c r="IO3891" s="34"/>
      <c r="IP3891" s="34"/>
      <c r="IQ3891" s="34"/>
    </row>
    <row r="3892" spans="1:251" s="48" customFormat="1" ht="18.75" customHeight="1" thickBot="1">
      <c r="A3892" s="49"/>
      <c r="B3892" s="123" t="s">
        <v>199</v>
      </c>
      <c r="C3892" s="124"/>
      <c r="D3892" s="124"/>
      <c r="E3892" s="124"/>
      <c r="F3892" s="124"/>
      <c r="G3892" s="124"/>
      <c r="H3892" s="124"/>
      <c r="I3892" s="124"/>
      <c r="J3892" s="124"/>
      <c r="K3892" s="124"/>
      <c r="L3892" s="124"/>
      <c r="M3892" s="124"/>
      <c r="N3892" s="124"/>
      <c r="O3892" s="124"/>
      <c r="P3892" s="124"/>
      <c r="Q3892" s="124"/>
      <c r="R3892" s="124"/>
      <c r="S3892" s="124"/>
      <c r="T3892" s="124"/>
      <c r="U3892" s="124"/>
      <c r="V3892" s="124"/>
      <c r="W3892" s="124"/>
      <c r="X3892" s="124"/>
      <c r="Y3892" s="124"/>
      <c r="Z3892" s="125"/>
      <c r="AA3892" s="126">
        <f>SUM($AA$3890:$AA$3891)</f>
        <v>9023000</v>
      </c>
      <c r="AB3892" s="127"/>
      <c r="AC3892" s="127"/>
      <c r="AD3892" s="127"/>
      <c r="AE3892" s="127"/>
      <c r="AF3892" s="127"/>
      <c r="AG3892" s="127"/>
      <c r="AH3892" s="127"/>
      <c r="AI3892" s="128"/>
      <c r="AJ3892" s="126">
        <f>SUM($AJ$3890:$AJ$3891)</f>
        <v>8608000</v>
      </c>
      <c r="AK3892" s="127"/>
      <c r="AL3892" s="127"/>
      <c r="AM3892" s="127"/>
      <c r="AN3892" s="127"/>
      <c r="AO3892" s="127"/>
      <c r="AP3892" s="127"/>
      <c r="AQ3892" s="127"/>
      <c r="AR3892" s="128"/>
      <c r="AS3892" s="129"/>
      <c r="AT3892" s="130"/>
      <c r="AU3892" s="130"/>
      <c r="AV3892" s="130"/>
      <c r="AW3892" s="130"/>
      <c r="AX3892" s="131"/>
      <c r="AY3892" s="34"/>
      <c r="AZ3892" s="34"/>
      <c r="BA3892" s="34"/>
      <c r="BB3892" s="34"/>
      <c r="BC3892" s="34"/>
      <c r="BD3892" s="34"/>
      <c r="BE3892" s="34"/>
      <c r="BF3892" s="34"/>
      <c r="BG3892" s="34"/>
      <c r="BH3892" s="34"/>
      <c r="BI3892" s="34"/>
      <c r="BJ3892" s="34"/>
      <c r="BK3892" s="34"/>
      <c r="BL3892" s="34"/>
      <c r="BM3892" s="34"/>
      <c r="BN3892" s="34"/>
      <c r="BO3892" s="34"/>
      <c r="BP3892" s="34"/>
      <c r="BQ3892" s="34"/>
      <c r="BR3892" s="34"/>
      <c r="BS3892" s="34"/>
      <c r="BT3892" s="34"/>
      <c r="BU3892" s="34"/>
      <c r="BV3892" s="34"/>
      <c r="BW3892" s="34"/>
      <c r="BX3892" s="34"/>
      <c r="BY3892" s="34"/>
      <c r="BZ3892" s="34"/>
      <c r="CA3892" s="34"/>
      <c r="CB3892" s="34"/>
      <c r="CC3892" s="34"/>
      <c r="CD3892" s="34"/>
      <c r="CE3892" s="34"/>
      <c r="CF3892" s="34"/>
      <c r="CG3892" s="34"/>
      <c r="CH3892" s="34"/>
      <c r="CI3892" s="34"/>
      <c r="CJ3892" s="34"/>
      <c r="CK3892" s="34"/>
      <c r="CL3892" s="34"/>
      <c r="CM3892" s="34"/>
      <c r="CN3892" s="34"/>
      <c r="CO3892" s="34"/>
      <c r="CP3892" s="34"/>
      <c r="CQ3892" s="34"/>
      <c r="CR3892" s="34"/>
      <c r="CS3892" s="34"/>
      <c r="CT3892" s="34"/>
      <c r="CU3892" s="34"/>
      <c r="CV3892" s="34"/>
      <c r="CW3892" s="34"/>
      <c r="CX3892" s="34"/>
      <c r="CY3892" s="34"/>
      <c r="CZ3892" s="34"/>
      <c r="DA3892" s="34"/>
      <c r="DB3892" s="34"/>
      <c r="DC3892" s="34"/>
      <c r="DD3892" s="34"/>
      <c r="DE3892" s="34"/>
      <c r="DF3892" s="34"/>
      <c r="DG3892" s="34"/>
      <c r="DH3892" s="34"/>
      <c r="DI3892" s="34"/>
      <c r="DJ3892" s="34"/>
      <c r="DK3892" s="34"/>
      <c r="DL3892" s="34"/>
      <c r="DM3892" s="34"/>
      <c r="DN3892" s="34"/>
      <c r="DO3892" s="34"/>
      <c r="DP3892" s="34"/>
      <c r="DQ3892" s="34"/>
      <c r="DR3892" s="34"/>
      <c r="DS3892" s="34"/>
      <c r="DT3892" s="34"/>
      <c r="DU3892" s="34"/>
      <c r="DV3892" s="34"/>
      <c r="DW3892" s="34"/>
      <c r="DX3892" s="34"/>
      <c r="DY3892" s="34"/>
      <c r="DZ3892" s="34"/>
      <c r="EA3892" s="34"/>
      <c r="EB3892" s="34"/>
      <c r="EC3892" s="34"/>
      <c r="ED3892" s="34"/>
      <c r="EE3892" s="34"/>
      <c r="EF3892" s="34"/>
      <c r="EG3892" s="34"/>
      <c r="EH3892" s="34"/>
      <c r="EI3892" s="34"/>
      <c r="EJ3892" s="34"/>
      <c r="EK3892" s="34"/>
      <c r="EL3892" s="34"/>
      <c r="EM3892" s="34"/>
      <c r="EN3892" s="34"/>
      <c r="EO3892" s="34"/>
      <c r="EP3892" s="34"/>
      <c r="EQ3892" s="34"/>
      <c r="ER3892" s="34"/>
      <c r="ES3892" s="34"/>
      <c r="ET3892" s="34"/>
      <c r="EU3892" s="34"/>
      <c r="EV3892" s="34"/>
      <c r="EW3892" s="34"/>
      <c r="EX3892" s="34"/>
      <c r="EY3892" s="34"/>
      <c r="EZ3892" s="34"/>
      <c r="FA3892" s="34"/>
      <c r="FB3892" s="34"/>
      <c r="FC3892" s="34"/>
      <c r="FD3892" s="34"/>
      <c r="FE3892" s="34"/>
      <c r="FF3892" s="34"/>
      <c r="FG3892" s="34"/>
      <c r="FH3892" s="34"/>
      <c r="FI3892" s="34"/>
      <c r="FJ3892" s="34"/>
      <c r="FK3892" s="34"/>
      <c r="FL3892" s="34"/>
      <c r="FM3892" s="34"/>
      <c r="FN3892" s="34"/>
      <c r="FO3892" s="34"/>
      <c r="FP3892" s="34"/>
      <c r="FQ3892" s="34"/>
      <c r="FR3892" s="34"/>
      <c r="FS3892" s="34"/>
      <c r="FT3892" s="34"/>
      <c r="FU3892" s="34"/>
      <c r="FV3892" s="34"/>
      <c r="FW3892" s="34"/>
      <c r="FX3892" s="34"/>
      <c r="FY3892" s="34"/>
      <c r="FZ3892" s="34"/>
      <c r="GA3892" s="34"/>
      <c r="GB3892" s="34"/>
      <c r="GC3892" s="34"/>
      <c r="GD3892" s="34"/>
      <c r="GE3892" s="34"/>
      <c r="GF3892" s="34"/>
      <c r="GG3892" s="34"/>
      <c r="GH3892" s="34"/>
      <c r="GI3892" s="34"/>
      <c r="GJ3892" s="34"/>
      <c r="GK3892" s="34"/>
      <c r="GL3892" s="34"/>
      <c r="GM3892" s="34"/>
      <c r="GN3892" s="34"/>
      <c r="GO3892" s="34"/>
      <c r="GP3892" s="34"/>
      <c r="GQ3892" s="34"/>
      <c r="GR3892" s="34"/>
      <c r="GS3892" s="34"/>
      <c r="GT3892" s="34"/>
      <c r="GU3892" s="34"/>
      <c r="GV3892" s="34"/>
      <c r="GW3892" s="34"/>
      <c r="GX3892" s="34"/>
      <c r="GY3892" s="34"/>
      <c r="GZ3892" s="34"/>
      <c r="HA3892" s="34"/>
      <c r="HB3892" s="34"/>
      <c r="HC3892" s="34"/>
      <c r="HD3892" s="34"/>
      <c r="HE3892" s="34"/>
      <c r="HF3892" s="34"/>
      <c r="HG3892" s="34"/>
      <c r="HH3892" s="34"/>
      <c r="HI3892" s="34"/>
      <c r="HJ3892" s="34"/>
      <c r="HK3892" s="34"/>
      <c r="HL3892" s="34"/>
      <c r="HM3892" s="34"/>
      <c r="HN3892" s="34"/>
      <c r="HO3892" s="34"/>
      <c r="HP3892" s="34"/>
      <c r="HQ3892" s="34"/>
      <c r="HR3892" s="34"/>
      <c r="HS3892" s="34"/>
      <c r="HT3892" s="34"/>
      <c r="HU3892" s="34"/>
      <c r="HV3892" s="34"/>
      <c r="HW3892" s="34"/>
      <c r="HX3892" s="34"/>
      <c r="HY3892" s="34"/>
      <c r="HZ3892" s="34"/>
      <c r="IA3892" s="34"/>
      <c r="IB3892" s="34"/>
      <c r="IC3892" s="34"/>
      <c r="ID3892" s="34"/>
      <c r="IE3892" s="34"/>
      <c r="IF3892" s="34"/>
      <c r="IG3892" s="34"/>
      <c r="IH3892" s="34"/>
      <c r="II3892" s="34"/>
      <c r="IJ3892" s="34"/>
      <c r="IK3892" s="34"/>
      <c r="IL3892" s="34"/>
      <c r="IM3892" s="34"/>
      <c r="IN3892" s="34"/>
      <c r="IO3892" s="34"/>
      <c r="IP3892" s="34"/>
      <c r="IQ3892" s="34"/>
    </row>
    <row r="3894" spans="1:251" ht="18.75">
      <c r="A3894" s="33" t="s">
        <v>200</v>
      </c>
      <c r="AW3894" s="35"/>
      <c r="AX3894" s="36"/>
      <c r="AY3894" s="35"/>
    </row>
    <row r="3896" spans="1:251" ht="18.75">
      <c r="B3896" s="94" t="s">
        <v>0</v>
      </c>
      <c r="C3896" s="95"/>
      <c r="D3896" s="95"/>
      <c r="E3896" s="95"/>
      <c r="F3896" s="95"/>
      <c r="G3896" s="95"/>
      <c r="H3896" s="95"/>
      <c r="I3896" s="95"/>
      <c r="J3896" s="95"/>
      <c r="K3896" s="95"/>
      <c r="L3896" s="95"/>
      <c r="M3896" s="95"/>
      <c r="N3896" s="95"/>
      <c r="O3896" s="95"/>
      <c r="P3896" s="95"/>
      <c r="Q3896" s="95"/>
      <c r="R3896" s="95"/>
      <c r="S3896" s="95"/>
      <c r="T3896" s="95"/>
      <c r="U3896" s="95"/>
      <c r="V3896" s="95"/>
      <c r="W3896" s="95"/>
      <c r="X3896" s="95"/>
      <c r="Y3896" s="95"/>
      <c r="Z3896" s="95"/>
      <c r="AA3896" s="95"/>
      <c r="AB3896" s="95"/>
      <c r="AC3896" s="95"/>
      <c r="AD3896" s="95"/>
      <c r="AE3896" s="95"/>
      <c r="AF3896" s="95"/>
      <c r="AG3896" s="95"/>
      <c r="AH3896" s="95"/>
      <c r="AI3896" s="95"/>
      <c r="AJ3896" s="95"/>
      <c r="AK3896" s="95"/>
      <c r="AL3896" s="95"/>
      <c r="AM3896" s="95"/>
      <c r="AN3896" s="95"/>
      <c r="AO3896" s="95"/>
      <c r="AP3896" s="95"/>
      <c r="AQ3896" s="95"/>
      <c r="AR3896" s="95"/>
      <c r="AS3896" s="95"/>
      <c r="AT3896" s="95"/>
      <c r="AU3896" s="95"/>
      <c r="AV3896" s="95"/>
      <c r="AW3896" s="95"/>
      <c r="AX3896" s="95"/>
    </row>
    <row r="3897" spans="1:251">
      <c r="Z3897" s="37"/>
      <c r="AD3897" s="37"/>
      <c r="AE3897" s="37"/>
      <c r="AF3897" s="37"/>
      <c r="AG3897" s="37"/>
      <c r="AH3897" s="37"/>
      <c r="AI3897" s="37"/>
      <c r="AO3897" s="37"/>
    </row>
    <row r="3898" spans="1:251" ht="13.5" thickBot="1">
      <c r="Z3898" s="37"/>
      <c r="AD3898" s="37"/>
      <c r="AE3898" s="37"/>
      <c r="AF3898" s="37"/>
      <c r="AG3898" s="37"/>
      <c r="AH3898" s="37"/>
      <c r="AI3898" s="37"/>
      <c r="AO3898" s="37"/>
      <c r="DI3898" s="38"/>
    </row>
    <row r="3899" spans="1:251" ht="24.75" customHeight="1" thickBot="1">
      <c r="B3899" s="96" t="s">
        <v>187</v>
      </c>
      <c r="C3899" s="97"/>
      <c r="D3899" s="97"/>
      <c r="E3899" s="97"/>
      <c r="F3899" s="97"/>
      <c r="G3899" s="97"/>
      <c r="H3899" s="98" t="s">
        <v>773</v>
      </c>
      <c r="I3899" s="99"/>
      <c r="J3899" s="99"/>
      <c r="K3899" s="99"/>
      <c r="L3899" s="99"/>
      <c r="M3899" s="99"/>
      <c r="N3899" s="99"/>
      <c r="O3899" s="99"/>
      <c r="P3899" s="99"/>
      <c r="Q3899" s="99"/>
      <c r="R3899" s="99"/>
      <c r="S3899" s="99"/>
      <c r="T3899" s="99"/>
      <c r="U3899" s="99"/>
      <c r="V3899" s="99"/>
      <c r="W3899" s="99"/>
      <c r="X3899" s="99"/>
      <c r="Y3899" s="99"/>
      <c r="Z3899" s="99"/>
      <c r="AA3899" s="99"/>
      <c r="AB3899" s="99"/>
      <c r="AC3899" s="99"/>
      <c r="AD3899" s="99"/>
      <c r="AE3899" s="99"/>
      <c r="AF3899" s="99"/>
      <c r="AG3899" s="99"/>
      <c r="AH3899" s="99"/>
      <c r="AI3899" s="99"/>
      <c r="AJ3899" s="99"/>
      <c r="AK3899" s="99"/>
      <c r="AL3899" s="99"/>
      <c r="AM3899" s="99"/>
      <c r="AN3899" s="99"/>
      <c r="AO3899" s="99"/>
      <c r="AP3899" s="99"/>
      <c r="AQ3899" s="99"/>
      <c r="AR3899" s="99"/>
      <c r="AS3899" s="99"/>
      <c r="AT3899" s="99"/>
      <c r="AU3899" s="99"/>
      <c r="AV3899" s="99"/>
      <c r="AW3899" s="99"/>
      <c r="AX3899" s="100"/>
      <c r="DI3899" s="38"/>
    </row>
    <row r="3900" spans="1:251" ht="14.25">
      <c r="B3900" s="39"/>
      <c r="C3900" s="39"/>
      <c r="D3900" s="39"/>
      <c r="E3900" s="39"/>
      <c r="F3900" s="39"/>
      <c r="G3900" s="39"/>
      <c r="H3900" s="40"/>
      <c r="I3900" s="40"/>
      <c r="J3900" s="40"/>
      <c r="K3900" s="40"/>
      <c r="L3900" s="41"/>
      <c r="M3900" s="41"/>
      <c r="N3900" s="41"/>
      <c r="O3900" s="41"/>
      <c r="P3900" s="40"/>
      <c r="Q3900" s="40"/>
      <c r="R3900" s="40"/>
      <c r="S3900" s="40"/>
      <c r="T3900" s="40"/>
      <c r="U3900" s="40"/>
      <c r="V3900" s="42"/>
      <c r="W3900" s="42"/>
      <c r="X3900" s="42"/>
      <c r="Y3900" s="42"/>
      <c r="Z3900" s="42"/>
      <c r="AA3900" s="42"/>
      <c r="AB3900" s="42"/>
      <c r="AC3900" s="42"/>
      <c r="AD3900" s="42"/>
      <c r="AE3900" s="42"/>
      <c r="AF3900" s="42"/>
      <c r="AG3900" s="42"/>
      <c r="AH3900" s="42"/>
      <c r="AI3900" s="42"/>
      <c r="AJ3900" s="42"/>
      <c r="AK3900" s="42"/>
      <c r="AL3900" s="42"/>
      <c r="AM3900" s="42"/>
      <c r="AN3900" s="42"/>
      <c r="AO3900" s="42"/>
      <c r="AP3900" s="42"/>
      <c r="AQ3900" s="42"/>
      <c r="AR3900" s="42"/>
      <c r="AS3900" s="42"/>
      <c r="AT3900" s="42"/>
      <c r="AU3900" s="42"/>
      <c r="AV3900" s="42"/>
      <c r="AW3900" s="42"/>
      <c r="AX3900" s="42"/>
      <c r="DI3900" s="38"/>
    </row>
    <row r="3901" spans="1:251" ht="15" thickBot="1">
      <c r="A3901" s="43"/>
      <c r="B3901" s="42" t="s">
        <v>189</v>
      </c>
      <c r="C3901" s="40"/>
      <c r="D3901" s="40"/>
      <c r="E3901" s="40"/>
      <c r="F3901" s="40"/>
      <c r="G3901" s="40"/>
      <c r="H3901" s="40"/>
      <c r="I3901" s="40"/>
      <c r="J3901" s="40"/>
      <c r="K3901" s="40"/>
      <c r="L3901" s="41"/>
      <c r="M3901" s="41"/>
      <c r="N3901" s="41"/>
      <c r="O3901" s="41"/>
      <c r="P3901" s="40"/>
      <c r="Q3901" s="40"/>
      <c r="R3901" s="40"/>
      <c r="S3901" s="40"/>
      <c r="T3901" s="40"/>
      <c r="U3901" s="40"/>
      <c r="V3901" s="42"/>
      <c r="W3901" s="42"/>
      <c r="X3901" s="42"/>
      <c r="Y3901" s="42"/>
      <c r="Z3901" s="42"/>
      <c r="AA3901" s="42"/>
      <c r="AB3901" s="42"/>
      <c r="AC3901" s="42"/>
      <c r="AD3901" s="42"/>
      <c r="AE3901" s="42"/>
      <c r="AF3901" s="42"/>
      <c r="AG3901" s="42"/>
      <c r="AH3901" s="42"/>
      <c r="AI3901" s="42"/>
      <c r="AJ3901" s="42"/>
      <c r="AK3901" s="42"/>
      <c r="AL3901" s="42"/>
      <c r="AM3901" s="42"/>
      <c r="AN3901" s="42"/>
      <c r="AO3901" s="42"/>
      <c r="AP3901" s="42"/>
      <c r="AQ3901" s="42"/>
      <c r="AR3901" s="42"/>
      <c r="AS3901" s="42"/>
      <c r="AT3901" s="42"/>
      <c r="AU3901" s="42"/>
      <c r="AV3901" s="42"/>
      <c r="AW3901" s="42"/>
      <c r="AX3901" s="42"/>
      <c r="DI3901" s="38"/>
    </row>
    <row r="3902" spans="1:251" ht="14.25">
      <c r="A3902" s="40"/>
      <c r="B3902" s="44"/>
      <c r="C3902" s="39"/>
      <c r="D3902" s="39"/>
      <c r="E3902" s="39"/>
      <c r="F3902" s="39"/>
      <c r="G3902" s="39"/>
      <c r="H3902" s="39"/>
      <c r="I3902" s="39"/>
      <c r="J3902" s="39"/>
      <c r="K3902" s="39"/>
      <c r="L3902" s="45"/>
      <c r="M3902" s="45"/>
      <c r="N3902" s="45"/>
      <c r="O3902" s="45"/>
      <c r="P3902" s="39"/>
      <c r="Q3902" s="39"/>
      <c r="R3902" s="39"/>
      <c r="S3902" s="39"/>
      <c r="T3902" s="39"/>
      <c r="U3902" s="39"/>
      <c r="V3902" s="46"/>
      <c r="W3902" s="46"/>
      <c r="X3902" s="46"/>
      <c r="Y3902" s="46"/>
      <c r="Z3902" s="46"/>
      <c r="AA3902" s="46"/>
      <c r="AB3902" s="46"/>
      <c r="AC3902" s="46"/>
      <c r="AD3902" s="46"/>
      <c r="AE3902" s="46"/>
      <c r="AF3902" s="46"/>
      <c r="AG3902" s="46"/>
      <c r="AH3902" s="46"/>
      <c r="AI3902" s="46"/>
      <c r="AJ3902" s="46"/>
      <c r="AK3902" s="46"/>
      <c r="AL3902" s="46"/>
      <c r="AM3902" s="46"/>
      <c r="AN3902" s="46"/>
      <c r="AO3902" s="46"/>
      <c r="AP3902" s="46"/>
      <c r="AQ3902" s="46"/>
      <c r="AR3902" s="46"/>
      <c r="AS3902" s="46"/>
      <c r="AT3902" s="46"/>
      <c r="AU3902" s="46"/>
      <c r="AV3902" s="46"/>
      <c r="AW3902" s="46"/>
      <c r="AX3902" s="47"/>
    </row>
    <row r="3903" spans="1:251" ht="12" customHeight="1">
      <c r="A3903" s="40"/>
      <c r="B3903" s="101" t="s">
        <v>774</v>
      </c>
      <c r="C3903" s="102"/>
      <c r="D3903" s="102"/>
      <c r="E3903" s="102"/>
      <c r="F3903" s="102"/>
      <c r="G3903" s="102"/>
      <c r="H3903" s="102"/>
      <c r="I3903" s="102"/>
      <c r="J3903" s="102"/>
      <c r="K3903" s="102"/>
      <c r="L3903" s="102"/>
      <c r="M3903" s="102"/>
      <c r="N3903" s="102"/>
      <c r="O3903" s="102"/>
      <c r="P3903" s="102"/>
      <c r="Q3903" s="102"/>
      <c r="R3903" s="102"/>
      <c r="S3903" s="102"/>
      <c r="T3903" s="102"/>
      <c r="U3903" s="102"/>
      <c r="V3903" s="102"/>
      <c r="W3903" s="102"/>
      <c r="X3903" s="102"/>
      <c r="Y3903" s="102"/>
      <c r="Z3903" s="102"/>
      <c r="AA3903" s="102"/>
      <c r="AB3903" s="102"/>
      <c r="AC3903" s="102"/>
      <c r="AD3903" s="102"/>
      <c r="AE3903" s="102"/>
      <c r="AF3903" s="102"/>
      <c r="AG3903" s="102"/>
      <c r="AH3903" s="102"/>
      <c r="AI3903" s="102"/>
      <c r="AJ3903" s="102"/>
      <c r="AK3903" s="102"/>
      <c r="AL3903" s="102"/>
      <c r="AM3903" s="102"/>
      <c r="AN3903" s="102"/>
      <c r="AO3903" s="102"/>
      <c r="AP3903" s="102"/>
      <c r="AQ3903" s="102"/>
      <c r="AR3903" s="102"/>
      <c r="AS3903" s="102"/>
      <c r="AT3903" s="102"/>
      <c r="AU3903" s="102"/>
      <c r="AV3903" s="102"/>
      <c r="AW3903" s="102"/>
      <c r="AX3903" s="103"/>
    </row>
    <row r="3904" spans="1:251" ht="12" customHeight="1">
      <c r="A3904" s="40"/>
      <c r="B3904" s="101"/>
      <c r="C3904" s="102"/>
      <c r="D3904" s="102"/>
      <c r="E3904" s="102"/>
      <c r="F3904" s="102"/>
      <c r="G3904" s="102"/>
      <c r="H3904" s="102"/>
      <c r="I3904" s="102"/>
      <c r="J3904" s="102"/>
      <c r="K3904" s="102"/>
      <c r="L3904" s="102"/>
      <c r="M3904" s="102"/>
      <c r="N3904" s="102"/>
      <c r="O3904" s="102"/>
      <c r="P3904" s="102"/>
      <c r="Q3904" s="102"/>
      <c r="R3904" s="102"/>
      <c r="S3904" s="102"/>
      <c r="T3904" s="102"/>
      <c r="U3904" s="102"/>
      <c r="V3904" s="102"/>
      <c r="W3904" s="102"/>
      <c r="X3904" s="102"/>
      <c r="Y3904" s="102"/>
      <c r="Z3904" s="102"/>
      <c r="AA3904" s="102"/>
      <c r="AB3904" s="102"/>
      <c r="AC3904" s="102"/>
      <c r="AD3904" s="102"/>
      <c r="AE3904" s="102"/>
      <c r="AF3904" s="102"/>
      <c r="AG3904" s="102"/>
      <c r="AH3904" s="102"/>
      <c r="AI3904" s="102"/>
      <c r="AJ3904" s="102"/>
      <c r="AK3904" s="102"/>
      <c r="AL3904" s="102"/>
      <c r="AM3904" s="102"/>
      <c r="AN3904" s="102"/>
      <c r="AO3904" s="102"/>
      <c r="AP3904" s="102"/>
      <c r="AQ3904" s="102"/>
      <c r="AR3904" s="102"/>
      <c r="AS3904" s="102"/>
      <c r="AT3904" s="102"/>
      <c r="AU3904" s="102"/>
      <c r="AV3904" s="102"/>
      <c r="AW3904" s="102"/>
      <c r="AX3904" s="103"/>
      <c r="BC3904" s="48"/>
    </row>
    <row r="3905" spans="1:113" ht="12" customHeight="1">
      <c r="A3905" s="40"/>
      <c r="B3905" s="101"/>
      <c r="C3905" s="102"/>
      <c r="D3905" s="102"/>
      <c r="E3905" s="102"/>
      <c r="F3905" s="102"/>
      <c r="G3905" s="102"/>
      <c r="H3905" s="102"/>
      <c r="I3905" s="102"/>
      <c r="J3905" s="102"/>
      <c r="K3905" s="102"/>
      <c r="L3905" s="102"/>
      <c r="M3905" s="102"/>
      <c r="N3905" s="102"/>
      <c r="O3905" s="102"/>
      <c r="P3905" s="102"/>
      <c r="Q3905" s="102"/>
      <c r="R3905" s="102"/>
      <c r="S3905" s="102"/>
      <c r="T3905" s="102"/>
      <c r="U3905" s="102"/>
      <c r="V3905" s="102"/>
      <c r="W3905" s="102"/>
      <c r="X3905" s="102"/>
      <c r="Y3905" s="102"/>
      <c r="Z3905" s="102"/>
      <c r="AA3905" s="102"/>
      <c r="AB3905" s="102"/>
      <c r="AC3905" s="102"/>
      <c r="AD3905" s="102"/>
      <c r="AE3905" s="102"/>
      <c r="AF3905" s="102"/>
      <c r="AG3905" s="102"/>
      <c r="AH3905" s="102"/>
      <c r="AI3905" s="102"/>
      <c r="AJ3905" s="102"/>
      <c r="AK3905" s="102"/>
      <c r="AL3905" s="102"/>
      <c r="AM3905" s="102"/>
      <c r="AN3905" s="102"/>
      <c r="AO3905" s="102"/>
      <c r="AP3905" s="102"/>
      <c r="AQ3905" s="102"/>
      <c r="AR3905" s="102"/>
      <c r="AS3905" s="102"/>
      <c r="AT3905" s="102"/>
      <c r="AU3905" s="102"/>
      <c r="AV3905" s="102"/>
      <c r="AW3905" s="102"/>
      <c r="AX3905" s="103"/>
    </row>
    <row r="3906" spans="1:113" ht="12" customHeight="1">
      <c r="A3906" s="40"/>
      <c r="B3906" s="101"/>
      <c r="C3906" s="102"/>
      <c r="D3906" s="102"/>
      <c r="E3906" s="102"/>
      <c r="F3906" s="102"/>
      <c r="G3906" s="102"/>
      <c r="H3906" s="102"/>
      <c r="I3906" s="102"/>
      <c r="J3906" s="102"/>
      <c r="K3906" s="102"/>
      <c r="L3906" s="102"/>
      <c r="M3906" s="102"/>
      <c r="N3906" s="102"/>
      <c r="O3906" s="102"/>
      <c r="P3906" s="102"/>
      <c r="Q3906" s="102"/>
      <c r="R3906" s="102"/>
      <c r="S3906" s="102"/>
      <c r="T3906" s="102"/>
      <c r="U3906" s="102"/>
      <c r="V3906" s="102"/>
      <c r="W3906" s="102"/>
      <c r="X3906" s="102"/>
      <c r="Y3906" s="102"/>
      <c r="Z3906" s="102"/>
      <c r="AA3906" s="102"/>
      <c r="AB3906" s="102"/>
      <c r="AC3906" s="102"/>
      <c r="AD3906" s="102"/>
      <c r="AE3906" s="102"/>
      <c r="AF3906" s="102"/>
      <c r="AG3906" s="102"/>
      <c r="AH3906" s="102"/>
      <c r="AI3906" s="102"/>
      <c r="AJ3906" s="102"/>
      <c r="AK3906" s="102"/>
      <c r="AL3906" s="102"/>
      <c r="AM3906" s="102"/>
      <c r="AN3906" s="102"/>
      <c r="AO3906" s="102"/>
      <c r="AP3906" s="102"/>
      <c r="AQ3906" s="102"/>
      <c r="AR3906" s="102"/>
      <c r="AS3906" s="102"/>
      <c r="AT3906" s="102"/>
      <c r="AU3906" s="102"/>
      <c r="AV3906" s="102"/>
      <c r="AW3906" s="102"/>
      <c r="AX3906" s="103"/>
    </row>
    <row r="3907" spans="1:113" ht="12" customHeight="1">
      <c r="A3907" s="40"/>
      <c r="B3907" s="101"/>
      <c r="C3907" s="102"/>
      <c r="D3907" s="102"/>
      <c r="E3907" s="102"/>
      <c r="F3907" s="102"/>
      <c r="G3907" s="102"/>
      <c r="H3907" s="102"/>
      <c r="I3907" s="102"/>
      <c r="J3907" s="102"/>
      <c r="K3907" s="102"/>
      <c r="L3907" s="102"/>
      <c r="M3907" s="102"/>
      <c r="N3907" s="102"/>
      <c r="O3907" s="102"/>
      <c r="P3907" s="102"/>
      <c r="Q3907" s="102"/>
      <c r="R3907" s="102"/>
      <c r="S3907" s="102"/>
      <c r="T3907" s="102"/>
      <c r="U3907" s="102"/>
      <c r="V3907" s="102"/>
      <c r="W3907" s="102"/>
      <c r="X3907" s="102"/>
      <c r="Y3907" s="102"/>
      <c r="Z3907" s="102"/>
      <c r="AA3907" s="102"/>
      <c r="AB3907" s="102"/>
      <c r="AC3907" s="102"/>
      <c r="AD3907" s="102"/>
      <c r="AE3907" s="102"/>
      <c r="AF3907" s="102"/>
      <c r="AG3907" s="102"/>
      <c r="AH3907" s="102"/>
      <c r="AI3907" s="102"/>
      <c r="AJ3907" s="102"/>
      <c r="AK3907" s="102"/>
      <c r="AL3907" s="102"/>
      <c r="AM3907" s="102"/>
      <c r="AN3907" s="102"/>
      <c r="AO3907" s="102"/>
      <c r="AP3907" s="102"/>
      <c r="AQ3907" s="102"/>
      <c r="AR3907" s="102"/>
      <c r="AS3907" s="102"/>
      <c r="AT3907" s="102"/>
      <c r="AU3907" s="102"/>
      <c r="AV3907" s="102"/>
      <c r="AW3907" s="102"/>
      <c r="AX3907" s="103"/>
    </row>
    <row r="3908" spans="1:113" ht="15" thickBot="1">
      <c r="A3908" s="49"/>
      <c r="B3908" s="50"/>
      <c r="C3908" s="51"/>
      <c r="D3908" s="51"/>
      <c r="E3908" s="51"/>
      <c r="F3908" s="51"/>
      <c r="G3908" s="51"/>
      <c r="H3908" s="51"/>
      <c r="I3908" s="51"/>
      <c r="J3908" s="51"/>
      <c r="K3908" s="51"/>
      <c r="L3908" s="51"/>
      <c r="M3908" s="51"/>
      <c r="N3908" s="51"/>
      <c r="O3908" s="51"/>
      <c r="P3908" s="51"/>
      <c r="Q3908" s="51"/>
      <c r="R3908" s="51"/>
      <c r="S3908" s="51"/>
      <c r="T3908" s="51"/>
      <c r="U3908" s="51"/>
      <c r="V3908" s="51"/>
      <c r="W3908" s="51"/>
      <c r="X3908" s="51"/>
      <c r="Y3908" s="51"/>
      <c r="Z3908" s="51"/>
      <c r="AA3908" s="51"/>
      <c r="AB3908" s="51"/>
      <c r="AC3908" s="51"/>
      <c r="AD3908" s="51"/>
      <c r="AE3908" s="51"/>
      <c r="AF3908" s="51"/>
      <c r="AG3908" s="51"/>
      <c r="AH3908" s="51"/>
      <c r="AI3908" s="51"/>
      <c r="AJ3908" s="51"/>
      <c r="AK3908" s="51"/>
      <c r="AL3908" s="51"/>
      <c r="AM3908" s="51"/>
      <c r="AN3908" s="51"/>
      <c r="AO3908" s="51"/>
      <c r="AP3908" s="51"/>
      <c r="AQ3908" s="51"/>
      <c r="AR3908" s="51"/>
      <c r="AS3908" s="51"/>
      <c r="AT3908" s="51"/>
      <c r="AU3908" s="51"/>
      <c r="AV3908" s="51"/>
      <c r="AW3908" s="51"/>
      <c r="AX3908" s="52"/>
    </row>
    <row r="3909" spans="1:113">
      <c r="B3909" s="53"/>
    </row>
    <row r="3910" spans="1:113" ht="15" thickBot="1">
      <c r="A3910" s="43"/>
      <c r="B3910" s="42" t="s">
        <v>191</v>
      </c>
      <c r="C3910" s="40"/>
      <c r="D3910" s="40"/>
      <c r="E3910" s="40"/>
      <c r="F3910" s="40"/>
      <c r="G3910" s="40"/>
      <c r="H3910" s="40"/>
      <c r="I3910" s="40"/>
      <c r="J3910" s="40"/>
      <c r="K3910" s="40"/>
      <c r="L3910" s="41"/>
      <c r="M3910" s="41"/>
      <c r="N3910" s="41"/>
      <c r="O3910" s="41"/>
      <c r="P3910" s="40"/>
      <c r="Q3910" s="40"/>
      <c r="R3910" s="40"/>
      <c r="S3910" s="40"/>
      <c r="T3910" s="40"/>
      <c r="U3910" s="40"/>
      <c r="V3910" s="42"/>
      <c r="W3910" s="42"/>
      <c r="X3910" s="42"/>
      <c r="Y3910" s="42"/>
      <c r="Z3910" s="42"/>
      <c r="AA3910" s="42"/>
      <c r="AB3910" s="42"/>
      <c r="AC3910" s="42"/>
      <c r="AD3910" s="42"/>
      <c r="AE3910" s="42"/>
      <c r="AF3910" s="42"/>
      <c r="AG3910" s="42"/>
      <c r="AH3910" s="42"/>
      <c r="AI3910" s="42"/>
      <c r="AJ3910" s="42"/>
      <c r="AK3910" s="42"/>
      <c r="AL3910" s="42"/>
      <c r="AM3910" s="42"/>
      <c r="AN3910" s="42"/>
      <c r="AO3910" s="42"/>
      <c r="AP3910" s="42"/>
      <c r="AQ3910" s="42"/>
      <c r="AR3910" s="42"/>
      <c r="AS3910" s="42"/>
      <c r="AT3910" s="42"/>
      <c r="AU3910" s="42"/>
      <c r="AV3910" s="42"/>
      <c r="AW3910" s="42"/>
      <c r="AX3910" s="42"/>
      <c r="DI3910" s="38"/>
    </row>
    <row r="3911" spans="1:113" ht="14.25">
      <c r="A3911" s="40"/>
      <c r="B3911" s="44"/>
      <c r="C3911" s="39"/>
      <c r="D3911" s="39"/>
      <c r="E3911" s="39"/>
      <c r="F3911" s="39"/>
      <c r="G3911" s="39"/>
      <c r="H3911" s="39"/>
      <c r="I3911" s="39"/>
      <c r="J3911" s="39"/>
      <c r="K3911" s="39"/>
      <c r="L3911" s="45"/>
      <c r="M3911" s="45"/>
      <c r="N3911" s="45"/>
      <c r="O3911" s="45"/>
      <c r="P3911" s="39"/>
      <c r="Q3911" s="39"/>
      <c r="R3911" s="39"/>
      <c r="S3911" s="39"/>
      <c r="T3911" s="39"/>
      <c r="U3911" s="39"/>
      <c r="V3911" s="46"/>
      <c r="W3911" s="46"/>
      <c r="X3911" s="46"/>
      <c r="Y3911" s="46"/>
      <c r="Z3911" s="46"/>
      <c r="AA3911" s="46"/>
      <c r="AB3911" s="46"/>
      <c r="AC3911" s="46"/>
      <c r="AD3911" s="46"/>
      <c r="AE3911" s="46"/>
      <c r="AF3911" s="46"/>
      <c r="AG3911" s="46"/>
      <c r="AH3911" s="46"/>
      <c r="AI3911" s="46"/>
      <c r="AJ3911" s="46"/>
      <c r="AK3911" s="46"/>
      <c r="AL3911" s="46"/>
      <c r="AM3911" s="46"/>
      <c r="AN3911" s="46"/>
      <c r="AO3911" s="46"/>
      <c r="AP3911" s="46"/>
      <c r="AQ3911" s="46"/>
      <c r="AR3911" s="46"/>
      <c r="AS3911" s="46"/>
      <c r="AT3911" s="46"/>
      <c r="AU3911" s="46"/>
      <c r="AV3911" s="46"/>
      <c r="AW3911" s="46"/>
      <c r="AX3911" s="47"/>
    </row>
    <row r="3912" spans="1:113" ht="12" customHeight="1">
      <c r="A3912" s="40"/>
      <c r="B3912" s="101" t="s">
        <v>775</v>
      </c>
      <c r="C3912" s="102"/>
      <c r="D3912" s="102"/>
      <c r="E3912" s="102"/>
      <c r="F3912" s="102"/>
      <c r="G3912" s="102"/>
      <c r="H3912" s="102"/>
      <c r="I3912" s="102"/>
      <c r="J3912" s="102"/>
      <c r="K3912" s="102"/>
      <c r="L3912" s="102"/>
      <c r="M3912" s="102"/>
      <c r="N3912" s="102"/>
      <c r="O3912" s="102"/>
      <c r="P3912" s="102"/>
      <c r="Q3912" s="102"/>
      <c r="R3912" s="102"/>
      <c r="S3912" s="102"/>
      <c r="T3912" s="102"/>
      <c r="U3912" s="102"/>
      <c r="V3912" s="102"/>
      <c r="W3912" s="102"/>
      <c r="X3912" s="102"/>
      <c r="Y3912" s="102"/>
      <c r="Z3912" s="102"/>
      <c r="AA3912" s="102"/>
      <c r="AB3912" s="102"/>
      <c r="AC3912" s="102"/>
      <c r="AD3912" s="102"/>
      <c r="AE3912" s="102"/>
      <c r="AF3912" s="102"/>
      <c r="AG3912" s="102"/>
      <c r="AH3912" s="102"/>
      <c r="AI3912" s="102"/>
      <c r="AJ3912" s="102"/>
      <c r="AK3912" s="102"/>
      <c r="AL3912" s="102"/>
      <c r="AM3912" s="102"/>
      <c r="AN3912" s="102"/>
      <c r="AO3912" s="102"/>
      <c r="AP3912" s="102"/>
      <c r="AQ3912" s="102"/>
      <c r="AR3912" s="102"/>
      <c r="AS3912" s="102"/>
      <c r="AT3912" s="102"/>
      <c r="AU3912" s="102"/>
      <c r="AV3912" s="102"/>
      <c r="AW3912" s="102"/>
      <c r="AX3912" s="103"/>
    </row>
    <row r="3913" spans="1:113" ht="12" customHeight="1">
      <c r="A3913" s="40"/>
      <c r="B3913" s="101"/>
      <c r="C3913" s="102"/>
      <c r="D3913" s="102"/>
      <c r="E3913" s="102"/>
      <c r="F3913" s="102"/>
      <c r="G3913" s="102"/>
      <c r="H3913" s="102"/>
      <c r="I3913" s="102"/>
      <c r="J3913" s="102"/>
      <c r="K3913" s="102"/>
      <c r="L3913" s="102"/>
      <c r="M3913" s="102"/>
      <c r="N3913" s="102"/>
      <c r="O3913" s="102"/>
      <c r="P3913" s="102"/>
      <c r="Q3913" s="102"/>
      <c r="R3913" s="102"/>
      <c r="S3913" s="102"/>
      <c r="T3913" s="102"/>
      <c r="U3913" s="102"/>
      <c r="V3913" s="102"/>
      <c r="W3913" s="102"/>
      <c r="X3913" s="102"/>
      <c r="Y3913" s="102"/>
      <c r="Z3913" s="102"/>
      <c r="AA3913" s="102"/>
      <c r="AB3913" s="102"/>
      <c r="AC3913" s="102"/>
      <c r="AD3913" s="102"/>
      <c r="AE3913" s="102"/>
      <c r="AF3913" s="102"/>
      <c r="AG3913" s="102"/>
      <c r="AH3913" s="102"/>
      <c r="AI3913" s="102"/>
      <c r="AJ3913" s="102"/>
      <c r="AK3913" s="102"/>
      <c r="AL3913" s="102"/>
      <c r="AM3913" s="102"/>
      <c r="AN3913" s="102"/>
      <c r="AO3913" s="102"/>
      <c r="AP3913" s="102"/>
      <c r="AQ3913" s="102"/>
      <c r="AR3913" s="102"/>
      <c r="AS3913" s="102"/>
      <c r="AT3913" s="102"/>
      <c r="AU3913" s="102"/>
      <c r="AV3913" s="102"/>
      <c r="AW3913" s="102"/>
      <c r="AX3913" s="103"/>
    </row>
    <row r="3914" spans="1:113" ht="12" customHeight="1">
      <c r="A3914" s="40"/>
      <c r="B3914" s="101"/>
      <c r="C3914" s="102"/>
      <c r="D3914" s="102"/>
      <c r="E3914" s="102"/>
      <c r="F3914" s="102"/>
      <c r="G3914" s="102"/>
      <c r="H3914" s="102"/>
      <c r="I3914" s="102"/>
      <c r="J3914" s="102"/>
      <c r="K3914" s="102"/>
      <c r="L3914" s="102"/>
      <c r="M3914" s="102"/>
      <c r="N3914" s="102"/>
      <c r="O3914" s="102"/>
      <c r="P3914" s="102"/>
      <c r="Q3914" s="102"/>
      <c r="R3914" s="102"/>
      <c r="S3914" s="102"/>
      <c r="T3914" s="102"/>
      <c r="U3914" s="102"/>
      <c r="V3914" s="102"/>
      <c r="W3914" s="102"/>
      <c r="X3914" s="102"/>
      <c r="Y3914" s="102"/>
      <c r="Z3914" s="102"/>
      <c r="AA3914" s="102"/>
      <c r="AB3914" s="102"/>
      <c r="AC3914" s="102"/>
      <c r="AD3914" s="102"/>
      <c r="AE3914" s="102"/>
      <c r="AF3914" s="102"/>
      <c r="AG3914" s="102"/>
      <c r="AH3914" s="102"/>
      <c r="AI3914" s="102"/>
      <c r="AJ3914" s="102"/>
      <c r="AK3914" s="102"/>
      <c r="AL3914" s="102"/>
      <c r="AM3914" s="102"/>
      <c r="AN3914" s="102"/>
      <c r="AO3914" s="102"/>
      <c r="AP3914" s="102"/>
      <c r="AQ3914" s="102"/>
      <c r="AR3914" s="102"/>
      <c r="AS3914" s="102"/>
      <c r="AT3914" s="102"/>
      <c r="AU3914" s="102"/>
      <c r="AV3914" s="102"/>
      <c r="AW3914" s="102"/>
      <c r="AX3914" s="103"/>
      <c r="BC3914" s="48"/>
    </row>
    <row r="3915" spans="1:113" ht="12" customHeight="1">
      <c r="A3915" s="40"/>
      <c r="B3915" s="101"/>
      <c r="C3915" s="102"/>
      <c r="D3915" s="102"/>
      <c r="E3915" s="102"/>
      <c r="F3915" s="102"/>
      <c r="G3915" s="102"/>
      <c r="H3915" s="102"/>
      <c r="I3915" s="102"/>
      <c r="J3915" s="102"/>
      <c r="K3915" s="102"/>
      <c r="L3915" s="102"/>
      <c r="M3915" s="102"/>
      <c r="N3915" s="102"/>
      <c r="O3915" s="102"/>
      <c r="P3915" s="102"/>
      <c r="Q3915" s="102"/>
      <c r="R3915" s="102"/>
      <c r="S3915" s="102"/>
      <c r="T3915" s="102"/>
      <c r="U3915" s="102"/>
      <c r="V3915" s="102"/>
      <c r="W3915" s="102"/>
      <c r="X3915" s="102"/>
      <c r="Y3915" s="102"/>
      <c r="Z3915" s="102"/>
      <c r="AA3915" s="102"/>
      <c r="AB3915" s="102"/>
      <c r="AC3915" s="102"/>
      <c r="AD3915" s="102"/>
      <c r="AE3915" s="102"/>
      <c r="AF3915" s="102"/>
      <c r="AG3915" s="102"/>
      <c r="AH3915" s="102"/>
      <c r="AI3915" s="102"/>
      <c r="AJ3915" s="102"/>
      <c r="AK3915" s="102"/>
      <c r="AL3915" s="102"/>
      <c r="AM3915" s="102"/>
      <c r="AN3915" s="102"/>
      <c r="AO3915" s="102"/>
      <c r="AP3915" s="102"/>
      <c r="AQ3915" s="102"/>
      <c r="AR3915" s="102"/>
      <c r="AS3915" s="102"/>
      <c r="AT3915" s="102"/>
      <c r="AU3915" s="102"/>
      <c r="AV3915" s="102"/>
      <c r="AW3915" s="102"/>
      <c r="AX3915" s="103"/>
    </row>
    <row r="3916" spans="1:113" ht="12" customHeight="1">
      <c r="A3916" s="40"/>
      <c r="B3916" s="101"/>
      <c r="C3916" s="102"/>
      <c r="D3916" s="102"/>
      <c r="E3916" s="102"/>
      <c r="F3916" s="102"/>
      <c r="G3916" s="102"/>
      <c r="H3916" s="102"/>
      <c r="I3916" s="102"/>
      <c r="J3916" s="102"/>
      <c r="K3916" s="102"/>
      <c r="L3916" s="102"/>
      <c r="M3916" s="102"/>
      <c r="N3916" s="102"/>
      <c r="O3916" s="102"/>
      <c r="P3916" s="102"/>
      <c r="Q3916" s="102"/>
      <c r="R3916" s="102"/>
      <c r="S3916" s="102"/>
      <c r="T3916" s="102"/>
      <c r="U3916" s="102"/>
      <c r="V3916" s="102"/>
      <c r="W3916" s="102"/>
      <c r="X3916" s="102"/>
      <c r="Y3916" s="102"/>
      <c r="Z3916" s="102"/>
      <c r="AA3916" s="102"/>
      <c r="AB3916" s="102"/>
      <c r="AC3916" s="102"/>
      <c r="AD3916" s="102"/>
      <c r="AE3916" s="102"/>
      <c r="AF3916" s="102"/>
      <c r="AG3916" s="102"/>
      <c r="AH3916" s="102"/>
      <c r="AI3916" s="102"/>
      <c r="AJ3916" s="102"/>
      <c r="AK3916" s="102"/>
      <c r="AL3916" s="102"/>
      <c r="AM3916" s="102"/>
      <c r="AN3916" s="102"/>
      <c r="AO3916" s="102"/>
      <c r="AP3916" s="102"/>
      <c r="AQ3916" s="102"/>
      <c r="AR3916" s="102"/>
      <c r="AS3916" s="102"/>
      <c r="AT3916" s="102"/>
      <c r="AU3916" s="102"/>
      <c r="AV3916" s="102"/>
      <c r="AW3916" s="102"/>
      <c r="AX3916" s="103"/>
    </row>
    <row r="3917" spans="1:113" ht="12" customHeight="1">
      <c r="A3917" s="40"/>
      <c r="B3917" s="101"/>
      <c r="C3917" s="102"/>
      <c r="D3917" s="102"/>
      <c r="E3917" s="102"/>
      <c r="F3917" s="102"/>
      <c r="G3917" s="102"/>
      <c r="H3917" s="102"/>
      <c r="I3917" s="102"/>
      <c r="J3917" s="102"/>
      <c r="K3917" s="102"/>
      <c r="L3917" s="102"/>
      <c r="M3917" s="102"/>
      <c r="N3917" s="102"/>
      <c r="O3917" s="102"/>
      <c r="P3917" s="102"/>
      <c r="Q3917" s="102"/>
      <c r="R3917" s="102"/>
      <c r="S3917" s="102"/>
      <c r="T3917" s="102"/>
      <c r="U3917" s="102"/>
      <c r="V3917" s="102"/>
      <c r="W3917" s="102"/>
      <c r="X3917" s="102"/>
      <c r="Y3917" s="102"/>
      <c r="Z3917" s="102"/>
      <c r="AA3917" s="102"/>
      <c r="AB3917" s="102"/>
      <c r="AC3917" s="102"/>
      <c r="AD3917" s="102"/>
      <c r="AE3917" s="102"/>
      <c r="AF3917" s="102"/>
      <c r="AG3917" s="102"/>
      <c r="AH3917" s="102"/>
      <c r="AI3917" s="102"/>
      <c r="AJ3917" s="102"/>
      <c r="AK3917" s="102"/>
      <c r="AL3917" s="102"/>
      <c r="AM3917" s="102"/>
      <c r="AN3917" s="102"/>
      <c r="AO3917" s="102"/>
      <c r="AP3917" s="102"/>
      <c r="AQ3917" s="102"/>
      <c r="AR3917" s="102"/>
      <c r="AS3917" s="102"/>
      <c r="AT3917" s="102"/>
      <c r="AU3917" s="102"/>
      <c r="AV3917" s="102"/>
      <c r="AW3917" s="102"/>
      <c r="AX3917" s="103"/>
    </row>
    <row r="3918" spans="1:113" ht="15" thickBot="1">
      <c r="A3918" s="49"/>
      <c r="B3918" s="50"/>
      <c r="C3918" s="51"/>
      <c r="D3918" s="51"/>
      <c r="E3918" s="51"/>
      <c r="F3918" s="51"/>
      <c r="G3918" s="51"/>
      <c r="H3918" s="51"/>
      <c r="I3918" s="51"/>
      <c r="J3918" s="51"/>
      <c r="K3918" s="51"/>
      <c r="L3918" s="51"/>
      <c r="M3918" s="51"/>
      <c r="N3918" s="51"/>
      <c r="O3918" s="51"/>
      <c r="P3918" s="51"/>
      <c r="Q3918" s="51"/>
      <c r="R3918" s="51"/>
      <c r="S3918" s="51"/>
      <c r="T3918" s="51"/>
      <c r="U3918" s="51"/>
      <c r="V3918" s="51"/>
      <c r="W3918" s="51"/>
      <c r="X3918" s="51"/>
      <c r="Y3918" s="51"/>
      <c r="Z3918" s="51"/>
      <c r="AA3918" s="51"/>
      <c r="AB3918" s="51"/>
      <c r="AC3918" s="51"/>
      <c r="AD3918" s="51"/>
      <c r="AE3918" s="51"/>
      <c r="AF3918" s="51"/>
      <c r="AG3918" s="51"/>
      <c r="AH3918" s="51"/>
      <c r="AI3918" s="51"/>
      <c r="AJ3918" s="51"/>
      <c r="AK3918" s="51"/>
      <c r="AL3918" s="51"/>
      <c r="AM3918" s="51"/>
      <c r="AN3918" s="51"/>
      <c r="AO3918" s="51"/>
      <c r="AP3918" s="51"/>
      <c r="AQ3918" s="51"/>
      <c r="AR3918" s="51"/>
      <c r="AS3918" s="51"/>
      <c r="AT3918" s="51"/>
      <c r="AU3918" s="51"/>
      <c r="AV3918" s="51"/>
      <c r="AW3918" s="51"/>
      <c r="AX3918" s="52"/>
    </row>
    <row r="3919" spans="1:113">
      <c r="B3919" s="53"/>
    </row>
    <row r="3920" spans="1:113" ht="14.25">
      <c r="B3920" s="42" t="s">
        <v>192</v>
      </c>
      <c r="C3920" s="40"/>
      <c r="D3920" s="40"/>
      <c r="E3920" s="40"/>
      <c r="F3920" s="40"/>
      <c r="G3920" s="40"/>
      <c r="H3920" s="40"/>
      <c r="I3920" s="40"/>
      <c r="J3920" s="40"/>
      <c r="K3920" s="40"/>
      <c r="L3920" s="41"/>
      <c r="M3920" s="41"/>
      <c r="N3920" s="41"/>
      <c r="O3920" s="41"/>
      <c r="P3920" s="40"/>
      <c r="Q3920" s="40"/>
      <c r="R3920" s="40"/>
      <c r="S3920" s="40"/>
      <c r="T3920" s="40"/>
      <c r="U3920" s="40"/>
      <c r="V3920" s="42"/>
      <c r="W3920" s="42"/>
      <c r="X3920" s="42"/>
      <c r="Y3920" s="42"/>
      <c r="Z3920" s="42"/>
      <c r="AA3920" s="42"/>
      <c r="AB3920" s="42"/>
      <c r="AC3920" s="42"/>
      <c r="AD3920" s="42"/>
      <c r="AE3920" s="42"/>
      <c r="AF3920" s="42"/>
      <c r="AG3920" s="42"/>
      <c r="AH3920" s="42"/>
      <c r="AI3920" s="42"/>
      <c r="AJ3920" s="42"/>
      <c r="AK3920" s="42"/>
      <c r="AL3920" s="42"/>
      <c r="AM3920" s="42"/>
      <c r="AN3920" s="42"/>
      <c r="AO3920" s="42"/>
      <c r="AP3920" s="42"/>
      <c r="AQ3920" s="42"/>
      <c r="AR3920" s="42"/>
      <c r="AS3920" s="42"/>
      <c r="AT3920" s="42"/>
      <c r="AU3920" s="42"/>
      <c r="AV3920" s="42"/>
      <c r="AW3920" s="42"/>
      <c r="AX3920" s="42"/>
    </row>
    <row r="3921" spans="1:251" ht="15" thickBot="1">
      <c r="B3921" s="40"/>
      <c r="C3921" s="40"/>
      <c r="D3921" s="40"/>
      <c r="E3921" s="40"/>
      <c r="F3921" s="40"/>
      <c r="G3921" s="40"/>
      <c r="H3921" s="40"/>
      <c r="I3921" s="40"/>
      <c r="J3921" s="40"/>
      <c r="K3921" s="40"/>
      <c r="L3921" s="41"/>
      <c r="M3921" s="41"/>
      <c r="N3921" s="41"/>
      <c r="O3921" s="41"/>
      <c r="P3921" s="40"/>
      <c r="Q3921" s="40"/>
      <c r="R3921" s="40"/>
      <c r="S3921" s="40"/>
      <c r="T3921" s="40"/>
      <c r="U3921" s="40"/>
      <c r="V3921" s="42"/>
      <c r="W3921" s="42"/>
      <c r="X3921" s="42"/>
      <c r="Y3921" s="42"/>
      <c r="Z3921" s="42"/>
      <c r="AA3921" s="42"/>
      <c r="AB3921" s="42"/>
      <c r="AC3921" s="42"/>
      <c r="AD3921" s="42"/>
      <c r="AE3921" s="42"/>
      <c r="AF3921" s="42"/>
      <c r="AG3921" s="42"/>
      <c r="AH3921" s="42"/>
      <c r="AI3921" s="42"/>
      <c r="AJ3921" s="42"/>
      <c r="AK3921" s="42"/>
      <c r="AL3921" s="42"/>
      <c r="AM3921" s="42"/>
      <c r="AN3921" s="42"/>
      <c r="AO3921" s="42"/>
      <c r="AP3921" s="42"/>
      <c r="AQ3921" s="42"/>
      <c r="AR3921" s="42"/>
      <c r="AS3921" s="42"/>
      <c r="AT3921" s="42"/>
      <c r="AU3921" s="42"/>
      <c r="AV3921" s="42"/>
      <c r="AW3921" s="42"/>
      <c r="AX3921" s="54" t="s">
        <v>193</v>
      </c>
    </row>
    <row r="3922" spans="1:251" s="48" customFormat="1" ht="13.5" customHeight="1">
      <c r="A3922" s="40"/>
      <c r="B3922" s="104" t="s">
        <v>194</v>
      </c>
      <c r="C3922" s="105"/>
      <c r="D3922" s="105"/>
      <c r="E3922" s="105"/>
      <c r="F3922" s="105"/>
      <c r="G3922" s="105"/>
      <c r="H3922" s="105"/>
      <c r="I3922" s="105"/>
      <c r="J3922" s="105"/>
      <c r="K3922" s="105"/>
      <c r="L3922" s="105"/>
      <c r="M3922" s="105"/>
      <c r="N3922" s="105"/>
      <c r="O3922" s="105"/>
      <c r="P3922" s="105"/>
      <c r="Q3922" s="105"/>
      <c r="R3922" s="105"/>
      <c r="S3922" s="105"/>
      <c r="T3922" s="105"/>
      <c r="U3922" s="105"/>
      <c r="V3922" s="105"/>
      <c r="W3922" s="105"/>
      <c r="X3922" s="105"/>
      <c r="Y3922" s="105"/>
      <c r="Z3922" s="106"/>
      <c r="AA3922" s="110" t="s">
        <v>195</v>
      </c>
      <c r="AB3922" s="105"/>
      <c r="AC3922" s="105"/>
      <c r="AD3922" s="105"/>
      <c r="AE3922" s="105"/>
      <c r="AF3922" s="105"/>
      <c r="AG3922" s="105"/>
      <c r="AH3922" s="105"/>
      <c r="AI3922" s="106"/>
      <c r="AJ3922" s="110" t="s">
        <v>196</v>
      </c>
      <c r="AK3922" s="105"/>
      <c r="AL3922" s="105"/>
      <c r="AM3922" s="105"/>
      <c r="AN3922" s="105"/>
      <c r="AO3922" s="105"/>
      <c r="AP3922" s="105"/>
      <c r="AQ3922" s="105"/>
      <c r="AR3922" s="106"/>
      <c r="AS3922" s="110" t="s">
        <v>197</v>
      </c>
      <c r="AT3922" s="105"/>
      <c r="AU3922" s="105"/>
      <c r="AV3922" s="105"/>
      <c r="AW3922" s="105"/>
      <c r="AX3922" s="112"/>
      <c r="AY3922" s="34"/>
      <c r="AZ3922" s="34"/>
      <c r="BA3922" s="34"/>
      <c r="BB3922" s="34"/>
      <c r="BC3922" s="34"/>
      <c r="BD3922" s="34"/>
      <c r="BE3922" s="34"/>
      <c r="BF3922" s="34"/>
      <c r="BG3922" s="34"/>
      <c r="BH3922" s="34"/>
      <c r="BI3922" s="34"/>
      <c r="BJ3922" s="34"/>
      <c r="BK3922" s="34"/>
      <c r="BL3922" s="34"/>
      <c r="BM3922" s="34"/>
      <c r="BN3922" s="34"/>
      <c r="BO3922" s="34"/>
      <c r="BP3922" s="34"/>
      <c r="BQ3922" s="34"/>
      <c r="BR3922" s="34"/>
      <c r="BS3922" s="34"/>
      <c r="BT3922" s="34"/>
      <c r="BU3922" s="34"/>
      <c r="BV3922" s="34"/>
      <c r="BW3922" s="34"/>
      <c r="BX3922" s="34"/>
      <c r="BY3922" s="34"/>
      <c r="BZ3922" s="34"/>
      <c r="CA3922" s="34"/>
      <c r="CB3922" s="34"/>
      <c r="CC3922" s="34"/>
      <c r="CD3922" s="34"/>
      <c r="CE3922" s="34"/>
      <c r="CF3922" s="34"/>
      <c r="CG3922" s="34"/>
      <c r="CH3922" s="34"/>
      <c r="CI3922" s="34"/>
      <c r="CJ3922" s="34"/>
      <c r="CK3922" s="34"/>
      <c r="CL3922" s="34"/>
      <c r="CM3922" s="34"/>
      <c r="CN3922" s="34"/>
      <c r="CO3922" s="34"/>
      <c r="CP3922" s="34"/>
      <c r="CQ3922" s="34"/>
      <c r="CR3922" s="34"/>
      <c r="CS3922" s="34"/>
      <c r="CT3922" s="34"/>
      <c r="CU3922" s="34"/>
      <c r="CV3922" s="34"/>
      <c r="CW3922" s="34"/>
      <c r="CX3922" s="34"/>
      <c r="CY3922" s="34"/>
      <c r="CZ3922" s="34"/>
      <c r="DA3922" s="34"/>
      <c r="DB3922" s="34"/>
      <c r="DC3922" s="34"/>
      <c r="DD3922" s="34"/>
      <c r="DE3922" s="34"/>
      <c r="DF3922" s="34"/>
      <c r="DG3922" s="34"/>
      <c r="DH3922" s="34"/>
      <c r="DI3922" s="34"/>
      <c r="DJ3922" s="34"/>
      <c r="DK3922" s="34"/>
      <c r="DL3922" s="34"/>
      <c r="DM3922" s="34"/>
      <c r="DN3922" s="34"/>
      <c r="DO3922" s="34"/>
      <c r="DP3922" s="34"/>
      <c r="DQ3922" s="34"/>
      <c r="DR3922" s="34"/>
      <c r="DS3922" s="34"/>
      <c r="DT3922" s="34"/>
      <c r="DU3922" s="34"/>
      <c r="DV3922" s="34"/>
      <c r="DW3922" s="34"/>
      <c r="DX3922" s="34"/>
      <c r="DY3922" s="34"/>
      <c r="DZ3922" s="34"/>
      <c r="EA3922" s="34"/>
      <c r="EB3922" s="34"/>
      <c r="EC3922" s="34"/>
      <c r="ED3922" s="34"/>
      <c r="EE3922" s="34"/>
      <c r="EF3922" s="34"/>
      <c r="EG3922" s="34"/>
      <c r="EH3922" s="34"/>
      <c r="EI3922" s="34"/>
      <c r="EJ3922" s="34"/>
      <c r="EK3922" s="34"/>
      <c r="EL3922" s="34"/>
      <c r="EM3922" s="34"/>
      <c r="EN3922" s="34"/>
      <c r="EO3922" s="34"/>
      <c r="EP3922" s="34"/>
      <c r="EQ3922" s="34"/>
      <c r="ER3922" s="34"/>
      <c r="ES3922" s="34"/>
      <c r="ET3922" s="34"/>
      <c r="EU3922" s="34"/>
      <c r="EV3922" s="34"/>
      <c r="EW3922" s="34"/>
      <c r="EX3922" s="34"/>
      <c r="EY3922" s="34"/>
      <c r="EZ3922" s="34"/>
      <c r="FA3922" s="34"/>
      <c r="FB3922" s="34"/>
      <c r="FC3922" s="34"/>
      <c r="FD3922" s="34"/>
      <c r="FE3922" s="34"/>
      <c r="FF3922" s="34"/>
      <c r="FG3922" s="34"/>
      <c r="FH3922" s="34"/>
      <c r="FI3922" s="34"/>
      <c r="FJ3922" s="34"/>
      <c r="FK3922" s="34"/>
      <c r="FL3922" s="34"/>
      <c r="FM3922" s="34"/>
      <c r="FN3922" s="34"/>
      <c r="FO3922" s="34"/>
      <c r="FP3922" s="34"/>
      <c r="FQ3922" s="34"/>
      <c r="FR3922" s="34"/>
      <c r="FS3922" s="34"/>
      <c r="FT3922" s="34"/>
      <c r="FU3922" s="34"/>
      <c r="FV3922" s="34"/>
      <c r="FW3922" s="34"/>
      <c r="FX3922" s="34"/>
      <c r="FY3922" s="34"/>
      <c r="FZ3922" s="34"/>
      <c r="GA3922" s="34"/>
      <c r="GB3922" s="34"/>
      <c r="GC3922" s="34"/>
      <c r="GD3922" s="34"/>
      <c r="GE3922" s="34"/>
      <c r="GF3922" s="34"/>
      <c r="GG3922" s="34"/>
      <c r="GH3922" s="34"/>
      <c r="GI3922" s="34"/>
      <c r="GJ3922" s="34"/>
      <c r="GK3922" s="34"/>
      <c r="GL3922" s="34"/>
      <c r="GM3922" s="34"/>
      <c r="GN3922" s="34"/>
      <c r="GO3922" s="34"/>
      <c r="GP3922" s="34"/>
      <c r="GQ3922" s="34"/>
      <c r="GR3922" s="34"/>
      <c r="GS3922" s="34"/>
      <c r="GT3922" s="34"/>
      <c r="GU3922" s="34"/>
      <c r="GV3922" s="34"/>
      <c r="GW3922" s="34"/>
      <c r="GX3922" s="34"/>
      <c r="GY3922" s="34"/>
      <c r="GZ3922" s="34"/>
      <c r="HA3922" s="34"/>
      <c r="HB3922" s="34"/>
      <c r="HC3922" s="34"/>
      <c r="HD3922" s="34"/>
      <c r="HE3922" s="34"/>
      <c r="HF3922" s="34"/>
      <c r="HG3922" s="34"/>
      <c r="HH3922" s="34"/>
      <c r="HI3922" s="34"/>
      <c r="HJ3922" s="34"/>
      <c r="HK3922" s="34"/>
      <c r="HL3922" s="34"/>
      <c r="HM3922" s="34"/>
      <c r="HN3922" s="34"/>
      <c r="HO3922" s="34"/>
      <c r="HP3922" s="34"/>
      <c r="HQ3922" s="34"/>
      <c r="HR3922" s="34"/>
      <c r="HS3922" s="34"/>
      <c r="HT3922" s="34"/>
      <c r="HU3922" s="34"/>
      <c r="HV3922" s="34"/>
      <c r="HW3922" s="34"/>
      <c r="HX3922" s="34"/>
      <c r="HY3922" s="34"/>
      <c r="HZ3922" s="34"/>
      <c r="IA3922" s="34"/>
      <c r="IB3922" s="34"/>
      <c r="IC3922" s="34"/>
      <c r="ID3922" s="34"/>
      <c r="IE3922" s="34"/>
      <c r="IF3922" s="34"/>
      <c r="IG3922" s="34"/>
      <c r="IH3922" s="34"/>
      <c r="II3922" s="34"/>
      <c r="IJ3922" s="34"/>
      <c r="IK3922" s="34"/>
      <c r="IL3922" s="34"/>
      <c r="IM3922" s="34"/>
      <c r="IN3922" s="34"/>
      <c r="IO3922" s="34"/>
      <c r="IP3922" s="34"/>
      <c r="IQ3922" s="34"/>
    </row>
    <row r="3923" spans="1:251" s="48" customFormat="1" ht="13.5">
      <c r="A3923" s="40"/>
      <c r="B3923" s="107"/>
      <c r="C3923" s="108"/>
      <c r="D3923" s="108"/>
      <c r="E3923" s="108"/>
      <c r="F3923" s="108"/>
      <c r="G3923" s="108"/>
      <c r="H3923" s="108"/>
      <c r="I3923" s="108"/>
      <c r="J3923" s="108"/>
      <c r="K3923" s="108"/>
      <c r="L3923" s="108"/>
      <c r="M3923" s="108"/>
      <c r="N3923" s="108"/>
      <c r="O3923" s="108"/>
      <c r="P3923" s="108"/>
      <c r="Q3923" s="108"/>
      <c r="R3923" s="108"/>
      <c r="S3923" s="108"/>
      <c r="T3923" s="108"/>
      <c r="U3923" s="108"/>
      <c r="V3923" s="108"/>
      <c r="W3923" s="108"/>
      <c r="X3923" s="108"/>
      <c r="Y3923" s="108"/>
      <c r="Z3923" s="109"/>
      <c r="AA3923" s="111"/>
      <c r="AB3923" s="108"/>
      <c r="AC3923" s="108"/>
      <c r="AD3923" s="108"/>
      <c r="AE3923" s="108"/>
      <c r="AF3923" s="108"/>
      <c r="AG3923" s="108"/>
      <c r="AH3923" s="108"/>
      <c r="AI3923" s="109"/>
      <c r="AJ3923" s="111"/>
      <c r="AK3923" s="108"/>
      <c r="AL3923" s="108"/>
      <c r="AM3923" s="108"/>
      <c r="AN3923" s="108"/>
      <c r="AO3923" s="108"/>
      <c r="AP3923" s="108"/>
      <c r="AQ3923" s="108"/>
      <c r="AR3923" s="109"/>
      <c r="AS3923" s="111"/>
      <c r="AT3923" s="108"/>
      <c r="AU3923" s="108"/>
      <c r="AV3923" s="108"/>
      <c r="AW3923" s="108"/>
      <c r="AX3923" s="113"/>
      <c r="AY3923" s="34"/>
      <c r="AZ3923" s="34"/>
      <c r="BA3923" s="34"/>
      <c r="BB3923" s="55"/>
      <c r="BC3923" s="56"/>
      <c r="BE3923" s="34"/>
      <c r="BF3923" s="34"/>
      <c r="BG3923" s="34"/>
      <c r="BH3923" s="34"/>
      <c r="BI3923" s="34"/>
      <c r="BJ3923" s="34"/>
      <c r="BK3923" s="34"/>
      <c r="BL3923" s="34"/>
      <c r="BM3923" s="34"/>
      <c r="BN3923" s="34"/>
      <c r="BO3923" s="34"/>
      <c r="BP3923" s="34"/>
      <c r="BQ3923" s="34"/>
      <c r="BR3923" s="34"/>
      <c r="BS3923" s="34"/>
      <c r="BT3923" s="34"/>
      <c r="BU3923" s="34"/>
      <c r="BV3923" s="34"/>
      <c r="BW3923" s="34"/>
      <c r="BX3923" s="34"/>
      <c r="BY3923" s="34"/>
      <c r="BZ3923" s="34"/>
      <c r="CA3923" s="34"/>
      <c r="CB3923" s="34"/>
      <c r="CC3923" s="34"/>
      <c r="CD3923" s="34"/>
      <c r="CE3923" s="34"/>
      <c r="CF3923" s="34"/>
      <c r="CG3923" s="34"/>
      <c r="CH3923" s="34"/>
      <c r="CI3923" s="34"/>
      <c r="CJ3923" s="34"/>
      <c r="CK3923" s="34"/>
      <c r="CL3923" s="34"/>
      <c r="CM3923" s="34"/>
      <c r="CN3923" s="34"/>
      <c r="CO3923" s="34"/>
      <c r="CP3923" s="34"/>
      <c r="CQ3923" s="34"/>
      <c r="CR3923" s="34"/>
      <c r="CS3923" s="34"/>
      <c r="CT3923" s="34"/>
      <c r="CU3923" s="34"/>
      <c r="CV3923" s="34"/>
      <c r="CW3923" s="34"/>
      <c r="CX3923" s="34"/>
      <c r="CY3923" s="34"/>
      <c r="CZ3923" s="34"/>
      <c r="DA3923" s="34"/>
      <c r="DB3923" s="34"/>
      <c r="DC3923" s="34"/>
      <c r="DD3923" s="34"/>
      <c r="DE3923" s="34"/>
      <c r="DF3923" s="34"/>
      <c r="DG3923" s="34"/>
      <c r="DH3923" s="34"/>
      <c r="DI3923" s="34"/>
      <c r="DJ3923" s="34"/>
      <c r="DK3923" s="34"/>
      <c r="DL3923" s="34"/>
      <c r="DM3923" s="34"/>
      <c r="DN3923" s="34"/>
      <c r="DO3923" s="34"/>
      <c r="DP3923" s="34"/>
      <c r="DQ3923" s="34"/>
      <c r="DR3923" s="34"/>
      <c r="DS3923" s="34"/>
      <c r="DT3923" s="34"/>
      <c r="DU3923" s="34"/>
      <c r="DV3923" s="34"/>
      <c r="DW3923" s="34"/>
      <c r="DX3923" s="34"/>
      <c r="DY3923" s="34"/>
      <c r="DZ3923" s="34"/>
      <c r="EA3923" s="34"/>
      <c r="EB3923" s="34"/>
      <c r="EC3923" s="34"/>
      <c r="ED3923" s="34"/>
      <c r="EE3923" s="34"/>
      <c r="EF3923" s="34"/>
      <c r="EG3923" s="34"/>
      <c r="EH3923" s="34"/>
      <c r="EI3923" s="34"/>
      <c r="EJ3923" s="34"/>
      <c r="EK3923" s="34"/>
      <c r="EL3923" s="34"/>
      <c r="EM3923" s="34"/>
      <c r="EN3923" s="34"/>
      <c r="EO3923" s="34"/>
      <c r="EP3923" s="34"/>
      <c r="EQ3923" s="34"/>
      <c r="ER3923" s="34"/>
      <c r="ES3923" s="34"/>
      <c r="ET3923" s="34"/>
      <c r="EU3923" s="34"/>
      <c r="EV3923" s="34"/>
      <c r="EW3923" s="34"/>
      <c r="EX3923" s="34"/>
      <c r="EY3923" s="34"/>
      <c r="EZ3923" s="34"/>
      <c r="FA3923" s="34"/>
      <c r="FB3923" s="34"/>
      <c r="FC3923" s="34"/>
      <c r="FD3923" s="34"/>
      <c r="FE3923" s="34"/>
      <c r="FF3923" s="34"/>
      <c r="FG3923" s="34"/>
      <c r="FH3923" s="34"/>
      <c r="FI3923" s="34"/>
      <c r="FJ3923" s="34"/>
      <c r="FK3923" s="34"/>
      <c r="FL3923" s="34"/>
      <c r="FM3923" s="34"/>
      <c r="FN3923" s="34"/>
      <c r="FO3923" s="34"/>
      <c r="FP3923" s="34"/>
      <c r="FQ3923" s="34"/>
      <c r="FR3923" s="34"/>
      <c r="FS3923" s="34"/>
      <c r="FT3923" s="34"/>
      <c r="FU3923" s="34"/>
      <c r="FV3923" s="34"/>
      <c r="FW3923" s="34"/>
      <c r="FX3923" s="34"/>
      <c r="FY3923" s="34"/>
      <c r="FZ3923" s="34"/>
      <c r="GA3923" s="34"/>
      <c r="GB3923" s="34"/>
      <c r="GC3923" s="34"/>
      <c r="GD3923" s="34"/>
      <c r="GE3923" s="34"/>
      <c r="GF3923" s="34"/>
      <c r="GG3923" s="34"/>
      <c r="GH3923" s="34"/>
      <c r="GI3923" s="34"/>
      <c r="GJ3923" s="34"/>
      <c r="GK3923" s="34"/>
      <c r="GL3923" s="34"/>
      <c r="GM3923" s="34"/>
      <c r="GN3923" s="34"/>
      <c r="GO3923" s="34"/>
      <c r="GP3923" s="34"/>
      <c r="GQ3923" s="34"/>
      <c r="GR3923" s="34"/>
      <c r="GS3923" s="34"/>
      <c r="GT3923" s="34"/>
      <c r="GU3923" s="34"/>
      <c r="GV3923" s="34"/>
      <c r="GW3923" s="34"/>
      <c r="GX3923" s="34"/>
      <c r="GY3923" s="34"/>
      <c r="GZ3923" s="34"/>
      <c r="HA3923" s="34"/>
      <c r="HB3923" s="34"/>
      <c r="HC3923" s="34"/>
      <c r="HD3923" s="34"/>
      <c r="HE3923" s="34"/>
      <c r="HF3923" s="34"/>
      <c r="HG3923" s="34"/>
      <c r="HH3923" s="34"/>
      <c r="HI3923" s="34"/>
      <c r="HJ3923" s="34"/>
      <c r="HK3923" s="34"/>
      <c r="HL3923" s="34"/>
      <c r="HM3923" s="34"/>
      <c r="HN3923" s="34"/>
      <c r="HO3923" s="34"/>
      <c r="HP3923" s="34"/>
      <c r="HQ3923" s="34"/>
      <c r="HR3923" s="34"/>
      <c r="HS3923" s="34"/>
      <c r="HT3923" s="34"/>
      <c r="HU3923" s="34"/>
      <c r="HV3923" s="34"/>
      <c r="HW3923" s="34"/>
      <c r="HX3923" s="34"/>
      <c r="HY3923" s="34"/>
      <c r="HZ3923" s="34"/>
      <c r="IA3923" s="34"/>
      <c r="IB3923" s="34"/>
      <c r="IC3923" s="34"/>
      <c r="ID3923" s="34"/>
      <c r="IE3923" s="34"/>
      <c r="IF3923" s="34"/>
      <c r="IG3923" s="34"/>
      <c r="IH3923" s="34"/>
      <c r="II3923" s="34"/>
      <c r="IJ3923" s="34"/>
      <c r="IK3923" s="34"/>
      <c r="IL3923" s="34"/>
      <c r="IM3923" s="34"/>
      <c r="IN3923" s="34"/>
      <c r="IO3923" s="34"/>
      <c r="IP3923" s="34"/>
      <c r="IQ3923" s="34"/>
    </row>
    <row r="3924" spans="1:251" s="48" customFormat="1" ht="18.75" customHeight="1">
      <c r="A3924" s="40"/>
      <c r="B3924" s="57"/>
      <c r="C3924" s="114" t="s">
        <v>776</v>
      </c>
      <c r="D3924" s="115"/>
      <c r="E3924" s="115"/>
      <c r="F3924" s="115"/>
      <c r="G3924" s="115"/>
      <c r="H3924" s="115"/>
      <c r="I3924" s="115"/>
      <c r="J3924" s="115"/>
      <c r="K3924" s="115"/>
      <c r="L3924" s="115"/>
      <c r="M3924" s="115"/>
      <c r="N3924" s="115"/>
      <c r="O3924" s="115"/>
      <c r="P3924" s="115"/>
      <c r="Q3924" s="115"/>
      <c r="R3924" s="115"/>
      <c r="S3924" s="115"/>
      <c r="T3924" s="115"/>
      <c r="U3924" s="115"/>
      <c r="V3924" s="115"/>
      <c r="W3924" s="115"/>
      <c r="X3924" s="115"/>
      <c r="Y3924" s="115"/>
      <c r="Z3924" s="116"/>
      <c r="AA3924" s="117">
        <v>313000</v>
      </c>
      <c r="AB3924" s="118"/>
      <c r="AC3924" s="118"/>
      <c r="AD3924" s="118"/>
      <c r="AE3924" s="118"/>
      <c r="AF3924" s="118"/>
      <c r="AG3924" s="118"/>
      <c r="AH3924" s="118"/>
      <c r="AI3924" s="119"/>
      <c r="AJ3924" s="117">
        <v>370000</v>
      </c>
      <c r="AK3924" s="118"/>
      <c r="AL3924" s="118"/>
      <c r="AM3924" s="118"/>
      <c r="AN3924" s="118"/>
      <c r="AO3924" s="118"/>
      <c r="AP3924" s="118"/>
      <c r="AQ3924" s="118"/>
      <c r="AR3924" s="119"/>
      <c r="AS3924" s="120"/>
      <c r="AT3924" s="121"/>
      <c r="AU3924" s="121"/>
      <c r="AV3924" s="121"/>
      <c r="AW3924" s="121"/>
      <c r="AX3924" s="122"/>
      <c r="AY3924" s="34"/>
      <c r="AZ3924" s="34"/>
      <c r="BA3924" s="34"/>
      <c r="BB3924" s="34"/>
      <c r="BC3924" s="34"/>
      <c r="BD3924" s="34"/>
      <c r="BE3924" s="34"/>
      <c r="BF3924" s="34"/>
      <c r="BG3924" s="34"/>
      <c r="BH3924" s="34"/>
      <c r="BI3924" s="34"/>
      <c r="BJ3924" s="34"/>
      <c r="BK3924" s="34"/>
      <c r="BL3924" s="34"/>
      <c r="BM3924" s="34"/>
      <c r="BN3924" s="34"/>
      <c r="BO3924" s="34"/>
      <c r="BP3924" s="34"/>
      <c r="BQ3924" s="34"/>
      <c r="BR3924" s="34"/>
      <c r="BS3924" s="34"/>
      <c r="BT3924" s="34"/>
      <c r="BU3924" s="34"/>
      <c r="BV3924" s="34"/>
      <c r="BW3924" s="34"/>
      <c r="BX3924" s="34"/>
      <c r="BY3924" s="34"/>
      <c r="BZ3924" s="34"/>
      <c r="CA3924" s="34"/>
      <c r="CB3924" s="34"/>
      <c r="CC3924" s="34"/>
      <c r="CD3924" s="34"/>
      <c r="CE3924" s="34"/>
      <c r="CF3924" s="34"/>
      <c r="CG3924" s="34"/>
      <c r="CH3924" s="34"/>
      <c r="CI3924" s="34"/>
      <c r="CJ3924" s="34"/>
      <c r="CK3924" s="34"/>
      <c r="CL3924" s="34"/>
      <c r="CM3924" s="34"/>
      <c r="CN3924" s="34"/>
      <c r="CO3924" s="34"/>
      <c r="CP3924" s="34"/>
      <c r="CQ3924" s="34"/>
      <c r="CR3924" s="34"/>
      <c r="CS3924" s="34"/>
      <c r="CT3924" s="34"/>
      <c r="CU3924" s="34"/>
      <c r="CV3924" s="34"/>
      <c r="CW3924" s="34"/>
      <c r="CX3924" s="34"/>
      <c r="CY3924" s="34"/>
      <c r="CZ3924" s="34"/>
      <c r="DA3924" s="34"/>
      <c r="DB3924" s="34"/>
      <c r="DC3924" s="34"/>
      <c r="DD3924" s="34"/>
      <c r="DE3924" s="34"/>
      <c r="DF3924" s="34"/>
      <c r="DG3924" s="34"/>
      <c r="DH3924" s="34"/>
      <c r="DI3924" s="34"/>
      <c r="DJ3924" s="34"/>
      <c r="DK3924" s="34"/>
      <c r="DL3924" s="34"/>
      <c r="DM3924" s="34"/>
      <c r="DN3924" s="34"/>
      <c r="DO3924" s="34"/>
      <c r="DP3924" s="34"/>
      <c r="DQ3924" s="34"/>
      <c r="DR3924" s="34"/>
      <c r="DS3924" s="34"/>
      <c r="DT3924" s="34"/>
      <c r="DU3924" s="34"/>
      <c r="DV3924" s="34"/>
      <c r="DW3924" s="34"/>
      <c r="DX3924" s="34"/>
      <c r="DY3924" s="34"/>
      <c r="DZ3924" s="34"/>
      <c r="EA3924" s="34"/>
      <c r="EB3924" s="34"/>
      <c r="EC3924" s="34"/>
      <c r="ED3924" s="34"/>
      <c r="EE3924" s="34"/>
      <c r="EF3924" s="34"/>
      <c r="EG3924" s="34"/>
      <c r="EH3924" s="34"/>
      <c r="EI3924" s="34"/>
      <c r="EJ3924" s="34"/>
      <c r="EK3924" s="34"/>
      <c r="EL3924" s="34"/>
      <c r="EM3924" s="34"/>
      <c r="EN3924" s="34"/>
      <c r="EO3924" s="34"/>
      <c r="EP3924" s="34"/>
      <c r="EQ3924" s="34"/>
      <c r="ER3924" s="34"/>
      <c r="ES3924" s="34"/>
      <c r="ET3924" s="34"/>
      <c r="EU3924" s="34"/>
      <c r="EV3924" s="34"/>
      <c r="EW3924" s="34"/>
      <c r="EX3924" s="34"/>
      <c r="EY3924" s="34"/>
      <c r="EZ3924" s="34"/>
      <c r="FA3924" s="34"/>
      <c r="FB3924" s="34"/>
      <c r="FC3924" s="34"/>
      <c r="FD3924" s="34"/>
      <c r="FE3924" s="34"/>
      <c r="FF3924" s="34"/>
      <c r="FG3924" s="34"/>
      <c r="FH3924" s="34"/>
      <c r="FI3924" s="34"/>
      <c r="FJ3924" s="34"/>
      <c r="FK3924" s="34"/>
      <c r="FL3924" s="34"/>
      <c r="FM3924" s="34"/>
      <c r="FN3924" s="34"/>
      <c r="FO3924" s="34"/>
      <c r="FP3924" s="34"/>
      <c r="FQ3924" s="34"/>
      <c r="FR3924" s="34"/>
      <c r="FS3924" s="34"/>
      <c r="FT3924" s="34"/>
      <c r="FU3924" s="34"/>
      <c r="FV3924" s="34"/>
      <c r="FW3924" s="34"/>
      <c r="FX3924" s="34"/>
      <c r="FY3924" s="34"/>
      <c r="FZ3924" s="34"/>
      <c r="GA3924" s="34"/>
      <c r="GB3924" s="34"/>
      <c r="GC3924" s="34"/>
      <c r="GD3924" s="34"/>
      <c r="GE3924" s="34"/>
      <c r="GF3924" s="34"/>
      <c r="GG3924" s="34"/>
      <c r="GH3924" s="34"/>
      <c r="GI3924" s="34"/>
      <c r="GJ3924" s="34"/>
      <c r="GK3924" s="34"/>
      <c r="GL3924" s="34"/>
      <c r="GM3924" s="34"/>
      <c r="GN3924" s="34"/>
      <c r="GO3924" s="34"/>
      <c r="GP3924" s="34"/>
      <c r="GQ3924" s="34"/>
      <c r="GR3924" s="34"/>
      <c r="GS3924" s="34"/>
      <c r="GT3924" s="34"/>
      <c r="GU3924" s="34"/>
      <c r="GV3924" s="34"/>
      <c r="GW3924" s="34"/>
      <c r="GX3924" s="34"/>
      <c r="GY3924" s="34"/>
      <c r="GZ3924" s="34"/>
      <c r="HA3924" s="34"/>
      <c r="HB3924" s="34"/>
      <c r="HC3924" s="34"/>
      <c r="HD3924" s="34"/>
      <c r="HE3924" s="34"/>
      <c r="HF3924" s="34"/>
      <c r="HG3924" s="34"/>
      <c r="HH3924" s="34"/>
      <c r="HI3924" s="34"/>
      <c r="HJ3924" s="34"/>
      <c r="HK3924" s="34"/>
      <c r="HL3924" s="34"/>
      <c r="HM3924" s="34"/>
      <c r="HN3924" s="34"/>
      <c r="HO3924" s="34"/>
      <c r="HP3924" s="34"/>
      <c r="HQ3924" s="34"/>
      <c r="HR3924" s="34"/>
      <c r="HS3924" s="34"/>
      <c r="HT3924" s="34"/>
      <c r="HU3924" s="34"/>
      <c r="HV3924" s="34"/>
      <c r="HW3924" s="34"/>
      <c r="HX3924" s="34"/>
      <c r="HY3924" s="34"/>
      <c r="HZ3924" s="34"/>
      <c r="IA3924" s="34"/>
      <c r="IB3924" s="34"/>
      <c r="IC3924" s="34"/>
      <c r="ID3924" s="34"/>
      <c r="IE3924" s="34"/>
      <c r="IF3924" s="34"/>
      <c r="IG3924" s="34"/>
      <c r="IH3924" s="34"/>
      <c r="II3924" s="34"/>
      <c r="IJ3924" s="34"/>
      <c r="IK3924" s="34"/>
      <c r="IL3924" s="34"/>
      <c r="IM3924" s="34"/>
      <c r="IN3924" s="34"/>
      <c r="IO3924" s="34"/>
      <c r="IP3924" s="34"/>
      <c r="IQ3924" s="34"/>
    </row>
    <row r="3925" spans="1:251" s="48" customFormat="1" ht="18.75" customHeight="1">
      <c r="A3925" s="40"/>
      <c r="B3925" s="57"/>
      <c r="C3925" s="114" t="s">
        <v>314</v>
      </c>
      <c r="D3925" s="115"/>
      <c r="E3925" s="115"/>
      <c r="F3925" s="115"/>
      <c r="G3925" s="115"/>
      <c r="H3925" s="115"/>
      <c r="I3925" s="115"/>
      <c r="J3925" s="115"/>
      <c r="K3925" s="115"/>
      <c r="L3925" s="115"/>
      <c r="M3925" s="115"/>
      <c r="N3925" s="115"/>
      <c r="O3925" s="115"/>
      <c r="P3925" s="115"/>
      <c r="Q3925" s="115"/>
      <c r="R3925" s="115"/>
      <c r="S3925" s="115"/>
      <c r="T3925" s="115"/>
      <c r="U3925" s="115"/>
      <c r="V3925" s="115"/>
      <c r="W3925" s="115"/>
      <c r="X3925" s="115"/>
      <c r="Y3925" s="115"/>
      <c r="Z3925" s="116"/>
      <c r="AA3925" s="117">
        <v>4000</v>
      </c>
      <c r="AB3925" s="118"/>
      <c r="AC3925" s="118"/>
      <c r="AD3925" s="118"/>
      <c r="AE3925" s="118"/>
      <c r="AF3925" s="118"/>
      <c r="AG3925" s="118"/>
      <c r="AH3925" s="118"/>
      <c r="AI3925" s="119"/>
      <c r="AJ3925" s="117">
        <v>3000</v>
      </c>
      <c r="AK3925" s="118"/>
      <c r="AL3925" s="118"/>
      <c r="AM3925" s="118"/>
      <c r="AN3925" s="118"/>
      <c r="AO3925" s="118"/>
      <c r="AP3925" s="118"/>
      <c r="AQ3925" s="118"/>
      <c r="AR3925" s="119"/>
      <c r="AS3925" s="120"/>
      <c r="AT3925" s="121"/>
      <c r="AU3925" s="121"/>
      <c r="AV3925" s="121"/>
      <c r="AW3925" s="121"/>
      <c r="AX3925" s="122"/>
      <c r="AY3925" s="34"/>
      <c r="AZ3925" s="34"/>
      <c r="BA3925" s="34"/>
      <c r="BB3925" s="34"/>
      <c r="BC3925" s="34"/>
      <c r="BD3925" s="34"/>
      <c r="BE3925" s="34"/>
      <c r="BF3925" s="34"/>
      <c r="BG3925" s="34"/>
      <c r="BH3925" s="34"/>
      <c r="BI3925" s="34"/>
      <c r="BJ3925" s="34"/>
      <c r="BK3925" s="34"/>
      <c r="BL3925" s="34"/>
      <c r="BM3925" s="34"/>
      <c r="BN3925" s="34"/>
      <c r="BO3925" s="34"/>
      <c r="BP3925" s="34"/>
      <c r="BQ3925" s="34"/>
      <c r="BR3925" s="34"/>
      <c r="BS3925" s="34"/>
      <c r="BT3925" s="34"/>
      <c r="BU3925" s="34"/>
      <c r="BV3925" s="34"/>
      <c r="BW3925" s="34"/>
      <c r="BX3925" s="34"/>
      <c r="BY3925" s="34"/>
      <c r="BZ3925" s="34"/>
      <c r="CA3925" s="34"/>
      <c r="CB3925" s="34"/>
      <c r="CC3925" s="34"/>
      <c r="CD3925" s="34"/>
      <c r="CE3925" s="34"/>
      <c r="CF3925" s="34"/>
      <c r="CG3925" s="34"/>
      <c r="CH3925" s="34"/>
      <c r="CI3925" s="34"/>
      <c r="CJ3925" s="34"/>
      <c r="CK3925" s="34"/>
      <c r="CL3925" s="34"/>
      <c r="CM3925" s="34"/>
      <c r="CN3925" s="34"/>
      <c r="CO3925" s="34"/>
      <c r="CP3925" s="34"/>
      <c r="CQ3925" s="34"/>
      <c r="CR3925" s="34"/>
      <c r="CS3925" s="34"/>
      <c r="CT3925" s="34"/>
      <c r="CU3925" s="34"/>
      <c r="CV3925" s="34"/>
      <c r="CW3925" s="34"/>
      <c r="CX3925" s="34"/>
      <c r="CY3925" s="34"/>
      <c r="CZ3925" s="34"/>
      <c r="DA3925" s="34"/>
      <c r="DB3925" s="34"/>
      <c r="DC3925" s="34"/>
      <c r="DD3925" s="34"/>
      <c r="DE3925" s="34"/>
      <c r="DF3925" s="34"/>
      <c r="DG3925" s="34"/>
      <c r="DH3925" s="34"/>
      <c r="DI3925" s="34"/>
      <c r="DJ3925" s="34"/>
      <c r="DK3925" s="34"/>
      <c r="DL3925" s="34"/>
      <c r="DM3925" s="34"/>
      <c r="DN3925" s="34"/>
      <c r="DO3925" s="34"/>
      <c r="DP3925" s="34"/>
      <c r="DQ3925" s="34"/>
      <c r="DR3925" s="34"/>
      <c r="DS3925" s="34"/>
      <c r="DT3925" s="34"/>
      <c r="DU3925" s="34"/>
      <c r="DV3925" s="34"/>
      <c r="DW3925" s="34"/>
      <c r="DX3925" s="34"/>
      <c r="DY3925" s="34"/>
      <c r="DZ3925" s="34"/>
      <c r="EA3925" s="34"/>
      <c r="EB3925" s="34"/>
      <c r="EC3925" s="34"/>
      <c r="ED3925" s="34"/>
      <c r="EE3925" s="34"/>
      <c r="EF3925" s="34"/>
      <c r="EG3925" s="34"/>
      <c r="EH3925" s="34"/>
      <c r="EI3925" s="34"/>
      <c r="EJ3925" s="34"/>
      <c r="EK3925" s="34"/>
      <c r="EL3925" s="34"/>
      <c r="EM3925" s="34"/>
      <c r="EN3925" s="34"/>
      <c r="EO3925" s="34"/>
      <c r="EP3925" s="34"/>
      <c r="EQ3925" s="34"/>
      <c r="ER3925" s="34"/>
      <c r="ES3925" s="34"/>
      <c r="ET3925" s="34"/>
      <c r="EU3925" s="34"/>
      <c r="EV3925" s="34"/>
      <c r="EW3925" s="34"/>
      <c r="EX3925" s="34"/>
      <c r="EY3925" s="34"/>
      <c r="EZ3925" s="34"/>
      <c r="FA3925" s="34"/>
      <c r="FB3925" s="34"/>
      <c r="FC3925" s="34"/>
      <c r="FD3925" s="34"/>
      <c r="FE3925" s="34"/>
      <c r="FF3925" s="34"/>
      <c r="FG3925" s="34"/>
      <c r="FH3925" s="34"/>
      <c r="FI3925" s="34"/>
      <c r="FJ3925" s="34"/>
      <c r="FK3925" s="34"/>
      <c r="FL3925" s="34"/>
      <c r="FM3925" s="34"/>
      <c r="FN3925" s="34"/>
      <c r="FO3925" s="34"/>
      <c r="FP3925" s="34"/>
      <c r="FQ3925" s="34"/>
      <c r="FR3925" s="34"/>
      <c r="FS3925" s="34"/>
      <c r="FT3925" s="34"/>
      <c r="FU3925" s="34"/>
      <c r="FV3925" s="34"/>
      <c r="FW3925" s="34"/>
      <c r="FX3925" s="34"/>
      <c r="FY3925" s="34"/>
      <c r="FZ3925" s="34"/>
      <c r="GA3925" s="34"/>
      <c r="GB3925" s="34"/>
      <c r="GC3925" s="34"/>
      <c r="GD3925" s="34"/>
      <c r="GE3925" s="34"/>
      <c r="GF3925" s="34"/>
      <c r="GG3925" s="34"/>
      <c r="GH3925" s="34"/>
      <c r="GI3925" s="34"/>
      <c r="GJ3925" s="34"/>
      <c r="GK3925" s="34"/>
      <c r="GL3925" s="34"/>
      <c r="GM3925" s="34"/>
      <c r="GN3925" s="34"/>
      <c r="GO3925" s="34"/>
      <c r="GP3925" s="34"/>
      <c r="GQ3925" s="34"/>
      <c r="GR3925" s="34"/>
      <c r="GS3925" s="34"/>
      <c r="GT3925" s="34"/>
      <c r="GU3925" s="34"/>
      <c r="GV3925" s="34"/>
      <c r="GW3925" s="34"/>
      <c r="GX3925" s="34"/>
      <c r="GY3925" s="34"/>
      <c r="GZ3925" s="34"/>
      <c r="HA3925" s="34"/>
      <c r="HB3925" s="34"/>
      <c r="HC3925" s="34"/>
      <c r="HD3925" s="34"/>
      <c r="HE3925" s="34"/>
      <c r="HF3925" s="34"/>
      <c r="HG3925" s="34"/>
      <c r="HH3925" s="34"/>
      <c r="HI3925" s="34"/>
      <c r="HJ3925" s="34"/>
      <c r="HK3925" s="34"/>
      <c r="HL3925" s="34"/>
      <c r="HM3925" s="34"/>
      <c r="HN3925" s="34"/>
      <c r="HO3925" s="34"/>
      <c r="HP3925" s="34"/>
      <c r="HQ3925" s="34"/>
      <c r="HR3925" s="34"/>
      <c r="HS3925" s="34"/>
      <c r="HT3925" s="34"/>
      <c r="HU3925" s="34"/>
      <c r="HV3925" s="34"/>
      <c r="HW3925" s="34"/>
      <c r="HX3925" s="34"/>
      <c r="HY3925" s="34"/>
      <c r="HZ3925" s="34"/>
      <c r="IA3925" s="34"/>
      <c r="IB3925" s="34"/>
      <c r="IC3925" s="34"/>
      <c r="ID3925" s="34"/>
      <c r="IE3925" s="34"/>
      <c r="IF3925" s="34"/>
      <c r="IG3925" s="34"/>
      <c r="IH3925" s="34"/>
      <c r="II3925" s="34"/>
      <c r="IJ3925" s="34"/>
      <c r="IK3925" s="34"/>
      <c r="IL3925" s="34"/>
      <c r="IM3925" s="34"/>
      <c r="IN3925" s="34"/>
      <c r="IO3925" s="34"/>
      <c r="IP3925" s="34"/>
      <c r="IQ3925" s="34"/>
    </row>
    <row r="3926" spans="1:251" s="48" customFormat="1" ht="18.75" customHeight="1" thickBot="1">
      <c r="A3926" s="49"/>
      <c r="B3926" s="123" t="s">
        <v>199</v>
      </c>
      <c r="C3926" s="124"/>
      <c r="D3926" s="124"/>
      <c r="E3926" s="124"/>
      <c r="F3926" s="124"/>
      <c r="G3926" s="124"/>
      <c r="H3926" s="124"/>
      <c r="I3926" s="124"/>
      <c r="J3926" s="124"/>
      <c r="K3926" s="124"/>
      <c r="L3926" s="124"/>
      <c r="M3926" s="124"/>
      <c r="N3926" s="124"/>
      <c r="O3926" s="124"/>
      <c r="P3926" s="124"/>
      <c r="Q3926" s="124"/>
      <c r="R3926" s="124"/>
      <c r="S3926" s="124"/>
      <c r="T3926" s="124"/>
      <c r="U3926" s="124"/>
      <c r="V3926" s="124"/>
      <c r="W3926" s="124"/>
      <c r="X3926" s="124"/>
      <c r="Y3926" s="124"/>
      <c r="Z3926" s="125"/>
      <c r="AA3926" s="126">
        <f>SUM($AA$3924:$AA$3925)</f>
        <v>317000</v>
      </c>
      <c r="AB3926" s="127"/>
      <c r="AC3926" s="127"/>
      <c r="AD3926" s="127"/>
      <c r="AE3926" s="127"/>
      <c r="AF3926" s="127"/>
      <c r="AG3926" s="127"/>
      <c r="AH3926" s="127"/>
      <c r="AI3926" s="128"/>
      <c r="AJ3926" s="126">
        <f>SUM($AJ$3924:$AJ$3925)</f>
        <v>373000</v>
      </c>
      <c r="AK3926" s="127"/>
      <c r="AL3926" s="127"/>
      <c r="AM3926" s="127"/>
      <c r="AN3926" s="127"/>
      <c r="AO3926" s="127"/>
      <c r="AP3926" s="127"/>
      <c r="AQ3926" s="127"/>
      <c r="AR3926" s="128"/>
      <c r="AS3926" s="129"/>
      <c r="AT3926" s="130"/>
      <c r="AU3926" s="130"/>
      <c r="AV3926" s="130"/>
      <c r="AW3926" s="130"/>
      <c r="AX3926" s="131"/>
      <c r="AY3926" s="34"/>
      <c r="AZ3926" s="34"/>
      <c r="BA3926" s="34"/>
      <c r="BB3926" s="34"/>
      <c r="BC3926" s="34"/>
      <c r="BD3926" s="34"/>
      <c r="BE3926" s="34"/>
      <c r="BF3926" s="34"/>
      <c r="BG3926" s="34"/>
      <c r="BH3926" s="34"/>
      <c r="BI3926" s="34"/>
      <c r="BJ3926" s="34"/>
      <c r="BK3926" s="34"/>
      <c r="BL3926" s="34"/>
      <c r="BM3926" s="34"/>
      <c r="BN3926" s="34"/>
      <c r="BO3926" s="34"/>
      <c r="BP3926" s="34"/>
      <c r="BQ3926" s="34"/>
      <c r="BR3926" s="34"/>
      <c r="BS3926" s="34"/>
      <c r="BT3926" s="34"/>
      <c r="BU3926" s="34"/>
      <c r="BV3926" s="34"/>
      <c r="BW3926" s="34"/>
      <c r="BX3926" s="34"/>
      <c r="BY3926" s="34"/>
      <c r="BZ3926" s="34"/>
      <c r="CA3926" s="34"/>
      <c r="CB3926" s="34"/>
      <c r="CC3926" s="34"/>
      <c r="CD3926" s="34"/>
      <c r="CE3926" s="34"/>
      <c r="CF3926" s="34"/>
      <c r="CG3926" s="34"/>
      <c r="CH3926" s="34"/>
      <c r="CI3926" s="34"/>
      <c r="CJ3926" s="34"/>
      <c r="CK3926" s="34"/>
      <c r="CL3926" s="34"/>
      <c r="CM3926" s="34"/>
      <c r="CN3926" s="34"/>
      <c r="CO3926" s="34"/>
      <c r="CP3926" s="34"/>
      <c r="CQ3926" s="34"/>
      <c r="CR3926" s="34"/>
      <c r="CS3926" s="34"/>
      <c r="CT3926" s="34"/>
      <c r="CU3926" s="34"/>
      <c r="CV3926" s="34"/>
      <c r="CW3926" s="34"/>
      <c r="CX3926" s="34"/>
      <c r="CY3926" s="34"/>
      <c r="CZ3926" s="34"/>
      <c r="DA3926" s="34"/>
      <c r="DB3926" s="34"/>
      <c r="DC3926" s="34"/>
      <c r="DD3926" s="34"/>
      <c r="DE3926" s="34"/>
      <c r="DF3926" s="34"/>
      <c r="DG3926" s="34"/>
      <c r="DH3926" s="34"/>
      <c r="DI3926" s="34"/>
      <c r="DJ3926" s="34"/>
      <c r="DK3926" s="34"/>
      <c r="DL3926" s="34"/>
      <c r="DM3926" s="34"/>
      <c r="DN3926" s="34"/>
      <c r="DO3926" s="34"/>
      <c r="DP3926" s="34"/>
      <c r="DQ3926" s="34"/>
      <c r="DR3926" s="34"/>
      <c r="DS3926" s="34"/>
      <c r="DT3926" s="34"/>
      <c r="DU3926" s="34"/>
      <c r="DV3926" s="34"/>
      <c r="DW3926" s="34"/>
      <c r="DX3926" s="34"/>
      <c r="DY3926" s="34"/>
      <c r="DZ3926" s="34"/>
      <c r="EA3926" s="34"/>
      <c r="EB3926" s="34"/>
      <c r="EC3926" s="34"/>
      <c r="ED3926" s="34"/>
      <c r="EE3926" s="34"/>
      <c r="EF3926" s="34"/>
      <c r="EG3926" s="34"/>
      <c r="EH3926" s="34"/>
      <c r="EI3926" s="34"/>
      <c r="EJ3926" s="34"/>
      <c r="EK3926" s="34"/>
      <c r="EL3926" s="34"/>
      <c r="EM3926" s="34"/>
      <c r="EN3926" s="34"/>
      <c r="EO3926" s="34"/>
      <c r="EP3926" s="34"/>
      <c r="EQ3926" s="34"/>
      <c r="ER3926" s="34"/>
      <c r="ES3926" s="34"/>
      <c r="ET3926" s="34"/>
      <c r="EU3926" s="34"/>
      <c r="EV3926" s="34"/>
      <c r="EW3926" s="34"/>
      <c r="EX3926" s="34"/>
      <c r="EY3926" s="34"/>
      <c r="EZ3926" s="34"/>
      <c r="FA3926" s="34"/>
      <c r="FB3926" s="34"/>
      <c r="FC3926" s="34"/>
      <c r="FD3926" s="34"/>
      <c r="FE3926" s="34"/>
      <c r="FF3926" s="34"/>
      <c r="FG3926" s="34"/>
      <c r="FH3926" s="34"/>
      <c r="FI3926" s="34"/>
      <c r="FJ3926" s="34"/>
      <c r="FK3926" s="34"/>
      <c r="FL3926" s="34"/>
      <c r="FM3926" s="34"/>
      <c r="FN3926" s="34"/>
      <c r="FO3926" s="34"/>
      <c r="FP3926" s="34"/>
      <c r="FQ3926" s="34"/>
      <c r="FR3926" s="34"/>
      <c r="FS3926" s="34"/>
      <c r="FT3926" s="34"/>
      <c r="FU3926" s="34"/>
      <c r="FV3926" s="34"/>
      <c r="FW3926" s="34"/>
      <c r="FX3926" s="34"/>
      <c r="FY3926" s="34"/>
      <c r="FZ3926" s="34"/>
      <c r="GA3926" s="34"/>
      <c r="GB3926" s="34"/>
      <c r="GC3926" s="34"/>
      <c r="GD3926" s="34"/>
      <c r="GE3926" s="34"/>
      <c r="GF3926" s="34"/>
      <c r="GG3926" s="34"/>
      <c r="GH3926" s="34"/>
      <c r="GI3926" s="34"/>
      <c r="GJ3926" s="34"/>
      <c r="GK3926" s="34"/>
      <c r="GL3926" s="34"/>
      <c r="GM3926" s="34"/>
      <c r="GN3926" s="34"/>
      <c r="GO3926" s="34"/>
      <c r="GP3926" s="34"/>
      <c r="GQ3926" s="34"/>
      <c r="GR3926" s="34"/>
      <c r="GS3926" s="34"/>
      <c r="GT3926" s="34"/>
      <c r="GU3926" s="34"/>
      <c r="GV3926" s="34"/>
      <c r="GW3926" s="34"/>
      <c r="GX3926" s="34"/>
      <c r="GY3926" s="34"/>
      <c r="GZ3926" s="34"/>
      <c r="HA3926" s="34"/>
      <c r="HB3926" s="34"/>
      <c r="HC3926" s="34"/>
      <c r="HD3926" s="34"/>
      <c r="HE3926" s="34"/>
      <c r="HF3926" s="34"/>
      <c r="HG3926" s="34"/>
      <c r="HH3926" s="34"/>
      <c r="HI3926" s="34"/>
      <c r="HJ3926" s="34"/>
      <c r="HK3926" s="34"/>
      <c r="HL3926" s="34"/>
      <c r="HM3926" s="34"/>
      <c r="HN3926" s="34"/>
      <c r="HO3926" s="34"/>
      <c r="HP3926" s="34"/>
      <c r="HQ3926" s="34"/>
      <c r="HR3926" s="34"/>
      <c r="HS3926" s="34"/>
      <c r="HT3926" s="34"/>
      <c r="HU3926" s="34"/>
      <c r="HV3926" s="34"/>
      <c r="HW3926" s="34"/>
      <c r="HX3926" s="34"/>
      <c r="HY3926" s="34"/>
      <c r="HZ3926" s="34"/>
      <c r="IA3926" s="34"/>
      <c r="IB3926" s="34"/>
      <c r="IC3926" s="34"/>
      <c r="ID3926" s="34"/>
      <c r="IE3926" s="34"/>
      <c r="IF3926" s="34"/>
      <c r="IG3926" s="34"/>
      <c r="IH3926" s="34"/>
      <c r="II3926" s="34"/>
      <c r="IJ3926" s="34"/>
      <c r="IK3926" s="34"/>
      <c r="IL3926" s="34"/>
      <c r="IM3926" s="34"/>
      <c r="IN3926" s="34"/>
      <c r="IO3926" s="34"/>
      <c r="IP3926" s="34"/>
      <c r="IQ3926" s="34"/>
    </row>
    <row r="3928" spans="1:251" ht="18.75">
      <c r="A3928" s="33" t="s">
        <v>200</v>
      </c>
      <c r="AW3928" s="35"/>
      <c r="AX3928" s="36"/>
      <c r="AY3928" s="35"/>
    </row>
    <row r="3930" spans="1:251" ht="18.75">
      <c r="B3930" s="94" t="s">
        <v>0</v>
      </c>
      <c r="C3930" s="95"/>
      <c r="D3930" s="95"/>
      <c r="E3930" s="95"/>
      <c r="F3930" s="95"/>
      <c r="G3930" s="95"/>
      <c r="H3930" s="95"/>
      <c r="I3930" s="95"/>
      <c r="J3930" s="95"/>
      <c r="K3930" s="95"/>
      <c r="L3930" s="95"/>
      <c r="M3930" s="95"/>
      <c r="N3930" s="95"/>
      <c r="O3930" s="95"/>
      <c r="P3930" s="95"/>
      <c r="Q3930" s="95"/>
      <c r="R3930" s="95"/>
      <c r="S3930" s="95"/>
      <c r="T3930" s="95"/>
      <c r="U3930" s="95"/>
      <c r="V3930" s="95"/>
      <c r="W3930" s="95"/>
      <c r="X3930" s="95"/>
      <c r="Y3930" s="95"/>
      <c r="Z3930" s="95"/>
      <c r="AA3930" s="95"/>
      <c r="AB3930" s="95"/>
      <c r="AC3930" s="95"/>
      <c r="AD3930" s="95"/>
      <c r="AE3930" s="95"/>
      <c r="AF3930" s="95"/>
      <c r="AG3930" s="95"/>
      <c r="AH3930" s="95"/>
      <c r="AI3930" s="95"/>
      <c r="AJ3930" s="95"/>
      <c r="AK3930" s="95"/>
      <c r="AL3930" s="95"/>
      <c r="AM3930" s="95"/>
      <c r="AN3930" s="95"/>
      <c r="AO3930" s="95"/>
      <c r="AP3930" s="95"/>
      <c r="AQ3930" s="95"/>
      <c r="AR3930" s="95"/>
      <c r="AS3930" s="95"/>
      <c r="AT3930" s="95"/>
      <c r="AU3930" s="95"/>
      <c r="AV3930" s="95"/>
      <c r="AW3930" s="95"/>
      <c r="AX3930" s="95"/>
    </row>
    <row r="3931" spans="1:251">
      <c r="Z3931" s="37"/>
      <c r="AD3931" s="37"/>
      <c r="AE3931" s="37"/>
      <c r="AF3931" s="37"/>
      <c r="AG3931" s="37"/>
      <c r="AH3931" s="37"/>
      <c r="AI3931" s="37"/>
      <c r="AO3931" s="37"/>
    </row>
    <row r="3932" spans="1:251" ht="13.5" thickBot="1">
      <c r="Z3932" s="37"/>
      <c r="AD3932" s="37"/>
      <c r="AE3932" s="37"/>
      <c r="AF3932" s="37"/>
      <c r="AG3932" s="37"/>
      <c r="AH3932" s="37"/>
      <c r="AI3932" s="37"/>
      <c r="AO3932" s="37"/>
      <c r="DI3932" s="38"/>
    </row>
    <row r="3933" spans="1:251" ht="24.75" customHeight="1" thickBot="1">
      <c r="B3933" s="96" t="s">
        <v>187</v>
      </c>
      <c r="C3933" s="97"/>
      <c r="D3933" s="97"/>
      <c r="E3933" s="97"/>
      <c r="F3933" s="97"/>
      <c r="G3933" s="97"/>
      <c r="H3933" s="98" t="s">
        <v>777</v>
      </c>
      <c r="I3933" s="99"/>
      <c r="J3933" s="99"/>
      <c r="K3933" s="99"/>
      <c r="L3933" s="99"/>
      <c r="M3933" s="99"/>
      <c r="N3933" s="99"/>
      <c r="O3933" s="99"/>
      <c r="P3933" s="99"/>
      <c r="Q3933" s="99"/>
      <c r="R3933" s="99"/>
      <c r="S3933" s="99"/>
      <c r="T3933" s="99"/>
      <c r="U3933" s="99"/>
      <c r="V3933" s="99"/>
      <c r="W3933" s="99"/>
      <c r="X3933" s="99"/>
      <c r="Y3933" s="99"/>
      <c r="Z3933" s="99"/>
      <c r="AA3933" s="99"/>
      <c r="AB3933" s="99"/>
      <c r="AC3933" s="99"/>
      <c r="AD3933" s="99"/>
      <c r="AE3933" s="99"/>
      <c r="AF3933" s="99"/>
      <c r="AG3933" s="99"/>
      <c r="AH3933" s="99"/>
      <c r="AI3933" s="99"/>
      <c r="AJ3933" s="99"/>
      <c r="AK3933" s="99"/>
      <c r="AL3933" s="99"/>
      <c r="AM3933" s="99"/>
      <c r="AN3933" s="99"/>
      <c r="AO3933" s="99"/>
      <c r="AP3933" s="99"/>
      <c r="AQ3933" s="99"/>
      <c r="AR3933" s="99"/>
      <c r="AS3933" s="99"/>
      <c r="AT3933" s="99"/>
      <c r="AU3933" s="99"/>
      <c r="AV3933" s="99"/>
      <c r="AW3933" s="99"/>
      <c r="AX3933" s="100"/>
      <c r="DI3933" s="38"/>
    </row>
    <row r="3934" spans="1:251" ht="14.25">
      <c r="B3934" s="39"/>
      <c r="C3934" s="39"/>
      <c r="D3934" s="39"/>
      <c r="E3934" s="39"/>
      <c r="F3934" s="39"/>
      <c r="G3934" s="39"/>
      <c r="H3934" s="40"/>
      <c r="I3934" s="40"/>
      <c r="J3934" s="40"/>
      <c r="K3934" s="40"/>
      <c r="L3934" s="41"/>
      <c r="M3934" s="41"/>
      <c r="N3934" s="41"/>
      <c r="O3934" s="41"/>
      <c r="P3934" s="40"/>
      <c r="Q3934" s="40"/>
      <c r="R3934" s="40"/>
      <c r="S3934" s="40"/>
      <c r="T3934" s="40"/>
      <c r="U3934" s="40"/>
      <c r="V3934" s="42"/>
      <c r="W3934" s="42"/>
      <c r="X3934" s="42"/>
      <c r="Y3934" s="42"/>
      <c r="Z3934" s="42"/>
      <c r="AA3934" s="42"/>
      <c r="AB3934" s="42"/>
      <c r="AC3934" s="42"/>
      <c r="AD3934" s="42"/>
      <c r="AE3934" s="42"/>
      <c r="AF3934" s="42"/>
      <c r="AG3934" s="42"/>
      <c r="AH3934" s="42"/>
      <c r="AI3934" s="42"/>
      <c r="AJ3934" s="42"/>
      <c r="AK3934" s="42"/>
      <c r="AL3934" s="42"/>
      <c r="AM3934" s="42"/>
      <c r="AN3934" s="42"/>
      <c r="AO3934" s="42"/>
      <c r="AP3934" s="42"/>
      <c r="AQ3934" s="42"/>
      <c r="AR3934" s="42"/>
      <c r="AS3934" s="42"/>
      <c r="AT3934" s="42"/>
      <c r="AU3934" s="42"/>
      <c r="AV3934" s="42"/>
      <c r="AW3934" s="42"/>
      <c r="AX3934" s="42"/>
      <c r="DI3934" s="38"/>
    </row>
    <row r="3935" spans="1:251" ht="15" thickBot="1">
      <c r="A3935" s="43"/>
      <c r="B3935" s="42" t="s">
        <v>189</v>
      </c>
      <c r="C3935" s="40"/>
      <c r="D3935" s="40"/>
      <c r="E3935" s="40"/>
      <c r="F3935" s="40"/>
      <c r="G3935" s="40"/>
      <c r="H3935" s="40"/>
      <c r="I3935" s="40"/>
      <c r="J3935" s="40"/>
      <c r="K3935" s="40"/>
      <c r="L3935" s="41"/>
      <c r="M3935" s="41"/>
      <c r="N3935" s="41"/>
      <c r="O3935" s="41"/>
      <c r="P3935" s="40"/>
      <c r="Q3935" s="40"/>
      <c r="R3935" s="40"/>
      <c r="S3935" s="40"/>
      <c r="T3935" s="40"/>
      <c r="U3935" s="40"/>
      <c r="V3935" s="42"/>
      <c r="W3935" s="42"/>
      <c r="X3935" s="42"/>
      <c r="Y3935" s="42"/>
      <c r="Z3935" s="42"/>
      <c r="AA3935" s="42"/>
      <c r="AB3935" s="42"/>
      <c r="AC3935" s="42"/>
      <c r="AD3935" s="42"/>
      <c r="AE3935" s="42"/>
      <c r="AF3935" s="42"/>
      <c r="AG3935" s="42"/>
      <c r="AH3935" s="42"/>
      <c r="AI3935" s="42"/>
      <c r="AJ3935" s="42"/>
      <c r="AK3935" s="42"/>
      <c r="AL3935" s="42"/>
      <c r="AM3935" s="42"/>
      <c r="AN3935" s="42"/>
      <c r="AO3935" s="42"/>
      <c r="AP3935" s="42"/>
      <c r="AQ3935" s="42"/>
      <c r="AR3935" s="42"/>
      <c r="AS3935" s="42"/>
      <c r="AT3935" s="42"/>
      <c r="AU3935" s="42"/>
      <c r="AV3935" s="42"/>
      <c r="AW3935" s="42"/>
      <c r="AX3935" s="42"/>
      <c r="DI3935" s="38"/>
    </row>
    <row r="3936" spans="1:251" ht="14.25">
      <c r="A3936" s="40"/>
      <c r="B3936" s="44"/>
      <c r="C3936" s="39"/>
      <c r="D3936" s="39"/>
      <c r="E3936" s="39"/>
      <c r="F3936" s="39"/>
      <c r="G3936" s="39"/>
      <c r="H3936" s="39"/>
      <c r="I3936" s="39"/>
      <c r="J3936" s="39"/>
      <c r="K3936" s="39"/>
      <c r="L3936" s="45"/>
      <c r="M3936" s="45"/>
      <c r="N3936" s="45"/>
      <c r="O3936" s="45"/>
      <c r="P3936" s="39"/>
      <c r="Q3936" s="39"/>
      <c r="R3936" s="39"/>
      <c r="S3936" s="39"/>
      <c r="T3936" s="39"/>
      <c r="U3936" s="39"/>
      <c r="V3936" s="46"/>
      <c r="W3936" s="46"/>
      <c r="X3936" s="46"/>
      <c r="Y3936" s="46"/>
      <c r="Z3936" s="46"/>
      <c r="AA3936" s="46"/>
      <c r="AB3936" s="46"/>
      <c r="AC3936" s="46"/>
      <c r="AD3936" s="46"/>
      <c r="AE3936" s="46"/>
      <c r="AF3936" s="46"/>
      <c r="AG3936" s="46"/>
      <c r="AH3936" s="46"/>
      <c r="AI3936" s="46"/>
      <c r="AJ3936" s="46"/>
      <c r="AK3936" s="46"/>
      <c r="AL3936" s="46"/>
      <c r="AM3936" s="46"/>
      <c r="AN3936" s="46"/>
      <c r="AO3936" s="46"/>
      <c r="AP3936" s="46"/>
      <c r="AQ3936" s="46"/>
      <c r="AR3936" s="46"/>
      <c r="AS3936" s="46"/>
      <c r="AT3936" s="46"/>
      <c r="AU3936" s="46"/>
      <c r="AV3936" s="46"/>
      <c r="AW3936" s="46"/>
      <c r="AX3936" s="47"/>
    </row>
    <row r="3937" spans="1:113" ht="12" customHeight="1">
      <c r="A3937" s="40"/>
      <c r="B3937" s="101" t="s">
        <v>778</v>
      </c>
      <c r="C3937" s="102"/>
      <c r="D3937" s="102"/>
      <c r="E3937" s="102"/>
      <c r="F3937" s="102"/>
      <c r="G3937" s="102"/>
      <c r="H3937" s="102"/>
      <c r="I3937" s="102"/>
      <c r="J3937" s="102"/>
      <c r="K3937" s="102"/>
      <c r="L3937" s="102"/>
      <c r="M3937" s="102"/>
      <c r="N3937" s="102"/>
      <c r="O3937" s="102"/>
      <c r="P3937" s="102"/>
      <c r="Q3937" s="102"/>
      <c r="R3937" s="102"/>
      <c r="S3937" s="102"/>
      <c r="T3937" s="102"/>
      <c r="U3937" s="102"/>
      <c r="V3937" s="102"/>
      <c r="W3937" s="102"/>
      <c r="X3937" s="102"/>
      <c r="Y3937" s="102"/>
      <c r="Z3937" s="102"/>
      <c r="AA3937" s="102"/>
      <c r="AB3937" s="102"/>
      <c r="AC3937" s="102"/>
      <c r="AD3937" s="102"/>
      <c r="AE3937" s="102"/>
      <c r="AF3937" s="102"/>
      <c r="AG3937" s="102"/>
      <c r="AH3937" s="102"/>
      <c r="AI3937" s="102"/>
      <c r="AJ3937" s="102"/>
      <c r="AK3937" s="102"/>
      <c r="AL3937" s="102"/>
      <c r="AM3937" s="102"/>
      <c r="AN3937" s="102"/>
      <c r="AO3937" s="102"/>
      <c r="AP3937" s="102"/>
      <c r="AQ3937" s="102"/>
      <c r="AR3937" s="102"/>
      <c r="AS3937" s="102"/>
      <c r="AT3937" s="102"/>
      <c r="AU3937" s="102"/>
      <c r="AV3937" s="102"/>
      <c r="AW3937" s="102"/>
      <c r="AX3937" s="103"/>
    </row>
    <row r="3938" spans="1:113" ht="12" customHeight="1">
      <c r="A3938" s="40"/>
      <c r="B3938" s="101"/>
      <c r="C3938" s="102"/>
      <c r="D3938" s="102"/>
      <c r="E3938" s="102"/>
      <c r="F3938" s="102"/>
      <c r="G3938" s="102"/>
      <c r="H3938" s="102"/>
      <c r="I3938" s="102"/>
      <c r="J3938" s="102"/>
      <c r="K3938" s="102"/>
      <c r="L3938" s="102"/>
      <c r="M3938" s="102"/>
      <c r="N3938" s="102"/>
      <c r="O3938" s="102"/>
      <c r="P3938" s="102"/>
      <c r="Q3938" s="102"/>
      <c r="R3938" s="102"/>
      <c r="S3938" s="102"/>
      <c r="T3938" s="102"/>
      <c r="U3938" s="102"/>
      <c r="V3938" s="102"/>
      <c r="W3938" s="102"/>
      <c r="X3938" s="102"/>
      <c r="Y3938" s="102"/>
      <c r="Z3938" s="102"/>
      <c r="AA3938" s="102"/>
      <c r="AB3938" s="102"/>
      <c r="AC3938" s="102"/>
      <c r="AD3938" s="102"/>
      <c r="AE3938" s="102"/>
      <c r="AF3938" s="102"/>
      <c r="AG3938" s="102"/>
      <c r="AH3938" s="102"/>
      <c r="AI3938" s="102"/>
      <c r="AJ3938" s="102"/>
      <c r="AK3938" s="102"/>
      <c r="AL3938" s="102"/>
      <c r="AM3938" s="102"/>
      <c r="AN3938" s="102"/>
      <c r="AO3938" s="102"/>
      <c r="AP3938" s="102"/>
      <c r="AQ3938" s="102"/>
      <c r="AR3938" s="102"/>
      <c r="AS3938" s="102"/>
      <c r="AT3938" s="102"/>
      <c r="AU3938" s="102"/>
      <c r="AV3938" s="102"/>
      <c r="AW3938" s="102"/>
      <c r="AX3938" s="103"/>
      <c r="BC3938" s="48"/>
    </row>
    <row r="3939" spans="1:113" ht="12" customHeight="1">
      <c r="A3939" s="40"/>
      <c r="B3939" s="101"/>
      <c r="C3939" s="102"/>
      <c r="D3939" s="102"/>
      <c r="E3939" s="102"/>
      <c r="F3939" s="102"/>
      <c r="G3939" s="102"/>
      <c r="H3939" s="102"/>
      <c r="I3939" s="102"/>
      <c r="J3939" s="102"/>
      <c r="K3939" s="102"/>
      <c r="L3939" s="102"/>
      <c r="M3939" s="102"/>
      <c r="N3939" s="102"/>
      <c r="O3939" s="102"/>
      <c r="P3939" s="102"/>
      <c r="Q3939" s="102"/>
      <c r="R3939" s="102"/>
      <c r="S3939" s="102"/>
      <c r="T3939" s="102"/>
      <c r="U3939" s="102"/>
      <c r="V3939" s="102"/>
      <c r="W3939" s="102"/>
      <c r="X3939" s="102"/>
      <c r="Y3939" s="102"/>
      <c r="Z3939" s="102"/>
      <c r="AA3939" s="102"/>
      <c r="AB3939" s="102"/>
      <c r="AC3939" s="102"/>
      <c r="AD3939" s="102"/>
      <c r="AE3939" s="102"/>
      <c r="AF3939" s="102"/>
      <c r="AG3939" s="102"/>
      <c r="AH3939" s="102"/>
      <c r="AI3939" s="102"/>
      <c r="AJ3939" s="102"/>
      <c r="AK3939" s="102"/>
      <c r="AL3939" s="102"/>
      <c r="AM3939" s="102"/>
      <c r="AN3939" s="102"/>
      <c r="AO3939" s="102"/>
      <c r="AP3939" s="102"/>
      <c r="AQ3939" s="102"/>
      <c r="AR3939" s="102"/>
      <c r="AS3939" s="102"/>
      <c r="AT3939" s="102"/>
      <c r="AU3939" s="102"/>
      <c r="AV3939" s="102"/>
      <c r="AW3939" s="102"/>
      <c r="AX3939" s="103"/>
    </row>
    <row r="3940" spans="1:113" ht="12" customHeight="1">
      <c r="A3940" s="40"/>
      <c r="B3940" s="101"/>
      <c r="C3940" s="102"/>
      <c r="D3940" s="102"/>
      <c r="E3940" s="102"/>
      <c r="F3940" s="102"/>
      <c r="G3940" s="102"/>
      <c r="H3940" s="102"/>
      <c r="I3940" s="102"/>
      <c r="J3940" s="102"/>
      <c r="K3940" s="102"/>
      <c r="L3940" s="102"/>
      <c r="M3940" s="102"/>
      <c r="N3940" s="102"/>
      <c r="O3940" s="102"/>
      <c r="P3940" s="102"/>
      <c r="Q3940" s="102"/>
      <c r="R3940" s="102"/>
      <c r="S3940" s="102"/>
      <c r="T3940" s="102"/>
      <c r="U3940" s="102"/>
      <c r="V3940" s="102"/>
      <c r="W3940" s="102"/>
      <c r="X3940" s="102"/>
      <c r="Y3940" s="102"/>
      <c r="Z3940" s="102"/>
      <c r="AA3940" s="102"/>
      <c r="AB3940" s="102"/>
      <c r="AC3940" s="102"/>
      <c r="AD3940" s="102"/>
      <c r="AE3940" s="102"/>
      <c r="AF3940" s="102"/>
      <c r="AG3940" s="102"/>
      <c r="AH3940" s="102"/>
      <c r="AI3940" s="102"/>
      <c r="AJ3940" s="102"/>
      <c r="AK3940" s="102"/>
      <c r="AL3940" s="102"/>
      <c r="AM3940" s="102"/>
      <c r="AN3940" s="102"/>
      <c r="AO3940" s="102"/>
      <c r="AP3940" s="102"/>
      <c r="AQ3940" s="102"/>
      <c r="AR3940" s="102"/>
      <c r="AS3940" s="102"/>
      <c r="AT3940" s="102"/>
      <c r="AU3940" s="102"/>
      <c r="AV3940" s="102"/>
      <c r="AW3940" s="102"/>
      <c r="AX3940" s="103"/>
    </row>
    <row r="3941" spans="1:113" ht="12" customHeight="1">
      <c r="A3941" s="40"/>
      <c r="B3941" s="101"/>
      <c r="C3941" s="102"/>
      <c r="D3941" s="102"/>
      <c r="E3941" s="102"/>
      <c r="F3941" s="102"/>
      <c r="G3941" s="102"/>
      <c r="H3941" s="102"/>
      <c r="I3941" s="102"/>
      <c r="J3941" s="102"/>
      <c r="K3941" s="102"/>
      <c r="L3941" s="102"/>
      <c r="M3941" s="102"/>
      <c r="N3941" s="102"/>
      <c r="O3941" s="102"/>
      <c r="P3941" s="102"/>
      <c r="Q3941" s="102"/>
      <c r="R3941" s="102"/>
      <c r="S3941" s="102"/>
      <c r="T3941" s="102"/>
      <c r="U3941" s="102"/>
      <c r="V3941" s="102"/>
      <c r="W3941" s="102"/>
      <c r="X3941" s="102"/>
      <c r="Y3941" s="102"/>
      <c r="Z3941" s="102"/>
      <c r="AA3941" s="102"/>
      <c r="AB3941" s="102"/>
      <c r="AC3941" s="102"/>
      <c r="AD3941" s="102"/>
      <c r="AE3941" s="102"/>
      <c r="AF3941" s="102"/>
      <c r="AG3941" s="102"/>
      <c r="AH3941" s="102"/>
      <c r="AI3941" s="102"/>
      <c r="AJ3941" s="102"/>
      <c r="AK3941" s="102"/>
      <c r="AL3941" s="102"/>
      <c r="AM3941" s="102"/>
      <c r="AN3941" s="102"/>
      <c r="AO3941" s="102"/>
      <c r="AP3941" s="102"/>
      <c r="AQ3941" s="102"/>
      <c r="AR3941" s="102"/>
      <c r="AS3941" s="102"/>
      <c r="AT3941" s="102"/>
      <c r="AU3941" s="102"/>
      <c r="AV3941" s="102"/>
      <c r="AW3941" s="102"/>
      <c r="AX3941" s="103"/>
    </row>
    <row r="3942" spans="1:113" ht="15" thickBot="1">
      <c r="A3942" s="49"/>
      <c r="B3942" s="50"/>
      <c r="C3942" s="51"/>
      <c r="D3942" s="51"/>
      <c r="E3942" s="51"/>
      <c r="F3942" s="51"/>
      <c r="G3942" s="51"/>
      <c r="H3942" s="51"/>
      <c r="I3942" s="51"/>
      <c r="J3942" s="51"/>
      <c r="K3942" s="51"/>
      <c r="L3942" s="51"/>
      <c r="M3942" s="51"/>
      <c r="N3942" s="51"/>
      <c r="O3942" s="51"/>
      <c r="P3942" s="51"/>
      <c r="Q3942" s="51"/>
      <c r="R3942" s="51"/>
      <c r="S3942" s="51"/>
      <c r="T3942" s="51"/>
      <c r="U3942" s="51"/>
      <c r="V3942" s="51"/>
      <c r="W3942" s="51"/>
      <c r="X3942" s="51"/>
      <c r="Y3942" s="51"/>
      <c r="Z3942" s="51"/>
      <c r="AA3942" s="51"/>
      <c r="AB3942" s="51"/>
      <c r="AC3942" s="51"/>
      <c r="AD3942" s="51"/>
      <c r="AE3942" s="51"/>
      <c r="AF3942" s="51"/>
      <c r="AG3942" s="51"/>
      <c r="AH3942" s="51"/>
      <c r="AI3942" s="51"/>
      <c r="AJ3942" s="51"/>
      <c r="AK3942" s="51"/>
      <c r="AL3942" s="51"/>
      <c r="AM3942" s="51"/>
      <c r="AN3942" s="51"/>
      <c r="AO3942" s="51"/>
      <c r="AP3942" s="51"/>
      <c r="AQ3942" s="51"/>
      <c r="AR3942" s="51"/>
      <c r="AS3942" s="51"/>
      <c r="AT3942" s="51"/>
      <c r="AU3942" s="51"/>
      <c r="AV3942" s="51"/>
      <c r="AW3942" s="51"/>
      <c r="AX3942" s="52"/>
    </row>
    <row r="3943" spans="1:113">
      <c r="B3943" s="53"/>
    </row>
    <row r="3944" spans="1:113" ht="15" thickBot="1">
      <c r="A3944" s="43"/>
      <c r="B3944" s="42" t="s">
        <v>191</v>
      </c>
      <c r="C3944" s="40"/>
      <c r="D3944" s="40"/>
      <c r="E3944" s="40"/>
      <c r="F3944" s="40"/>
      <c r="G3944" s="40"/>
      <c r="H3944" s="40"/>
      <c r="I3944" s="40"/>
      <c r="J3944" s="40"/>
      <c r="K3944" s="40"/>
      <c r="L3944" s="41"/>
      <c r="M3944" s="41"/>
      <c r="N3944" s="41"/>
      <c r="O3944" s="41"/>
      <c r="P3944" s="40"/>
      <c r="Q3944" s="40"/>
      <c r="R3944" s="40"/>
      <c r="S3944" s="40"/>
      <c r="T3944" s="40"/>
      <c r="U3944" s="40"/>
      <c r="V3944" s="42"/>
      <c r="W3944" s="42"/>
      <c r="X3944" s="42"/>
      <c r="Y3944" s="42"/>
      <c r="Z3944" s="42"/>
      <c r="AA3944" s="42"/>
      <c r="AB3944" s="42"/>
      <c r="AC3944" s="42"/>
      <c r="AD3944" s="42"/>
      <c r="AE3944" s="42"/>
      <c r="AF3944" s="42"/>
      <c r="AG3944" s="42"/>
      <c r="AH3944" s="42"/>
      <c r="AI3944" s="42"/>
      <c r="AJ3944" s="42"/>
      <c r="AK3944" s="42"/>
      <c r="AL3944" s="42"/>
      <c r="AM3944" s="42"/>
      <c r="AN3944" s="42"/>
      <c r="AO3944" s="42"/>
      <c r="AP3944" s="42"/>
      <c r="AQ3944" s="42"/>
      <c r="AR3944" s="42"/>
      <c r="AS3944" s="42"/>
      <c r="AT3944" s="42"/>
      <c r="AU3944" s="42"/>
      <c r="AV3944" s="42"/>
      <c r="AW3944" s="42"/>
      <c r="AX3944" s="42"/>
      <c r="DI3944" s="38"/>
    </row>
    <row r="3945" spans="1:113" ht="14.25">
      <c r="A3945" s="40"/>
      <c r="B3945" s="44"/>
      <c r="C3945" s="39"/>
      <c r="D3945" s="39"/>
      <c r="E3945" s="39"/>
      <c r="F3945" s="39"/>
      <c r="G3945" s="39"/>
      <c r="H3945" s="39"/>
      <c r="I3945" s="39"/>
      <c r="J3945" s="39"/>
      <c r="K3945" s="39"/>
      <c r="L3945" s="45"/>
      <c r="M3945" s="45"/>
      <c r="N3945" s="45"/>
      <c r="O3945" s="45"/>
      <c r="P3945" s="39"/>
      <c r="Q3945" s="39"/>
      <c r="R3945" s="39"/>
      <c r="S3945" s="39"/>
      <c r="T3945" s="39"/>
      <c r="U3945" s="39"/>
      <c r="V3945" s="46"/>
      <c r="W3945" s="46"/>
      <c r="X3945" s="46"/>
      <c r="Y3945" s="46"/>
      <c r="Z3945" s="46"/>
      <c r="AA3945" s="46"/>
      <c r="AB3945" s="46"/>
      <c r="AC3945" s="46"/>
      <c r="AD3945" s="46"/>
      <c r="AE3945" s="46"/>
      <c r="AF3945" s="46"/>
      <c r="AG3945" s="46"/>
      <c r="AH3945" s="46"/>
      <c r="AI3945" s="46"/>
      <c r="AJ3945" s="46"/>
      <c r="AK3945" s="46"/>
      <c r="AL3945" s="46"/>
      <c r="AM3945" s="46"/>
      <c r="AN3945" s="46"/>
      <c r="AO3945" s="46"/>
      <c r="AP3945" s="46"/>
      <c r="AQ3945" s="46"/>
      <c r="AR3945" s="46"/>
      <c r="AS3945" s="46"/>
      <c r="AT3945" s="46"/>
      <c r="AU3945" s="46"/>
      <c r="AV3945" s="46"/>
      <c r="AW3945" s="46"/>
      <c r="AX3945" s="47"/>
    </row>
    <row r="3946" spans="1:113" ht="12" customHeight="1">
      <c r="A3946" s="40"/>
      <c r="B3946" s="101" t="s">
        <v>779</v>
      </c>
      <c r="C3946" s="102"/>
      <c r="D3946" s="102"/>
      <c r="E3946" s="102"/>
      <c r="F3946" s="102"/>
      <c r="G3946" s="102"/>
      <c r="H3946" s="102"/>
      <c r="I3946" s="102"/>
      <c r="J3946" s="102"/>
      <c r="K3946" s="102"/>
      <c r="L3946" s="102"/>
      <c r="M3946" s="102"/>
      <c r="N3946" s="102"/>
      <c r="O3946" s="102"/>
      <c r="P3946" s="102"/>
      <c r="Q3946" s="102"/>
      <c r="R3946" s="102"/>
      <c r="S3946" s="102"/>
      <c r="T3946" s="102"/>
      <c r="U3946" s="102"/>
      <c r="V3946" s="102"/>
      <c r="W3946" s="102"/>
      <c r="X3946" s="102"/>
      <c r="Y3946" s="102"/>
      <c r="Z3946" s="102"/>
      <c r="AA3946" s="102"/>
      <c r="AB3946" s="102"/>
      <c r="AC3946" s="102"/>
      <c r="AD3946" s="102"/>
      <c r="AE3946" s="102"/>
      <c r="AF3946" s="102"/>
      <c r="AG3946" s="102"/>
      <c r="AH3946" s="102"/>
      <c r="AI3946" s="102"/>
      <c r="AJ3946" s="102"/>
      <c r="AK3946" s="102"/>
      <c r="AL3946" s="102"/>
      <c r="AM3946" s="102"/>
      <c r="AN3946" s="102"/>
      <c r="AO3946" s="102"/>
      <c r="AP3946" s="102"/>
      <c r="AQ3946" s="102"/>
      <c r="AR3946" s="102"/>
      <c r="AS3946" s="102"/>
      <c r="AT3946" s="102"/>
      <c r="AU3946" s="102"/>
      <c r="AV3946" s="102"/>
      <c r="AW3946" s="102"/>
      <c r="AX3946" s="103"/>
    </row>
    <row r="3947" spans="1:113" ht="12" customHeight="1">
      <c r="A3947" s="40"/>
      <c r="B3947" s="101"/>
      <c r="C3947" s="102"/>
      <c r="D3947" s="102"/>
      <c r="E3947" s="102"/>
      <c r="F3947" s="102"/>
      <c r="G3947" s="102"/>
      <c r="H3947" s="102"/>
      <c r="I3947" s="102"/>
      <c r="J3947" s="102"/>
      <c r="K3947" s="102"/>
      <c r="L3947" s="102"/>
      <c r="M3947" s="102"/>
      <c r="N3947" s="102"/>
      <c r="O3947" s="102"/>
      <c r="P3947" s="102"/>
      <c r="Q3947" s="102"/>
      <c r="R3947" s="102"/>
      <c r="S3947" s="102"/>
      <c r="T3947" s="102"/>
      <c r="U3947" s="102"/>
      <c r="V3947" s="102"/>
      <c r="W3947" s="102"/>
      <c r="X3947" s="102"/>
      <c r="Y3947" s="102"/>
      <c r="Z3947" s="102"/>
      <c r="AA3947" s="102"/>
      <c r="AB3947" s="102"/>
      <c r="AC3947" s="102"/>
      <c r="AD3947" s="102"/>
      <c r="AE3947" s="102"/>
      <c r="AF3947" s="102"/>
      <c r="AG3947" s="102"/>
      <c r="AH3947" s="102"/>
      <c r="AI3947" s="102"/>
      <c r="AJ3947" s="102"/>
      <c r="AK3947" s="102"/>
      <c r="AL3947" s="102"/>
      <c r="AM3947" s="102"/>
      <c r="AN3947" s="102"/>
      <c r="AO3947" s="102"/>
      <c r="AP3947" s="102"/>
      <c r="AQ3947" s="102"/>
      <c r="AR3947" s="102"/>
      <c r="AS3947" s="102"/>
      <c r="AT3947" s="102"/>
      <c r="AU3947" s="102"/>
      <c r="AV3947" s="102"/>
      <c r="AW3947" s="102"/>
      <c r="AX3947" s="103"/>
    </row>
    <row r="3948" spans="1:113" ht="12" customHeight="1">
      <c r="A3948" s="40"/>
      <c r="B3948" s="101"/>
      <c r="C3948" s="102"/>
      <c r="D3948" s="102"/>
      <c r="E3948" s="102"/>
      <c r="F3948" s="102"/>
      <c r="G3948" s="102"/>
      <c r="H3948" s="102"/>
      <c r="I3948" s="102"/>
      <c r="J3948" s="102"/>
      <c r="K3948" s="102"/>
      <c r="L3948" s="102"/>
      <c r="M3948" s="102"/>
      <c r="N3948" s="102"/>
      <c r="O3948" s="102"/>
      <c r="P3948" s="102"/>
      <c r="Q3948" s="102"/>
      <c r="R3948" s="102"/>
      <c r="S3948" s="102"/>
      <c r="T3948" s="102"/>
      <c r="U3948" s="102"/>
      <c r="V3948" s="102"/>
      <c r="W3948" s="102"/>
      <c r="X3948" s="102"/>
      <c r="Y3948" s="102"/>
      <c r="Z3948" s="102"/>
      <c r="AA3948" s="102"/>
      <c r="AB3948" s="102"/>
      <c r="AC3948" s="102"/>
      <c r="AD3948" s="102"/>
      <c r="AE3948" s="102"/>
      <c r="AF3948" s="102"/>
      <c r="AG3948" s="102"/>
      <c r="AH3948" s="102"/>
      <c r="AI3948" s="102"/>
      <c r="AJ3948" s="102"/>
      <c r="AK3948" s="102"/>
      <c r="AL3948" s="102"/>
      <c r="AM3948" s="102"/>
      <c r="AN3948" s="102"/>
      <c r="AO3948" s="102"/>
      <c r="AP3948" s="102"/>
      <c r="AQ3948" s="102"/>
      <c r="AR3948" s="102"/>
      <c r="AS3948" s="102"/>
      <c r="AT3948" s="102"/>
      <c r="AU3948" s="102"/>
      <c r="AV3948" s="102"/>
      <c r="AW3948" s="102"/>
      <c r="AX3948" s="103"/>
    </row>
    <row r="3949" spans="1:113" ht="12" customHeight="1">
      <c r="A3949" s="40"/>
      <c r="B3949" s="101"/>
      <c r="C3949" s="102"/>
      <c r="D3949" s="102"/>
      <c r="E3949" s="102"/>
      <c r="F3949" s="102"/>
      <c r="G3949" s="102"/>
      <c r="H3949" s="102"/>
      <c r="I3949" s="102"/>
      <c r="J3949" s="102"/>
      <c r="K3949" s="102"/>
      <c r="L3949" s="102"/>
      <c r="M3949" s="102"/>
      <c r="N3949" s="102"/>
      <c r="O3949" s="102"/>
      <c r="P3949" s="102"/>
      <c r="Q3949" s="102"/>
      <c r="R3949" s="102"/>
      <c r="S3949" s="102"/>
      <c r="T3949" s="102"/>
      <c r="U3949" s="102"/>
      <c r="V3949" s="102"/>
      <c r="W3949" s="102"/>
      <c r="X3949" s="102"/>
      <c r="Y3949" s="102"/>
      <c r="Z3949" s="102"/>
      <c r="AA3949" s="102"/>
      <c r="AB3949" s="102"/>
      <c r="AC3949" s="102"/>
      <c r="AD3949" s="102"/>
      <c r="AE3949" s="102"/>
      <c r="AF3949" s="102"/>
      <c r="AG3949" s="102"/>
      <c r="AH3949" s="102"/>
      <c r="AI3949" s="102"/>
      <c r="AJ3949" s="102"/>
      <c r="AK3949" s="102"/>
      <c r="AL3949" s="102"/>
      <c r="AM3949" s="102"/>
      <c r="AN3949" s="102"/>
      <c r="AO3949" s="102"/>
      <c r="AP3949" s="102"/>
      <c r="AQ3949" s="102"/>
      <c r="AR3949" s="102"/>
      <c r="AS3949" s="102"/>
      <c r="AT3949" s="102"/>
      <c r="AU3949" s="102"/>
      <c r="AV3949" s="102"/>
      <c r="AW3949" s="102"/>
      <c r="AX3949" s="103"/>
      <c r="BC3949" s="48"/>
    </row>
    <row r="3950" spans="1:113" ht="12" customHeight="1">
      <c r="A3950" s="40"/>
      <c r="B3950" s="101"/>
      <c r="C3950" s="102"/>
      <c r="D3950" s="102"/>
      <c r="E3950" s="102"/>
      <c r="F3950" s="102"/>
      <c r="G3950" s="102"/>
      <c r="H3950" s="102"/>
      <c r="I3950" s="102"/>
      <c r="J3950" s="102"/>
      <c r="K3950" s="102"/>
      <c r="L3950" s="102"/>
      <c r="M3950" s="102"/>
      <c r="N3950" s="102"/>
      <c r="O3950" s="102"/>
      <c r="P3950" s="102"/>
      <c r="Q3950" s="102"/>
      <c r="R3950" s="102"/>
      <c r="S3950" s="102"/>
      <c r="T3950" s="102"/>
      <c r="U3950" s="102"/>
      <c r="V3950" s="102"/>
      <c r="W3950" s="102"/>
      <c r="X3950" s="102"/>
      <c r="Y3950" s="102"/>
      <c r="Z3950" s="102"/>
      <c r="AA3950" s="102"/>
      <c r="AB3950" s="102"/>
      <c r="AC3950" s="102"/>
      <c r="AD3950" s="102"/>
      <c r="AE3950" s="102"/>
      <c r="AF3950" s="102"/>
      <c r="AG3950" s="102"/>
      <c r="AH3950" s="102"/>
      <c r="AI3950" s="102"/>
      <c r="AJ3950" s="102"/>
      <c r="AK3950" s="102"/>
      <c r="AL3950" s="102"/>
      <c r="AM3950" s="102"/>
      <c r="AN3950" s="102"/>
      <c r="AO3950" s="102"/>
      <c r="AP3950" s="102"/>
      <c r="AQ3950" s="102"/>
      <c r="AR3950" s="102"/>
      <c r="AS3950" s="102"/>
      <c r="AT3950" s="102"/>
      <c r="AU3950" s="102"/>
      <c r="AV3950" s="102"/>
      <c r="AW3950" s="102"/>
      <c r="AX3950" s="103"/>
    </row>
    <row r="3951" spans="1:113" ht="12" customHeight="1">
      <c r="A3951" s="40"/>
      <c r="B3951" s="101"/>
      <c r="C3951" s="102"/>
      <c r="D3951" s="102"/>
      <c r="E3951" s="102"/>
      <c r="F3951" s="102"/>
      <c r="G3951" s="102"/>
      <c r="H3951" s="102"/>
      <c r="I3951" s="102"/>
      <c r="J3951" s="102"/>
      <c r="K3951" s="102"/>
      <c r="L3951" s="102"/>
      <c r="M3951" s="102"/>
      <c r="N3951" s="102"/>
      <c r="O3951" s="102"/>
      <c r="P3951" s="102"/>
      <c r="Q3951" s="102"/>
      <c r="R3951" s="102"/>
      <c r="S3951" s="102"/>
      <c r="T3951" s="102"/>
      <c r="U3951" s="102"/>
      <c r="V3951" s="102"/>
      <c r="W3951" s="102"/>
      <c r="X3951" s="102"/>
      <c r="Y3951" s="102"/>
      <c r="Z3951" s="102"/>
      <c r="AA3951" s="102"/>
      <c r="AB3951" s="102"/>
      <c r="AC3951" s="102"/>
      <c r="AD3951" s="102"/>
      <c r="AE3951" s="102"/>
      <c r="AF3951" s="102"/>
      <c r="AG3951" s="102"/>
      <c r="AH3951" s="102"/>
      <c r="AI3951" s="102"/>
      <c r="AJ3951" s="102"/>
      <c r="AK3951" s="102"/>
      <c r="AL3951" s="102"/>
      <c r="AM3951" s="102"/>
      <c r="AN3951" s="102"/>
      <c r="AO3951" s="102"/>
      <c r="AP3951" s="102"/>
      <c r="AQ3951" s="102"/>
      <c r="AR3951" s="102"/>
      <c r="AS3951" s="102"/>
      <c r="AT3951" s="102"/>
      <c r="AU3951" s="102"/>
      <c r="AV3951" s="102"/>
      <c r="AW3951" s="102"/>
      <c r="AX3951" s="103"/>
    </row>
    <row r="3952" spans="1:113" ht="12" customHeight="1">
      <c r="A3952" s="40"/>
      <c r="B3952" s="101"/>
      <c r="C3952" s="102"/>
      <c r="D3952" s="102"/>
      <c r="E3952" s="102"/>
      <c r="F3952" s="102"/>
      <c r="G3952" s="102"/>
      <c r="H3952" s="102"/>
      <c r="I3952" s="102"/>
      <c r="J3952" s="102"/>
      <c r="K3952" s="102"/>
      <c r="L3952" s="102"/>
      <c r="M3952" s="102"/>
      <c r="N3952" s="102"/>
      <c r="O3952" s="102"/>
      <c r="P3952" s="102"/>
      <c r="Q3952" s="102"/>
      <c r="R3952" s="102"/>
      <c r="S3952" s="102"/>
      <c r="T3952" s="102"/>
      <c r="U3952" s="102"/>
      <c r="V3952" s="102"/>
      <c r="W3952" s="102"/>
      <c r="X3952" s="102"/>
      <c r="Y3952" s="102"/>
      <c r="Z3952" s="102"/>
      <c r="AA3952" s="102"/>
      <c r="AB3952" s="102"/>
      <c r="AC3952" s="102"/>
      <c r="AD3952" s="102"/>
      <c r="AE3952" s="102"/>
      <c r="AF3952" s="102"/>
      <c r="AG3952" s="102"/>
      <c r="AH3952" s="102"/>
      <c r="AI3952" s="102"/>
      <c r="AJ3952" s="102"/>
      <c r="AK3952" s="102"/>
      <c r="AL3952" s="102"/>
      <c r="AM3952" s="102"/>
      <c r="AN3952" s="102"/>
      <c r="AO3952" s="102"/>
      <c r="AP3952" s="102"/>
      <c r="AQ3952" s="102"/>
      <c r="AR3952" s="102"/>
      <c r="AS3952" s="102"/>
      <c r="AT3952" s="102"/>
      <c r="AU3952" s="102"/>
      <c r="AV3952" s="102"/>
      <c r="AW3952" s="102"/>
      <c r="AX3952" s="103"/>
    </row>
    <row r="3953" spans="1:251" ht="15" thickBot="1">
      <c r="A3953" s="49"/>
      <c r="B3953" s="50"/>
      <c r="C3953" s="51"/>
      <c r="D3953" s="51"/>
      <c r="E3953" s="51"/>
      <c r="F3953" s="51"/>
      <c r="G3953" s="51"/>
      <c r="H3953" s="51"/>
      <c r="I3953" s="51"/>
      <c r="J3953" s="51"/>
      <c r="K3953" s="51"/>
      <c r="L3953" s="51"/>
      <c r="M3953" s="51"/>
      <c r="N3953" s="51"/>
      <c r="O3953" s="51"/>
      <c r="P3953" s="51"/>
      <c r="Q3953" s="51"/>
      <c r="R3953" s="51"/>
      <c r="S3953" s="51"/>
      <c r="T3953" s="51"/>
      <c r="U3953" s="51"/>
      <c r="V3953" s="51"/>
      <c r="W3953" s="51"/>
      <c r="X3953" s="51"/>
      <c r="Y3953" s="51"/>
      <c r="Z3953" s="51"/>
      <c r="AA3953" s="51"/>
      <c r="AB3953" s="51"/>
      <c r="AC3953" s="51"/>
      <c r="AD3953" s="51"/>
      <c r="AE3953" s="51"/>
      <c r="AF3953" s="51"/>
      <c r="AG3953" s="51"/>
      <c r="AH3953" s="51"/>
      <c r="AI3953" s="51"/>
      <c r="AJ3953" s="51"/>
      <c r="AK3953" s="51"/>
      <c r="AL3953" s="51"/>
      <c r="AM3953" s="51"/>
      <c r="AN3953" s="51"/>
      <c r="AO3953" s="51"/>
      <c r="AP3953" s="51"/>
      <c r="AQ3953" s="51"/>
      <c r="AR3953" s="51"/>
      <c r="AS3953" s="51"/>
      <c r="AT3953" s="51"/>
      <c r="AU3953" s="51"/>
      <c r="AV3953" s="51"/>
      <c r="AW3953" s="51"/>
      <c r="AX3953" s="52"/>
    </row>
    <row r="3954" spans="1:251">
      <c r="B3954" s="53"/>
    </row>
    <row r="3955" spans="1:251" ht="14.25">
      <c r="B3955" s="42" t="s">
        <v>192</v>
      </c>
      <c r="C3955" s="40"/>
      <c r="D3955" s="40"/>
      <c r="E3955" s="40"/>
      <c r="F3955" s="40"/>
      <c r="G3955" s="40"/>
      <c r="H3955" s="40"/>
      <c r="I3955" s="40"/>
      <c r="J3955" s="40"/>
      <c r="K3955" s="40"/>
      <c r="L3955" s="41"/>
      <c r="M3955" s="41"/>
      <c r="N3955" s="41"/>
      <c r="O3955" s="41"/>
      <c r="P3955" s="40"/>
      <c r="Q3955" s="40"/>
      <c r="R3955" s="40"/>
      <c r="S3955" s="40"/>
      <c r="T3955" s="40"/>
      <c r="U3955" s="40"/>
      <c r="V3955" s="42"/>
      <c r="W3955" s="42"/>
      <c r="X3955" s="42"/>
      <c r="Y3955" s="42"/>
      <c r="Z3955" s="42"/>
      <c r="AA3955" s="42"/>
      <c r="AB3955" s="42"/>
      <c r="AC3955" s="42"/>
      <c r="AD3955" s="42"/>
      <c r="AE3955" s="42"/>
      <c r="AF3955" s="42"/>
      <c r="AG3955" s="42"/>
      <c r="AH3955" s="42"/>
      <c r="AI3955" s="42"/>
      <c r="AJ3955" s="42"/>
      <c r="AK3955" s="42"/>
      <c r="AL3955" s="42"/>
      <c r="AM3955" s="42"/>
      <c r="AN3955" s="42"/>
      <c r="AO3955" s="42"/>
      <c r="AP3955" s="42"/>
      <c r="AQ3955" s="42"/>
      <c r="AR3955" s="42"/>
      <c r="AS3955" s="42"/>
      <c r="AT3955" s="42"/>
      <c r="AU3955" s="42"/>
      <c r="AV3955" s="42"/>
      <c r="AW3955" s="42"/>
      <c r="AX3955" s="42"/>
    </row>
    <row r="3956" spans="1:251" ht="15" thickBot="1">
      <c r="B3956" s="40"/>
      <c r="C3956" s="40"/>
      <c r="D3956" s="40"/>
      <c r="E3956" s="40"/>
      <c r="F3956" s="40"/>
      <c r="G3956" s="40"/>
      <c r="H3956" s="40"/>
      <c r="I3956" s="40"/>
      <c r="J3956" s="40"/>
      <c r="K3956" s="40"/>
      <c r="L3956" s="41"/>
      <c r="M3956" s="41"/>
      <c r="N3956" s="41"/>
      <c r="O3956" s="41"/>
      <c r="P3956" s="40"/>
      <c r="Q3956" s="40"/>
      <c r="R3956" s="40"/>
      <c r="S3956" s="40"/>
      <c r="T3956" s="40"/>
      <c r="U3956" s="40"/>
      <c r="V3956" s="42"/>
      <c r="W3956" s="42"/>
      <c r="X3956" s="42"/>
      <c r="Y3956" s="42"/>
      <c r="Z3956" s="42"/>
      <c r="AA3956" s="42"/>
      <c r="AB3956" s="42"/>
      <c r="AC3956" s="42"/>
      <c r="AD3956" s="42"/>
      <c r="AE3956" s="42"/>
      <c r="AF3956" s="42"/>
      <c r="AG3956" s="42"/>
      <c r="AH3956" s="42"/>
      <c r="AI3956" s="42"/>
      <c r="AJ3956" s="42"/>
      <c r="AK3956" s="42"/>
      <c r="AL3956" s="42"/>
      <c r="AM3956" s="42"/>
      <c r="AN3956" s="42"/>
      <c r="AO3956" s="42"/>
      <c r="AP3956" s="42"/>
      <c r="AQ3956" s="42"/>
      <c r="AR3956" s="42"/>
      <c r="AS3956" s="42"/>
      <c r="AT3956" s="42"/>
      <c r="AU3956" s="42"/>
      <c r="AV3956" s="42"/>
      <c r="AW3956" s="42"/>
      <c r="AX3956" s="54" t="s">
        <v>193</v>
      </c>
    </row>
    <row r="3957" spans="1:251" s="48" customFormat="1" ht="13.5" customHeight="1">
      <c r="A3957" s="40"/>
      <c r="B3957" s="104" t="s">
        <v>194</v>
      </c>
      <c r="C3957" s="105"/>
      <c r="D3957" s="105"/>
      <c r="E3957" s="105"/>
      <c r="F3957" s="105"/>
      <c r="G3957" s="105"/>
      <c r="H3957" s="105"/>
      <c r="I3957" s="105"/>
      <c r="J3957" s="105"/>
      <c r="K3957" s="105"/>
      <c r="L3957" s="105"/>
      <c r="M3957" s="105"/>
      <c r="N3957" s="105"/>
      <c r="O3957" s="105"/>
      <c r="P3957" s="105"/>
      <c r="Q3957" s="105"/>
      <c r="R3957" s="105"/>
      <c r="S3957" s="105"/>
      <c r="T3957" s="105"/>
      <c r="U3957" s="105"/>
      <c r="V3957" s="105"/>
      <c r="W3957" s="105"/>
      <c r="X3957" s="105"/>
      <c r="Y3957" s="105"/>
      <c r="Z3957" s="106"/>
      <c r="AA3957" s="110" t="s">
        <v>195</v>
      </c>
      <c r="AB3957" s="105"/>
      <c r="AC3957" s="105"/>
      <c r="AD3957" s="105"/>
      <c r="AE3957" s="105"/>
      <c r="AF3957" s="105"/>
      <c r="AG3957" s="105"/>
      <c r="AH3957" s="105"/>
      <c r="AI3957" s="106"/>
      <c r="AJ3957" s="110" t="s">
        <v>196</v>
      </c>
      <c r="AK3957" s="105"/>
      <c r="AL3957" s="105"/>
      <c r="AM3957" s="105"/>
      <c r="AN3957" s="105"/>
      <c r="AO3957" s="105"/>
      <c r="AP3957" s="105"/>
      <c r="AQ3957" s="105"/>
      <c r="AR3957" s="106"/>
      <c r="AS3957" s="110" t="s">
        <v>197</v>
      </c>
      <c r="AT3957" s="105"/>
      <c r="AU3957" s="105"/>
      <c r="AV3957" s="105"/>
      <c r="AW3957" s="105"/>
      <c r="AX3957" s="112"/>
      <c r="AY3957" s="34"/>
      <c r="AZ3957" s="34"/>
      <c r="BA3957" s="34"/>
      <c r="BB3957" s="34"/>
      <c r="BC3957" s="34"/>
      <c r="BD3957" s="34"/>
      <c r="BE3957" s="34"/>
      <c r="BF3957" s="34"/>
      <c r="BG3957" s="34"/>
      <c r="BH3957" s="34"/>
      <c r="BI3957" s="34"/>
      <c r="BJ3957" s="34"/>
      <c r="BK3957" s="34"/>
      <c r="BL3957" s="34"/>
      <c r="BM3957" s="34"/>
      <c r="BN3957" s="34"/>
      <c r="BO3957" s="34"/>
      <c r="BP3957" s="34"/>
      <c r="BQ3957" s="34"/>
      <c r="BR3957" s="34"/>
      <c r="BS3957" s="34"/>
      <c r="BT3957" s="34"/>
      <c r="BU3957" s="34"/>
      <c r="BV3957" s="34"/>
      <c r="BW3957" s="34"/>
      <c r="BX3957" s="34"/>
      <c r="BY3957" s="34"/>
      <c r="BZ3957" s="34"/>
      <c r="CA3957" s="34"/>
      <c r="CB3957" s="34"/>
      <c r="CC3957" s="34"/>
      <c r="CD3957" s="34"/>
      <c r="CE3957" s="34"/>
      <c r="CF3957" s="34"/>
      <c r="CG3957" s="34"/>
      <c r="CH3957" s="34"/>
      <c r="CI3957" s="34"/>
      <c r="CJ3957" s="34"/>
      <c r="CK3957" s="34"/>
      <c r="CL3957" s="34"/>
      <c r="CM3957" s="34"/>
      <c r="CN3957" s="34"/>
      <c r="CO3957" s="34"/>
      <c r="CP3957" s="34"/>
      <c r="CQ3957" s="34"/>
      <c r="CR3957" s="34"/>
      <c r="CS3957" s="34"/>
      <c r="CT3957" s="34"/>
      <c r="CU3957" s="34"/>
      <c r="CV3957" s="34"/>
      <c r="CW3957" s="34"/>
      <c r="CX3957" s="34"/>
      <c r="CY3957" s="34"/>
      <c r="CZ3957" s="34"/>
      <c r="DA3957" s="34"/>
      <c r="DB3957" s="34"/>
      <c r="DC3957" s="34"/>
      <c r="DD3957" s="34"/>
      <c r="DE3957" s="34"/>
      <c r="DF3957" s="34"/>
      <c r="DG3957" s="34"/>
      <c r="DH3957" s="34"/>
      <c r="DI3957" s="34"/>
      <c r="DJ3957" s="34"/>
      <c r="DK3957" s="34"/>
      <c r="DL3957" s="34"/>
      <c r="DM3957" s="34"/>
      <c r="DN3957" s="34"/>
      <c r="DO3957" s="34"/>
      <c r="DP3957" s="34"/>
      <c r="DQ3957" s="34"/>
      <c r="DR3957" s="34"/>
      <c r="DS3957" s="34"/>
      <c r="DT3957" s="34"/>
      <c r="DU3957" s="34"/>
      <c r="DV3957" s="34"/>
      <c r="DW3957" s="34"/>
      <c r="DX3957" s="34"/>
      <c r="DY3957" s="34"/>
      <c r="DZ3957" s="34"/>
      <c r="EA3957" s="34"/>
      <c r="EB3957" s="34"/>
      <c r="EC3957" s="34"/>
      <c r="ED3957" s="34"/>
      <c r="EE3957" s="34"/>
      <c r="EF3957" s="34"/>
      <c r="EG3957" s="34"/>
      <c r="EH3957" s="34"/>
      <c r="EI3957" s="34"/>
      <c r="EJ3957" s="34"/>
      <c r="EK3957" s="34"/>
      <c r="EL3957" s="34"/>
      <c r="EM3957" s="34"/>
      <c r="EN3957" s="34"/>
      <c r="EO3957" s="34"/>
      <c r="EP3957" s="34"/>
      <c r="EQ3957" s="34"/>
      <c r="ER3957" s="34"/>
      <c r="ES3957" s="34"/>
      <c r="ET3957" s="34"/>
      <c r="EU3957" s="34"/>
      <c r="EV3957" s="34"/>
      <c r="EW3957" s="34"/>
      <c r="EX3957" s="34"/>
      <c r="EY3957" s="34"/>
      <c r="EZ3957" s="34"/>
      <c r="FA3957" s="34"/>
      <c r="FB3957" s="34"/>
      <c r="FC3957" s="34"/>
      <c r="FD3957" s="34"/>
      <c r="FE3957" s="34"/>
      <c r="FF3957" s="34"/>
      <c r="FG3957" s="34"/>
      <c r="FH3957" s="34"/>
      <c r="FI3957" s="34"/>
      <c r="FJ3957" s="34"/>
      <c r="FK3957" s="34"/>
      <c r="FL3957" s="34"/>
      <c r="FM3957" s="34"/>
      <c r="FN3957" s="34"/>
      <c r="FO3957" s="34"/>
      <c r="FP3957" s="34"/>
      <c r="FQ3957" s="34"/>
      <c r="FR3957" s="34"/>
      <c r="FS3957" s="34"/>
      <c r="FT3957" s="34"/>
      <c r="FU3957" s="34"/>
      <c r="FV3957" s="34"/>
      <c r="FW3957" s="34"/>
      <c r="FX3957" s="34"/>
      <c r="FY3957" s="34"/>
      <c r="FZ3957" s="34"/>
      <c r="GA3957" s="34"/>
      <c r="GB3957" s="34"/>
      <c r="GC3957" s="34"/>
      <c r="GD3957" s="34"/>
      <c r="GE3957" s="34"/>
      <c r="GF3957" s="34"/>
      <c r="GG3957" s="34"/>
      <c r="GH3957" s="34"/>
      <c r="GI3957" s="34"/>
      <c r="GJ3957" s="34"/>
      <c r="GK3957" s="34"/>
      <c r="GL3957" s="34"/>
      <c r="GM3957" s="34"/>
      <c r="GN3957" s="34"/>
      <c r="GO3957" s="34"/>
      <c r="GP3957" s="34"/>
      <c r="GQ3957" s="34"/>
      <c r="GR3957" s="34"/>
      <c r="GS3957" s="34"/>
      <c r="GT3957" s="34"/>
      <c r="GU3957" s="34"/>
      <c r="GV3957" s="34"/>
      <c r="GW3957" s="34"/>
      <c r="GX3957" s="34"/>
      <c r="GY3957" s="34"/>
      <c r="GZ3957" s="34"/>
      <c r="HA3957" s="34"/>
      <c r="HB3957" s="34"/>
      <c r="HC3957" s="34"/>
      <c r="HD3957" s="34"/>
      <c r="HE3957" s="34"/>
      <c r="HF3957" s="34"/>
      <c r="HG3957" s="34"/>
      <c r="HH3957" s="34"/>
      <c r="HI3957" s="34"/>
      <c r="HJ3957" s="34"/>
      <c r="HK3957" s="34"/>
      <c r="HL3957" s="34"/>
      <c r="HM3957" s="34"/>
      <c r="HN3957" s="34"/>
      <c r="HO3957" s="34"/>
      <c r="HP3957" s="34"/>
      <c r="HQ3957" s="34"/>
      <c r="HR3957" s="34"/>
      <c r="HS3957" s="34"/>
      <c r="HT3957" s="34"/>
      <c r="HU3957" s="34"/>
      <c r="HV3957" s="34"/>
      <c r="HW3957" s="34"/>
      <c r="HX3957" s="34"/>
      <c r="HY3957" s="34"/>
      <c r="HZ3957" s="34"/>
      <c r="IA3957" s="34"/>
      <c r="IB3957" s="34"/>
      <c r="IC3957" s="34"/>
      <c r="ID3957" s="34"/>
      <c r="IE3957" s="34"/>
      <c r="IF3957" s="34"/>
      <c r="IG3957" s="34"/>
      <c r="IH3957" s="34"/>
      <c r="II3957" s="34"/>
      <c r="IJ3957" s="34"/>
      <c r="IK3957" s="34"/>
      <c r="IL3957" s="34"/>
      <c r="IM3957" s="34"/>
      <c r="IN3957" s="34"/>
      <c r="IO3957" s="34"/>
      <c r="IP3957" s="34"/>
      <c r="IQ3957" s="34"/>
    </row>
    <row r="3958" spans="1:251" s="48" customFormat="1" ht="13.5">
      <c r="A3958" s="40"/>
      <c r="B3958" s="107"/>
      <c r="C3958" s="108"/>
      <c r="D3958" s="108"/>
      <c r="E3958" s="108"/>
      <c r="F3958" s="108"/>
      <c r="G3958" s="108"/>
      <c r="H3958" s="108"/>
      <c r="I3958" s="108"/>
      <c r="J3958" s="108"/>
      <c r="K3958" s="108"/>
      <c r="L3958" s="108"/>
      <c r="M3958" s="108"/>
      <c r="N3958" s="108"/>
      <c r="O3958" s="108"/>
      <c r="P3958" s="108"/>
      <c r="Q3958" s="108"/>
      <c r="R3958" s="108"/>
      <c r="S3958" s="108"/>
      <c r="T3958" s="108"/>
      <c r="U3958" s="108"/>
      <c r="V3958" s="108"/>
      <c r="W3958" s="108"/>
      <c r="X3958" s="108"/>
      <c r="Y3958" s="108"/>
      <c r="Z3958" s="109"/>
      <c r="AA3958" s="111"/>
      <c r="AB3958" s="108"/>
      <c r="AC3958" s="108"/>
      <c r="AD3958" s="108"/>
      <c r="AE3958" s="108"/>
      <c r="AF3958" s="108"/>
      <c r="AG3958" s="108"/>
      <c r="AH3958" s="108"/>
      <c r="AI3958" s="109"/>
      <c r="AJ3958" s="111"/>
      <c r="AK3958" s="108"/>
      <c r="AL3958" s="108"/>
      <c r="AM3958" s="108"/>
      <c r="AN3958" s="108"/>
      <c r="AO3958" s="108"/>
      <c r="AP3958" s="108"/>
      <c r="AQ3958" s="108"/>
      <c r="AR3958" s="109"/>
      <c r="AS3958" s="111"/>
      <c r="AT3958" s="108"/>
      <c r="AU3958" s="108"/>
      <c r="AV3958" s="108"/>
      <c r="AW3958" s="108"/>
      <c r="AX3958" s="113"/>
      <c r="AY3958" s="34"/>
      <c r="AZ3958" s="34"/>
      <c r="BA3958" s="34"/>
      <c r="BB3958" s="55"/>
      <c r="BC3958" s="56"/>
      <c r="BE3958" s="34"/>
      <c r="BF3958" s="34"/>
      <c r="BG3958" s="34"/>
      <c r="BH3958" s="34"/>
      <c r="BI3958" s="34"/>
      <c r="BJ3958" s="34"/>
      <c r="BK3958" s="34"/>
      <c r="BL3958" s="34"/>
      <c r="BM3958" s="34"/>
      <c r="BN3958" s="34"/>
      <c r="BO3958" s="34"/>
      <c r="BP3958" s="34"/>
      <c r="BQ3958" s="34"/>
      <c r="BR3958" s="34"/>
      <c r="BS3958" s="34"/>
      <c r="BT3958" s="34"/>
      <c r="BU3958" s="34"/>
      <c r="BV3958" s="34"/>
      <c r="BW3958" s="34"/>
      <c r="BX3958" s="34"/>
      <c r="BY3958" s="34"/>
      <c r="BZ3958" s="34"/>
      <c r="CA3958" s="34"/>
      <c r="CB3958" s="34"/>
      <c r="CC3958" s="34"/>
      <c r="CD3958" s="34"/>
      <c r="CE3958" s="34"/>
      <c r="CF3958" s="34"/>
      <c r="CG3958" s="34"/>
      <c r="CH3958" s="34"/>
      <c r="CI3958" s="34"/>
      <c r="CJ3958" s="34"/>
      <c r="CK3958" s="34"/>
      <c r="CL3958" s="34"/>
      <c r="CM3958" s="34"/>
      <c r="CN3958" s="34"/>
      <c r="CO3958" s="34"/>
      <c r="CP3958" s="34"/>
      <c r="CQ3958" s="34"/>
      <c r="CR3958" s="34"/>
      <c r="CS3958" s="34"/>
      <c r="CT3958" s="34"/>
      <c r="CU3958" s="34"/>
      <c r="CV3958" s="34"/>
      <c r="CW3958" s="34"/>
      <c r="CX3958" s="34"/>
      <c r="CY3958" s="34"/>
      <c r="CZ3958" s="34"/>
      <c r="DA3958" s="34"/>
      <c r="DB3958" s="34"/>
      <c r="DC3958" s="34"/>
      <c r="DD3958" s="34"/>
      <c r="DE3958" s="34"/>
      <c r="DF3958" s="34"/>
      <c r="DG3958" s="34"/>
      <c r="DH3958" s="34"/>
      <c r="DI3958" s="34"/>
      <c r="DJ3958" s="34"/>
      <c r="DK3958" s="34"/>
      <c r="DL3958" s="34"/>
      <c r="DM3958" s="34"/>
      <c r="DN3958" s="34"/>
      <c r="DO3958" s="34"/>
      <c r="DP3958" s="34"/>
      <c r="DQ3958" s="34"/>
      <c r="DR3958" s="34"/>
      <c r="DS3958" s="34"/>
      <c r="DT3958" s="34"/>
      <c r="DU3958" s="34"/>
      <c r="DV3958" s="34"/>
      <c r="DW3958" s="34"/>
      <c r="DX3958" s="34"/>
      <c r="DY3958" s="34"/>
      <c r="DZ3958" s="34"/>
      <c r="EA3958" s="34"/>
      <c r="EB3958" s="34"/>
      <c r="EC3958" s="34"/>
      <c r="ED3958" s="34"/>
      <c r="EE3958" s="34"/>
      <c r="EF3958" s="34"/>
      <c r="EG3958" s="34"/>
      <c r="EH3958" s="34"/>
      <c r="EI3958" s="34"/>
      <c r="EJ3958" s="34"/>
      <c r="EK3958" s="34"/>
      <c r="EL3958" s="34"/>
      <c r="EM3958" s="34"/>
      <c r="EN3958" s="34"/>
      <c r="EO3958" s="34"/>
      <c r="EP3958" s="34"/>
      <c r="EQ3958" s="34"/>
      <c r="ER3958" s="34"/>
      <c r="ES3958" s="34"/>
      <c r="ET3958" s="34"/>
      <c r="EU3958" s="34"/>
      <c r="EV3958" s="34"/>
      <c r="EW3958" s="34"/>
      <c r="EX3958" s="34"/>
      <c r="EY3958" s="34"/>
      <c r="EZ3958" s="34"/>
      <c r="FA3958" s="34"/>
      <c r="FB3958" s="34"/>
      <c r="FC3958" s="34"/>
      <c r="FD3958" s="34"/>
      <c r="FE3958" s="34"/>
      <c r="FF3958" s="34"/>
      <c r="FG3958" s="34"/>
      <c r="FH3958" s="34"/>
      <c r="FI3958" s="34"/>
      <c r="FJ3958" s="34"/>
      <c r="FK3958" s="34"/>
      <c r="FL3958" s="34"/>
      <c r="FM3958" s="34"/>
      <c r="FN3958" s="34"/>
      <c r="FO3958" s="34"/>
      <c r="FP3958" s="34"/>
      <c r="FQ3958" s="34"/>
      <c r="FR3958" s="34"/>
      <c r="FS3958" s="34"/>
      <c r="FT3958" s="34"/>
      <c r="FU3958" s="34"/>
      <c r="FV3958" s="34"/>
      <c r="FW3958" s="34"/>
      <c r="FX3958" s="34"/>
      <c r="FY3958" s="34"/>
      <c r="FZ3958" s="34"/>
      <c r="GA3958" s="34"/>
      <c r="GB3958" s="34"/>
      <c r="GC3958" s="34"/>
      <c r="GD3958" s="34"/>
      <c r="GE3958" s="34"/>
      <c r="GF3958" s="34"/>
      <c r="GG3958" s="34"/>
      <c r="GH3958" s="34"/>
      <c r="GI3958" s="34"/>
      <c r="GJ3958" s="34"/>
      <c r="GK3958" s="34"/>
      <c r="GL3958" s="34"/>
      <c r="GM3958" s="34"/>
      <c r="GN3958" s="34"/>
      <c r="GO3958" s="34"/>
      <c r="GP3958" s="34"/>
      <c r="GQ3958" s="34"/>
      <c r="GR3958" s="34"/>
      <c r="GS3958" s="34"/>
      <c r="GT3958" s="34"/>
      <c r="GU3958" s="34"/>
      <c r="GV3958" s="34"/>
      <c r="GW3958" s="34"/>
      <c r="GX3958" s="34"/>
      <c r="GY3958" s="34"/>
      <c r="GZ3958" s="34"/>
      <c r="HA3958" s="34"/>
      <c r="HB3958" s="34"/>
      <c r="HC3958" s="34"/>
      <c r="HD3958" s="34"/>
      <c r="HE3958" s="34"/>
      <c r="HF3958" s="34"/>
      <c r="HG3958" s="34"/>
      <c r="HH3958" s="34"/>
      <c r="HI3958" s="34"/>
      <c r="HJ3958" s="34"/>
      <c r="HK3958" s="34"/>
      <c r="HL3958" s="34"/>
      <c r="HM3958" s="34"/>
      <c r="HN3958" s="34"/>
      <c r="HO3958" s="34"/>
      <c r="HP3958" s="34"/>
      <c r="HQ3958" s="34"/>
      <c r="HR3958" s="34"/>
      <c r="HS3958" s="34"/>
      <c r="HT3958" s="34"/>
      <c r="HU3958" s="34"/>
      <c r="HV3958" s="34"/>
      <c r="HW3958" s="34"/>
      <c r="HX3958" s="34"/>
      <c r="HY3958" s="34"/>
      <c r="HZ3958" s="34"/>
      <c r="IA3958" s="34"/>
      <c r="IB3958" s="34"/>
      <c r="IC3958" s="34"/>
      <c r="ID3958" s="34"/>
      <c r="IE3958" s="34"/>
      <c r="IF3958" s="34"/>
      <c r="IG3958" s="34"/>
      <c r="IH3958" s="34"/>
      <c r="II3958" s="34"/>
      <c r="IJ3958" s="34"/>
      <c r="IK3958" s="34"/>
      <c r="IL3958" s="34"/>
      <c r="IM3958" s="34"/>
      <c r="IN3958" s="34"/>
      <c r="IO3958" s="34"/>
      <c r="IP3958" s="34"/>
      <c r="IQ3958" s="34"/>
    </row>
    <row r="3959" spans="1:251" s="48" customFormat="1" ht="18.75" customHeight="1">
      <c r="A3959" s="40"/>
      <c r="B3959" s="57"/>
      <c r="C3959" s="114" t="s">
        <v>780</v>
      </c>
      <c r="D3959" s="115"/>
      <c r="E3959" s="115"/>
      <c r="F3959" s="115"/>
      <c r="G3959" s="115"/>
      <c r="H3959" s="115"/>
      <c r="I3959" s="115"/>
      <c r="J3959" s="115"/>
      <c r="K3959" s="115"/>
      <c r="L3959" s="115"/>
      <c r="M3959" s="115"/>
      <c r="N3959" s="115"/>
      <c r="O3959" s="115"/>
      <c r="P3959" s="115"/>
      <c r="Q3959" s="115"/>
      <c r="R3959" s="115"/>
      <c r="S3959" s="115"/>
      <c r="T3959" s="115"/>
      <c r="U3959" s="115"/>
      <c r="V3959" s="115"/>
      <c r="W3959" s="115"/>
      <c r="X3959" s="115"/>
      <c r="Y3959" s="115"/>
      <c r="Z3959" s="116"/>
      <c r="AA3959" s="117">
        <v>456000</v>
      </c>
      <c r="AB3959" s="118"/>
      <c r="AC3959" s="118"/>
      <c r="AD3959" s="118"/>
      <c r="AE3959" s="118"/>
      <c r="AF3959" s="118"/>
      <c r="AG3959" s="118"/>
      <c r="AH3959" s="118"/>
      <c r="AI3959" s="119"/>
      <c r="AJ3959" s="117">
        <v>536000</v>
      </c>
      <c r="AK3959" s="118"/>
      <c r="AL3959" s="118"/>
      <c r="AM3959" s="118"/>
      <c r="AN3959" s="118"/>
      <c r="AO3959" s="118"/>
      <c r="AP3959" s="118"/>
      <c r="AQ3959" s="118"/>
      <c r="AR3959" s="119"/>
      <c r="AS3959" s="120"/>
      <c r="AT3959" s="121"/>
      <c r="AU3959" s="121"/>
      <c r="AV3959" s="121"/>
      <c r="AW3959" s="121"/>
      <c r="AX3959" s="122"/>
      <c r="AY3959" s="34"/>
      <c r="AZ3959" s="34"/>
      <c r="BA3959" s="34"/>
      <c r="BB3959" s="34"/>
      <c r="BC3959" s="34"/>
      <c r="BD3959" s="34"/>
      <c r="BE3959" s="34"/>
      <c r="BF3959" s="34"/>
      <c r="BG3959" s="34"/>
      <c r="BH3959" s="34"/>
      <c r="BI3959" s="34"/>
      <c r="BJ3959" s="34"/>
      <c r="BK3959" s="34"/>
      <c r="BL3959" s="34"/>
      <c r="BM3959" s="34"/>
      <c r="BN3959" s="34"/>
      <c r="BO3959" s="34"/>
      <c r="BP3959" s="34"/>
      <c r="BQ3959" s="34"/>
      <c r="BR3959" s="34"/>
      <c r="BS3959" s="34"/>
      <c r="BT3959" s="34"/>
      <c r="BU3959" s="34"/>
      <c r="BV3959" s="34"/>
      <c r="BW3959" s="34"/>
      <c r="BX3959" s="34"/>
      <c r="BY3959" s="34"/>
      <c r="BZ3959" s="34"/>
      <c r="CA3959" s="34"/>
      <c r="CB3959" s="34"/>
      <c r="CC3959" s="34"/>
      <c r="CD3959" s="34"/>
      <c r="CE3959" s="34"/>
      <c r="CF3959" s="34"/>
      <c r="CG3959" s="34"/>
      <c r="CH3959" s="34"/>
      <c r="CI3959" s="34"/>
      <c r="CJ3959" s="34"/>
      <c r="CK3959" s="34"/>
      <c r="CL3959" s="34"/>
      <c r="CM3959" s="34"/>
      <c r="CN3959" s="34"/>
      <c r="CO3959" s="34"/>
      <c r="CP3959" s="34"/>
      <c r="CQ3959" s="34"/>
      <c r="CR3959" s="34"/>
      <c r="CS3959" s="34"/>
      <c r="CT3959" s="34"/>
      <c r="CU3959" s="34"/>
      <c r="CV3959" s="34"/>
      <c r="CW3959" s="34"/>
      <c r="CX3959" s="34"/>
      <c r="CY3959" s="34"/>
      <c r="CZ3959" s="34"/>
      <c r="DA3959" s="34"/>
      <c r="DB3959" s="34"/>
      <c r="DC3959" s="34"/>
      <c r="DD3959" s="34"/>
      <c r="DE3959" s="34"/>
      <c r="DF3959" s="34"/>
      <c r="DG3959" s="34"/>
      <c r="DH3959" s="34"/>
      <c r="DI3959" s="34"/>
      <c r="DJ3959" s="34"/>
      <c r="DK3959" s="34"/>
      <c r="DL3959" s="34"/>
      <c r="DM3959" s="34"/>
      <c r="DN3959" s="34"/>
      <c r="DO3959" s="34"/>
      <c r="DP3959" s="34"/>
      <c r="DQ3959" s="34"/>
      <c r="DR3959" s="34"/>
      <c r="DS3959" s="34"/>
      <c r="DT3959" s="34"/>
      <c r="DU3959" s="34"/>
      <c r="DV3959" s="34"/>
      <c r="DW3959" s="34"/>
      <c r="DX3959" s="34"/>
      <c r="DY3959" s="34"/>
      <c r="DZ3959" s="34"/>
      <c r="EA3959" s="34"/>
      <c r="EB3959" s="34"/>
      <c r="EC3959" s="34"/>
      <c r="ED3959" s="34"/>
      <c r="EE3959" s="34"/>
      <c r="EF3959" s="34"/>
      <c r="EG3959" s="34"/>
      <c r="EH3959" s="34"/>
      <c r="EI3959" s="34"/>
      <c r="EJ3959" s="34"/>
      <c r="EK3959" s="34"/>
      <c r="EL3959" s="34"/>
      <c r="EM3959" s="34"/>
      <c r="EN3959" s="34"/>
      <c r="EO3959" s="34"/>
      <c r="EP3959" s="34"/>
      <c r="EQ3959" s="34"/>
      <c r="ER3959" s="34"/>
      <c r="ES3959" s="34"/>
      <c r="ET3959" s="34"/>
      <c r="EU3959" s="34"/>
      <c r="EV3959" s="34"/>
      <c r="EW3959" s="34"/>
      <c r="EX3959" s="34"/>
      <c r="EY3959" s="34"/>
      <c r="EZ3959" s="34"/>
      <c r="FA3959" s="34"/>
      <c r="FB3959" s="34"/>
      <c r="FC3959" s="34"/>
      <c r="FD3959" s="34"/>
      <c r="FE3959" s="34"/>
      <c r="FF3959" s="34"/>
      <c r="FG3959" s="34"/>
      <c r="FH3959" s="34"/>
      <c r="FI3959" s="34"/>
      <c r="FJ3959" s="34"/>
      <c r="FK3959" s="34"/>
      <c r="FL3959" s="34"/>
      <c r="FM3959" s="34"/>
      <c r="FN3959" s="34"/>
      <c r="FO3959" s="34"/>
      <c r="FP3959" s="34"/>
      <c r="FQ3959" s="34"/>
      <c r="FR3959" s="34"/>
      <c r="FS3959" s="34"/>
      <c r="FT3959" s="34"/>
      <c r="FU3959" s="34"/>
      <c r="FV3959" s="34"/>
      <c r="FW3959" s="34"/>
      <c r="FX3959" s="34"/>
      <c r="FY3959" s="34"/>
      <c r="FZ3959" s="34"/>
      <c r="GA3959" s="34"/>
      <c r="GB3959" s="34"/>
      <c r="GC3959" s="34"/>
      <c r="GD3959" s="34"/>
      <c r="GE3959" s="34"/>
      <c r="GF3959" s="34"/>
      <c r="GG3959" s="34"/>
      <c r="GH3959" s="34"/>
      <c r="GI3959" s="34"/>
      <c r="GJ3959" s="34"/>
      <c r="GK3959" s="34"/>
      <c r="GL3959" s="34"/>
      <c r="GM3959" s="34"/>
      <c r="GN3959" s="34"/>
      <c r="GO3959" s="34"/>
      <c r="GP3959" s="34"/>
      <c r="GQ3959" s="34"/>
      <c r="GR3959" s="34"/>
      <c r="GS3959" s="34"/>
      <c r="GT3959" s="34"/>
      <c r="GU3959" s="34"/>
      <c r="GV3959" s="34"/>
      <c r="GW3959" s="34"/>
      <c r="GX3959" s="34"/>
      <c r="GY3959" s="34"/>
      <c r="GZ3959" s="34"/>
      <c r="HA3959" s="34"/>
      <c r="HB3959" s="34"/>
      <c r="HC3959" s="34"/>
      <c r="HD3959" s="34"/>
      <c r="HE3959" s="34"/>
      <c r="HF3959" s="34"/>
      <c r="HG3959" s="34"/>
      <c r="HH3959" s="34"/>
      <c r="HI3959" s="34"/>
      <c r="HJ3959" s="34"/>
      <c r="HK3959" s="34"/>
      <c r="HL3959" s="34"/>
      <c r="HM3959" s="34"/>
      <c r="HN3959" s="34"/>
      <c r="HO3959" s="34"/>
      <c r="HP3959" s="34"/>
      <c r="HQ3959" s="34"/>
      <c r="HR3959" s="34"/>
      <c r="HS3959" s="34"/>
      <c r="HT3959" s="34"/>
      <c r="HU3959" s="34"/>
      <c r="HV3959" s="34"/>
      <c r="HW3959" s="34"/>
      <c r="HX3959" s="34"/>
      <c r="HY3959" s="34"/>
      <c r="HZ3959" s="34"/>
      <c r="IA3959" s="34"/>
      <c r="IB3959" s="34"/>
      <c r="IC3959" s="34"/>
      <c r="ID3959" s="34"/>
      <c r="IE3959" s="34"/>
      <c r="IF3959" s="34"/>
      <c r="IG3959" s="34"/>
      <c r="IH3959" s="34"/>
      <c r="II3959" s="34"/>
      <c r="IJ3959" s="34"/>
      <c r="IK3959" s="34"/>
      <c r="IL3959" s="34"/>
      <c r="IM3959" s="34"/>
      <c r="IN3959" s="34"/>
      <c r="IO3959" s="34"/>
      <c r="IP3959" s="34"/>
      <c r="IQ3959" s="34"/>
    </row>
    <row r="3960" spans="1:251" s="48" customFormat="1" ht="18.75" customHeight="1">
      <c r="A3960" s="40"/>
      <c r="B3960" s="57"/>
      <c r="C3960" s="114" t="s">
        <v>314</v>
      </c>
      <c r="D3960" s="115"/>
      <c r="E3960" s="115"/>
      <c r="F3960" s="115"/>
      <c r="G3960" s="115"/>
      <c r="H3960" s="115"/>
      <c r="I3960" s="115"/>
      <c r="J3960" s="115"/>
      <c r="K3960" s="115"/>
      <c r="L3960" s="115"/>
      <c r="M3960" s="115"/>
      <c r="N3960" s="115"/>
      <c r="O3960" s="115"/>
      <c r="P3960" s="115"/>
      <c r="Q3960" s="115"/>
      <c r="R3960" s="115"/>
      <c r="S3960" s="115"/>
      <c r="T3960" s="115"/>
      <c r="U3960" s="115"/>
      <c r="V3960" s="115"/>
      <c r="W3960" s="115"/>
      <c r="X3960" s="115"/>
      <c r="Y3960" s="115"/>
      <c r="Z3960" s="116"/>
      <c r="AA3960" s="117">
        <v>7000</v>
      </c>
      <c r="AB3960" s="118"/>
      <c r="AC3960" s="118"/>
      <c r="AD3960" s="118"/>
      <c r="AE3960" s="118"/>
      <c r="AF3960" s="118"/>
      <c r="AG3960" s="118"/>
      <c r="AH3960" s="118"/>
      <c r="AI3960" s="119"/>
      <c r="AJ3960" s="117">
        <v>9000</v>
      </c>
      <c r="AK3960" s="118"/>
      <c r="AL3960" s="118"/>
      <c r="AM3960" s="118"/>
      <c r="AN3960" s="118"/>
      <c r="AO3960" s="118"/>
      <c r="AP3960" s="118"/>
      <c r="AQ3960" s="118"/>
      <c r="AR3960" s="119"/>
      <c r="AS3960" s="120"/>
      <c r="AT3960" s="121"/>
      <c r="AU3960" s="121"/>
      <c r="AV3960" s="121"/>
      <c r="AW3960" s="121"/>
      <c r="AX3960" s="122"/>
      <c r="AY3960" s="34"/>
      <c r="AZ3960" s="34"/>
      <c r="BA3960" s="34"/>
      <c r="BB3960" s="34"/>
      <c r="BC3960" s="34"/>
      <c r="BD3960" s="34"/>
      <c r="BE3960" s="34"/>
      <c r="BF3960" s="34"/>
      <c r="BG3960" s="34"/>
      <c r="BH3960" s="34"/>
      <c r="BI3960" s="34"/>
      <c r="BJ3960" s="34"/>
      <c r="BK3960" s="34"/>
      <c r="BL3960" s="34"/>
      <c r="BM3960" s="34"/>
      <c r="BN3960" s="34"/>
      <c r="BO3960" s="34"/>
      <c r="BP3960" s="34"/>
      <c r="BQ3960" s="34"/>
      <c r="BR3960" s="34"/>
      <c r="BS3960" s="34"/>
      <c r="BT3960" s="34"/>
      <c r="BU3960" s="34"/>
      <c r="BV3960" s="34"/>
      <c r="BW3960" s="34"/>
      <c r="BX3960" s="34"/>
      <c r="BY3960" s="34"/>
      <c r="BZ3960" s="34"/>
      <c r="CA3960" s="34"/>
      <c r="CB3960" s="34"/>
      <c r="CC3960" s="34"/>
      <c r="CD3960" s="34"/>
      <c r="CE3960" s="34"/>
      <c r="CF3960" s="34"/>
      <c r="CG3960" s="34"/>
      <c r="CH3960" s="34"/>
      <c r="CI3960" s="34"/>
      <c r="CJ3960" s="34"/>
      <c r="CK3960" s="34"/>
      <c r="CL3960" s="34"/>
      <c r="CM3960" s="34"/>
      <c r="CN3960" s="34"/>
      <c r="CO3960" s="34"/>
      <c r="CP3960" s="34"/>
      <c r="CQ3960" s="34"/>
      <c r="CR3960" s="34"/>
      <c r="CS3960" s="34"/>
      <c r="CT3960" s="34"/>
      <c r="CU3960" s="34"/>
      <c r="CV3960" s="34"/>
      <c r="CW3960" s="34"/>
      <c r="CX3960" s="34"/>
      <c r="CY3960" s="34"/>
      <c r="CZ3960" s="34"/>
      <c r="DA3960" s="34"/>
      <c r="DB3960" s="34"/>
      <c r="DC3960" s="34"/>
      <c r="DD3960" s="34"/>
      <c r="DE3960" s="34"/>
      <c r="DF3960" s="34"/>
      <c r="DG3960" s="34"/>
      <c r="DH3960" s="34"/>
      <c r="DI3960" s="34"/>
      <c r="DJ3960" s="34"/>
      <c r="DK3960" s="34"/>
      <c r="DL3960" s="34"/>
      <c r="DM3960" s="34"/>
      <c r="DN3960" s="34"/>
      <c r="DO3960" s="34"/>
      <c r="DP3960" s="34"/>
      <c r="DQ3960" s="34"/>
      <c r="DR3960" s="34"/>
      <c r="DS3960" s="34"/>
      <c r="DT3960" s="34"/>
      <c r="DU3960" s="34"/>
      <c r="DV3960" s="34"/>
      <c r="DW3960" s="34"/>
      <c r="DX3960" s="34"/>
      <c r="DY3960" s="34"/>
      <c r="DZ3960" s="34"/>
      <c r="EA3960" s="34"/>
      <c r="EB3960" s="34"/>
      <c r="EC3960" s="34"/>
      <c r="ED3960" s="34"/>
      <c r="EE3960" s="34"/>
      <c r="EF3960" s="34"/>
      <c r="EG3960" s="34"/>
      <c r="EH3960" s="34"/>
      <c r="EI3960" s="34"/>
      <c r="EJ3960" s="34"/>
      <c r="EK3960" s="34"/>
      <c r="EL3960" s="34"/>
      <c r="EM3960" s="34"/>
      <c r="EN3960" s="34"/>
      <c r="EO3960" s="34"/>
      <c r="EP3960" s="34"/>
      <c r="EQ3960" s="34"/>
      <c r="ER3960" s="34"/>
      <c r="ES3960" s="34"/>
      <c r="ET3960" s="34"/>
      <c r="EU3960" s="34"/>
      <c r="EV3960" s="34"/>
      <c r="EW3960" s="34"/>
      <c r="EX3960" s="34"/>
      <c r="EY3960" s="34"/>
      <c r="EZ3960" s="34"/>
      <c r="FA3960" s="34"/>
      <c r="FB3960" s="34"/>
      <c r="FC3960" s="34"/>
      <c r="FD3960" s="34"/>
      <c r="FE3960" s="34"/>
      <c r="FF3960" s="34"/>
      <c r="FG3960" s="34"/>
      <c r="FH3960" s="34"/>
      <c r="FI3960" s="34"/>
      <c r="FJ3960" s="34"/>
      <c r="FK3960" s="34"/>
      <c r="FL3960" s="34"/>
      <c r="FM3960" s="34"/>
      <c r="FN3960" s="34"/>
      <c r="FO3960" s="34"/>
      <c r="FP3960" s="34"/>
      <c r="FQ3960" s="34"/>
      <c r="FR3960" s="34"/>
      <c r="FS3960" s="34"/>
      <c r="FT3960" s="34"/>
      <c r="FU3960" s="34"/>
      <c r="FV3960" s="34"/>
      <c r="FW3960" s="34"/>
      <c r="FX3960" s="34"/>
      <c r="FY3960" s="34"/>
      <c r="FZ3960" s="34"/>
      <c r="GA3960" s="34"/>
      <c r="GB3960" s="34"/>
      <c r="GC3960" s="34"/>
      <c r="GD3960" s="34"/>
      <c r="GE3960" s="34"/>
      <c r="GF3960" s="34"/>
      <c r="GG3960" s="34"/>
      <c r="GH3960" s="34"/>
      <c r="GI3960" s="34"/>
      <c r="GJ3960" s="34"/>
      <c r="GK3960" s="34"/>
      <c r="GL3960" s="34"/>
      <c r="GM3960" s="34"/>
      <c r="GN3960" s="34"/>
      <c r="GO3960" s="34"/>
      <c r="GP3960" s="34"/>
      <c r="GQ3960" s="34"/>
      <c r="GR3960" s="34"/>
      <c r="GS3960" s="34"/>
      <c r="GT3960" s="34"/>
      <c r="GU3960" s="34"/>
      <c r="GV3960" s="34"/>
      <c r="GW3960" s="34"/>
      <c r="GX3960" s="34"/>
      <c r="GY3960" s="34"/>
      <c r="GZ3960" s="34"/>
      <c r="HA3960" s="34"/>
      <c r="HB3960" s="34"/>
      <c r="HC3960" s="34"/>
      <c r="HD3960" s="34"/>
      <c r="HE3960" s="34"/>
      <c r="HF3960" s="34"/>
      <c r="HG3960" s="34"/>
      <c r="HH3960" s="34"/>
      <c r="HI3960" s="34"/>
      <c r="HJ3960" s="34"/>
      <c r="HK3960" s="34"/>
      <c r="HL3960" s="34"/>
      <c r="HM3960" s="34"/>
      <c r="HN3960" s="34"/>
      <c r="HO3960" s="34"/>
      <c r="HP3960" s="34"/>
      <c r="HQ3960" s="34"/>
      <c r="HR3960" s="34"/>
      <c r="HS3960" s="34"/>
      <c r="HT3960" s="34"/>
      <c r="HU3960" s="34"/>
      <c r="HV3960" s="34"/>
      <c r="HW3960" s="34"/>
      <c r="HX3960" s="34"/>
      <c r="HY3960" s="34"/>
      <c r="HZ3960" s="34"/>
      <c r="IA3960" s="34"/>
      <c r="IB3960" s="34"/>
      <c r="IC3960" s="34"/>
      <c r="ID3960" s="34"/>
      <c r="IE3960" s="34"/>
      <c r="IF3960" s="34"/>
      <c r="IG3960" s="34"/>
      <c r="IH3960" s="34"/>
      <c r="II3960" s="34"/>
      <c r="IJ3960" s="34"/>
      <c r="IK3960" s="34"/>
      <c r="IL3960" s="34"/>
      <c r="IM3960" s="34"/>
      <c r="IN3960" s="34"/>
      <c r="IO3960" s="34"/>
      <c r="IP3960" s="34"/>
      <c r="IQ3960" s="34"/>
    </row>
    <row r="3961" spans="1:251" s="48" customFormat="1" ht="18.75" customHeight="1" thickBot="1">
      <c r="A3961" s="49"/>
      <c r="B3961" s="123" t="s">
        <v>199</v>
      </c>
      <c r="C3961" s="124"/>
      <c r="D3961" s="124"/>
      <c r="E3961" s="124"/>
      <c r="F3961" s="124"/>
      <c r="G3961" s="124"/>
      <c r="H3961" s="124"/>
      <c r="I3961" s="124"/>
      <c r="J3961" s="124"/>
      <c r="K3961" s="124"/>
      <c r="L3961" s="124"/>
      <c r="M3961" s="124"/>
      <c r="N3961" s="124"/>
      <c r="O3961" s="124"/>
      <c r="P3961" s="124"/>
      <c r="Q3961" s="124"/>
      <c r="R3961" s="124"/>
      <c r="S3961" s="124"/>
      <c r="T3961" s="124"/>
      <c r="U3961" s="124"/>
      <c r="V3961" s="124"/>
      <c r="W3961" s="124"/>
      <c r="X3961" s="124"/>
      <c r="Y3961" s="124"/>
      <c r="Z3961" s="125"/>
      <c r="AA3961" s="126">
        <f>SUM($AA$3959:$AA$3960)</f>
        <v>463000</v>
      </c>
      <c r="AB3961" s="127"/>
      <c r="AC3961" s="127"/>
      <c r="AD3961" s="127"/>
      <c r="AE3961" s="127"/>
      <c r="AF3961" s="127"/>
      <c r="AG3961" s="127"/>
      <c r="AH3961" s="127"/>
      <c r="AI3961" s="128"/>
      <c r="AJ3961" s="126">
        <f>SUM($AJ$3959:$AJ$3960)</f>
        <v>545000</v>
      </c>
      <c r="AK3961" s="127"/>
      <c r="AL3961" s="127"/>
      <c r="AM3961" s="127"/>
      <c r="AN3961" s="127"/>
      <c r="AO3961" s="127"/>
      <c r="AP3961" s="127"/>
      <c r="AQ3961" s="127"/>
      <c r="AR3961" s="128"/>
      <c r="AS3961" s="129"/>
      <c r="AT3961" s="130"/>
      <c r="AU3961" s="130"/>
      <c r="AV3961" s="130"/>
      <c r="AW3961" s="130"/>
      <c r="AX3961" s="131"/>
      <c r="AY3961" s="34"/>
      <c r="AZ3961" s="34"/>
      <c r="BA3961" s="34"/>
      <c r="BB3961" s="34"/>
      <c r="BC3961" s="34"/>
      <c r="BD3961" s="34"/>
      <c r="BE3961" s="34"/>
      <c r="BF3961" s="34"/>
      <c r="BG3961" s="34"/>
      <c r="BH3961" s="34"/>
      <c r="BI3961" s="34"/>
      <c r="BJ3961" s="34"/>
      <c r="BK3961" s="34"/>
      <c r="BL3961" s="34"/>
      <c r="BM3961" s="34"/>
      <c r="BN3961" s="34"/>
      <c r="BO3961" s="34"/>
      <c r="BP3961" s="34"/>
      <c r="BQ3961" s="34"/>
      <c r="BR3961" s="34"/>
      <c r="BS3961" s="34"/>
      <c r="BT3961" s="34"/>
      <c r="BU3961" s="34"/>
      <c r="BV3961" s="34"/>
      <c r="BW3961" s="34"/>
      <c r="BX3961" s="34"/>
      <c r="BY3961" s="34"/>
      <c r="BZ3961" s="34"/>
      <c r="CA3961" s="34"/>
      <c r="CB3961" s="34"/>
      <c r="CC3961" s="34"/>
      <c r="CD3961" s="34"/>
      <c r="CE3961" s="34"/>
      <c r="CF3961" s="34"/>
      <c r="CG3961" s="34"/>
      <c r="CH3961" s="34"/>
      <c r="CI3961" s="34"/>
      <c r="CJ3961" s="34"/>
      <c r="CK3961" s="34"/>
      <c r="CL3961" s="34"/>
      <c r="CM3961" s="34"/>
      <c r="CN3961" s="34"/>
      <c r="CO3961" s="34"/>
      <c r="CP3961" s="34"/>
      <c r="CQ3961" s="34"/>
      <c r="CR3961" s="34"/>
      <c r="CS3961" s="34"/>
      <c r="CT3961" s="34"/>
      <c r="CU3961" s="34"/>
      <c r="CV3961" s="34"/>
      <c r="CW3961" s="34"/>
      <c r="CX3961" s="34"/>
      <c r="CY3961" s="34"/>
      <c r="CZ3961" s="34"/>
      <c r="DA3961" s="34"/>
      <c r="DB3961" s="34"/>
      <c r="DC3961" s="34"/>
      <c r="DD3961" s="34"/>
      <c r="DE3961" s="34"/>
      <c r="DF3961" s="34"/>
      <c r="DG3961" s="34"/>
      <c r="DH3961" s="34"/>
      <c r="DI3961" s="34"/>
      <c r="DJ3961" s="34"/>
      <c r="DK3961" s="34"/>
      <c r="DL3961" s="34"/>
      <c r="DM3961" s="34"/>
      <c r="DN3961" s="34"/>
      <c r="DO3961" s="34"/>
      <c r="DP3961" s="34"/>
      <c r="DQ3961" s="34"/>
      <c r="DR3961" s="34"/>
      <c r="DS3961" s="34"/>
      <c r="DT3961" s="34"/>
      <c r="DU3961" s="34"/>
      <c r="DV3961" s="34"/>
      <c r="DW3961" s="34"/>
      <c r="DX3961" s="34"/>
      <c r="DY3961" s="34"/>
      <c r="DZ3961" s="34"/>
      <c r="EA3961" s="34"/>
      <c r="EB3961" s="34"/>
      <c r="EC3961" s="34"/>
      <c r="ED3961" s="34"/>
      <c r="EE3961" s="34"/>
      <c r="EF3961" s="34"/>
      <c r="EG3961" s="34"/>
      <c r="EH3961" s="34"/>
      <c r="EI3961" s="34"/>
      <c r="EJ3961" s="34"/>
      <c r="EK3961" s="34"/>
      <c r="EL3961" s="34"/>
      <c r="EM3961" s="34"/>
      <c r="EN3961" s="34"/>
      <c r="EO3961" s="34"/>
      <c r="EP3961" s="34"/>
      <c r="EQ3961" s="34"/>
      <c r="ER3961" s="34"/>
      <c r="ES3961" s="34"/>
      <c r="ET3961" s="34"/>
      <c r="EU3961" s="34"/>
      <c r="EV3961" s="34"/>
      <c r="EW3961" s="34"/>
      <c r="EX3961" s="34"/>
      <c r="EY3961" s="34"/>
      <c r="EZ3961" s="34"/>
      <c r="FA3961" s="34"/>
      <c r="FB3961" s="34"/>
      <c r="FC3961" s="34"/>
      <c r="FD3961" s="34"/>
      <c r="FE3961" s="34"/>
      <c r="FF3961" s="34"/>
      <c r="FG3961" s="34"/>
      <c r="FH3961" s="34"/>
      <c r="FI3961" s="34"/>
      <c r="FJ3961" s="34"/>
      <c r="FK3961" s="34"/>
      <c r="FL3961" s="34"/>
      <c r="FM3961" s="34"/>
      <c r="FN3961" s="34"/>
      <c r="FO3961" s="34"/>
      <c r="FP3961" s="34"/>
      <c r="FQ3961" s="34"/>
      <c r="FR3961" s="34"/>
      <c r="FS3961" s="34"/>
      <c r="FT3961" s="34"/>
      <c r="FU3961" s="34"/>
      <c r="FV3961" s="34"/>
      <c r="FW3961" s="34"/>
      <c r="FX3961" s="34"/>
      <c r="FY3961" s="34"/>
      <c r="FZ3961" s="34"/>
      <c r="GA3961" s="34"/>
      <c r="GB3961" s="34"/>
      <c r="GC3961" s="34"/>
      <c r="GD3961" s="34"/>
      <c r="GE3961" s="34"/>
      <c r="GF3961" s="34"/>
      <c r="GG3961" s="34"/>
      <c r="GH3961" s="34"/>
      <c r="GI3961" s="34"/>
      <c r="GJ3961" s="34"/>
      <c r="GK3961" s="34"/>
      <c r="GL3961" s="34"/>
      <c r="GM3961" s="34"/>
      <c r="GN3961" s="34"/>
      <c r="GO3961" s="34"/>
      <c r="GP3961" s="34"/>
      <c r="GQ3961" s="34"/>
      <c r="GR3961" s="34"/>
      <c r="GS3961" s="34"/>
      <c r="GT3961" s="34"/>
      <c r="GU3961" s="34"/>
      <c r="GV3961" s="34"/>
      <c r="GW3961" s="34"/>
      <c r="GX3961" s="34"/>
      <c r="GY3961" s="34"/>
      <c r="GZ3961" s="34"/>
      <c r="HA3961" s="34"/>
      <c r="HB3961" s="34"/>
      <c r="HC3961" s="34"/>
      <c r="HD3961" s="34"/>
      <c r="HE3961" s="34"/>
      <c r="HF3961" s="34"/>
      <c r="HG3961" s="34"/>
      <c r="HH3961" s="34"/>
      <c r="HI3961" s="34"/>
      <c r="HJ3961" s="34"/>
      <c r="HK3961" s="34"/>
      <c r="HL3961" s="34"/>
      <c r="HM3961" s="34"/>
      <c r="HN3961" s="34"/>
      <c r="HO3961" s="34"/>
      <c r="HP3961" s="34"/>
      <c r="HQ3961" s="34"/>
      <c r="HR3961" s="34"/>
      <c r="HS3961" s="34"/>
      <c r="HT3961" s="34"/>
      <c r="HU3961" s="34"/>
      <c r="HV3961" s="34"/>
      <c r="HW3961" s="34"/>
      <c r="HX3961" s="34"/>
      <c r="HY3961" s="34"/>
      <c r="HZ3961" s="34"/>
      <c r="IA3961" s="34"/>
      <c r="IB3961" s="34"/>
      <c r="IC3961" s="34"/>
      <c r="ID3961" s="34"/>
      <c r="IE3961" s="34"/>
      <c r="IF3961" s="34"/>
      <c r="IG3961" s="34"/>
      <c r="IH3961" s="34"/>
      <c r="II3961" s="34"/>
      <c r="IJ3961" s="34"/>
      <c r="IK3961" s="34"/>
      <c r="IL3961" s="34"/>
      <c r="IM3961" s="34"/>
      <c r="IN3961" s="34"/>
      <c r="IO3961" s="34"/>
      <c r="IP3961" s="34"/>
      <c r="IQ3961" s="34"/>
    </row>
    <row r="3963" spans="1:251" ht="18.75">
      <c r="A3963" s="33" t="s">
        <v>200</v>
      </c>
      <c r="AW3963" s="35"/>
      <c r="AX3963" s="36"/>
      <c r="AY3963" s="35"/>
    </row>
    <row r="3965" spans="1:251" ht="18.75">
      <c r="B3965" s="94" t="s">
        <v>0</v>
      </c>
      <c r="C3965" s="95"/>
      <c r="D3965" s="95"/>
      <c r="E3965" s="95"/>
      <c r="F3965" s="95"/>
      <c r="G3965" s="95"/>
      <c r="H3965" s="95"/>
      <c r="I3965" s="95"/>
      <c r="J3965" s="95"/>
      <c r="K3965" s="95"/>
      <c r="L3965" s="95"/>
      <c r="M3965" s="95"/>
      <c r="N3965" s="95"/>
      <c r="O3965" s="95"/>
      <c r="P3965" s="95"/>
      <c r="Q3965" s="95"/>
      <c r="R3965" s="95"/>
      <c r="S3965" s="95"/>
      <c r="T3965" s="95"/>
      <c r="U3965" s="95"/>
      <c r="V3965" s="95"/>
      <c r="W3965" s="95"/>
      <c r="X3965" s="95"/>
      <c r="Y3965" s="95"/>
      <c r="Z3965" s="95"/>
      <c r="AA3965" s="95"/>
      <c r="AB3965" s="95"/>
      <c r="AC3965" s="95"/>
      <c r="AD3965" s="95"/>
      <c r="AE3965" s="95"/>
      <c r="AF3965" s="95"/>
      <c r="AG3965" s="95"/>
      <c r="AH3965" s="95"/>
      <c r="AI3965" s="95"/>
      <c r="AJ3965" s="95"/>
      <c r="AK3965" s="95"/>
      <c r="AL3965" s="95"/>
      <c r="AM3965" s="95"/>
      <c r="AN3965" s="95"/>
      <c r="AO3965" s="95"/>
      <c r="AP3965" s="95"/>
      <c r="AQ3965" s="95"/>
      <c r="AR3965" s="95"/>
      <c r="AS3965" s="95"/>
      <c r="AT3965" s="95"/>
      <c r="AU3965" s="95"/>
      <c r="AV3965" s="95"/>
      <c r="AW3965" s="95"/>
      <c r="AX3965" s="95"/>
    </row>
    <row r="3966" spans="1:251">
      <c r="Z3966" s="37"/>
      <c r="AD3966" s="37"/>
      <c r="AE3966" s="37"/>
      <c r="AF3966" s="37"/>
      <c r="AG3966" s="37"/>
      <c r="AH3966" s="37"/>
      <c r="AI3966" s="37"/>
      <c r="AO3966" s="37"/>
    </row>
    <row r="3967" spans="1:251" ht="13.5" thickBot="1">
      <c r="Z3967" s="37"/>
      <c r="AD3967" s="37"/>
      <c r="AE3967" s="37"/>
      <c r="AF3967" s="37"/>
      <c r="AG3967" s="37"/>
      <c r="AH3967" s="37"/>
      <c r="AI3967" s="37"/>
      <c r="AO3967" s="37"/>
      <c r="DI3967" s="38"/>
    </row>
    <row r="3968" spans="1:251" ht="24.75" customHeight="1" thickBot="1">
      <c r="B3968" s="96" t="s">
        <v>187</v>
      </c>
      <c r="C3968" s="97"/>
      <c r="D3968" s="97"/>
      <c r="E3968" s="97"/>
      <c r="F3968" s="97"/>
      <c r="G3968" s="97"/>
      <c r="H3968" s="98" t="s">
        <v>781</v>
      </c>
      <c r="I3968" s="99"/>
      <c r="J3968" s="99"/>
      <c r="K3968" s="99"/>
      <c r="L3968" s="99"/>
      <c r="M3968" s="99"/>
      <c r="N3968" s="99"/>
      <c r="O3968" s="99"/>
      <c r="P3968" s="99"/>
      <c r="Q3968" s="99"/>
      <c r="R3968" s="99"/>
      <c r="S3968" s="99"/>
      <c r="T3968" s="99"/>
      <c r="U3968" s="99"/>
      <c r="V3968" s="99"/>
      <c r="W3968" s="99"/>
      <c r="X3968" s="99"/>
      <c r="Y3968" s="99"/>
      <c r="Z3968" s="99"/>
      <c r="AA3968" s="99"/>
      <c r="AB3968" s="99"/>
      <c r="AC3968" s="99"/>
      <c r="AD3968" s="99"/>
      <c r="AE3968" s="99"/>
      <c r="AF3968" s="99"/>
      <c r="AG3968" s="99"/>
      <c r="AH3968" s="99"/>
      <c r="AI3968" s="99"/>
      <c r="AJ3968" s="99"/>
      <c r="AK3968" s="99"/>
      <c r="AL3968" s="99"/>
      <c r="AM3968" s="99"/>
      <c r="AN3968" s="99"/>
      <c r="AO3968" s="99"/>
      <c r="AP3968" s="99"/>
      <c r="AQ3968" s="99"/>
      <c r="AR3968" s="99"/>
      <c r="AS3968" s="99"/>
      <c r="AT3968" s="99"/>
      <c r="AU3968" s="99"/>
      <c r="AV3968" s="99"/>
      <c r="AW3968" s="99"/>
      <c r="AX3968" s="100"/>
      <c r="DI3968" s="38"/>
    </row>
    <row r="3969" spans="1:113" ht="14.25">
      <c r="B3969" s="39"/>
      <c r="C3969" s="39"/>
      <c r="D3969" s="39"/>
      <c r="E3969" s="39"/>
      <c r="F3969" s="39"/>
      <c r="G3969" s="39"/>
      <c r="H3969" s="40"/>
      <c r="I3969" s="40"/>
      <c r="J3969" s="40"/>
      <c r="K3969" s="40"/>
      <c r="L3969" s="41"/>
      <c r="M3969" s="41"/>
      <c r="N3969" s="41"/>
      <c r="O3969" s="41"/>
      <c r="P3969" s="40"/>
      <c r="Q3969" s="40"/>
      <c r="R3969" s="40"/>
      <c r="S3969" s="40"/>
      <c r="T3969" s="40"/>
      <c r="U3969" s="40"/>
      <c r="V3969" s="42"/>
      <c r="W3969" s="42"/>
      <c r="X3969" s="42"/>
      <c r="Y3969" s="42"/>
      <c r="Z3969" s="42"/>
      <c r="AA3969" s="42"/>
      <c r="AB3969" s="42"/>
      <c r="AC3969" s="42"/>
      <c r="AD3969" s="42"/>
      <c r="AE3969" s="42"/>
      <c r="AF3969" s="42"/>
      <c r="AG3969" s="42"/>
      <c r="AH3969" s="42"/>
      <c r="AI3969" s="42"/>
      <c r="AJ3969" s="42"/>
      <c r="AK3969" s="42"/>
      <c r="AL3969" s="42"/>
      <c r="AM3969" s="42"/>
      <c r="AN3969" s="42"/>
      <c r="AO3969" s="42"/>
      <c r="AP3969" s="42"/>
      <c r="AQ3969" s="42"/>
      <c r="AR3969" s="42"/>
      <c r="AS3969" s="42"/>
      <c r="AT3969" s="42"/>
      <c r="AU3969" s="42"/>
      <c r="AV3969" s="42"/>
      <c r="AW3969" s="42"/>
      <c r="AX3969" s="42"/>
      <c r="DI3969" s="38"/>
    </row>
    <row r="3970" spans="1:113" ht="15" thickBot="1">
      <c r="A3970" s="43"/>
      <c r="B3970" s="42" t="s">
        <v>189</v>
      </c>
      <c r="C3970" s="40"/>
      <c r="D3970" s="40"/>
      <c r="E3970" s="40"/>
      <c r="F3970" s="40"/>
      <c r="G3970" s="40"/>
      <c r="H3970" s="40"/>
      <c r="I3970" s="40"/>
      <c r="J3970" s="40"/>
      <c r="K3970" s="40"/>
      <c r="L3970" s="41"/>
      <c r="M3970" s="41"/>
      <c r="N3970" s="41"/>
      <c r="O3970" s="41"/>
      <c r="P3970" s="40"/>
      <c r="Q3970" s="40"/>
      <c r="R3970" s="40"/>
      <c r="S3970" s="40"/>
      <c r="T3970" s="40"/>
      <c r="U3970" s="40"/>
      <c r="V3970" s="42"/>
      <c r="W3970" s="42"/>
      <c r="X3970" s="42"/>
      <c r="Y3970" s="42"/>
      <c r="Z3970" s="42"/>
      <c r="AA3970" s="42"/>
      <c r="AB3970" s="42"/>
      <c r="AC3970" s="42"/>
      <c r="AD3970" s="42"/>
      <c r="AE3970" s="42"/>
      <c r="AF3970" s="42"/>
      <c r="AG3970" s="42"/>
      <c r="AH3970" s="42"/>
      <c r="AI3970" s="42"/>
      <c r="AJ3970" s="42"/>
      <c r="AK3970" s="42"/>
      <c r="AL3970" s="42"/>
      <c r="AM3970" s="42"/>
      <c r="AN3970" s="42"/>
      <c r="AO3970" s="42"/>
      <c r="AP3970" s="42"/>
      <c r="AQ3970" s="42"/>
      <c r="AR3970" s="42"/>
      <c r="AS3970" s="42"/>
      <c r="AT3970" s="42"/>
      <c r="AU3970" s="42"/>
      <c r="AV3970" s="42"/>
      <c r="AW3970" s="42"/>
      <c r="AX3970" s="42"/>
      <c r="DI3970" s="38"/>
    </row>
    <row r="3971" spans="1:113" ht="14.25">
      <c r="A3971" s="40"/>
      <c r="B3971" s="44"/>
      <c r="C3971" s="39"/>
      <c r="D3971" s="39"/>
      <c r="E3971" s="39"/>
      <c r="F3971" s="39"/>
      <c r="G3971" s="39"/>
      <c r="H3971" s="39"/>
      <c r="I3971" s="39"/>
      <c r="J3971" s="39"/>
      <c r="K3971" s="39"/>
      <c r="L3971" s="45"/>
      <c r="M3971" s="45"/>
      <c r="N3971" s="45"/>
      <c r="O3971" s="45"/>
      <c r="P3971" s="39"/>
      <c r="Q3971" s="39"/>
      <c r="R3971" s="39"/>
      <c r="S3971" s="39"/>
      <c r="T3971" s="39"/>
      <c r="U3971" s="39"/>
      <c r="V3971" s="46"/>
      <c r="W3971" s="46"/>
      <c r="X3971" s="46"/>
      <c r="Y3971" s="46"/>
      <c r="Z3971" s="46"/>
      <c r="AA3971" s="46"/>
      <c r="AB3971" s="46"/>
      <c r="AC3971" s="46"/>
      <c r="AD3971" s="46"/>
      <c r="AE3971" s="46"/>
      <c r="AF3971" s="46"/>
      <c r="AG3971" s="46"/>
      <c r="AH3971" s="46"/>
      <c r="AI3971" s="46"/>
      <c r="AJ3971" s="46"/>
      <c r="AK3971" s="46"/>
      <c r="AL3971" s="46"/>
      <c r="AM3971" s="46"/>
      <c r="AN3971" s="46"/>
      <c r="AO3971" s="46"/>
      <c r="AP3971" s="46"/>
      <c r="AQ3971" s="46"/>
      <c r="AR3971" s="46"/>
      <c r="AS3971" s="46"/>
      <c r="AT3971" s="46"/>
      <c r="AU3971" s="46"/>
      <c r="AV3971" s="46"/>
      <c r="AW3971" s="46"/>
      <c r="AX3971" s="47"/>
    </row>
    <row r="3972" spans="1:113" ht="12" customHeight="1">
      <c r="A3972" s="40"/>
      <c r="B3972" s="101" t="s">
        <v>782</v>
      </c>
      <c r="C3972" s="102"/>
      <c r="D3972" s="102"/>
      <c r="E3972" s="102"/>
      <c r="F3972" s="102"/>
      <c r="G3972" s="102"/>
      <c r="H3972" s="102"/>
      <c r="I3972" s="102"/>
      <c r="J3972" s="102"/>
      <c r="K3972" s="102"/>
      <c r="L3972" s="102"/>
      <c r="M3972" s="102"/>
      <c r="N3972" s="102"/>
      <c r="O3972" s="102"/>
      <c r="P3972" s="102"/>
      <c r="Q3972" s="102"/>
      <c r="R3972" s="102"/>
      <c r="S3972" s="102"/>
      <c r="T3972" s="102"/>
      <c r="U3972" s="102"/>
      <c r="V3972" s="102"/>
      <c r="W3972" s="102"/>
      <c r="X3972" s="102"/>
      <c r="Y3972" s="102"/>
      <c r="Z3972" s="102"/>
      <c r="AA3972" s="102"/>
      <c r="AB3972" s="102"/>
      <c r="AC3972" s="102"/>
      <c r="AD3972" s="102"/>
      <c r="AE3972" s="102"/>
      <c r="AF3972" s="102"/>
      <c r="AG3972" s="102"/>
      <c r="AH3972" s="102"/>
      <c r="AI3972" s="102"/>
      <c r="AJ3972" s="102"/>
      <c r="AK3972" s="102"/>
      <c r="AL3972" s="102"/>
      <c r="AM3972" s="102"/>
      <c r="AN3972" s="102"/>
      <c r="AO3972" s="102"/>
      <c r="AP3972" s="102"/>
      <c r="AQ3972" s="102"/>
      <c r="AR3972" s="102"/>
      <c r="AS3972" s="102"/>
      <c r="AT3972" s="102"/>
      <c r="AU3972" s="102"/>
      <c r="AV3972" s="102"/>
      <c r="AW3972" s="102"/>
      <c r="AX3972" s="103"/>
    </row>
    <row r="3973" spans="1:113" ht="12" customHeight="1">
      <c r="A3973" s="40"/>
      <c r="B3973" s="101"/>
      <c r="C3973" s="102"/>
      <c r="D3973" s="102"/>
      <c r="E3973" s="102"/>
      <c r="F3973" s="102"/>
      <c r="G3973" s="102"/>
      <c r="H3973" s="102"/>
      <c r="I3973" s="102"/>
      <c r="J3973" s="102"/>
      <c r="K3973" s="102"/>
      <c r="L3973" s="102"/>
      <c r="M3973" s="102"/>
      <c r="N3973" s="102"/>
      <c r="O3973" s="102"/>
      <c r="P3973" s="102"/>
      <c r="Q3973" s="102"/>
      <c r="R3973" s="102"/>
      <c r="S3973" s="102"/>
      <c r="T3973" s="102"/>
      <c r="U3973" s="102"/>
      <c r="V3973" s="102"/>
      <c r="W3973" s="102"/>
      <c r="X3973" s="102"/>
      <c r="Y3973" s="102"/>
      <c r="Z3973" s="102"/>
      <c r="AA3973" s="102"/>
      <c r="AB3973" s="102"/>
      <c r="AC3973" s="102"/>
      <c r="AD3973" s="102"/>
      <c r="AE3973" s="102"/>
      <c r="AF3973" s="102"/>
      <c r="AG3973" s="102"/>
      <c r="AH3973" s="102"/>
      <c r="AI3973" s="102"/>
      <c r="AJ3973" s="102"/>
      <c r="AK3973" s="102"/>
      <c r="AL3973" s="102"/>
      <c r="AM3973" s="102"/>
      <c r="AN3973" s="102"/>
      <c r="AO3973" s="102"/>
      <c r="AP3973" s="102"/>
      <c r="AQ3973" s="102"/>
      <c r="AR3973" s="102"/>
      <c r="AS3973" s="102"/>
      <c r="AT3973" s="102"/>
      <c r="AU3973" s="102"/>
      <c r="AV3973" s="102"/>
      <c r="AW3973" s="102"/>
      <c r="AX3973" s="103"/>
      <c r="BC3973" s="48"/>
    </row>
    <row r="3974" spans="1:113" ht="12" customHeight="1">
      <c r="A3974" s="40"/>
      <c r="B3974" s="101"/>
      <c r="C3974" s="102"/>
      <c r="D3974" s="102"/>
      <c r="E3974" s="102"/>
      <c r="F3974" s="102"/>
      <c r="G3974" s="102"/>
      <c r="H3974" s="102"/>
      <c r="I3974" s="102"/>
      <c r="J3974" s="102"/>
      <c r="K3974" s="102"/>
      <c r="L3974" s="102"/>
      <c r="M3974" s="102"/>
      <c r="N3974" s="102"/>
      <c r="O3974" s="102"/>
      <c r="P3974" s="102"/>
      <c r="Q3974" s="102"/>
      <c r="R3974" s="102"/>
      <c r="S3974" s="102"/>
      <c r="T3974" s="102"/>
      <c r="U3974" s="102"/>
      <c r="V3974" s="102"/>
      <c r="W3974" s="102"/>
      <c r="X3974" s="102"/>
      <c r="Y3974" s="102"/>
      <c r="Z3974" s="102"/>
      <c r="AA3974" s="102"/>
      <c r="AB3974" s="102"/>
      <c r="AC3974" s="102"/>
      <c r="AD3974" s="102"/>
      <c r="AE3974" s="102"/>
      <c r="AF3974" s="102"/>
      <c r="AG3974" s="102"/>
      <c r="AH3974" s="102"/>
      <c r="AI3974" s="102"/>
      <c r="AJ3974" s="102"/>
      <c r="AK3974" s="102"/>
      <c r="AL3974" s="102"/>
      <c r="AM3974" s="102"/>
      <c r="AN3974" s="102"/>
      <c r="AO3974" s="102"/>
      <c r="AP3974" s="102"/>
      <c r="AQ3974" s="102"/>
      <c r="AR3974" s="102"/>
      <c r="AS3974" s="102"/>
      <c r="AT3974" s="102"/>
      <c r="AU3974" s="102"/>
      <c r="AV3974" s="102"/>
      <c r="AW3974" s="102"/>
      <c r="AX3974" s="103"/>
    </row>
    <row r="3975" spans="1:113" ht="12" customHeight="1">
      <c r="A3975" s="40"/>
      <c r="B3975" s="101"/>
      <c r="C3975" s="102"/>
      <c r="D3975" s="102"/>
      <c r="E3975" s="102"/>
      <c r="F3975" s="102"/>
      <c r="G3975" s="102"/>
      <c r="H3975" s="102"/>
      <c r="I3975" s="102"/>
      <c r="J3975" s="102"/>
      <c r="K3975" s="102"/>
      <c r="L3975" s="102"/>
      <c r="M3975" s="102"/>
      <c r="N3975" s="102"/>
      <c r="O3975" s="102"/>
      <c r="P3975" s="102"/>
      <c r="Q3975" s="102"/>
      <c r="R3975" s="102"/>
      <c r="S3975" s="102"/>
      <c r="T3975" s="102"/>
      <c r="U3975" s="102"/>
      <c r="V3975" s="102"/>
      <c r="W3975" s="102"/>
      <c r="X3975" s="102"/>
      <c r="Y3975" s="102"/>
      <c r="Z3975" s="102"/>
      <c r="AA3975" s="102"/>
      <c r="AB3975" s="102"/>
      <c r="AC3975" s="102"/>
      <c r="AD3975" s="102"/>
      <c r="AE3975" s="102"/>
      <c r="AF3975" s="102"/>
      <c r="AG3975" s="102"/>
      <c r="AH3975" s="102"/>
      <c r="AI3975" s="102"/>
      <c r="AJ3975" s="102"/>
      <c r="AK3975" s="102"/>
      <c r="AL3975" s="102"/>
      <c r="AM3975" s="102"/>
      <c r="AN3975" s="102"/>
      <c r="AO3975" s="102"/>
      <c r="AP3975" s="102"/>
      <c r="AQ3975" s="102"/>
      <c r="AR3975" s="102"/>
      <c r="AS3975" s="102"/>
      <c r="AT3975" s="102"/>
      <c r="AU3975" s="102"/>
      <c r="AV3975" s="102"/>
      <c r="AW3975" s="102"/>
      <c r="AX3975" s="103"/>
    </row>
    <row r="3976" spans="1:113" ht="12" customHeight="1">
      <c r="A3976" s="40"/>
      <c r="B3976" s="101"/>
      <c r="C3976" s="102"/>
      <c r="D3976" s="102"/>
      <c r="E3976" s="102"/>
      <c r="F3976" s="102"/>
      <c r="G3976" s="102"/>
      <c r="H3976" s="102"/>
      <c r="I3976" s="102"/>
      <c r="J3976" s="102"/>
      <c r="K3976" s="102"/>
      <c r="L3976" s="102"/>
      <c r="M3976" s="102"/>
      <c r="N3976" s="102"/>
      <c r="O3976" s="102"/>
      <c r="P3976" s="102"/>
      <c r="Q3976" s="102"/>
      <c r="R3976" s="102"/>
      <c r="S3976" s="102"/>
      <c r="T3976" s="102"/>
      <c r="U3976" s="102"/>
      <c r="V3976" s="102"/>
      <c r="W3976" s="102"/>
      <c r="X3976" s="102"/>
      <c r="Y3976" s="102"/>
      <c r="Z3976" s="102"/>
      <c r="AA3976" s="102"/>
      <c r="AB3976" s="102"/>
      <c r="AC3976" s="102"/>
      <c r="AD3976" s="102"/>
      <c r="AE3976" s="102"/>
      <c r="AF3976" s="102"/>
      <c r="AG3976" s="102"/>
      <c r="AH3976" s="102"/>
      <c r="AI3976" s="102"/>
      <c r="AJ3976" s="102"/>
      <c r="AK3976" s="102"/>
      <c r="AL3976" s="102"/>
      <c r="AM3976" s="102"/>
      <c r="AN3976" s="102"/>
      <c r="AO3976" s="102"/>
      <c r="AP3976" s="102"/>
      <c r="AQ3976" s="102"/>
      <c r="AR3976" s="102"/>
      <c r="AS3976" s="102"/>
      <c r="AT3976" s="102"/>
      <c r="AU3976" s="102"/>
      <c r="AV3976" s="102"/>
      <c r="AW3976" s="102"/>
      <c r="AX3976" s="103"/>
    </row>
    <row r="3977" spans="1:113" ht="15" thickBot="1">
      <c r="A3977" s="49"/>
      <c r="B3977" s="50"/>
      <c r="C3977" s="51"/>
      <c r="D3977" s="51"/>
      <c r="E3977" s="51"/>
      <c r="F3977" s="51"/>
      <c r="G3977" s="51"/>
      <c r="H3977" s="51"/>
      <c r="I3977" s="51"/>
      <c r="J3977" s="51"/>
      <c r="K3977" s="51"/>
      <c r="L3977" s="51"/>
      <c r="M3977" s="51"/>
      <c r="N3977" s="51"/>
      <c r="O3977" s="51"/>
      <c r="P3977" s="51"/>
      <c r="Q3977" s="51"/>
      <c r="R3977" s="51"/>
      <c r="S3977" s="51"/>
      <c r="T3977" s="51"/>
      <c r="U3977" s="51"/>
      <c r="V3977" s="51"/>
      <c r="W3977" s="51"/>
      <c r="X3977" s="51"/>
      <c r="Y3977" s="51"/>
      <c r="Z3977" s="51"/>
      <c r="AA3977" s="51"/>
      <c r="AB3977" s="51"/>
      <c r="AC3977" s="51"/>
      <c r="AD3977" s="51"/>
      <c r="AE3977" s="51"/>
      <c r="AF3977" s="51"/>
      <c r="AG3977" s="51"/>
      <c r="AH3977" s="51"/>
      <c r="AI3977" s="51"/>
      <c r="AJ3977" s="51"/>
      <c r="AK3977" s="51"/>
      <c r="AL3977" s="51"/>
      <c r="AM3977" s="51"/>
      <c r="AN3977" s="51"/>
      <c r="AO3977" s="51"/>
      <c r="AP3977" s="51"/>
      <c r="AQ3977" s="51"/>
      <c r="AR3977" s="51"/>
      <c r="AS3977" s="51"/>
      <c r="AT3977" s="51"/>
      <c r="AU3977" s="51"/>
      <c r="AV3977" s="51"/>
      <c r="AW3977" s="51"/>
      <c r="AX3977" s="52"/>
    </row>
    <row r="3978" spans="1:113">
      <c r="B3978" s="53"/>
    </row>
    <row r="3979" spans="1:113" ht="15" thickBot="1">
      <c r="A3979" s="43"/>
      <c r="B3979" s="42" t="s">
        <v>191</v>
      </c>
      <c r="C3979" s="40"/>
      <c r="D3979" s="40"/>
      <c r="E3979" s="40"/>
      <c r="F3979" s="40"/>
      <c r="G3979" s="40"/>
      <c r="H3979" s="40"/>
      <c r="I3979" s="40"/>
      <c r="J3979" s="40"/>
      <c r="K3979" s="40"/>
      <c r="L3979" s="41"/>
      <c r="M3979" s="41"/>
      <c r="N3979" s="41"/>
      <c r="O3979" s="41"/>
      <c r="P3979" s="40"/>
      <c r="Q3979" s="40"/>
      <c r="R3979" s="40"/>
      <c r="S3979" s="40"/>
      <c r="T3979" s="40"/>
      <c r="U3979" s="40"/>
      <c r="V3979" s="42"/>
      <c r="W3979" s="42"/>
      <c r="X3979" s="42"/>
      <c r="Y3979" s="42"/>
      <c r="Z3979" s="42"/>
      <c r="AA3979" s="42"/>
      <c r="AB3979" s="42"/>
      <c r="AC3979" s="42"/>
      <c r="AD3979" s="42"/>
      <c r="AE3979" s="42"/>
      <c r="AF3979" s="42"/>
      <c r="AG3979" s="42"/>
      <c r="AH3979" s="42"/>
      <c r="AI3979" s="42"/>
      <c r="AJ3979" s="42"/>
      <c r="AK3979" s="42"/>
      <c r="AL3979" s="42"/>
      <c r="AM3979" s="42"/>
      <c r="AN3979" s="42"/>
      <c r="AO3979" s="42"/>
      <c r="AP3979" s="42"/>
      <c r="AQ3979" s="42"/>
      <c r="AR3979" s="42"/>
      <c r="AS3979" s="42"/>
      <c r="AT3979" s="42"/>
      <c r="AU3979" s="42"/>
      <c r="AV3979" s="42"/>
      <c r="AW3979" s="42"/>
      <c r="AX3979" s="42"/>
      <c r="DI3979" s="38"/>
    </row>
    <row r="3980" spans="1:113" ht="14.25">
      <c r="A3980" s="40"/>
      <c r="B3980" s="44"/>
      <c r="C3980" s="39"/>
      <c r="D3980" s="39"/>
      <c r="E3980" s="39"/>
      <c r="F3980" s="39"/>
      <c r="G3980" s="39"/>
      <c r="H3980" s="39"/>
      <c r="I3980" s="39"/>
      <c r="J3980" s="39"/>
      <c r="K3980" s="39"/>
      <c r="L3980" s="45"/>
      <c r="M3980" s="45"/>
      <c r="N3980" s="45"/>
      <c r="O3980" s="45"/>
      <c r="P3980" s="39"/>
      <c r="Q3980" s="39"/>
      <c r="R3980" s="39"/>
      <c r="S3980" s="39"/>
      <c r="T3980" s="39"/>
      <c r="U3980" s="39"/>
      <c r="V3980" s="46"/>
      <c r="W3980" s="46"/>
      <c r="X3980" s="46"/>
      <c r="Y3980" s="46"/>
      <c r="Z3980" s="46"/>
      <c r="AA3980" s="46"/>
      <c r="AB3980" s="46"/>
      <c r="AC3980" s="46"/>
      <c r="AD3980" s="46"/>
      <c r="AE3980" s="46"/>
      <c r="AF3980" s="46"/>
      <c r="AG3980" s="46"/>
      <c r="AH3980" s="46"/>
      <c r="AI3980" s="46"/>
      <c r="AJ3980" s="46"/>
      <c r="AK3980" s="46"/>
      <c r="AL3980" s="46"/>
      <c r="AM3980" s="46"/>
      <c r="AN3980" s="46"/>
      <c r="AO3980" s="46"/>
      <c r="AP3980" s="46"/>
      <c r="AQ3980" s="46"/>
      <c r="AR3980" s="46"/>
      <c r="AS3980" s="46"/>
      <c r="AT3980" s="46"/>
      <c r="AU3980" s="46"/>
      <c r="AV3980" s="46"/>
      <c r="AW3980" s="46"/>
      <c r="AX3980" s="47"/>
    </row>
    <row r="3981" spans="1:113" ht="12" customHeight="1">
      <c r="A3981" s="40"/>
      <c r="B3981" s="101" t="s">
        <v>783</v>
      </c>
      <c r="C3981" s="102"/>
      <c r="D3981" s="102"/>
      <c r="E3981" s="102"/>
      <c r="F3981" s="102"/>
      <c r="G3981" s="102"/>
      <c r="H3981" s="102"/>
      <c r="I3981" s="102"/>
      <c r="J3981" s="102"/>
      <c r="K3981" s="102"/>
      <c r="L3981" s="102"/>
      <c r="M3981" s="102"/>
      <c r="N3981" s="102"/>
      <c r="O3981" s="102"/>
      <c r="P3981" s="102"/>
      <c r="Q3981" s="102"/>
      <c r="R3981" s="102"/>
      <c r="S3981" s="102"/>
      <c r="T3981" s="102"/>
      <c r="U3981" s="102"/>
      <c r="V3981" s="102"/>
      <c r="W3981" s="102"/>
      <c r="X3981" s="102"/>
      <c r="Y3981" s="102"/>
      <c r="Z3981" s="102"/>
      <c r="AA3981" s="102"/>
      <c r="AB3981" s="102"/>
      <c r="AC3981" s="102"/>
      <c r="AD3981" s="102"/>
      <c r="AE3981" s="102"/>
      <c r="AF3981" s="102"/>
      <c r="AG3981" s="102"/>
      <c r="AH3981" s="102"/>
      <c r="AI3981" s="102"/>
      <c r="AJ3981" s="102"/>
      <c r="AK3981" s="102"/>
      <c r="AL3981" s="102"/>
      <c r="AM3981" s="102"/>
      <c r="AN3981" s="102"/>
      <c r="AO3981" s="102"/>
      <c r="AP3981" s="102"/>
      <c r="AQ3981" s="102"/>
      <c r="AR3981" s="102"/>
      <c r="AS3981" s="102"/>
      <c r="AT3981" s="102"/>
      <c r="AU3981" s="102"/>
      <c r="AV3981" s="102"/>
      <c r="AW3981" s="102"/>
      <c r="AX3981" s="103"/>
    </row>
    <row r="3982" spans="1:113" ht="12" customHeight="1">
      <c r="A3982" s="40"/>
      <c r="B3982" s="101"/>
      <c r="C3982" s="102"/>
      <c r="D3982" s="102"/>
      <c r="E3982" s="102"/>
      <c r="F3982" s="102"/>
      <c r="G3982" s="102"/>
      <c r="H3982" s="102"/>
      <c r="I3982" s="102"/>
      <c r="J3982" s="102"/>
      <c r="K3982" s="102"/>
      <c r="L3982" s="102"/>
      <c r="M3982" s="102"/>
      <c r="N3982" s="102"/>
      <c r="O3982" s="102"/>
      <c r="P3982" s="102"/>
      <c r="Q3982" s="102"/>
      <c r="R3982" s="102"/>
      <c r="S3982" s="102"/>
      <c r="T3982" s="102"/>
      <c r="U3982" s="102"/>
      <c r="V3982" s="102"/>
      <c r="W3982" s="102"/>
      <c r="X3982" s="102"/>
      <c r="Y3982" s="102"/>
      <c r="Z3982" s="102"/>
      <c r="AA3982" s="102"/>
      <c r="AB3982" s="102"/>
      <c r="AC3982" s="102"/>
      <c r="AD3982" s="102"/>
      <c r="AE3982" s="102"/>
      <c r="AF3982" s="102"/>
      <c r="AG3982" s="102"/>
      <c r="AH3982" s="102"/>
      <c r="AI3982" s="102"/>
      <c r="AJ3982" s="102"/>
      <c r="AK3982" s="102"/>
      <c r="AL3982" s="102"/>
      <c r="AM3982" s="102"/>
      <c r="AN3982" s="102"/>
      <c r="AO3982" s="102"/>
      <c r="AP3982" s="102"/>
      <c r="AQ3982" s="102"/>
      <c r="AR3982" s="102"/>
      <c r="AS3982" s="102"/>
      <c r="AT3982" s="102"/>
      <c r="AU3982" s="102"/>
      <c r="AV3982" s="102"/>
      <c r="AW3982" s="102"/>
      <c r="AX3982" s="103"/>
    </row>
    <row r="3983" spans="1:113" ht="12" customHeight="1">
      <c r="A3983" s="40"/>
      <c r="B3983" s="101"/>
      <c r="C3983" s="102"/>
      <c r="D3983" s="102"/>
      <c r="E3983" s="102"/>
      <c r="F3983" s="102"/>
      <c r="G3983" s="102"/>
      <c r="H3983" s="102"/>
      <c r="I3983" s="102"/>
      <c r="J3983" s="102"/>
      <c r="K3983" s="102"/>
      <c r="L3983" s="102"/>
      <c r="M3983" s="102"/>
      <c r="N3983" s="102"/>
      <c r="O3983" s="102"/>
      <c r="P3983" s="102"/>
      <c r="Q3983" s="102"/>
      <c r="R3983" s="102"/>
      <c r="S3983" s="102"/>
      <c r="T3983" s="102"/>
      <c r="U3983" s="102"/>
      <c r="V3983" s="102"/>
      <c r="W3983" s="102"/>
      <c r="X3983" s="102"/>
      <c r="Y3983" s="102"/>
      <c r="Z3983" s="102"/>
      <c r="AA3983" s="102"/>
      <c r="AB3983" s="102"/>
      <c r="AC3983" s="102"/>
      <c r="AD3983" s="102"/>
      <c r="AE3983" s="102"/>
      <c r="AF3983" s="102"/>
      <c r="AG3983" s="102"/>
      <c r="AH3983" s="102"/>
      <c r="AI3983" s="102"/>
      <c r="AJ3983" s="102"/>
      <c r="AK3983" s="102"/>
      <c r="AL3983" s="102"/>
      <c r="AM3983" s="102"/>
      <c r="AN3983" s="102"/>
      <c r="AO3983" s="102"/>
      <c r="AP3983" s="102"/>
      <c r="AQ3983" s="102"/>
      <c r="AR3983" s="102"/>
      <c r="AS3983" s="102"/>
      <c r="AT3983" s="102"/>
      <c r="AU3983" s="102"/>
      <c r="AV3983" s="102"/>
      <c r="AW3983" s="102"/>
      <c r="AX3983" s="103"/>
      <c r="BC3983" s="48"/>
    </row>
    <row r="3984" spans="1:113" ht="12" customHeight="1">
      <c r="A3984" s="40"/>
      <c r="B3984" s="101"/>
      <c r="C3984" s="102"/>
      <c r="D3984" s="102"/>
      <c r="E3984" s="102"/>
      <c r="F3984" s="102"/>
      <c r="G3984" s="102"/>
      <c r="H3984" s="102"/>
      <c r="I3984" s="102"/>
      <c r="J3984" s="102"/>
      <c r="K3984" s="102"/>
      <c r="L3984" s="102"/>
      <c r="M3984" s="102"/>
      <c r="N3984" s="102"/>
      <c r="O3984" s="102"/>
      <c r="P3984" s="102"/>
      <c r="Q3984" s="102"/>
      <c r="R3984" s="102"/>
      <c r="S3984" s="102"/>
      <c r="T3984" s="102"/>
      <c r="U3984" s="102"/>
      <c r="V3984" s="102"/>
      <c r="W3984" s="102"/>
      <c r="X3984" s="102"/>
      <c r="Y3984" s="102"/>
      <c r="Z3984" s="102"/>
      <c r="AA3984" s="102"/>
      <c r="AB3984" s="102"/>
      <c r="AC3984" s="102"/>
      <c r="AD3984" s="102"/>
      <c r="AE3984" s="102"/>
      <c r="AF3984" s="102"/>
      <c r="AG3984" s="102"/>
      <c r="AH3984" s="102"/>
      <c r="AI3984" s="102"/>
      <c r="AJ3984" s="102"/>
      <c r="AK3984" s="102"/>
      <c r="AL3984" s="102"/>
      <c r="AM3984" s="102"/>
      <c r="AN3984" s="102"/>
      <c r="AO3984" s="102"/>
      <c r="AP3984" s="102"/>
      <c r="AQ3984" s="102"/>
      <c r="AR3984" s="102"/>
      <c r="AS3984" s="102"/>
      <c r="AT3984" s="102"/>
      <c r="AU3984" s="102"/>
      <c r="AV3984" s="102"/>
      <c r="AW3984" s="102"/>
      <c r="AX3984" s="103"/>
    </row>
    <row r="3985" spans="1:251" ht="12" customHeight="1">
      <c r="A3985" s="40"/>
      <c r="B3985" s="101"/>
      <c r="C3985" s="102"/>
      <c r="D3985" s="102"/>
      <c r="E3985" s="102"/>
      <c r="F3985" s="102"/>
      <c r="G3985" s="102"/>
      <c r="H3985" s="102"/>
      <c r="I3985" s="102"/>
      <c r="J3985" s="102"/>
      <c r="K3985" s="102"/>
      <c r="L3985" s="102"/>
      <c r="M3985" s="102"/>
      <c r="N3985" s="102"/>
      <c r="O3985" s="102"/>
      <c r="P3985" s="102"/>
      <c r="Q3985" s="102"/>
      <c r="R3985" s="102"/>
      <c r="S3985" s="102"/>
      <c r="T3985" s="102"/>
      <c r="U3985" s="102"/>
      <c r="V3985" s="102"/>
      <c r="W3985" s="102"/>
      <c r="X3985" s="102"/>
      <c r="Y3985" s="102"/>
      <c r="Z3985" s="102"/>
      <c r="AA3985" s="102"/>
      <c r="AB3985" s="102"/>
      <c r="AC3985" s="102"/>
      <c r="AD3985" s="102"/>
      <c r="AE3985" s="102"/>
      <c r="AF3985" s="102"/>
      <c r="AG3985" s="102"/>
      <c r="AH3985" s="102"/>
      <c r="AI3985" s="102"/>
      <c r="AJ3985" s="102"/>
      <c r="AK3985" s="102"/>
      <c r="AL3985" s="102"/>
      <c r="AM3985" s="102"/>
      <c r="AN3985" s="102"/>
      <c r="AO3985" s="102"/>
      <c r="AP3985" s="102"/>
      <c r="AQ3985" s="102"/>
      <c r="AR3985" s="102"/>
      <c r="AS3985" s="102"/>
      <c r="AT3985" s="102"/>
      <c r="AU3985" s="102"/>
      <c r="AV3985" s="102"/>
      <c r="AW3985" s="102"/>
      <c r="AX3985" s="103"/>
    </row>
    <row r="3986" spans="1:251" ht="12" customHeight="1">
      <c r="A3986" s="40"/>
      <c r="B3986" s="101"/>
      <c r="C3986" s="102"/>
      <c r="D3986" s="102"/>
      <c r="E3986" s="102"/>
      <c r="F3986" s="102"/>
      <c r="G3986" s="102"/>
      <c r="H3986" s="102"/>
      <c r="I3986" s="102"/>
      <c r="J3986" s="102"/>
      <c r="K3986" s="102"/>
      <c r="L3986" s="102"/>
      <c r="M3986" s="102"/>
      <c r="N3986" s="102"/>
      <c r="O3986" s="102"/>
      <c r="P3986" s="102"/>
      <c r="Q3986" s="102"/>
      <c r="R3986" s="102"/>
      <c r="S3986" s="102"/>
      <c r="T3986" s="102"/>
      <c r="U3986" s="102"/>
      <c r="V3986" s="102"/>
      <c r="W3986" s="102"/>
      <c r="X3986" s="102"/>
      <c r="Y3986" s="102"/>
      <c r="Z3986" s="102"/>
      <c r="AA3986" s="102"/>
      <c r="AB3986" s="102"/>
      <c r="AC3986" s="102"/>
      <c r="AD3986" s="102"/>
      <c r="AE3986" s="102"/>
      <c r="AF3986" s="102"/>
      <c r="AG3986" s="102"/>
      <c r="AH3986" s="102"/>
      <c r="AI3986" s="102"/>
      <c r="AJ3986" s="102"/>
      <c r="AK3986" s="102"/>
      <c r="AL3986" s="102"/>
      <c r="AM3986" s="102"/>
      <c r="AN3986" s="102"/>
      <c r="AO3986" s="102"/>
      <c r="AP3986" s="102"/>
      <c r="AQ3986" s="102"/>
      <c r="AR3986" s="102"/>
      <c r="AS3986" s="102"/>
      <c r="AT3986" s="102"/>
      <c r="AU3986" s="102"/>
      <c r="AV3986" s="102"/>
      <c r="AW3986" s="102"/>
      <c r="AX3986" s="103"/>
    </row>
    <row r="3987" spans="1:251" ht="15" thickBot="1">
      <c r="A3987" s="49"/>
      <c r="B3987" s="50"/>
      <c r="C3987" s="51"/>
      <c r="D3987" s="51"/>
      <c r="E3987" s="51"/>
      <c r="F3987" s="51"/>
      <c r="G3987" s="51"/>
      <c r="H3987" s="51"/>
      <c r="I3987" s="51"/>
      <c r="J3987" s="51"/>
      <c r="K3987" s="51"/>
      <c r="L3987" s="51"/>
      <c r="M3987" s="51"/>
      <c r="N3987" s="51"/>
      <c r="O3987" s="51"/>
      <c r="P3987" s="51"/>
      <c r="Q3987" s="51"/>
      <c r="R3987" s="51"/>
      <c r="S3987" s="51"/>
      <c r="T3987" s="51"/>
      <c r="U3987" s="51"/>
      <c r="V3987" s="51"/>
      <c r="W3987" s="51"/>
      <c r="X3987" s="51"/>
      <c r="Y3987" s="51"/>
      <c r="Z3987" s="51"/>
      <c r="AA3987" s="51"/>
      <c r="AB3987" s="51"/>
      <c r="AC3987" s="51"/>
      <c r="AD3987" s="51"/>
      <c r="AE3987" s="51"/>
      <c r="AF3987" s="51"/>
      <c r="AG3987" s="51"/>
      <c r="AH3987" s="51"/>
      <c r="AI3987" s="51"/>
      <c r="AJ3987" s="51"/>
      <c r="AK3987" s="51"/>
      <c r="AL3987" s="51"/>
      <c r="AM3987" s="51"/>
      <c r="AN3987" s="51"/>
      <c r="AO3987" s="51"/>
      <c r="AP3987" s="51"/>
      <c r="AQ3987" s="51"/>
      <c r="AR3987" s="51"/>
      <c r="AS3987" s="51"/>
      <c r="AT3987" s="51"/>
      <c r="AU3987" s="51"/>
      <c r="AV3987" s="51"/>
      <c r="AW3987" s="51"/>
      <c r="AX3987" s="52"/>
    </row>
    <row r="3988" spans="1:251">
      <c r="B3988" s="53"/>
    </row>
    <row r="3989" spans="1:251" ht="14.25">
      <c r="B3989" s="42" t="s">
        <v>192</v>
      </c>
      <c r="C3989" s="40"/>
      <c r="D3989" s="40"/>
      <c r="E3989" s="40"/>
      <c r="F3989" s="40"/>
      <c r="G3989" s="40"/>
      <c r="H3989" s="40"/>
      <c r="I3989" s="40"/>
      <c r="J3989" s="40"/>
      <c r="K3989" s="40"/>
      <c r="L3989" s="41"/>
      <c r="M3989" s="41"/>
      <c r="N3989" s="41"/>
      <c r="O3989" s="41"/>
      <c r="P3989" s="40"/>
      <c r="Q3989" s="40"/>
      <c r="R3989" s="40"/>
      <c r="S3989" s="40"/>
      <c r="T3989" s="40"/>
      <c r="U3989" s="40"/>
      <c r="V3989" s="42"/>
      <c r="W3989" s="42"/>
      <c r="X3989" s="42"/>
      <c r="Y3989" s="42"/>
      <c r="Z3989" s="42"/>
      <c r="AA3989" s="42"/>
      <c r="AB3989" s="42"/>
      <c r="AC3989" s="42"/>
      <c r="AD3989" s="42"/>
      <c r="AE3989" s="42"/>
      <c r="AF3989" s="42"/>
      <c r="AG3989" s="42"/>
      <c r="AH3989" s="42"/>
      <c r="AI3989" s="42"/>
      <c r="AJ3989" s="42"/>
      <c r="AK3989" s="42"/>
      <c r="AL3989" s="42"/>
      <c r="AM3989" s="42"/>
      <c r="AN3989" s="42"/>
      <c r="AO3989" s="42"/>
      <c r="AP3989" s="42"/>
      <c r="AQ3989" s="42"/>
      <c r="AR3989" s="42"/>
      <c r="AS3989" s="42"/>
      <c r="AT3989" s="42"/>
      <c r="AU3989" s="42"/>
      <c r="AV3989" s="42"/>
      <c r="AW3989" s="42"/>
      <c r="AX3989" s="42"/>
    </row>
    <row r="3990" spans="1:251" ht="15" thickBot="1">
      <c r="B3990" s="40"/>
      <c r="C3990" s="40"/>
      <c r="D3990" s="40"/>
      <c r="E3990" s="40"/>
      <c r="F3990" s="40"/>
      <c r="G3990" s="40"/>
      <c r="H3990" s="40"/>
      <c r="I3990" s="40"/>
      <c r="J3990" s="40"/>
      <c r="K3990" s="40"/>
      <c r="L3990" s="41"/>
      <c r="M3990" s="41"/>
      <c r="N3990" s="41"/>
      <c r="O3990" s="41"/>
      <c r="P3990" s="40"/>
      <c r="Q3990" s="40"/>
      <c r="R3990" s="40"/>
      <c r="S3990" s="40"/>
      <c r="T3990" s="40"/>
      <c r="U3990" s="40"/>
      <c r="V3990" s="42"/>
      <c r="W3990" s="42"/>
      <c r="X3990" s="42"/>
      <c r="Y3990" s="42"/>
      <c r="Z3990" s="42"/>
      <c r="AA3990" s="42"/>
      <c r="AB3990" s="42"/>
      <c r="AC3990" s="42"/>
      <c r="AD3990" s="42"/>
      <c r="AE3990" s="42"/>
      <c r="AF3990" s="42"/>
      <c r="AG3990" s="42"/>
      <c r="AH3990" s="42"/>
      <c r="AI3990" s="42"/>
      <c r="AJ3990" s="42"/>
      <c r="AK3990" s="42"/>
      <c r="AL3990" s="42"/>
      <c r="AM3990" s="42"/>
      <c r="AN3990" s="42"/>
      <c r="AO3990" s="42"/>
      <c r="AP3990" s="42"/>
      <c r="AQ3990" s="42"/>
      <c r="AR3990" s="42"/>
      <c r="AS3990" s="42"/>
      <c r="AT3990" s="42"/>
      <c r="AU3990" s="42"/>
      <c r="AV3990" s="42"/>
      <c r="AW3990" s="42"/>
      <c r="AX3990" s="54" t="s">
        <v>193</v>
      </c>
    </row>
    <row r="3991" spans="1:251" s="48" customFormat="1" ht="13.5" customHeight="1">
      <c r="A3991" s="40"/>
      <c r="B3991" s="104" t="s">
        <v>194</v>
      </c>
      <c r="C3991" s="105"/>
      <c r="D3991" s="105"/>
      <c r="E3991" s="105"/>
      <c r="F3991" s="105"/>
      <c r="G3991" s="105"/>
      <c r="H3991" s="105"/>
      <c r="I3991" s="105"/>
      <c r="J3991" s="105"/>
      <c r="K3991" s="105"/>
      <c r="L3991" s="105"/>
      <c r="M3991" s="105"/>
      <c r="N3991" s="105"/>
      <c r="O3991" s="105"/>
      <c r="P3991" s="105"/>
      <c r="Q3991" s="105"/>
      <c r="R3991" s="105"/>
      <c r="S3991" s="105"/>
      <c r="T3991" s="105"/>
      <c r="U3991" s="105"/>
      <c r="V3991" s="105"/>
      <c r="W3991" s="105"/>
      <c r="X3991" s="105"/>
      <c r="Y3991" s="105"/>
      <c r="Z3991" s="106"/>
      <c r="AA3991" s="110" t="s">
        <v>195</v>
      </c>
      <c r="AB3991" s="105"/>
      <c r="AC3991" s="105"/>
      <c r="AD3991" s="105"/>
      <c r="AE3991" s="105"/>
      <c r="AF3991" s="105"/>
      <c r="AG3991" s="105"/>
      <c r="AH3991" s="105"/>
      <c r="AI3991" s="106"/>
      <c r="AJ3991" s="110" t="s">
        <v>196</v>
      </c>
      <c r="AK3991" s="105"/>
      <c r="AL3991" s="105"/>
      <c r="AM3991" s="105"/>
      <c r="AN3991" s="105"/>
      <c r="AO3991" s="105"/>
      <c r="AP3991" s="105"/>
      <c r="AQ3991" s="105"/>
      <c r="AR3991" s="106"/>
      <c r="AS3991" s="110" t="s">
        <v>197</v>
      </c>
      <c r="AT3991" s="105"/>
      <c r="AU3991" s="105"/>
      <c r="AV3991" s="105"/>
      <c r="AW3991" s="105"/>
      <c r="AX3991" s="112"/>
      <c r="AY3991" s="34"/>
      <c r="AZ3991" s="34"/>
      <c r="BA3991" s="34"/>
      <c r="BB3991" s="34"/>
      <c r="BC3991" s="34"/>
      <c r="BD3991" s="34"/>
      <c r="BE3991" s="34"/>
      <c r="BF3991" s="34"/>
      <c r="BG3991" s="34"/>
      <c r="BH3991" s="34"/>
      <c r="BI3991" s="34"/>
      <c r="BJ3991" s="34"/>
      <c r="BK3991" s="34"/>
      <c r="BL3991" s="34"/>
      <c r="BM3991" s="34"/>
      <c r="BN3991" s="34"/>
      <c r="BO3991" s="34"/>
      <c r="BP3991" s="34"/>
      <c r="BQ3991" s="34"/>
      <c r="BR3991" s="34"/>
      <c r="BS3991" s="34"/>
      <c r="BT3991" s="34"/>
      <c r="BU3991" s="34"/>
      <c r="BV3991" s="34"/>
      <c r="BW3991" s="34"/>
      <c r="BX3991" s="34"/>
      <c r="BY3991" s="34"/>
      <c r="BZ3991" s="34"/>
      <c r="CA3991" s="34"/>
      <c r="CB3991" s="34"/>
      <c r="CC3991" s="34"/>
      <c r="CD3991" s="34"/>
      <c r="CE3991" s="34"/>
      <c r="CF3991" s="34"/>
      <c r="CG3991" s="34"/>
      <c r="CH3991" s="34"/>
      <c r="CI3991" s="34"/>
      <c r="CJ3991" s="34"/>
      <c r="CK3991" s="34"/>
      <c r="CL3991" s="34"/>
      <c r="CM3991" s="34"/>
      <c r="CN3991" s="34"/>
      <c r="CO3991" s="34"/>
      <c r="CP3991" s="34"/>
      <c r="CQ3991" s="34"/>
      <c r="CR3991" s="34"/>
      <c r="CS3991" s="34"/>
      <c r="CT3991" s="34"/>
      <c r="CU3991" s="34"/>
      <c r="CV3991" s="34"/>
      <c r="CW3991" s="34"/>
      <c r="CX3991" s="34"/>
      <c r="CY3991" s="34"/>
      <c r="CZ3991" s="34"/>
      <c r="DA3991" s="34"/>
      <c r="DB3991" s="34"/>
      <c r="DC3991" s="34"/>
      <c r="DD3991" s="34"/>
      <c r="DE3991" s="34"/>
      <c r="DF3991" s="34"/>
      <c r="DG3991" s="34"/>
      <c r="DH3991" s="34"/>
      <c r="DI3991" s="34"/>
      <c r="DJ3991" s="34"/>
      <c r="DK3991" s="34"/>
      <c r="DL3991" s="34"/>
      <c r="DM3991" s="34"/>
      <c r="DN3991" s="34"/>
      <c r="DO3991" s="34"/>
      <c r="DP3991" s="34"/>
      <c r="DQ3991" s="34"/>
      <c r="DR3991" s="34"/>
      <c r="DS3991" s="34"/>
      <c r="DT3991" s="34"/>
      <c r="DU3991" s="34"/>
      <c r="DV3991" s="34"/>
      <c r="DW3991" s="34"/>
      <c r="DX3991" s="34"/>
      <c r="DY3991" s="34"/>
      <c r="DZ3991" s="34"/>
      <c r="EA3991" s="34"/>
      <c r="EB3991" s="34"/>
      <c r="EC3991" s="34"/>
      <c r="ED3991" s="34"/>
      <c r="EE3991" s="34"/>
      <c r="EF3991" s="34"/>
      <c r="EG3991" s="34"/>
      <c r="EH3991" s="34"/>
      <c r="EI3991" s="34"/>
      <c r="EJ3991" s="34"/>
      <c r="EK3991" s="34"/>
      <c r="EL3991" s="34"/>
      <c r="EM3991" s="34"/>
      <c r="EN3991" s="34"/>
      <c r="EO3991" s="34"/>
      <c r="EP3991" s="34"/>
      <c r="EQ3991" s="34"/>
      <c r="ER3991" s="34"/>
      <c r="ES3991" s="34"/>
      <c r="ET3991" s="34"/>
      <c r="EU3991" s="34"/>
      <c r="EV3991" s="34"/>
      <c r="EW3991" s="34"/>
      <c r="EX3991" s="34"/>
      <c r="EY3991" s="34"/>
      <c r="EZ3991" s="34"/>
      <c r="FA3991" s="34"/>
      <c r="FB3991" s="34"/>
      <c r="FC3991" s="34"/>
      <c r="FD3991" s="34"/>
      <c r="FE3991" s="34"/>
      <c r="FF3991" s="34"/>
      <c r="FG3991" s="34"/>
      <c r="FH3991" s="34"/>
      <c r="FI3991" s="34"/>
      <c r="FJ3991" s="34"/>
      <c r="FK3991" s="34"/>
      <c r="FL3991" s="34"/>
      <c r="FM3991" s="34"/>
      <c r="FN3991" s="34"/>
      <c r="FO3991" s="34"/>
      <c r="FP3991" s="34"/>
      <c r="FQ3991" s="34"/>
      <c r="FR3991" s="34"/>
      <c r="FS3991" s="34"/>
      <c r="FT3991" s="34"/>
      <c r="FU3991" s="34"/>
      <c r="FV3991" s="34"/>
      <c r="FW3991" s="34"/>
      <c r="FX3991" s="34"/>
      <c r="FY3991" s="34"/>
      <c r="FZ3991" s="34"/>
      <c r="GA3991" s="34"/>
      <c r="GB3991" s="34"/>
      <c r="GC3991" s="34"/>
      <c r="GD3991" s="34"/>
      <c r="GE3991" s="34"/>
      <c r="GF3991" s="34"/>
      <c r="GG3991" s="34"/>
      <c r="GH3991" s="34"/>
      <c r="GI3991" s="34"/>
      <c r="GJ3991" s="34"/>
      <c r="GK3991" s="34"/>
      <c r="GL3991" s="34"/>
      <c r="GM3991" s="34"/>
      <c r="GN3991" s="34"/>
      <c r="GO3991" s="34"/>
      <c r="GP3991" s="34"/>
      <c r="GQ3991" s="34"/>
      <c r="GR3991" s="34"/>
      <c r="GS3991" s="34"/>
      <c r="GT3991" s="34"/>
      <c r="GU3991" s="34"/>
      <c r="GV3991" s="34"/>
      <c r="GW3991" s="34"/>
      <c r="GX3991" s="34"/>
      <c r="GY3991" s="34"/>
      <c r="GZ3991" s="34"/>
      <c r="HA3991" s="34"/>
      <c r="HB3991" s="34"/>
      <c r="HC3991" s="34"/>
      <c r="HD3991" s="34"/>
      <c r="HE3991" s="34"/>
      <c r="HF3991" s="34"/>
      <c r="HG3991" s="34"/>
      <c r="HH3991" s="34"/>
      <c r="HI3991" s="34"/>
      <c r="HJ3991" s="34"/>
      <c r="HK3991" s="34"/>
      <c r="HL3991" s="34"/>
      <c r="HM3991" s="34"/>
      <c r="HN3991" s="34"/>
      <c r="HO3991" s="34"/>
      <c r="HP3991" s="34"/>
      <c r="HQ3991" s="34"/>
      <c r="HR3991" s="34"/>
      <c r="HS3991" s="34"/>
      <c r="HT3991" s="34"/>
      <c r="HU3991" s="34"/>
      <c r="HV3991" s="34"/>
      <c r="HW3991" s="34"/>
      <c r="HX3991" s="34"/>
      <c r="HY3991" s="34"/>
      <c r="HZ3991" s="34"/>
      <c r="IA3991" s="34"/>
      <c r="IB3991" s="34"/>
      <c r="IC3991" s="34"/>
      <c r="ID3991" s="34"/>
      <c r="IE3991" s="34"/>
      <c r="IF3991" s="34"/>
      <c r="IG3991" s="34"/>
      <c r="IH3991" s="34"/>
      <c r="II3991" s="34"/>
      <c r="IJ3991" s="34"/>
      <c r="IK3991" s="34"/>
      <c r="IL3991" s="34"/>
      <c r="IM3991" s="34"/>
      <c r="IN3991" s="34"/>
      <c r="IO3991" s="34"/>
      <c r="IP3991" s="34"/>
      <c r="IQ3991" s="34"/>
    </row>
    <row r="3992" spans="1:251" s="48" customFormat="1" ht="13.5">
      <c r="A3992" s="40"/>
      <c r="B3992" s="107"/>
      <c r="C3992" s="108"/>
      <c r="D3992" s="108"/>
      <c r="E3992" s="108"/>
      <c r="F3992" s="108"/>
      <c r="G3992" s="108"/>
      <c r="H3992" s="108"/>
      <c r="I3992" s="108"/>
      <c r="J3992" s="108"/>
      <c r="K3992" s="108"/>
      <c r="L3992" s="108"/>
      <c r="M3992" s="108"/>
      <c r="N3992" s="108"/>
      <c r="O3992" s="108"/>
      <c r="P3992" s="108"/>
      <c r="Q3992" s="108"/>
      <c r="R3992" s="108"/>
      <c r="S3992" s="108"/>
      <c r="T3992" s="108"/>
      <c r="U3992" s="108"/>
      <c r="V3992" s="108"/>
      <c r="W3992" s="108"/>
      <c r="X3992" s="108"/>
      <c r="Y3992" s="108"/>
      <c r="Z3992" s="109"/>
      <c r="AA3992" s="111"/>
      <c r="AB3992" s="108"/>
      <c r="AC3992" s="108"/>
      <c r="AD3992" s="108"/>
      <c r="AE3992" s="108"/>
      <c r="AF3992" s="108"/>
      <c r="AG3992" s="108"/>
      <c r="AH3992" s="108"/>
      <c r="AI3992" s="109"/>
      <c r="AJ3992" s="111"/>
      <c r="AK3992" s="108"/>
      <c r="AL3992" s="108"/>
      <c r="AM3992" s="108"/>
      <c r="AN3992" s="108"/>
      <c r="AO3992" s="108"/>
      <c r="AP3992" s="108"/>
      <c r="AQ3992" s="108"/>
      <c r="AR3992" s="109"/>
      <c r="AS3992" s="111"/>
      <c r="AT3992" s="108"/>
      <c r="AU3992" s="108"/>
      <c r="AV3992" s="108"/>
      <c r="AW3992" s="108"/>
      <c r="AX3992" s="113"/>
      <c r="AY3992" s="34"/>
      <c r="AZ3992" s="34"/>
      <c r="BA3992" s="34"/>
      <c r="BB3992" s="55"/>
      <c r="BC3992" s="56"/>
      <c r="BE3992" s="34"/>
      <c r="BF3992" s="34"/>
      <c r="BG3992" s="34"/>
      <c r="BH3992" s="34"/>
      <c r="BI3992" s="34"/>
      <c r="BJ3992" s="34"/>
      <c r="BK3992" s="34"/>
      <c r="BL3992" s="34"/>
      <c r="BM3992" s="34"/>
      <c r="BN3992" s="34"/>
      <c r="BO3992" s="34"/>
      <c r="BP3992" s="34"/>
      <c r="BQ3992" s="34"/>
      <c r="BR3992" s="34"/>
      <c r="BS3992" s="34"/>
      <c r="BT3992" s="34"/>
      <c r="BU3992" s="34"/>
      <c r="BV3992" s="34"/>
      <c r="BW3992" s="34"/>
      <c r="BX3992" s="34"/>
      <c r="BY3992" s="34"/>
      <c r="BZ3992" s="34"/>
      <c r="CA3992" s="34"/>
      <c r="CB3992" s="34"/>
      <c r="CC3992" s="34"/>
      <c r="CD3992" s="34"/>
      <c r="CE3992" s="34"/>
      <c r="CF3992" s="34"/>
      <c r="CG3992" s="34"/>
      <c r="CH3992" s="34"/>
      <c r="CI3992" s="34"/>
      <c r="CJ3992" s="34"/>
      <c r="CK3992" s="34"/>
      <c r="CL3992" s="34"/>
      <c r="CM3992" s="34"/>
      <c r="CN3992" s="34"/>
      <c r="CO3992" s="34"/>
      <c r="CP3992" s="34"/>
      <c r="CQ3992" s="34"/>
      <c r="CR3992" s="34"/>
      <c r="CS3992" s="34"/>
      <c r="CT3992" s="34"/>
      <c r="CU3992" s="34"/>
      <c r="CV3992" s="34"/>
      <c r="CW3992" s="34"/>
      <c r="CX3992" s="34"/>
      <c r="CY3992" s="34"/>
      <c r="CZ3992" s="34"/>
      <c r="DA3992" s="34"/>
      <c r="DB3992" s="34"/>
      <c r="DC3992" s="34"/>
      <c r="DD3992" s="34"/>
      <c r="DE3992" s="34"/>
      <c r="DF3992" s="34"/>
      <c r="DG3992" s="34"/>
      <c r="DH3992" s="34"/>
      <c r="DI3992" s="34"/>
      <c r="DJ3992" s="34"/>
      <c r="DK3992" s="34"/>
      <c r="DL3992" s="34"/>
      <c r="DM3992" s="34"/>
      <c r="DN3992" s="34"/>
      <c r="DO3992" s="34"/>
      <c r="DP3992" s="34"/>
      <c r="DQ3992" s="34"/>
      <c r="DR3992" s="34"/>
      <c r="DS3992" s="34"/>
      <c r="DT3992" s="34"/>
      <c r="DU3992" s="34"/>
      <c r="DV3992" s="34"/>
      <c r="DW3992" s="34"/>
      <c r="DX3992" s="34"/>
      <c r="DY3992" s="34"/>
      <c r="DZ3992" s="34"/>
      <c r="EA3992" s="34"/>
      <c r="EB3992" s="34"/>
      <c r="EC3992" s="34"/>
      <c r="ED3992" s="34"/>
      <c r="EE3992" s="34"/>
      <c r="EF3992" s="34"/>
      <c r="EG3992" s="34"/>
      <c r="EH3992" s="34"/>
      <c r="EI3992" s="34"/>
      <c r="EJ3992" s="34"/>
      <c r="EK3992" s="34"/>
      <c r="EL3992" s="34"/>
      <c r="EM3992" s="34"/>
      <c r="EN3992" s="34"/>
      <c r="EO3992" s="34"/>
      <c r="EP3992" s="34"/>
      <c r="EQ3992" s="34"/>
      <c r="ER3992" s="34"/>
      <c r="ES3992" s="34"/>
      <c r="ET3992" s="34"/>
      <c r="EU3992" s="34"/>
      <c r="EV3992" s="34"/>
      <c r="EW3992" s="34"/>
      <c r="EX3992" s="34"/>
      <c r="EY3992" s="34"/>
      <c r="EZ3992" s="34"/>
      <c r="FA3992" s="34"/>
      <c r="FB3992" s="34"/>
      <c r="FC3992" s="34"/>
      <c r="FD3992" s="34"/>
      <c r="FE3992" s="34"/>
      <c r="FF3992" s="34"/>
      <c r="FG3992" s="34"/>
      <c r="FH3992" s="34"/>
      <c r="FI3992" s="34"/>
      <c r="FJ3992" s="34"/>
      <c r="FK3992" s="34"/>
      <c r="FL3992" s="34"/>
      <c r="FM3992" s="34"/>
      <c r="FN3992" s="34"/>
      <c r="FO3992" s="34"/>
      <c r="FP3992" s="34"/>
      <c r="FQ3992" s="34"/>
      <c r="FR3992" s="34"/>
      <c r="FS3992" s="34"/>
      <c r="FT3992" s="34"/>
      <c r="FU3992" s="34"/>
      <c r="FV3992" s="34"/>
      <c r="FW3992" s="34"/>
      <c r="FX3992" s="34"/>
      <c r="FY3992" s="34"/>
      <c r="FZ3992" s="34"/>
      <c r="GA3992" s="34"/>
      <c r="GB3992" s="34"/>
      <c r="GC3992" s="34"/>
      <c r="GD3992" s="34"/>
      <c r="GE3992" s="34"/>
      <c r="GF3992" s="34"/>
      <c r="GG3992" s="34"/>
      <c r="GH3992" s="34"/>
      <c r="GI3992" s="34"/>
      <c r="GJ3992" s="34"/>
      <c r="GK3992" s="34"/>
      <c r="GL3992" s="34"/>
      <c r="GM3992" s="34"/>
      <c r="GN3992" s="34"/>
      <c r="GO3992" s="34"/>
      <c r="GP3992" s="34"/>
      <c r="GQ3992" s="34"/>
      <c r="GR3992" s="34"/>
      <c r="GS3992" s="34"/>
      <c r="GT3992" s="34"/>
      <c r="GU3992" s="34"/>
      <c r="GV3992" s="34"/>
      <c r="GW3992" s="34"/>
      <c r="GX3992" s="34"/>
      <c r="GY3992" s="34"/>
      <c r="GZ3992" s="34"/>
      <c r="HA3992" s="34"/>
      <c r="HB3992" s="34"/>
      <c r="HC3992" s="34"/>
      <c r="HD3992" s="34"/>
      <c r="HE3992" s="34"/>
      <c r="HF3992" s="34"/>
      <c r="HG3992" s="34"/>
      <c r="HH3992" s="34"/>
      <c r="HI3992" s="34"/>
      <c r="HJ3992" s="34"/>
      <c r="HK3992" s="34"/>
      <c r="HL3992" s="34"/>
      <c r="HM3992" s="34"/>
      <c r="HN3992" s="34"/>
      <c r="HO3992" s="34"/>
      <c r="HP3992" s="34"/>
      <c r="HQ3992" s="34"/>
      <c r="HR3992" s="34"/>
      <c r="HS3992" s="34"/>
      <c r="HT3992" s="34"/>
      <c r="HU3992" s="34"/>
      <c r="HV3992" s="34"/>
      <c r="HW3992" s="34"/>
      <c r="HX3992" s="34"/>
      <c r="HY3992" s="34"/>
      <c r="HZ3992" s="34"/>
      <c r="IA3992" s="34"/>
      <c r="IB3992" s="34"/>
      <c r="IC3992" s="34"/>
      <c r="ID3992" s="34"/>
      <c r="IE3992" s="34"/>
      <c r="IF3992" s="34"/>
      <c r="IG3992" s="34"/>
      <c r="IH3992" s="34"/>
      <c r="II3992" s="34"/>
      <c r="IJ3992" s="34"/>
      <c r="IK3992" s="34"/>
      <c r="IL3992" s="34"/>
      <c r="IM3992" s="34"/>
      <c r="IN3992" s="34"/>
      <c r="IO3992" s="34"/>
      <c r="IP3992" s="34"/>
      <c r="IQ3992" s="34"/>
    </row>
    <row r="3993" spans="1:251" s="48" customFormat="1" ht="18.75" customHeight="1">
      <c r="A3993" s="40"/>
      <c r="B3993" s="57"/>
      <c r="C3993" s="114" t="s">
        <v>784</v>
      </c>
      <c r="D3993" s="115"/>
      <c r="E3993" s="115"/>
      <c r="F3993" s="115"/>
      <c r="G3993" s="115"/>
      <c r="H3993" s="115"/>
      <c r="I3993" s="115"/>
      <c r="J3993" s="115"/>
      <c r="K3993" s="115"/>
      <c r="L3993" s="115"/>
      <c r="M3993" s="115"/>
      <c r="N3993" s="115"/>
      <c r="O3993" s="115"/>
      <c r="P3993" s="115"/>
      <c r="Q3993" s="115"/>
      <c r="R3993" s="115"/>
      <c r="S3993" s="115"/>
      <c r="T3993" s="115"/>
      <c r="U3993" s="115"/>
      <c r="V3993" s="115"/>
      <c r="W3993" s="115"/>
      <c r="X3993" s="115"/>
      <c r="Y3993" s="115"/>
      <c r="Z3993" s="116"/>
      <c r="AA3993" s="117">
        <v>100000</v>
      </c>
      <c r="AB3993" s="118"/>
      <c r="AC3993" s="118"/>
      <c r="AD3993" s="118"/>
      <c r="AE3993" s="118"/>
      <c r="AF3993" s="118"/>
      <c r="AG3993" s="118"/>
      <c r="AH3993" s="118"/>
      <c r="AI3993" s="119"/>
      <c r="AJ3993" s="117">
        <v>446260</v>
      </c>
      <c r="AK3993" s="118"/>
      <c r="AL3993" s="118"/>
      <c r="AM3993" s="118"/>
      <c r="AN3993" s="118"/>
      <c r="AO3993" s="118"/>
      <c r="AP3993" s="118"/>
      <c r="AQ3993" s="118"/>
      <c r="AR3993" s="119"/>
      <c r="AS3993" s="120"/>
      <c r="AT3993" s="121"/>
      <c r="AU3993" s="121"/>
      <c r="AV3993" s="121"/>
      <c r="AW3993" s="121"/>
      <c r="AX3993" s="122"/>
      <c r="AY3993" s="34"/>
      <c r="AZ3993" s="34"/>
      <c r="BA3993" s="34"/>
      <c r="BB3993" s="34"/>
      <c r="BC3993" s="34"/>
      <c r="BD3993" s="34"/>
      <c r="BE3993" s="34"/>
      <c r="BF3993" s="34"/>
      <c r="BG3993" s="34"/>
      <c r="BH3993" s="34"/>
      <c r="BI3993" s="34"/>
      <c r="BJ3993" s="34"/>
      <c r="BK3993" s="34"/>
      <c r="BL3993" s="34"/>
      <c r="BM3993" s="34"/>
      <c r="BN3993" s="34"/>
      <c r="BO3993" s="34"/>
      <c r="BP3993" s="34"/>
      <c r="BQ3993" s="34"/>
      <c r="BR3993" s="34"/>
      <c r="BS3993" s="34"/>
      <c r="BT3993" s="34"/>
      <c r="BU3993" s="34"/>
      <c r="BV3993" s="34"/>
      <c r="BW3993" s="34"/>
      <c r="BX3993" s="34"/>
      <c r="BY3993" s="34"/>
      <c r="BZ3993" s="34"/>
      <c r="CA3993" s="34"/>
      <c r="CB3993" s="34"/>
      <c r="CC3993" s="34"/>
      <c r="CD3993" s="34"/>
      <c r="CE3993" s="34"/>
      <c r="CF3993" s="34"/>
      <c r="CG3993" s="34"/>
      <c r="CH3993" s="34"/>
      <c r="CI3993" s="34"/>
      <c r="CJ3993" s="34"/>
      <c r="CK3993" s="34"/>
      <c r="CL3993" s="34"/>
      <c r="CM3993" s="34"/>
      <c r="CN3993" s="34"/>
      <c r="CO3993" s="34"/>
      <c r="CP3993" s="34"/>
      <c r="CQ3993" s="34"/>
      <c r="CR3993" s="34"/>
      <c r="CS3993" s="34"/>
      <c r="CT3993" s="34"/>
      <c r="CU3993" s="34"/>
      <c r="CV3993" s="34"/>
      <c r="CW3993" s="34"/>
      <c r="CX3993" s="34"/>
      <c r="CY3993" s="34"/>
      <c r="CZ3993" s="34"/>
      <c r="DA3993" s="34"/>
      <c r="DB3993" s="34"/>
      <c r="DC3993" s="34"/>
      <c r="DD3993" s="34"/>
      <c r="DE3993" s="34"/>
      <c r="DF3993" s="34"/>
      <c r="DG3993" s="34"/>
      <c r="DH3993" s="34"/>
      <c r="DI3993" s="34"/>
      <c r="DJ3993" s="34"/>
      <c r="DK3993" s="34"/>
      <c r="DL3993" s="34"/>
      <c r="DM3993" s="34"/>
      <c r="DN3993" s="34"/>
      <c r="DO3993" s="34"/>
      <c r="DP3993" s="34"/>
      <c r="DQ3993" s="34"/>
      <c r="DR3993" s="34"/>
      <c r="DS3993" s="34"/>
      <c r="DT3993" s="34"/>
      <c r="DU3993" s="34"/>
      <c r="DV3993" s="34"/>
      <c r="DW3993" s="34"/>
      <c r="DX3993" s="34"/>
      <c r="DY3993" s="34"/>
      <c r="DZ3993" s="34"/>
      <c r="EA3993" s="34"/>
      <c r="EB3993" s="34"/>
      <c r="EC3993" s="34"/>
      <c r="ED3993" s="34"/>
      <c r="EE3993" s="34"/>
      <c r="EF3993" s="34"/>
      <c r="EG3993" s="34"/>
      <c r="EH3993" s="34"/>
      <c r="EI3993" s="34"/>
      <c r="EJ3993" s="34"/>
      <c r="EK3993" s="34"/>
      <c r="EL3993" s="34"/>
      <c r="EM3993" s="34"/>
      <c r="EN3993" s="34"/>
      <c r="EO3993" s="34"/>
      <c r="EP3993" s="34"/>
      <c r="EQ3993" s="34"/>
      <c r="ER3993" s="34"/>
      <c r="ES3993" s="34"/>
      <c r="ET3993" s="34"/>
      <c r="EU3993" s="34"/>
      <c r="EV3993" s="34"/>
      <c r="EW3993" s="34"/>
      <c r="EX3993" s="34"/>
      <c r="EY3993" s="34"/>
      <c r="EZ3993" s="34"/>
      <c r="FA3993" s="34"/>
      <c r="FB3993" s="34"/>
      <c r="FC3993" s="34"/>
      <c r="FD3993" s="34"/>
      <c r="FE3993" s="34"/>
      <c r="FF3993" s="34"/>
      <c r="FG3993" s="34"/>
      <c r="FH3993" s="34"/>
      <c r="FI3993" s="34"/>
      <c r="FJ3993" s="34"/>
      <c r="FK3993" s="34"/>
      <c r="FL3993" s="34"/>
      <c r="FM3993" s="34"/>
      <c r="FN3993" s="34"/>
      <c r="FO3993" s="34"/>
      <c r="FP3993" s="34"/>
      <c r="FQ3993" s="34"/>
      <c r="FR3993" s="34"/>
      <c r="FS3993" s="34"/>
      <c r="FT3993" s="34"/>
      <c r="FU3993" s="34"/>
      <c r="FV3993" s="34"/>
      <c r="FW3993" s="34"/>
      <c r="FX3993" s="34"/>
      <c r="FY3993" s="34"/>
      <c r="FZ3993" s="34"/>
      <c r="GA3993" s="34"/>
      <c r="GB3993" s="34"/>
      <c r="GC3993" s="34"/>
      <c r="GD3993" s="34"/>
      <c r="GE3993" s="34"/>
      <c r="GF3993" s="34"/>
      <c r="GG3993" s="34"/>
      <c r="GH3993" s="34"/>
      <c r="GI3993" s="34"/>
      <c r="GJ3993" s="34"/>
      <c r="GK3993" s="34"/>
      <c r="GL3993" s="34"/>
      <c r="GM3993" s="34"/>
      <c r="GN3993" s="34"/>
      <c r="GO3993" s="34"/>
      <c r="GP3993" s="34"/>
      <c r="GQ3993" s="34"/>
      <c r="GR3993" s="34"/>
      <c r="GS3993" s="34"/>
      <c r="GT3993" s="34"/>
      <c r="GU3993" s="34"/>
      <c r="GV3993" s="34"/>
      <c r="GW3993" s="34"/>
      <c r="GX3993" s="34"/>
      <c r="GY3993" s="34"/>
      <c r="GZ3993" s="34"/>
      <c r="HA3993" s="34"/>
      <c r="HB3993" s="34"/>
      <c r="HC3993" s="34"/>
      <c r="HD3993" s="34"/>
      <c r="HE3993" s="34"/>
      <c r="HF3993" s="34"/>
      <c r="HG3993" s="34"/>
      <c r="HH3993" s="34"/>
      <c r="HI3993" s="34"/>
      <c r="HJ3993" s="34"/>
      <c r="HK3993" s="34"/>
      <c r="HL3993" s="34"/>
      <c r="HM3993" s="34"/>
      <c r="HN3993" s="34"/>
      <c r="HO3993" s="34"/>
      <c r="HP3993" s="34"/>
      <c r="HQ3993" s="34"/>
      <c r="HR3993" s="34"/>
      <c r="HS3993" s="34"/>
      <c r="HT3993" s="34"/>
      <c r="HU3993" s="34"/>
      <c r="HV3993" s="34"/>
      <c r="HW3993" s="34"/>
      <c r="HX3993" s="34"/>
      <c r="HY3993" s="34"/>
      <c r="HZ3993" s="34"/>
      <c r="IA3993" s="34"/>
      <c r="IB3993" s="34"/>
      <c r="IC3993" s="34"/>
      <c r="ID3993" s="34"/>
      <c r="IE3993" s="34"/>
      <c r="IF3993" s="34"/>
      <c r="IG3993" s="34"/>
      <c r="IH3993" s="34"/>
      <c r="II3993" s="34"/>
      <c r="IJ3993" s="34"/>
      <c r="IK3993" s="34"/>
      <c r="IL3993" s="34"/>
      <c r="IM3993" s="34"/>
      <c r="IN3993" s="34"/>
      <c r="IO3993" s="34"/>
      <c r="IP3993" s="34"/>
      <c r="IQ3993" s="34"/>
    </row>
    <row r="3994" spans="1:251" s="48" customFormat="1" ht="18.75" customHeight="1" thickBot="1">
      <c r="A3994" s="49"/>
      <c r="B3994" s="123" t="s">
        <v>199</v>
      </c>
      <c r="C3994" s="124"/>
      <c r="D3994" s="124"/>
      <c r="E3994" s="124"/>
      <c r="F3994" s="124"/>
      <c r="G3994" s="124"/>
      <c r="H3994" s="124"/>
      <c r="I3994" s="124"/>
      <c r="J3994" s="124"/>
      <c r="K3994" s="124"/>
      <c r="L3994" s="124"/>
      <c r="M3994" s="124"/>
      <c r="N3994" s="124"/>
      <c r="O3994" s="124"/>
      <c r="P3994" s="124"/>
      <c r="Q3994" s="124"/>
      <c r="R3994" s="124"/>
      <c r="S3994" s="124"/>
      <c r="T3994" s="124"/>
      <c r="U3994" s="124"/>
      <c r="V3994" s="124"/>
      <c r="W3994" s="124"/>
      <c r="X3994" s="124"/>
      <c r="Y3994" s="124"/>
      <c r="Z3994" s="125"/>
      <c r="AA3994" s="126">
        <f>SUM($AA$3993:$AA$3993)</f>
        <v>100000</v>
      </c>
      <c r="AB3994" s="127"/>
      <c r="AC3994" s="127"/>
      <c r="AD3994" s="127"/>
      <c r="AE3994" s="127"/>
      <c r="AF3994" s="127"/>
      <c r="AG3994" s="127"/>
      <c r="AH3994" s="127"/>
      <c r="AI3994" s="128"/>
      <c r="AJ3994" s="126">
        <f>SUM($AJ$3993:$AJ$3993)</f>
        <v>446260</v>
      </c>
      <c r="AK3994" s="127"/>
      <c r="AL3994" s="127"/>
      <c r="AM3994" s="127"/>
      <c r="AN3994" s="127"/>
      <c r="AO3994" s="127"/>
      <c r="AP3994" s="127"/>
      <c r="AQ3994" s="127"/>
      <c r="AR3994" s="128"/>
      <c r="AS3994" s="129"/>
      <c r="AT3994" s="130"/>
      <c r="AU3994" s="130"/>
      <c r="AV3994" s="130"/>
      <c r="AW3994" s="130"/>
      <c r="AX3994" s="131"/>
      <c r="AY3994" s="34"/>
      <c r="AZ3994" s="34"/>
      <c r="BA3994" s="34"/>
      <c r="BB3994" s="34"/>
      <c r="BC3994" s="34"/>
      <c r="BD3994" s="34"/>
      <c r="BE3994" s="34"/>
      <c r="BF3994" s="34"/>
      <c r="BG3994" s="34"/>
      <c r="BH3994" s="34"/>
      <c r="BI3994" s="34"/>
      <c r="BJ3994" s="34"/>
      <c r="BK3994" s="34"/>
      <c r="BL3994" s="34"/>
      <c r="BM3994" s="34"/>
      <c r="BN3994" s="34"/>
      <c r="BO3994" s="34"/>
      <c r="BP3994" s="34"/>
      <c r="BQ3994" s="34"/>
      <c r="BR3994" s="34"/>
      <c r="BS3994" s="34"/>
      <c r="BT3994" s="34"/>
      <c r="BU3994" s="34"/>
      <c r="BV3994" s="34"/>
      <c r="BW3994" s="34"/>
      <c r="BX3994" s="34"/>
      <c r="BY3994" s="34"/>
      <c r="BZ3994" s="34"/>
      <c r="CA3994" s="34"/>
      <c r="CB3994" s="34"/>
      <c r="CC3994" s="34"/>
      <c r="CD3994" s="34"/>
      <c r="CE3994" s="34"/>
      <c r="CF3994" s="34"/>
      <c r="CG3994" s="34"/>
      <c r="CH3994" s="34"/>
      <c r="CI3994" s="34"/>
      <c r="CJ3994" s="34"/>
      <c r="CK3994" s="34"/>
      <c r="CL3994" s="34"/>
      <c r="CM3994" s="34"/>
      <c r="CN3994" s="34"/>
      <c r="CO3994" s="34"/>
      <c r="CP3994" s="34"/>
      <c r="CQ3994" s="34"/>
      <c r="CR3994" s="34"/>
      <c r="CS3994" s="34"/>
      <c r="CT3994" s="34"/>
      <c r="CU3994" s="34"/>
      <c r="CV3994" s="34"/>
      <c r="CW3994" s="34"/>
      <c r="CX3994" s="34"/>
      <c r="CY3994" s="34"/>
      <c r="CZ3994" s="34"/>
      <c r="DA3994" s="34"/>
      <c r="DB3994" s="34"/>
      <c r="DC3994" s="34"/>
      <c r="DD3994" s="34"/>
      <c r="DE3994" s="34"/>
      <c r="DF3994" s="34"/>
      <c r="DG3994" s="34"/>
      <c r="DH3994" s="34"/>
      <c r="DI3994" s="34"/>
      <c r="DJ3994" s="34"/>
      <c r="DK3994" s="34"/>
      <c r="DL3994" s="34"/>
      <c r="DM3994" s="34"/>
      <c r="DN3994" s="34"/>
      <c r="DO3994" s="34"/>
      <c r="DP3994" s="34"/>
      <c r="DQ3994" s="34"/>
      <c r="DR3994" s="34"/>
      <c r="DS3994" s="34"/>
      <c r="DT3994" s="34"/>
      <c r="DU3994" s="34"/>
      <c r="DV3994" s="34"/>
      <c r="DW3994" s="34"/>
      <c r="DX3994" s="34"/>
      <c r="DY3994" s="34"/>
      <c r="DZ3994" s="34"/>
      <c r="EA3994" s="34"/>
      <c r="EB3994" s="34"/>
      <c r="EC3994" s="34"/>
      <c r="ED3994" s="34"/>
      <c r="EE3994" s="34"/>
      <c r="EF3994" s="34"/>
      <c r="EG3994" s="34"/>
      <c r="EH3994" s="34"/>
      <c r="EI3994" s="34"/>
      <c r="EJ3994" s="34"/>
      <c r="EK3994" s="34"/>
      <c r="EL3994" s="34"/>
      <c r="EM3994" s="34"/>
      <c r="EN3994" s="34"/>
      <c r="EO3994" s="34"/>
      <c r="EP3994" s="34"/>
      <c r="EQ3994" s="34"/>
      <c r="ER3994" s="34"/>
      <c r="ES3994" s="34"/>
      <c r="ET3994" s="34"/>
      <c r="EU3994" s="34"/>
      <c r="EV3994" s="34"/>
      <c r="EW3994" s="34"/>
      <c r="EX3994" s="34"/>
      <c r="EY3994" s="34"/>
      <c r="EZ3994" s="34"/>
      <c r="FA3994" s="34"/>
      <c r="FB3994" s="34"/>
      <c r="FC3994" s="34"/>
      <c r="FD3994" s="34"/>
      <c r="FE3994" s="34"/>
      <c r="FF3994" s="34"/>
      <c r="FG3994" s="34"/>
      <c r="FH3994" s="34"/>
      <c r="FI3994" s="34"/>
      <c r="FJ3994" s="34"/>
      <c r="FK3994" s="34"/>
      <c r="FL3994" s="34"/>
      <c r="FM3994" s="34"/>
      <c r="FN3994" s="34"/>
      <c r="FO3994" s="34"/>
      <c r="FP3994" s="34"/>
      <c r="FQ3994" s="34"/>
      <c r="FR3994" s="34"/>
      <c r="FS3994" s="34"/>
      <c r="FT3994" s="34"/>
      <c r="FU3994" s="34"/>
      <c r="FV3994" s="34"/>
      <c r="FW3994" s="34"/>
      <c r="FX3994" s="34"/>
      <c r="FY3994" s="34"/>
      <c r="FZ3994" s="34"/>
      <c r="GA3994" s="34"/>
      <c r="GB3994" s="34"/>
      <c r="GC3994" s="34"/>
      <c r="GD3994" s="34"/>
      <c r="GE3994" s="34"/>
      <c r="GF3994" s="34"/>
      <c r="GG3994" s="34"/>
      <c r="GH3994" s="34"/>
      <c r="GI3994" s="34"/>
      <c r="GJ3994" s="34"/>
      <c r="GK3994" s="34"/>
      <c r="GL3994" s="34"/>
      <c r="GM3994" s="34"/>
      <c r="GN3994" s="34"/>
      <c r="GO3994" s="34"/>
      <c r="GP3994" s="34"/>
      <c r="GQ3994" s="34"/>
      <c r="GR3994" s="34"/>
      <c r="GS3994" s="34"/>
      <c r="GT3994" s="34"/>
      <c r="GU3994" s="34"/>
      <c r="GV3994" s="34"/>
      <c r="GW3994" s="34"/>
      <c r="GX3994" s="34"/>
      <c r="GY3994" s="34"/>
      <c r="GZ3994" s="34"/>
      <c r="HA3994" s="34"/>
      <c r="HB3994" s="34"/>
      <c r="HC3994" s="34"/>
      <c r="HD3994" s="34"/>
      <c r="HE3994" s="34"/>
      <c r="HF3994" s="34"/>
      <c r="HG3994" s="34"/>
      <c r="HH3994" s="34"/>
      <c r="HI3994" s="34"/>
      <c r="HJ3994" s="34"/>
      <c r="HK3994" s="34"/>
      <c r="HL3994" s="34"/>
      <c r="HM3994" s="34"/>
      <c r="HN3994" s="34"/>
      <c r="HO3994" s="34"/>
      <c r="HP3994" s="34"/>
      <c r="HQ3994" s="34"/>
      <c r="HR3994" s="34"/>
      <c r="HS3994" s="34"/>
      <c r="HT3994" s="34"/>
      <c r="HU3994" s="34"/>
      <c r="HV3994" s="34"/>
      <c r="HW3994" s="34"/>
      <c r="HX3994" s="34"/>
      <c r="HY3994" s="34"/>
      <c r="HZ3994" s="34"/>
      <c r="IA3994" s="34"/>
      <c r="IB3994" s="34"/>
      <c r="IC3994" s="34"/>
      <c r="ID3994" s="34"/>
      <c r="IE3994" s="34"/>
      <c r="IF3994" s="34"/>
      <c r="IG3994" s="34"/>
      <c r="IH3994" s="34"/>
      <c r="II3994" s="34"/>
      <c r="IJ3994" s="34"/>
      <c r="IK3994" s="34"/>
      <c r="IL3994" s="34"/>
      <c r="IM3994" s="34"/>
      <c r="IN3994" s="34"/>
      <c r="IO3994" s="34"/>
      <c r="IP3994" s="34"/>
      <c r="IQ3994" s="34"/>
    </row>
    <row r="3996" spans="1:251" ht="18.75">
      <c r="A3996" s="33" t="s">
        <v>200</v>
      </c>
      <c r="AW3996" s="35"/>
      <c r="AX3996" s="36"/>
      <c r="AY3996" s="35"/>
    </row>
    <row r="3998" spans="1:251" ht="18.75">
      <c r="B3998" s="94" t="s">
        <v>0</v>
      </c>
      <c r="C3998" s="95"/>
      <c r="D3998" s="95"/>
      <c r="E3998" s="95"/>
      <c r="F3998" s="95"/>
      <c r="G3998" s="95"/>
      <c r="H3998" s="95"/>
      <c r="I3998" s="95"/>
      <c r="J3998" s="95"/>
      <c r="K3998" s="95"/>
      <c r="L3998" s="95"/>
      <c r="M3998" s="95"/>
      <c r="N3998" s="95"/>
      <c r="O3998" s="95"/>
      <c r="P3998" s="95"/>
      <c r="Q3998" s="95"/>
      <c r="R3998" s="95"/>
      <c r="S3998" s="95"/>
      <c r="T3998" s="95"/>
      <c r="U3998" s="95"/>
      <c r="V3998" s="95"/>
      <c r="W3998" s="95"/>
      <c r="X3998" s="95"/>
      <c r="Y3998" s="95"/>
      <c r="Z3998" s="95"/>
      <c r="AA3998" s="95"/>
      <c r="AB3998" s="95"/>
      <c r="AC3998" s="95"/>
      <c r="AD3998" s="95"/>
      <c r="AE3998" s="95"/>
      <c r="AF3998" s="95"/>
      <c r="AG3998" s="95"/>
      <c r="AH3998" s="95"/>
      <c r="AI3998" s="95"/>
      <c r="AJ3998" s="95"/>
      <c r="AK3998" s="95"/>
      <c r="AL3998" s="95"/>
      <c r="AM3998" s="95"/>
      <c r="AN3998" s="95"/>
      <c r="AO3998" s="95"/>
      <c r="AP3998" s="95"/>
      <c r="AQ3998" s="95"/>
      <c r="AR3998" s="95"/>
      <c r="AS3998" s="95"/>
      <c r="AT3998" s="95"/>
      <c r="AU3998" s="95"/>
      <c r="AV3998" s="95"/>
      <c r="AW3998" s="95"/>
      <c r="AX3998" s="95"/>
    </row>
    <row r="3999" spans="1:251">
      <c r="Z3999" s="37"/>
      <c r="AD3999" s="37"/>
      <c r="AE3999" s="37"/>
      <c r="AF3999" s="37"/>
      <c r="AG3999" s="37"/>
      <c r="AH3999" s="37"/>
      <c r="AI3999" s="37"/>
      <c r="AO3999" s="37"/>
    </row>
    <row r="4000" spans="1:251" ht="13.5" thickBot="1">
      <c r="Z4000" s="37"/>
      <c r="AD4000" s="37"/>
      <c r="AE4000" s="37"/>
      <c r="AF4000" s="37"/>
      <c r="AG4000" s="37"/>
      <c r="AH4000" s="37"/>
      <c r="AI4000" s="37"/>
      <c r="AO4000" s="37"/>
      <c r="DI4000" s="38"/>
    </row>
    <row r="4001" spans="1:113" ht="24.75" customHeight="1" thickBot="1">
      <c r="B4001" s="96" t="s">
        <v>187</v>
      </c>
      <c r="C4001" s="97"/>
      <c r="D4001" s="97"/>
      <c r="E4001" s="97"/>
      <c r="F4001" s="97"/>
      <c r="G4001" s="97"/>
      <c r="H4001" s="98" t="s">
        <v>785</v>
      </c>
      <c r="I4001" s="99"/>
      <c r="J4001" s="99"/>
      <c r="K4001" s="99"/>
      <c r="L4001" s="99"/>
      <c r="M4001" s="99"/>
      <c r="N4001" s="99"/>
      <c r="O4001" s="99"/>
      <c r="P4001" s="99"/>
      <c r="Q4001" s="99"/>
      <c r="R4001" s="99"/>
      <c r="S4001" s="99"/>
      <c r="T4001" s="99"/>
      <c r="U4001" s="99"/>
      <c r="V4001" s="99"/>
      <c r="W4001" s="99"/>
      <c r="X4001" s="99"/>
      <c r="Y4001" s="99"/>
      <c r="Z4001" s="99"/>
      <c r="AA4001" s="99"/>
      <c r="AB4001" s="99"/>
      <c r="AC4001" s="99"/>
      <c r="AD4001" s="99"/>
      <c r="AE4001" s="99"/>
      <c r="AF4001" s="99"/>
      <c r="AG4001" s="99"/>
      <c r="AH4001" s="99"/>
      <c r="AI4001" s="99"/>
      <c r="AJ4001" s="99"/>
      <c r="AK4001" s="99"/>
      <c r="AL4001" s="99"/>
      <c r="AM4001" s="99"/>
      <c r="AN4001" s="99"/>
      <c r="AO4001" s="99"/>
      <c r="AP4001" s="99"/>
      <c r="AQ4001" s="99"/>
      <c r="AR4001" s="99"/>
      <c r="AS4001" s="99"/>
      <c r="AT4001" s="99"/>
      <c r="AU4001" s="99"/>
      <c r="AV4001" s="99"/>
      <c r="AW4001" s="99"/>
      <c r="AX4001" s="100"/>
      <c r="DI4001" s="38"/>
    </row>
    <row r="4002" spans="1:113" ht="14.25">
      <c r="B4002" s="39"/>
      <c r="C4002" s="39"/>
      <c r="D4002" s="39"/>
      <c r="E4002" s="39"/>
      <c r="F4002" s="39"/>
      <c r="G4002" s="39"/>
      <c r="H4002" s="40"/>
      <c r="I4002" s="40"/>
      <c r="J4002" s="40"/>
      <c r="K4002" s="40"/>
      <c r="L4002" s="41"/>
      <c r="M4002" s="41"/>
      <c r="N4002" s="41"/>
      <c r="O4002" s="41"/>
      <c r="P4002" s="40"/>
      <c r="Q4002" s="40"/>
      <c r="R4002" s="40"/>
      <c r="S4002" s="40"/>
      <c r="T4002" s="40"/>
      <c r="U4002" s="40"/>
      <c r="V4002" s="42"/>
      <c r="W4002" s="42"/>
      <c r="X4002" s="42"/>
      <c r="Y4002" s="42"/>
      <c r="Z4002" s="42"/>
      <c r="AA4002" s="42"/>
      <c r="AB4002" s="42"/>
      <c r="AC4002" s="42"/>
      <c r="AD4002" s="42"/>
      <c r="AE4002" s="42"/>
      <c r="AF4002" s="42"/>
      <c r="AG4002" s="42"/>
      <c r="AH4002" s="42"/>
      <c r="AI4002" s="42"/>
      <c r="AJ4002" s="42"/>
      <c r="AK4002" s="42"/>
      <c r="AL4002" s="42"/>
      <c r="AM4002" s="42"/>
      <c r="AN4002" s="42"/>
      <c r="AO4002" s="42"/>
      <c r="AP4002" s="42"/>
      <c r="AQ4002" s="42"/>
      <c r="AR4002" s="42"/>
      <c r="AS4002" s="42"/>
      <c r="AT4002" s="42"/>
      <c r="AU4002" s="42"/>
      <c r="AV4002" s="42"/>
      <c r="AW4002" s="42"/>
      <c r="AX4002" s="42"/>
      <c r="DI4002" s="38"/>
    </row>
    <row r="4003" spans="1:113" ht="15" thickBot="1">
      <c r="A4003" s="43"/>
      <c r="B4003" s="42" t="s">
        <v>189</v>
      </c>
      <c r="C4003" s="40"/>
      <c r="D4003" s="40"/>
      <c r="E4003" s="40"/>
      <c r="F4003" s="40"/>
      <c r="G4003" s="40"/>
      <c r="H4003" s="40"/>
      <c r="I4003" s="40"/>
      <c r="J4003" s="40"/>
      <c r="K4003" s="40"/>
      <c r="L4003" s="41"/>
      <c r="M4003" s="41"/>
      <c r="N4003" s="41"/>
      <c r="O4003" s="41"/>
      <c r="P4003" s="40"/>
      <c r="Q4003" s="40"/>
      <c r="R4003" s="40"/>
      <c r="S4003" s="40"/>
      <c r="T4003" s="40"/>
      <c r="U4003" s="40"/>
      <c r="V4003" s="42"/>
      <c r="W4003" s="42"/>
      <c r="X4003" s="42"/>
      <c r="Y4003" s="42"/>
      <c r="Z4003" s="42"/>
      <c r="AA4003" s="42"/>
      <c r="AB4003" s="42"/>
      <c r="AC4003" s="42"/>
      <c r="AD4003" s="42"/>
      <c r="AE4003" s="42"/>
      <c r="AF4003" s="42"/>
      <c r="AG4003" s="42"/>
      <c r="AH4003" s="42"/>
      <c r="AI4003" s="42"/>
      <c r="AJ4003" s="42"/>
      <c r="AK4003" s="42"/>
      <c r="AL4003" s="42"/>
      <c r="AM4003" s="42"/>
      <c r="AN4003" s="42"/>
      <c r="AO4003" s="42"/>
      <c r="AP4003" s="42"/>
      <c r="AQ4003" s="42"/>
      <c r="AR4003" s="42"/>
      <c r="AS4003" s="42"/>
      <c r="AT4003" s="42"/>
      <c r="AU4003" s="42"/>
      <c r="AV4003" s="42"/>
      <c r="AW4003" s="42"/>
      <c r="AX4003" s="42"/>
      <c r="DI4003" s="38"/>
    </row>
    <row r="4004" spans="1:113" ht="14.25">
      <c r="A4004" s="40"/>
      <c r="B4004" s="44"/>
      <c r="C4004" s="39"/>
      <c r="D4004" s="39"/>
      <c r="E4004" s="39"/>
      <c r="F4004" s="39"/>
      <c r="G4004" s="39"/>
      <c r="H4004" s="39"/>
      <c r="I4004" s="39"/>
      <c r="J4004" s="39"/>
      <c r="K4004" s="39"/>
      <c r="L4004" s="45"/>
      <c r="M4004" s="45"/>
      <c r="N4004" s="45"/>
      <c r="O4004" s="45"/>
      <c r="P4004" s="39"/>
      <c r="Q4004" s="39"/>
      <c r="R4004" s="39"/>
      <c r="S4004" s="39"/>
      <c r="T4004" s="39"/>
      <c r="U4004" s="39"/>
      <c r="V4004" s="46"/>
      <c r="W4004" s="46"/>
      <c r="X4004" s="46"/>
      <c r="Y4004" s="46"/>
      <c r="Z4004" s="46"/>
      <c r="AA4004" s="46"/>
      <c r="AB4004" s="46"/>
      <c r="AC4004" s="46"/>
      <c r="AD4004" s="46"/>
      <c r="AE4004" s="46"/>
      <c r="AF4004" s="46"/>
      <c r="AG4004" s="46"/>
      <c r="AH4004" s="46"/>
      <c r="AI4004" s="46"/>
      <c r="AJ4004" s="46"/>
      <c r="AK4004" s="46"/>
      <c r="AL4004" s="46"/>
      <c r="AM4004" s="46"/>
      <c r="AN4004" s="46"/>
      <c r="AO4004" s="46"/>
      <c r="AP4004" s="46"/>
      <c r="AQ4004" s="46"/>
      <c r="AR4004" s="46"/>
      <c r="AS4004" s="46"/>
      <c r="AT4004" s="46"/>
      <c r="AU4004" s="46"/>
      <c r="AV4004" s="46"/>
      <c r="AW4004" s="46"/>
      <c r="AX4004" s="47"/>
    </row>
    <row r="4005" spans="1:113" ht="12" customHeight="1">
      <c r="A4005" s="40"/>
      <c r="B4005" s="101" t="s">
        <v>786</v>
      </c>
      <c r="C4005" s="102"/>
      <c r="D4005" s="102"/>
      <c r="E4005" s="102"/>
      <c r="F4005" s="102"/>
      <c r="G4005" s="102"/>
      <c r="H4005" s="102"/>
      <c r="I4005" s="102"/>
      <c r="J4005" s="102"/>
      <c r="K4005" s="102"/>
      <c r="L4005" s="102"/>
      <c r="M4005" s="102"/>
      <c r="N4005" s="102"/>
      <c r="O4005" s="102"/>
      <c r="P4005" s="102"/>
      <c r="Q4005" s="102"/>
      <c r="R4005" s="102"/>
      <c r="S4005" s="102"/>
      <c r="T4005" s="102"/>
      <c r="U4005" s="102"/>
      <c r="V4005" s="102"/>
      <c r="W4005" s="102"/>
      <c r="X4005" s="102"/>
      <c r="Y4005" s="102"/>
      <c r="Z4005" s="102"/>
      <c r="AA4005" s="102"/>
      <c r="AB4005" s="102"/>
      <c r="AC4005" s="102"/>
      <c r="AD4005" s="102"/>
      <c r="AE4005" s="102"/>
      <c r="AF4005" s="102"/>
      <c r="AG4005" s="102"/>
      <c r="AH4005" s="102"/>
      <c r="AI4005" s="102"/>
      <c r="AJ4005" s="102"/>
      <c r="AK4005" s="102"/>
      <c r="AL4005" s="102"/>
      <c r="AM4005" s="102"/>
      <c r="AN4005" s="102"/>
      <c r="AO4005" s="102"/>
      <c r="AP4005" s="102"/>
      <c r="AQ4005" s="102"/>
      <c r="AR4005" s="102"/>
      <c r="AS4005" s="102"/>
      <c r="AT4005" s="102"/>
      <c r="AU4005" s="102"/>
      <c r="AV4005" s="102"/>
      <c r="AW4005" s="102"/>
      <c r="AX4005" s="103"/>
    </row>
    <row r="4006" spans="1:113" ht="12" customHeight="1">
      <c r="A4006" s="40"/>
      <c r="B4006" s="101"/>
      <c r="C4006" s="102"/>
      <c r="D4006" s="102"/>
      <c r="E4006" s="102"/>
      <c r="F4006" s="102"/>
      <c r="G4006" s="102"/>
      <c r="H4006" s="102"/>
      <c r="I4006" s="102"/>
      <c r="J4006" s="102"/>
      <c r="K4006" s="102"/>
      <c r="L4006" s="102"/>
      <c r="M4006" s="102"/>
      <c r="N4006" s="102"/>
      <c r="O4006" s="102"/>
      <c r="P4006" s="102"/>
      <c r="Q4006" s="102"/>
      <c r="R4006" s="102"/>
      <c r="S4006" s="102"/>
      <c r="T4006" s="102"/>
      <c r="U4006" s="102"/>
      <c r="V4006" s="102"/>
      <c r="W4006" s="102"/>
      <c r="X4006" s="102"/>
      <c r="Y4006" s="102"/>
      <c r="Z4006" s="102"/>
      <c r="AA4006" s="102"/>
      <c r="AB4006" s="102"/>
      <c r="AC4006" s="102"/>
      <c r="AD4006" s="102"/>
      <c r="AE4006" s="102"/>
      <c r="AF4006" s="102"/>
      <c r="AG4006" s="102"/>
      <c r="AH4006" s="102"/>
      <c r="AI4006" s="102"/>
      <c r="AJ4006" s="102"/>
      <c r="AK4006" s="102"/>
      <c r="AL4006" s="102"/>
      <c r="AM4006" s="102"/>
      <c r="AN4006" s="102"/>
      <c r="AO4006" s="102"/>
      <c r="AP4006" s="102"/>
      <c r="AQ4006" s="102"/>
      <c r="AR4006" s="102"/>
      <c r="AS4006" s="102"/>
      <c r="AT4006" s="102"/>
      <c r="AU4006" s="102"/>
      <c r="AV4006" s="102"/>
      <c r="AW4006" s="102"/>
      <c r="AX4006" s="103"/>
      <c r="BC4006" s="48"/>
    </row>
    <row r="4007" spans="1:113" ht="12" customHeight="1">
      <c r="A4007" s="40"/>
      <c r="B4007" s="101"/>
      <c r="C4007" s="102"/>
      <c r="D4007" s="102"/>
      <c r="E4007" s="102"/>
      <c r="F4007" s="102"/>
      <c r="G4007" s="102"/>
      <c r="H4007" s="102"/>
      <c r="I4007" s="102"/>
      <c r="J4007" s="102"/>
      <c r="K4007" s="102"/>
      <c r="L4007" s="102"/>
      <c r="M4007" s="102"/>
      <c r="N4007" s="102"/>
      <c r="O4007" s="102"/>
      <c r="P4007" s="102"/>
      <c r="Q4007" s="102"/>
      <c r="R4007" s="102"/>
      <c r="S4007" s="102"/>
      <c r="T4007" s="102"/>
      <c r="U4007" s="102"/>
      <c r="V4007" s="102"/>
      <c r="W4007" s="102"/>
      <c r="X4007" s="102"/>
      <c r="Y4007" s="102"/>
      <c r="Z4007" s="102"/>
      <c r="AA4007" s="102"/>
      <c r="AB4007" s="102"/>
      <c r="AC4007" s="102"/>
      <c r="AD4007" s="102"/>
      <c r="AE4007" s="102"/>
      <c r="AF4007" s="102"/>
      <c r="AG4007" s="102"/>
      <c r="AH4007" s="102"/>
      <c r="AI4007" s="102"/>
      <c r="AJ4007" s="102"/>
      <c r="AK4007" s="102"/>
      <c r="AL4007" s="102"/>
      <c r="AM4007" s="102"/>
      <c r="AN4007" s="102"/>
      <c r="AO4007" s="102"/>
      <c r="AP4007" s="102"/>
      <c r="AQ4007" s="102"/>
      <c r="AR4007" s="102"/>
      <c r="AS4007" s="102"/>
      <c r="AT4007" s="102"/>
      <c r="AU4007" s="102"/>
      <c r="AV4007" s="102"/>
      <c r="AW4007" s="102"/>
      <c r="AX4007" s="103"/>
    </row>
    <row r="4008" spans="1:113" ht="12" customHeight="1">
      <c r="A4008" s="40"/>
      <c r="B4008" s="101"/>
      <c r="C4008" s="102"/>
      <c r="D4008" s="102"/>
      <c r="E4008" s="102"/>
      <c r="F4008" s="102"/>
      <c r="G4008" s="102"/>
      <c r="H4008" s="102"/>
      <c r="I4008" s="102"/>
      <c r="J4008" s="102"/>
      <c r="K4008" s="102"/>
      <c r="L4008" s="102"/>
      <c r="M4008" s="102"/>
      <c r="N4008" s="102"/>
      <c r="O4008" s="102"/>
      <c r="P4008" s="102"/>
      <c r="Q4008" s="102"/>
      <c r="R4008" s="102"/>
      <c r="S4008" s="102"/>
      <c r="T4008" s="102"/>
      <c r="U4008" s="102"/>
      <c r="V4008" s="102"/>
      <c r="W4008" s="102"/>
      <c r="X4008" s="102"/>
      <c r="Y4008" s="102"/>
      <c r="Z4008" s="102"/>
      <c r="AA4008" s="102"/>
      <c r="AB4008" s="102"/>
      <c r="AC4008" s="102"/>
      <c r="AD4008" s="102"/>
      <c r="AE4008" s="102"/>
      <c r="AF4008" s="102"/>
      <c r="AG4008" s="102"/>
      <c r="AH4008" s="102"/>
      <c r="AI4008" s="102"/>
      <c r="AJ4008" s="102"/>
      <c r="AK4008" s="102"/>
      <c r="AL4008" s="102"/>
      <c r="AM4008" s="102"/>
      <c r="AN4008" s="102"/>
      <c r="AO4008" s="102"/>
      <c r="AP4008" s="102"/>
      <c r="AQ4008" s="102"/>
      <c r="AR4008" s="102"/>
      <c r="AS4008" s="102"/>
      <c r="AT4008" s="102"/>
      <c r="AU4008" s="102"/>
      <c r="AV4008" s="102"/>
      <c r="AW4008" s="102"/>
      <c r="AX4008" s="103"/>
    </row>
    <row r="4009" spans="1:113" ht="12" customHeight="1">
      <c r="A4009" s="40"/>
      <c r="B4009" s="101"/>
      <c r="C4009" s="102"/>
      <c r="D4009" s="102"/>
      <c r="E4009" s="102"/>
      <c r="F4009" s="102"/>
      <c r="G4009" s="102"/>
      <c r="H4009" s="102"/>
      <c r="I4009" s="102"/>
      <c r="J4009" s="102"/>
      <c r="K4009" s="102"/>
      <c r="L4009" s="102"/>
      <c r="M4009" s="102"/>
      <c r="N4009" s="102"/>
      <c r="O4009" s="102"/>
      <c r="P4009" s="102"/>
      <c r="Q4009" s="102"/>
      <c r="R4009" s="102"/>
      <c r="S4009" s="102"/>
      <c r="T4009" s="102"/>
      <c r="U4009" s="102"/>
      <c r="V4009" s="102"/>
      <c r="W4009" s="102"/>
      <c r="X4009" s="102"/>
      <c r="Y4009" s="102"/>
      <c r="Z4009" s="102"/>
      <c r="AA4009" s="102"/>
      <c r="AB4009" s="102"/>
      <c r="AC4009" s="102"/>
      <c r="AD4009" s="102"/>
      <c r="AE4009" s="102"/>
      <c r="AF4009" s="102"/>
      <c r="AG4009" s="102"/>
      <c r="AH4009" s="102"/>
      <c r="AI4009" s="102"/>
      <c r="AJ4009" s="102"/>
      <c r="AK4009" s="102"/>
      <c r="AL4009" s="102"/>
      <c r="AM4009" s="102"/>
      <c r="AN4009" s="102"/>
      <c r="AO4009" s="102"/>
      <c r="AP4009" s="102"/>
      <c r="AQ4009" s="102"/>
      <c r="AR4009" s="102"/>
      <c r="AS4009" s="102"/>
      <c r="AT4009" s="102"/>
      <c r="AU4009" s="102"/>
      <c r="AV4009" s="102"/>
      <c r="AW4009" s="102"/>
      <c r="AX4009" s="103"/>
    </row>
    <row r="4010" spans="1:113" ht="15" thickBot="1">
      <c r="A4010" s="49"/>
      <c r="B4010" s="50"/>
      <c r="C4010" s="51"/>
      <c r="D4010" s="51"/>
      <c r="E4010" s="51"/>
      <c r="F4010" s="51"/>
      <c r="G4010" s="51"/>
      <c r="H4010" s="51"/>
      <c r="I4010" s="51"/>
      <c r="J4010" s="51"/>
      <c r="K4010" s="51"/>
      <c r="L4010" s="51"/>
      <c r="M4010" s="51"/>
      <c r="N4010" s="51"/>
      <c r="O4010" s="51"/>
      <c r="P4010" s="51"/>
      <c r="Q4010" s="51"/>
      <c r="R4010" s="51"/>
      <c r="S4010" s="51"/>
      <c r="T4010" s="51"/>
      <c r="U4010" s="51"/>
      <c r="V4010" s="51"/>
      <c r="W4010" s="51"/>
      <c r="X4010" s="51"/>
      <c r="Y4010" s="51"/>
      <c r="Z4010" s="51"/>
      <c r="AA4010" s="51"/>
      <c r="AB4010" s="51"/>
      <c r="AC4010" s="51"/>
      <c r="AD4010" s="51"/>
      <c r="AE4010" s="51"/>
      <c r="AF4010" s="51"/>
      <c r="AG4010" s="51"/>
      <c r="AH4010" s="51"/>
      <c r="AI4010" s="51"/>
      <c r="AJ4010" s="51"/>
      <c r="AK4010" s="51"/>
      <c r="AL4010" s="51"/>
      <c r="AM4010" s="51"/>
      <c r="AN4010" s="51"/>
      <c r="AO4010" s="51"/>
      <c r="AP4010" s="51"/>
      <c r="AQ4010" s="51"/>
      <c r="AR4010" s="51"/>
      <c r="AS4010" s="51"/>
      <c r="AT4010" s="51"/>
      <c r="AU4010" s="51"/>
      <c r="AV4010" s="51"/>
      <c r="AW4010" s="51"/>
      <c r="AX4010" s="52"/>
    </row>
    <row r="4011" spans="1:113">
      <c r="B4011" s="53"/>
    </row>
    <row r="4012" spans="1:113" ht="15" thickBot="1">
      <c r="A4012" s="43"/>
      <c r="B4012" s="42" t="s">
        <v>191</v>
      </c>
      <c r="C4012" s="40"/>
      <c r="D4012" s="40"/>
      <c r="E4012" s="40"/>
      <c r="F4012" s="40"/>
      <c r="G4012" s="40"/>
      <c r="H4012" s="40"/>
      <c r="I4012" s="40"/>
      <c r="J4012" s="40"/>
      <c r="K4012" s="40"/>
      <c r="L4012" s="41"/>
      <c r="M4012" s="41"/>
      <c r="N4012" s="41"/>
      <c r="O4012" s="41"/>
      <c r="P4012" s="40"/>
      <c r="Q4012" s="40"/>
      <c r="R4012" s="40"/>
      <c r="S4012" s="40"/>
      <c r="T4012" s="40"/>
      <c r="U4012" s="40"/>
      <c r="V4012" s="42"/>
      <c r="W4012" s="42"/>
      <c r="X4012" s="42"/>
      <c r="Y4012" s="42"/>
      <c r="Z4012" s="42"/>
      <c r="AA4012" s="42"/>
      <c r="AB4012" s="42"/>
      <c r="AC4012" s="42"/>
      <c r="AD4012" s="42"/>
      <c r="AE4012" s="42"/>
      <c r="AF4012" s="42"/>
      <c r="AG4012" s="42"/>
      <c r="AH4012" s="42"/>
      <c r="AI4012" s="42"/>
      <c r="AJ4012" s="42"/>
      <c r="AK4012" s="42"/>
      <c r="AL4012" s="42"/>
      <c r="AM4012" s="42"/>
      <c r="AN4012" s="42"/>
      <c r="AO4012" s="42"/>
      <c r="AP4012" s="42"/>
      <c r="AQ4012" s="42"/>
      <c r="AR4012" s="42"/>
      <c r="AS4012" s="42"/>
      <c r="AT4012" s="42"/>
      <c r="AU4012" s="42"/>
      <c r="AV4012" s="42"/>
      <c r="AW4012" s="42"/>
      <c r="AX4012" s="42"/>
      <c r="DI4012" s="38"/>
    </row>
    <row r="4013" spans="1:113" ht="14.25">
      <c r="A4013" s="40"/>
      <c r="B4013" s="44"/>
      <c r="C4013" s="39"/>
      <c r="D4013" s="39"/>
      <c r="E4013" s="39"/>
      <c r="F4013" s="39"/>
      <c r="G4013" s="39"/>
      <c r="H4013" s="39"/>
      <c r="I4013" s="39"/>
      <c r="J4013" s="39"/>
      <c r="K4013" s="39"/>
      <c r="L4013" s="45"/>
      <c r="M4013" s="45"/>
      <c r="N4013" s="45"/>
      <c r="O4013" s="45"/>
      <c r="P4013" s="39"/>
      <c r="Q4013" s="39"/>
      <c r="R4013" s="39"/>
      <c r="S4013" s="39"/>
      <c r="T4013" s="39"/>
      <c r="U4013" s="39"/>
      <c r="V4013" s="46"/>
      <c r="W4013" s="46"/>
      <c r="X4013" s="46"/>
      <c r="Y4013" s="46"/>
      <c r="Z4013" s="46"/>
      <c r="AA4013" s="46"/>
      <c r="AB4013" s="46"/>
      <c r="AC4013" s="46"/>
      <c r="AD4013" s="46"/>
      <c r="AE4013" s="46"/>
      <c r="AF4013" s="46"/>
      <c r="AG4013" s="46"/>
      <c r="AH4013" s="46"/>
      <c r="AI4013" s="46"/>
      <c r="AJ4013" s="46"/>
      <c r="AK4013" s="46"/>
      <c r="AL4013" s="46"/>
      <c r="AM4013" s="46"/>
      <c r="AN4013" s="46"/>
      <c r="AO4013" s="46"/>
      <c r="AP4013" s="46"/>
      <c r="AQ4013" s="46"/>
      <c r="AR4013" s="46"/>
      <c r="AS4013" s="46"/>
      <c r="AT4013" s="46"/>
      <c r="AU4013" s="46"/>
      <c r="AV4013" s="46"/>
      <c r="AW4013" s="46"/>
      <c r="AX4013" s="47"/>
    </row>
    <row r="4014" spans="1:113" ht="12" customHeight="1">
      <c r="A4014" s="40"/>
      <c r="B4014" s="101" t="s">
        <v>787</v>
      </c>
      <c r="C4014" s="102"/>
      <c r="D4014" s="102"/>
      <c r="E4014" s="102"/>
      <c r="F4014" s="102"/>
      <c r="G4014" s="102"/>
      <c r="H4014" s="102"/>
      <c r="I4014" s="102"/>
      <c r="J4014" s="102"/>
      <c r="K4014" s="102"/>
      <c r="L4014" s="102"/>
      <c r="M4014" s="102"/>
      <c r="N4014" s="102"/>
      <c r="O4014" s="102"/>
      <c r="P4014" s="102"/>
      <c r="Q4014" s="102"/>
      <c r="R4014" s="102"/>
      <c r="S4014" s="102"/>
      <c r="T4014" s="102"/>
      <c r="U4014" s="102"/>
      <c r="V4014" s="102"/>
      <c r="W4014" s="102"/>
      <c r="X4014" s="102"/>
      <c r="Y4014" s="102"/>
      <c r="Z4014" s="102"/>
      <c r="AA4014" s="102"/>
      <c r="AB4014" s="102"/>
      <c r="AC4014" s="102"/>
      <c r="AD4014" s="102"/>
      <c r="AE4014" s="102"/>
      <c r="AF4014" s="102"/>
      <c r="AG4014" s="102"/>
      <c r="AH4014" s="102"/>
      <c r="AI4014" s="102"/>
      <c r="AJ4014" s="102"/>
      <c r="AK4014" s="102"/>
      <c r="AL4014" s="102"/>
      <c r="AM4014" s="102"/>
      <c r="AN4014" s="102"/>
      <c r="AO4014" s="102"/>
      <c r="AP4014" s="102"/>
      <c r="AQ4014" s="102"/>
      <c r="AR4014" s="102"/>
      <c r="AS4014" s="102"/>
      <c r="AT4014" s="102"/>
      <c r="AU4014" s="102"/>
      <c r="AV4014" s="102"/>
      <c r="AW4014" s="102"/>
      <c r="AX4014" s="103"/>
    </row>
    <row r="4015" spans="1:113" ht="12" customHeight="1">
      <c r="A4015" s="40"/>
      <c r="B4015" s="101"/>
      <c r="C4015" s="102"/>
      <c r="D4015" s="102"/>
      <c r="E4015" s="102"/>
      <c r="F4015" s="102"/>
      <c r="G4015" s="102"/>
      <c r="H4015" s="102"/>
      <c r="I4015" s="102"/>
      <c r="J4015" s="102"/>
      <c r="K4015" s="102"/>
      <c r="L4015" s="102"/>
      <c r="M4015" s="102"/>
      <c r="N4015" s="102"/>
      <c r="O4015" s="102"/>
      <c r="P4015" s="102"/>
      <c r="Q4015" s="102"/>
      <c r="R4015" s="102"/>
      <c r="S4015" s="102"/>
      <c r="T4015" s="102"/>
      <c r="U4015" s="102"/>
      <c r="V4015" s="102"/>
      <c r="W4015" s="102"/>
      <c r="X4015" s="102"/>
      <c r="Y4015" s="102"/>
      <c r="Z4015" s="102"/>
      <c r="AA4015" s="102"/>
      <c r="AB4015" s="102"/>
      <c r="AC4015" s="102"/>
      <c r="AD4015" s="102"/>
      <c r="AE4015" s="102"/>
      <c r="AF4015" s="102"/>
      <c r="AG4015" s="102"/>
      <c r="AH4015" s="102"/>
      <c r="AI4015" s="102"/>
      <c r="AJ4015" s="102"/>
      <c r="AK4015" s="102"/>
      <c r="AL4015" s="102"/>
      <c r="AM4015" s="102"/>
      <c r="AN4015" s="102"/>
      <c r="AO4015" s="102"/>
      <c r="AP4015" s="102"/>
      <c r="AQ4015" s="102"/>
      <c r="AR4015" s="102"/>
      <c r="AS4015" s="102"/>
      <c r="AT4015" s="102"/>
      <c r="AU4015" s="102"/>
      <c r="AV4015" s="102"/>
      <c r="AW4015" s="102"/>
      <c r="AX4015" s="103"/>
      <c r="BC4015" s="48"/>
    </row>
    <row r="4016" spans="1:113" ht="12" customHeight="1">
      <c r="A4016" s="40"/>
      <c r="B4016" s="101"/>
      <c r="C4016" s="102"/>
      <c r="D4016" s="102"/>
      <c r="E4016" s="102"/>
      <c r="F4016" s="102"/>
      <c r="G4016" s="102"/>
      <c r="H4016" s="102"/>
      <c r="I4016" s="102"/>
      <c r="J4016" s="102"/>
      <c r="K4016" s="102"/>
      <c r="L4016" s="102"/>
      <c r="M4016" s="102"/>
      <c r="N4016" s="102"/>
      <c r="O4016" s="102"/>
      <c r="P4016" s="102"/>
      <c r="Q4016" s="102"/>
      <c r="R4016" s="102"/>
      <c r="S4016" s="102"/>
      <c r="T4016" s="102"/>
      <c r="U4016" s="102"/>
      <c r="V4016" s="102"/>
      <c r="W4016" s="102"/>
      <c r="X4016" s="102"/>
      <c r="Y4016" s="102"/>
      <c r="Z4016" s="102"/>
      <c r="AA4016" s="102"/>
      <c r="AB4016" s="102"/>
      <c r="AC4016" s="102"/>
      <c r="AD4016" s="102"/>
      <c r="AE4016" s="102"/>
      <c r="AF4016" s="102"/>
      <c r="AG4016" s="102"/>
      <c r="AH4016" s="102"/>
      <c r="AI4016" s="102"/>
      <c r="AJ4016" s="102"/>
      <c r="AK4016" s="102"/>
      <c r="AL4016" s="102"/>
      <c r="AM4016" s="102"/>
      <c r="AN4016" s="102"/>
      <c r="AO4016" s="102"/>
      <c r="AP4016" s="102"/>
      <c r="AQ4016" s="102"/>
      <c r="AR4016" s="102"/>
      <c r="AS4016" s="102"/>
      <c r="AT4016" s="102"/>
      <c r="AU4016" s="102"/>
      <c r="AV4016" s="102"/>
      <c r="AW4016" s="102"/>
      <c r="AX4016" s="103"/>
    </row>
    <row r="4017" spans="1:251" ht="12" customHeight="1">
      <c r="A4017" s="40"/>
      <c r="B4017" s="101"/>
      <c r="C4017" s="102"/>
      <c r="D4017" s="102"/>
      <c r="E4017" s="102"/>
      <c r="F4017" s="102"/>
      <c r="G4017" s="102"/>
      <c r="H4017" s="102"/>
      <c r="I4017" s="102"/>
      <c r="J4017" s="102"/>
      <c r="K4017" s="102"/>
      <c r="L4017" s="102"/>
      <c r="M4017" s="102"/>
      <c r="N4017" s="102"/>
      <c r="O4017" s="102"/>
      <c r="P4017" s="102"/>
      <c r="Q4017" s="102"/>
      <c r="R4017" s="102"/>
      <c r="S4017" s="102"/>
      <c r="T4017" s="102"/>
      <c r="U4017" s="102"/>
      <c r="V4017" s="102"/>
      <c r="W4017" s="102"/>
      <c r="X4017" s="102"/>
      <c r="Y4017" s="102"/>
      <c r="Z4017" s="102"/>
      <c r="AA4017" s="102"/>
      <c r="AB4017" s="102"/>
      <c r="AC4017" s="102"/>
      <c r="AD4017" s="102"/>
      <c r="AE4017" s="102"/>
      <c r="AF4017" s="102"/>
      <c r="AG4017" s="102"/>
      <c r="AH4017" s="102"/>
      <c r="AI4017" s="102"/>
      <c r="AJ4017" s="102"/>
      <c r="AK4017" s="102"/>
      <c r="AL4017" s="102"/>
      <c r="AM4017" s="102"/>
      <c r="AN4017" s="102"/>
      <c r="AO4017" s="102"/>
      <c r="AP4017" s="102"/>
      <c r="AQ4017" s="102"/>
      <c r="AR4017" s="102"/>
      <c r="AS4017" s="102"/>
      <c r="AT4017" s="102"/>
      <c r="AU4017" s="102"/>
      <c r="AV4017" s="102"/>
      <c r="AW4017" s="102"/>
      <c r="AX4017" s="103"/>
    </row>
    <row r="4018" spans="1:251" ht="12" customHeight="1">
      <c r="A4018" s="40"/>
      <c r="B4018" s="101"/>
      <c r="C4018" s="102"/>
      <c r="D4018" s="102"/>
      <c r="E4018" s="102"/>
      <c r="F4018" s="102"/>
      <c r="G4018" s="102"/>
      <c r="H4018" s="102"/>
      <c r="I4018" s="102"/>
      <c r="J4018" s="102"/>
      <c r="K4018" s="102"/>
      <c r="L4018" s="102"/>
      <c r="M4018" s="102"/>
      <c r="N4018" s="102"/>
      <c r="O4018" s="102"/>
      <c r="P4018" s="102"/>
      <c r="Q4018" s="102"/>
      <c r="R4018" s="102"/>
      <c r="S4018" s="102"/>
      <c r="T4018" s="102"/>
      <c r="U4018" s="102"/>
      <c r="V4018" s="102"/>
      <c r="W4018" s="102"/>
      <c r="X4018" s="102"/>
      <c r="Y4018" s="102"/>
      <c r="Z4018" s="102"/>
      <c r="AA4018" s="102"/>
      <c r="AB4018" s="102"/>
      <c r="AC4018" s="102"/>
      <c r="AD4018" s="102"/>
      <c r="AE4018" s="102"/>
      <c r="AF4018" s="102"/>
      <c r="AG4018" s="102"/>
      <c r="AH4018" s="102"/>
      <c r="AI4018" s="102"/>
      <c r="AJ4018" s="102"/>
      <c r="AK4018" s="102"/>
      <c r="AL4018" s="102"/>
      <c r="AM4018" s="102"/>
      <c r="AN4018" s="102"/>
      <c r="AO4018" s="102"/>
      <c r="AP4018" s="102"/>
      <c r="AQ4018" s="102"/>
      <c r="AR4018" s="102"/>
      <c r="AS4018" s="102"/>
      <c r="AT4018" s="102"/>
      <c r="AU4018" s="102"/>
      <c r="AV4018" s="102"/>
      <c r="AW4018" s="102"/>
      <c r="AX4018" s="103"/>
    </row>
    <row r="4019" spans="1:251" ht="15" thickBot="1">
      <c r="A4019" s="49"/>
      <c r="B4019" s="50"/>
      <c r="C4019" s="51"/>
      <c r="D4019" s="51"/>
      <c r="E4019" s="51"/>
      <c r="F4019" s="51"/>
      <c r="G4019" s="51"/>
      <c r="H4019" s="51"/>
      <c r="I4019" s="51"/>
      <c r="J4019" s="51"/>
      <c r="K4019" s="51"/>
      <c r="L4019" s="51"/>
      <c r="M4019" s="51"/>
      <c r="N4019" s="51"/>
      <c r="O4019" s="51"/>
      <c r="P4019" s="51"/>
      <c r="Q4019" s="51"/>
      <c r="R4019" s="51"/>
      <c r="S4019" s="51"/>
      <c r="T4019" s="51"/>
      <c r="U4019" s="51"/>
      <c r="V4019" s="51"/>
      <c r="W4019" s="51"/>
      <c r="X4019" s="51"/>
      <c r="Y4019" s="51"/>
      <c r="Z4019" s="51"/>
      <c r="AA4019" s="51"/>
      <c r="AB4019" s="51"/>
      <c r="AC4019" s="51"/>
      <c r="AD4019" s="51"/>
      <c r="AE4019" s="51"/>
      <c r="AF4019" s="51"/>
      <c r="AG4019" s="51"/>
      <c r="AH4019" s="51"/>
      <c r="AI4019" s="51"/>
      <c r="AJ4019" s="51"/>
      <c r="AK4019" s="51"/>
      <c r="AL4019" s="51"/>
      <c r="AM4019" s="51"/>
      <c r="AN4019" s="51"/>
      <c r="AO4019" s="51"/>
      <c r="AP4019" s="51"/>
      <c r="AQ4019" s="51"/>
      <c r="AR4019" s="51"/>
      <c r="AS4019" s="51"/>
      <c r="AT4019" s="51"/>
      <c r="AU4019" s="51"/>
      <c r="AV4019" s="51"/>
      <c r="AW4019" s="51"/>
      <c r="AX4019" s="52"/>
    </row>
    <row r="4020" spans="1:251">
      <c r="B4020" s="53"/>
    </row>
    <row r="4021" spans="1:251" ht="14.25">
      <c r="B4021" s="42" t="s">
        <v>192</v>
      </c>
      <c r="C4021" s="40"/>
      <c r="D4021" s="40"/>
      <c r="E4021" s="40"/>
      <c r="F4021" s="40"/>
      <c r="G4021" s="40"/>
      <c r="H4021" s="40"/>
      <c r="I4021" s="40"/>
      <c r="J4021" s="40"/>
      <c r="K4021" s="40"/>
      <c r="L4021" s="41"/>
      <c r="M4021" s="41"/>
      <c r="N4021" s="41"/>
      <c r="O4021" s="41"/>
      <c r="P4021" s="40"/>
      <c r="Q4021" s="40"/>
      <c r="R4021" s="40"/>
      <c r="S4021" s="40"/>
      <c r="T4021" s="40"/>
      <c r="U4021" s="40"/>
      <c r="V4021" s="42"/>
      <c r="W4021" s="42"/>
      <c r="X4021" s="42"/>
      <c r="Y4021" s="42"/>
      <c r="Z4021" s="42"/>
      <c r="AA4021" s="42"/>
      <c r="AB4021" s="42"/>
      <c r="AC4021" s="42"/>
      <c r="AD4021" s="42"/>
      <c r="AE4021" s="42"/>
      <c r="AF4021" s="42"/>
      <c r="AG4021" s="42"/>
      <c r="AH4021" s="42"/>
      <c r="AI4021" s="42"/>
      <c r="AJ4021" s="42"/>
      <c r="AK4021" s="42"/>
      <c r="AL4021" s="42"/>
      <c r="AM4021" s="42"/>
      <c r="AN4021" s="42"/>
      <c r="AO4021" s="42"/>
      <c r="AP4021" s="42"/>
      <c r="AQ4021" s="42"/>
      <c r="AR4021" s="42"/>
      <c r="AS4021" s="42"/>
      <c r="AT4021" s="42"/>
      <c r="AU4021" s="42"/>
      <c r="AV4021" s="42"/>
      <c r="AW4021" s="42"/>
      <c r="AX4021" s="42"/>
    </row>
    <row r="4022" spans="1:251" ht="15" thickBot="1">
      <c r="B4022" s="40"/>
      <c r="C4022" s="40"/>
      <c r="D4022" s="40"/>
      <c r="E4022" s="40"/>
      <c r="F4022" s="40"/>
      <c r="G4022" s="40"/>
      <c r="H4022" s="40"/>
      <c r="I4022" s="40"/>
      <c r="J4022" s="40"/>
      <c r="K4022" s="40"/>
      <c r="L4022" s="41"/>
      <c r="M4022" s="41"/>
      <c r="N4022" s="41"/>
      <c r="O4022" s="41"/>
      <c r="P4022" s="40"/>
      <c r="Q4022" s="40"/>
      <c r="R4022" s="40"/>
      <c r="S4022" s="40"/>
      <c r="T4022" s="40"/>
      <c r="U4022" s="40"/>
      <c r="V4022" s="42"/>
      <c r="W4022" s="42"/>
      <c r="X4022" s="42"/>
      <c r="Y4022" s="42"/>
      <c r="Z4022" s="42"/>
      <c r="AA4022" s="42"/>
      <c r="AB4022" s="42"/>
      <c r="AC4022" s="42"/>
      <c r="AD4022" s="42"/>
      <c r="AE4022" s="42"/>
      <c r="AF4022" s="42"/>
      <c r="AG4022" s="42"/>
      <c r="AH4022" s="42"/>
      <c r="AI4022" s="42"/>
      <c r="AJ4022" s="42"/>
      <c r="AK4022" s="42"/>
      <c r="AL4022" s="42"/>
      <c r="AM4022" s="42"/>
      <c r="AN4022" s="42"/>
      <c r="AO4022" s="42"/>
      <c r="AP4022" s="42"/>
      <c r="AQ4022" s="42"/>
      <c r="AR4022" s="42"/>
      <c r="AS4022" s="42"/>
      <c r="AT4022" s="42"/>
      <c r="AU4022" s="42"/>
      <c r="AV4022" s="42"/>
      <c r="AW4022" s="42"/>
      <c r="AX4022" s="54" t="s">
        <v>193</v>
      </c>
    </row>
    <row r="4023" spans="1:251" s="48" customFormat="1" ht="13.5" customHeight="1">
      <c r="A4023" s="40"/>
      <c r="B4023" s="104" t="s">
        <v>194</v>
      </c>
      <c r="C4023" s="105"/>
      <c r="D4023" s="105"/>
      <c r="E4023" s="105"/>
      <c r="F4023" s="105"/>
      <c r="G4023" s="105"/>
      <c r="H4023" s="105"/>
      <c r="I4023" s="105"/>
      <c r="J4023" s="105"/>
      <c r="K4023" s="105"/>
      <c r="L4023" s="105"/>
      <c r="M4023" s="105"/>
      <c r="N4023" s="105"/>
      <c r="O4023" s="105"/>
      <c r="P4023" s="105"/>
      <c r="Q4023" s="105"/>
      <c r="R4023" s="105"/>
      <c r="S4023" s="105"/>
      <c r="T4023" s="105"/>
      <c r="U4023" s="105"/>
      <c r="V4023" s="105"/>
      <c r="W4023" s="105"/>
      <c r="X4023" s="105"/>
      <c r="Y4023" s="105"/>
      <c r="Z4023" s="106"/>
      <c r="AA4023" s="110" t="s">
        <v>195</v>
      </c>
      <c r="AB4023" s="105"/>
      <c r="AC4023" s="105"/>
      <c r="AD4023" s="105"/>
      <c r="AE4023" s="105"/>
      <c r="AF4023" s="105"/>
      <c r="AG4023" s="105"/>
      <c r="AH4023" s="105"/>
      <c r="AI4023" s="106"/>
      <c r="AJ4023" s="110" t="s">
        <v>196</v>
      </c>
      <c r="AK4023" s="105"/>
      <c r="AL4023" s="105"/>
      <c r="AM4023" s="105"/>
      <c r="AN4023" s="105"/>
      <c r="AO4023" s="105"/>
      <c r="AP4023" s="105"/>
      <c r="AQ4023" s="105"/>
      <c r="AR4023" s="106"/>
      <c r="AS4023" s="110" t="s">
        <v>197</v>
      </c>
      <c r="AT4023" s="105"/>
      <c r="AU4023" s="105"/>
      <c r="AV4023" s="105"/>
      <c r="AW4023" s="105"/>
      <c r="AX4023" s="112"/>
      <c r="AY4023" s="34"/>
      <c r="AZ4023" s="34"/>
      <c r="BA4023" s="34"/>
      <c r="BB4023" s="34"/>
      <c r="BC4023" s="34"/>
      <c r="BD4023" s="34"/>
      <c r="BE4023" s="34"/>
      <c r="BF4023" s="34"/>
      <c r="BG4023" s="34"/>
      <c r="BH4023" s="34"/>
      <c r="BI4023" s="34"/>
      <c r="BJ4023" s="34"/>
      <c r="BK4023" s="34"/>
      <c r="BL4023" s="34"/>
      <c r="BM4023" s="34"/>
      <c r="BN4023" s="34"/>
      <c r="BO4023" s="34"/>
      <c r="BP4023" s="34"/>
      <c r="BQ4023" s="34"/>
      <c r="BR4023" s="34"/>
      <c r="BS4023" s="34"/>
      <c r="BT4023" s="34"/>
      <c r="BU4023" s="34"/>
      <c r="BV4023" s="34"/>
      <c r="BW4023" s="34"/>
      <c r="BX4023" s="34"/>
      <c r="BY4023" s="34"/>
      <c r="BZ4023" s="34"/>
      <c r="CA4023" s="34"/>
      <c r="CB4023" s="34"/>
      <c r="CC4023" s="34"/>
      <c r="CD4023" s="34"/>
      <c r="CE4023" s="34"/>
      <c r="CF4023" s="34"/>
      <c r="CG4023" s="34"/>
      <c r="CH4023" s="34"/>
      <c r="CI4023" s="34"/>
      <c r="CJ4023" s="34"/>
      <c r="CK4023" s="34"/>
      <c r="CL4023" s="34"/>
      <c r="CM4023" s="34"/>
      <c r="CN4023" s="34"/>
      <c r="CO4023" s="34"/>
      <c r="CP4023" s="34"/>
      <c r="CQ4023" s="34"/>
      <c r="CR4023" s="34"/>
      <c r="CS4023" s="34"/>
      <c r="CT4023" s="34"/>
      <c r="CU4023" s="34"/>
      <c r="CV4023" s="34"/>
      <c r="CW4023" s="34"/>
      <c r="CX4023" s="34"/>
      <c r="CY4023" s="34"/>
      <c r="CZ4023" s="34"/>
      <c r="DA4023" s="34"/>
      <c r="DB4023" s="34"/>
      <c r="DC4023" s="34"/>
      <c r="DD4023" s="34"/>
      <c r="DE4023" s="34"/>
      <c r="DF4023" s="34"/>
      <c r="DG4023" s="34"/>
      <c r="DH4023" s="34"/>
      <c r="DI4023" s="34"/>
      <c r="DJ4023" s="34"/>
      <c r="DK4023" s="34"/>
      <c r="DL4023" s="34"/>
      <c r="DM4023" s="34"/>
      <c r="DN4023" s="34"/>
      <c r="DO4023" s="34"/>
      <c r="DP4023" s="34"/>
      <c r="DQ4023" s="34"/>
      <c r="DR4023" s="34"/>
      <c r="DS4023" s="34"/>
      <c r="DT4023" s="34"/>
      <c r="DU4023" s="34"/>
      <c r="DV4023" s="34"/>
      <c r="DW4023" s="34"/>
      <c r="DX4023" s="34"/>
      <c r="DY4023" s="34"/>
      <c r="DZ4023" s="34"/>
      <c r="EA4023" s="34"/>
      <c r="EB4023" s="34"/>
      <c r="EC4023" s="34"/>
      <c r="ED4023" s="34"/>
      <c r="EE4023" s="34"/>
      <c r="EF4023" s="34"/>
      <c r="EG4023" s="34"/>
      <c r="EH4023" s="34"/>
      <c r="EI4023" s="34"/>
      <c r="EJ4023" s="34"/>
      <c r="EK4023" s="34"/>
      <c r="EL4023" s="34"/>
      <c r="EM4023" s="34"/>
      <c r="EN4023" s="34"/>
      <c r="EO4023" s="34"/>
      <c r="EP4023" s="34"/>
      <c r="EQ4023" s="34"/>
      <c r="ER4023" s="34"/>
      <c r="ES4023" s="34"/>
      <c r="ET4023" s="34"/>
      <c r="EU4023" s="34"/>
      <c r="EV4023" s="34"/>
      <c r="EW4023" s="34"/>
      <c r="EX4023" s="34"/>
      <c r="EY4023" s="34"/>
      <c r="EZ4023" s="34"/>
      <c r="FA4023" s="34"/>
      <c r="FB4023" s="34"/>
      <c r="FC4023" s="34"/>
      <c r="FD4023" s="34"/>
      <c r="FE4023" s="34"/>
      <c r="FF4023" s="34"/>
      <c r="FG4023" s="34"/>
      <c r="FH4023" s="34"/>
      <c r="FI4023" s="34"/>
      <c r="FJ4023" s="34"/>
      <c r="FK4023" s="34"/>
      <c r="FL4023" s="34"/>
      <c r="FM4023" s="34"/>
      <c r="FN4023" s="34"/>
      <c r="FO4023" s="34"/>
      <c r="FP4023" s="34"/>
      <c r="FQ4023" s="34"/>
      <c r="FR4023" s="34"/>
      <c r="FS4023" s="34"/>
      <c r="FT4023" s="34"/>
      <c r="FU4023" s="34"/>
      <c r="FV4023" s="34"/>
      <c r="FW4023" s="34"/>
      <c r="FX4023" s="34"/>
      <c r="FY4023" s="34"/>
      <c r="FZ4023" s="34"/>
      <c r="GA4023" s="34"/>
      <c r="GB4023" s="34"/>
      <c r="GC4023" s="34"/>
      <c r="GD4023" s="34"/>
      <c r="GE4023" s="34"/>
      <c r="GF4023" s="34"/>
      <c r="GG4023" s="34"/>
      <c r="GH4023" s="34"/>
      <c r="GI4023" s="34"/>
      <c r="GJ4023" s="34"/>
      <c r="GK4023" s="34"/>
      <c r="GL4023" s="34"/>
      <c r="GM4023" s="34"/>
      <c r="GN4023" s="34"/>
      <c r="GO4023" s="34"/>
      <c r="GP4023" s="34"/>
      <c r="GQ4023" s="34"/>
      <c r="GR4023" s="34"/>
      <c r="GS4023" s="34"/>
      <c r="GT4023" s="34"/>
      <c r="GU4023" s="34"/>
      <c r="GV4023" s="34"/>
      <c r="GW4023" s="34"/>
      <c r="GX4023" s="34"/>
      <c r="GY4023" s="34"/>
      <c r="GZ4023" s="34"/>
      <c r="HA4023" s="34"/>
      <c r="HB4023" s="34"/>
      <c r="HC4023" s="34"/>
      <c r="HD4023" s="34"/>
      <c r="HE4023" s="34"/>
      <c r="HF4023" s="34"/>
      <c r="HG4023" s="34"/>
      <c r="HH4023" s="34"/>
      <c r="HI4023" s="34"/>
      <c r="HJ4023" s="34"/>
      <c r="HK4023" s="34"/>
      <c r="HL4023" s="34"/>
      <c r="HM4023" s="34"/>
      <c r="HN4023" s="34"/>
      <c r="HO4023" s="34"/>
      <c r="HP4023" s="34"/>
      <c r="HQ4023" s="34"/>
      <c r="HR4023" s="34"/>
      <c r="HS4023" s="34"/>
      <c r="HT4023" s="34"/>
      <c r="HU4023" s="34"/>
      <c r="HV4023" s="34"/>
      <c r="HW4023" s="34"/>
      <c r="HX4023" s="34"/>
      <c r="HY4023" s="34"/>
      <c r="HZ4023" s="34"/>
      <c r="IA4023" s="34"/>
      <c r="IB4023" s="34"/>
      <c r="IC4023" s="34"/>
      <c r="ID4023" s="34"/>
      <c r="IE4023" s="34"/>
      <c r="IF4023" s="34"/>
      <c r="IG4023" s="34"/>
      <c r="IH4023" s="34"/>
      <c r="II4023" s="34"/>
      <c r="IJ4023" s="34"/>
      <c r="IK4023" s="34"/>
      <c r="IL4023" s="34"/>
      <c r="IM4023" s="34"/>
      <c r="IN4023" s="34"/>
      <c r="IO4023" s="34"/>
      <c r="IP4023" s="34"/>
      <c r="IQ4023" s="34"/>
    </row>
    <row r="4024" spans="1:251" s="48" customFormat="1" ht="13.5">
      <c r="A4024" s="40"/>
      <c r="B4024" s="107"/>
      <c r="C4024" s="108"/>
      <c r="D4024" s="108"/>
      <c r="E4024" s="108"/>
      <c r="F4024" s="108"/>
      <c r="G4024" s="108"/>
      <c r="H4024" s="108"/>
      <c r="I4024" s="108"/>
      <c r="J4024" s="108"/>
      <c r="K4024" s="108"/>
      <c r="L4024" s="108"/>
      <c r="M4024" s="108"/>
      <c r="N4024" s="108"/>
      <c r="O4024" s="108"/>
      <c r="P4024" s="108"/>
      <c r="Q4024" s="108"/>
      <c r="R4024" s="108"/>
      <c r="S4024" s="108"/>
      <c r="T4024" s="108"/>
      <c r="U4024" s="108"/>
      <c r="V4024" s="108"/>
      <c r="W4024" s="108"/>
      <c r="X4024" s="108"/>
      <c r="Y4024" s="108"/>
      <c r="Z4024" s="109"/>
      <c r="AA4024" s="111"/>
      <c r="AB4024" s="108"/>
      <c r="AC4024" s="108"/>
      <c r="AD4024" s="108"/>
      <c r="AE4024" s="108"/>
      <c r="AF4024" s="108"/>
      <c r="AG4024" s="108"/>
      <c r="AH4024" s="108"/>
      <c r="AI4024" s="109"/>
      <c r="AJ4024" s="111"/>
      <c r="AK4024" s="108"/>
      <c r="AL4024" s="108"/>
      <c r="AM4024" s="108"/>
      <c r="AN4024" s="108"/>
      <c r="AO4024" s="108"/>
      <c r="AP4024" s="108"/>
      <c r="AQ4024" s="108"/>
      <c r="AR4024" s="109"/>
      <c r="AS4024" s="111"/>
      <c r="AT4024" s="108"/>
      <c r="AU4024" s="108"/>
      <c r="AV4024" s="108"/>
      <c r="AW4024" s="108"/>
      <c r="AX4024" s="113"/>
      <c r="AY4024" s="34"/>
      <c r="AZ4024" s="34"/>
      <c r="BA4024" s="34"/>
      <c r="BB4024" s="55"/>
      <c r="BC4024" s="56"/>
      <c r="BE4024" s="34"/>
      <c r="BF4024" s="34"/>
      <c r="BG4024" s="34"/>
      <c r="BH4024" s="34"/>
      <c r="BI4024" s="34"/>
      <c r="BJ4024" s="34"/>
      <c r="BK4024" s="34"/>
      <c r="BL4024" s="34"/>
      <c r="BM4024" s="34"/>
      <c r="BN4024" s="34"/>
      <c r="BO4024" s="34"/>
      <c r="BP4024" s="34"/>
      <c r="BQ4024" s="34"/>
      <c r="BR4024" s="34"/>
      <c r="BS4024" s="34"/>
      <c r="BT4024" s="34"/>
      <c r="BU4024" s="34"/>
      <c r="BV4024" s="34"/>
      <c r="BW4024" s="34"/>
      <c r="BX4024" s="34"/>
      <c r="BY4024" s="34"/>
      <c r="BZ4024" s="34"/>
      <c r="CA4024" s="34"/>
      <c r="CB4024" s="34"/>
      <c r="CC4024" s="34"/>
      <c r="CD4024" s="34"/>
      <c r="CE4024" s="34"/>
      <c r="CF4024" s="34"/>
      <c r="CG4024" s="34"/>
      <c r="CH4024" s="34"/>
      <c r="CI4024" s="34"/>
      <c r="CJ4024" s="34"/>
      <c r="CK4024" s="34"/>
      <c r="CL4024" s="34"/>
      <c r="CM4024" s="34"/>
      <c r="CN4024" s="34"/>
      <c r="CO4024" s="34"/>
      <c r="CP4024" s="34"/>
      <c r="CQ4024" s="34"/>
      <c r="CR4024" s="34"/>
      <c r="CS4024" s="34"/>
      <c r="CT4024" s="34"/>
      <c r="CU4024" s="34"/>
      <c r="CV4024" s="34"/>
      <c r="CW4024" s="34"/>
      <c r="CX4024" s="34"/>
      <c r="CY4024" s="34"/>
      <c r="CZ4024" s="34"/>
      <c r="DA4024" s="34"/>
      <c r="DB4024" s="34"/>
      <c r="DC4024" s="34"/>
      <c r="DD4024" s="34"/>
      <c r="DE4024" s="34"/>
      <c r="DF4024" s="34"/>
      <c r="DG4024" s="34"/>
      <c r="DH4024" s="34"/>
      <c r="DI4024" s="34"/>
      <c r="DJ4024" s="34"/>
      <c r="DK4024" s="34"/>
      <c r="DL4024" s="34"/>
      <c r="DM4024" s="34"/>
      <c r="DN4024" s="34"/>
      <c r="DO4024" s="34"/>
      <c r="DP4024" s="34"/>
      <c r="DQ4024" s="34"/>
      <c r="DR4024" s="34"/>
      <c r="DS4024" s="34"/>
      <c r="DT4024" s="34"/>
      <c r="DU4024" s="34"/>
      <c r="DV4024" s="34"/>
      <c r="DW4024" s="34"/>
      <c r="DX4024" s="34"/>
      <c r="DY4024" s="34"/>
      <c r="DZ4024" s="34"/>
      <c r="EA4024" s="34"/>
      <c r="EB4024" s="34"/>
      <c r="EC4024" s="34"/>
      <c r="ED4024" s="34"/>
      <c r="EE4024" s="34"/>
      <c r="EF4024" s="34"/>
      <c r="EG4024" s="34"/>
      <c r="EH4024" s="34"/>
      <c r="EI4024" s="34"/>
      <c r="EJ4024" s="34"/>
      <c r="EK4024" s="34"/>
      <c r="EL4024" s="34"/>
      <c r="EM4024" s="34"/>
      <c r="EN4024" s="34"/>
      <c r="EO4024" s="34"/>
      <c r="EP4024" s="34"/>
      <c r="EQ4024" s="34"/>
      <c r="ER4024" s="34"/>
      <c r="ES4024" s="34"/>
      <c r="ET4024" s="34"/>
      <c r="EU4024" s="34"/>
      <c r="EV4024" s="34"/>
      <c r="EW4024" s="34"/>
      <c r="EX4024" s="34"/>
      <c r="EY4024" s="34"/>
      <c r="EZ4024" s="34"/>
      <c r="FA4024" s="34"/>
      <c r="FB4024" s="34"/>
      <c r="FC4024" s="34"/>
      <c r="FD4024" s="34"/>
      <c r="FE4024" s="34"/>
      <c r="FF4024" s="34"/>
      <c r="FG4024" s="34"/>
      <c r="FH4024" s="34"/>
      <c r="FI4024" s="34"/>
      <c r="FJ4024" s="34"/>
      <c r="FK4024" s="34"/>
      <c r="FL4024" s="34"/>
      <c r="FM4024" s="34"/>
      <c r="FN4024" s="34"/>
      <c r="FO4024" s="34"/>
      <c r="FP4024" s="34"/>
      <c r="FQ4024" s="34"/>
      <c r="FR4024" s="34"/>
      <c r="FS4024" s="34"/>
      <c r="FT4024" s="34"/>
      <c r="FU4024" s="34"/>
      <c r="FV4024" s="34"/>
      <c r="FW4024" s="34"/>
      <c r="FX4024" s="34"/>
      <c r="FY4024" s="34"/>
      <c r="FZ4024" s="34"/>
      <c r="GA4024" s="34"/>
      <c r="GB4024" s="34"/>
      <c r="GC4024" s="34"/>
      <c r="GD4024" s="34"/>
      <c r="GE4024" s="34"/>
      <c r="GF4024" s="34"/>
      <c r="GG4024" s="34"/>
      <c r="GH4024" s="34"/>
      <c r="GI4024" s="34"/>
      <c r="GJ4024" s="34"/>
      <c r="GK4024" s="34"/>
      <c r="GL4024" s="34"/>
      <c r="GM4024" s="34"/>
      <c r="GN4024" s="34"/>
      <c r="GO4024" s="34"/>
      <c r="GP4024" s="34"/>
      <c r="GQ4024" s="34"/>
      <c r="GR4024" s="34"/>
      <c r="GS4024" s="34"/>
      <c r="GT4024" s="34"/>
      <c r="GU4024" s="34"/>
      <c r="GV4024" s="34"/>
      <c r="GW4024" s="34"/>
      <c r="GX4024" s="34"/>
      <c r="GY4024" s="34"/>
      <c r="GZ4024" s="34"/>
      <c r="HA4024" s="34"/>
      <c r="HB4024" s="34"/>
      <c r="HC4024" s="34"/>
      <c r="HD4024" s="34"/>
      <c r="HE4024" s="34"/>
      <c r="HF4024" s="34"/>
      <c r="HG4024" s="34"/>
      <c r="HH4024" s="34"/>
      <c r="HI4024" s="34"/>
      <c r="HJ4024" s="34"/>
      <c r="HK4024" s="34"/>
      <c r="HL4024" s="34"/>
      <c r="HM4024" s="34"/>
      <c r="HN4024" s="34"/>
      <c r="HO4024" s="34"/>
      <c r="HP4024" s="34"/>
      <c r="HQ4024" s="34"/>
      <c r="HR4024" s="34"/>
      <c r="HS4024" s="34"/>
      <c r="HT4024" s="34"/>
      <c r="HU4024" s="34"/>
      <c r="HV4024" s="34"/>
      <c r="HW4024" s="34"/>
      <c r="HX4024" s="34"/>
      <c r="HY4024" s="34"/>
      <c r="HZ4024" s="34"/>
      <c r="IA4024" s="34"/>
      <c r="IB4024" s="34"/>
      <c r="IC4024" s="34"/>
      <c r="ID4024" s="34"/>
      <c r="IE4024" s="34"/>
      <c r="IF4024" s="34"/>
      <c r="IG4024" s="34"/>
      <c r="IH4024" s="34"/>
      <c r="II4024" s="34"/>
      <c r="IJ4024" s="34"/>
      <c r="IK4024" s="34"/>
      <c r="IL4024" s="34"/>
      <c r="IM4024" s="34"/>
      <c r="IN4024" s="34"/>
      <c r="IO4024" s="34"/>
      <c r="IP4024" s="34"/>
      <c r="IQ4024" s="34"/>
    </row>
    <row r="4025" spans="1:251" s="48" customFormat="1" ht="18.75" customHeight="1">
      <c r="A4025" s="40"/>
      <c r="B4025" s="57"/>
      <c r="C4025" s="114" t="s">
        <v>788</v>
      </c>
      <c r="D4025" s="115"/>
      <c r="E4025" s="115"/>
      <c r="F4025" s="115"/>
      <c r="G4025" s="115"/>
      <c r="H4025" s="115"/>
      <c r="I4025" s="115"/>
      <c r="J4025" s="115"/>
      <c r="K4025" s="115"/>
      <c r="L4025" s="115"/>
      <c r="M4025" s="115"/>
      <c r="N4025" s="115"/>
      <c r="O4025" s="115"/>
      <c r="P4025" s="115"/>
      <c r="Q4025" s="115"/>
      <c r="R4025" s="115"/>
      <c r="S4025" s="115"/>
      <c r="T4025" s="115"/>
      <c r="U4025" s="115"/>
      <c r="V4025" s="115"/>
      <c r="W4025" s="115"/>
      <c r="X4025" s="115"/>
      <c r="Y4025" s="115"/>
      <c r="Z4025" s="116"/>
      <c r="AA4025" s="117">
        <v>174650</v>
      </c>
      <c r="AB4025" s="118"/>
      <c r="AC4025" s="118"/>
      <c r="AD4025" s="118"/>
      <c r="AE4025" s="118"/>
      <c r="AF4025" s="118"/>
      <c r="AG4025" s="118"/>
      <c r="AH4025" s="118"/>
      <c r="AI4025" s="119"/>
      <c r="AJ4025" s="117">
        <v>268400</v>
      </c>
      <c r="AK4025" s="118"/>
      <c r="AL4025" s="118"/>
      <c r="AM4025" s="118"/>
      <c r="AN4025" s="118"/>
      <c r="AO4025" s="118"/>
      <c r="AP4025" s="118"/>
      <c r="AQ4025" s="118"/>
      <c r="AR4025" s="119"/>
      <c r="AS4025" s="120"/>
      <c r="AT4025" s="121"/>
      <c r="AU4025" s="121"/>
      <c r="AV4025" s="121"/>
      <c r="AW4025" s="121"/>
      <c r="AX4025" s="122"/>
      <c r="AY4025" s="34"/>
      <c r="AZ4025" s="34"/>
      <c r="BA4025" s="34"/>
      <c r="BB4025" s="34"/>
      <c r="BC4025" s="34"/>
      <c r="BD4025" s="34"/>
      <c r="BE4025" s="34"/>
      <c r="BF4025" s="34"/>
      <c r="BG4025" s="34"/>
      <c r="BH4025" s="34"/>
      <c r="BI4025" s="34"/>
      <c r="BJ4025" s="34"/>
      <c r="BK4025" s="34"/>
      <c r="BL4025" s="34"/>
      <c r="BM4025" s="34"/>
      <c r="BN4025" s="34"/>
      <c r="BO4025" s="34"/>
      <c r="BP4025" s="34"/>
      <c r="BQ4025" s="34"/>
      <c r="BR4025" s="34"/>
      <c r="BS4025" s="34"/>
      <c r="BT4025" s="34"/>
      <c r="BU4025" s="34"/>
      <c r="BV4025" s="34"/>
      <c r="BW4025" s="34"/>
      <c r="BX4025" s="34"/>
      <c r="BY4025" s="34"/>
      <c r="BZ4025" s="34"/>
      <c r="CA4025" s="34"/>
      <c r="CB4025" s="34"/>
      <c r="CC4025" s="34"/>
      <c r="CD4025" s="34"/>
      <c r="CE4025" s="34"/>
      <c r="CF4025" s="34"/>
      <c r="CG4025" s="34"/>
      <c r="CH4025" s="34"/>
      <c r="CI4025" s="34"/>
      <c r="CJ4025" s="34"/>
      <c r="CK4025" s="34"/>
      <c r="CL4025" s="34"/>
      <c r="CM4025" s="34"/>
      <c r="CN4025" s="34"/>
      <c r="CO4025" s="34"/>
      <c r="CP4025" s="34"/>
      <c r="CQ4025" s="34"/>
      <c r="CR4025" s="34"/>
      <c r="CS4025" s="34"/>
      <c r="CT4025" s="34"/>
      <c r="CU4025" s="34"/>
      <c r="CV4025" s="34"/>
      <c r="CW4025" s="34"/>
      <c r="CX4025" s="34"/>
      <c r="CY4025" s="34"/>
      <c r="CZ4025" s="34"/>
      <c r="DA4025" s="34"/>
      <c r="DB4025" s="34"/>
      <c r="DC4025" s="34"/>
      <c r="DD4025" s="34"/>
      <c r="DE4025" s="34"/>
      <c r="DF4025" s="34"/>
      <c r="DG4025" s="34"/>
      <c r="DH4025" s="34"/>
      <c r="DI4025" s="34"/>
      <c r="DJ4025" s="34"/>
      <c r="DK4025" s="34"/>
      <c r="DL4025" s="34"/>
      <c r="DM4025" s="34"/>
      <c r="DN4025" s="34"/>
      <c r="DO4025" s="34"/>
      <c r="DP4025" s="34"/>
      <c r="DQ4025" s="34"/>
      <c r="DR4025" s="34"/>
      <c r="DS4025" s="34"/>
      <c r="DT4025" s="34"/>
      <c r="DU4025" s="34"/>
      <c r="DV4025" s="34"/>
      <c r="DW4025" s="34"/>
      <c r="DX4025" s="34"/>
      <c r="DY4025" s="34"/>
      <c r="DZ4025" s="34"/>
      <c r="EA4025" s="34"/>
      <c r="EB4025" s="34"/>
      <c r="EC4025" s="34"/>
      <c r="ED4025" s="34"/>
      <c r="EE4025" s="34"/>
      <c r="EF4025" s="34"/>
      <c r="EG4025" s="34"/>
      <c r="EH4025" s="34"/>
      <c r="EI4025" s="34"/>
      <c r="EJ4025" s="34"/>
      <c r="EK4025" s="34"/>
      <c r="EL4025" s="34"/>
      <c r="EM4025" s="34"/>
      <c r="EN4025" s="34"/>
      <c r="EO4025" s="34"/>
      <c r="EP4025" s="34"/>
      <c r="EQ4025" s="34"/>
      <c r="ER4025" s="34"/>
      <c r="ES4025" s="34"/>
      <c r="ET4025" s="34"/>
      <c r="EU4025" s="34"/>
      <c r="EV4025" s="34"/>
      <c r="EW4025" s="34"/>
      <c r="EX4025" s="34"/>
      <c r="EY4025" s="34"/>
      <c r="EZ4025" s="34"/>
      <c r="FA4025" s="34"/>
      <c r="FB4025" s="34"/>
      <c r="FC4025" s="34"/>
      <c r="FD4025" s="34"/>
      <c r="FE4025" s="34"/>
      <c r="FF4025" s="34"/>
      <c r="FG4025" s="34"/>
      <c r="FH4025" s="34"/>
      <c r="FI4025" s="34"/>
      <c r="FJ4025" s="34"/>
      <c r="FK4025" s="34"/>
      <c r="FL4025" s="34"/>
      <c r="FM4025" s="34"/>
      <c r="FN4025" s="34"/>
      <c r="FO4025" s="34"/>
      <c r="FP4025" s="34"/>
      <c r="FQ4025" s="34"/>
      <c r="FR4025" s="34"/>
      <c r="FS4025" s="34"/>
      <c r="FT4025" s="34"/>
      <c r="FU4025" s="34"/>
      <c r="FV4025" s="34"/>
      <c r="FW4025" s="34"/>
      <c r="FX4025" s="34"/>
      <c r="FY4025" s="34"/>
      <c r="FZ4025" s="34"/>
      <c r="GA4025" s="34"/>
      <c r="GB4025" s="34"/>
      <c r="GC4025" s="34"/>
      <c r="GD4025" s="34"/>
      <c r="GE4025" s="34"/>
      <c r="GF4025" s="34"/>
      <c r="GG4025" s="34"/>
      <c r="GH4025" s="34"/>
      <c r="GI4025" s="34"/>
      <c r="GJ4025" s="34"/>
      <c r="GK4025" s="34"/>
      <c r="GL4025" s="34"/>
      <c r="GM4025" s="34"/>
      <c r="GN4025" s="34"/>
      <c r="GO4025" s="34"/>
      <c r="GP4025" s="34"/>
      <c r="GQ4025" s="34"/>
      <c r="GR4025" s="34"/>
      <c r="GS4025" s="34"/>
      <c r="GT4025" s="34"/>
      <c r="GU4025" s="34"/>
      <c r="GV4025" s="34"/>
      <c r="GW4025" s="34"/>
      <c r="GX4025" s="34"/>
      <c r="GY4025" s="34"/>
      <c r="GZ4025" s="34"/>
      <c r="HA4025" s="34"/>
      <c r="HB4025" s="34"/>
      <c r="HC4025" s="34"/>
      <c r="HD4025" s="34"/>
      <c r="HE4025" s="34"/>
      <c r="HF4025" s="34"/>
      <c r="HG4025" s="34"/>
      <c r="HH4025" s="34"/>
      <c r="HI4025" s="34"/>
      <c r="HJ4025" s="34"/>
      <c r="HK4025" s="34"/>
      <c r="HL4025" s="34"/>
      <c r="HM4025" s="34"/>
      <c r="HN4025" s="34"/>
      <c r="HO4025" s="34"/>
      <c r="HP4025" s="34"/>
      <c r="HQ4025" s="34"/>
      <c r="HR4025" s="34"/>
      <c r="HS4025" s="34"/>
      <c r="HT4025" s="34"/>
      <c r="HU4025" s="34"/>
      <c r="HV4025" s="34"/>
      <c r="HW4025" s="34"/>
      <c r="HX4025" s="34"/>
      <c r="HY4025" s="34"/>
      <c r="HZ4025" s="34"/>
      <c r="IA4025" s="34"/>
      <c r="IB4025" s="34"/>
      <c r="IC4025" s="34"/>
      <c r="ID4025" s="34"/>
      <c r="IE4025" s="34"/>
      <c r="IF4025" s="34"/>
      <c r="IG4025" s="34"/>
      <c r="IH4025" s="34"/>
      <c r="II4025" s="34"/>
      <c r="IJ4025" s="34"/>
      <c r="IK4025" s="34"/>
      <c r="IL4025" s="34"/>
      <c r="IM4025" s="34"/>
      <c r="IN4025" s="34"/>
      <c r="IO4025" s="34"/>
      <c r="IP4025" s="34"/>
      <c r="IQ4025" s="34"/>
    </row>
    <row r="4026" spans="1:251" s="48" customFormat="1" ht="18.75" customHeight="1" thickBot="1">
      <c r="A4026" s="49"/>
      <c r="B4026" s="123" t="s">
        <v>199</v>
      </c>
      <c r="C4026" s="124"/>
      <c r="D4026" s="124"/>
      <c r="E4026" s="124"/>
      <c r="F4026" s="124"/>
      <c r="G4026" s="124"/>
      <c r="H4026" s="124"/>
      <c r="I4026" s="124"/>
      <c r="J4026" s="124"/>
      <c r="K4026" s="124"/>
      <c r="L4026" s="124"/>
      <c r="M4026" s="124"/>
      <c r="N4026" s="124"/>
      <c r="O4026" s="124"/>
      <c r="P4026" s="124"/>
      <c r="Q4026" s="124"/>
      <c r="R4026" s="124"/>
      <c r="S4026" s="124"/>
      <c r="T4026" s="124"/>
      <c r="U4026" s="124"/>
      <c r="V4026" s="124"/>
      <c r="W4026" s="124"/>
      <c r="X4026" s="124"/>
      <c r="Y4026" s="124"/>
      <c r="Z4026" s="125"/>
      <c r="AA4026" s="126">
        <f>SUM($AA$4025:$AA$4025)</f>
        <v>174650</v>
      </c>
      <c r="AB4026" s="127"/>
      <c r="AC4026" s="127"/>
      <c r="AD4026" s="127"/>
      <c r="AE4026" s="127"/>
      <c r="AF4026" s="127"/>
      <c r="AG4026" s="127"/>
      <c r="AH4026" s="127"/>
      <c r="AI4026" s="128"/>
      <c r="AJ4026" s="126">
        <f>SUM($AJ$4025:$AJ$4025)</f>
        <v>268400</v>
      </c>
      <c r="AK4026" s="127"/>
      <c r="AL4026" s="127"/>
      <c r="AM4026" s="127"/>
      <c r="AN4026" s="127"/>
      <c r="AO4026" s="127"/>
      <c r="AP4026" s="127"/>
      <c r="AQ4026" s="127"/>
      <c r="AR4026" s="128"/>
      <c r="AS4026" s="129"/>
      <c r="AT4026" s="130"/>
      <c r="AU4026" s="130"/>
      <c r="AV4026" s="130"/>
      <c r="AW4026" s="130"/>
      <c r="AX4026" s="131"/>
      <c r="AY4026" s="34"/>
      <c r="AZ4026" s="34"/>
      <c r="BA4026" s="34"/>
      <c r="BB4026" s="34"/>
      <c r="BC4026" s="34"/>
      <c r="BD4026" s="34"/>
      <c r="BE4026" s="34"/>
      <c r="BF4026" s="34"/>
      <c r="BG4026" s="34"/>
      <c r="BH4026" s="34"/>
      <c r="BI4026" s="34"/>
      <c r="BJ4026" s="34"/>
      <c r="BK4026" s="34"/>
      <c r="BL4026" s="34"/>
      <c r="BM4026" s="34"/>
      <c r="BN4026" s="34"/>
      <c r="BO4026" s="34"/>
      <c r="BP4026" s="34"/>
      <c r="BQ4026" s="34"/>
      <c r="BR4026" s="34"/>
      <c r="BS4026" s="34"/>
      <c r="BT4026" s="34"/>
      <c r="BU4026" s="34"/>
      <c r="BV4026" s="34"/>
      <c r="BW4026" s="34"/>
      <c r="BX4026" s="34"/>
      <c r="BY4026" s="34"/>
      <c r="BZ4026" s="34"/>
      <c r="CA4026" s="34"/>
      <c r="CB4026" s="34"/>
      <c r="CC4026" s="34"/>
      <c r="CD4026" s="34"/>
      <c r="CE4026" s="34"/>
      <c r="CF4026" s="34"/>
      <c r="CG4026" s="34"/>
      <c r="CH4026" s="34"/>
      <c r="CI4026" s="34"/>
      <c r="CJ4026" s="34"/>
      <c r="CK4026" s="34"/>
      <c r="CL4026" s="34"/>
      <c r="CM4026" s="34"/>
      <c r="CN4026" s="34"/>
      <c r="CO4026" s="34"/>
      <c r="CP4026" s="34"/>
      <c r="CQ4026" s="34"/>
      <c r="CR4026" s="34"/>
      <c r="CS4026" s="34"/>
      <c r="CT4026" s="34"/>
      <c r="CU4026" s="34"/>
      <c r="CV4026" s="34"/>
      <c r="CW4026" s="34"/>
      <c r="CX4026" s="34"/>
      <c r="CY4026" s="34"/>
      <c r="CZ4026" s="34"/>
      <c r="DA4026" s="34"/>
      <c r="DB4026" s="34"/>
      <c r="DC4026" s="34"/>
      <c r="DD4026" s="34"/>
      <c r="DE4026" s="34"/>
      <c r="DF4026" s="34"/>
      <c r="DG4026" s="34"/>
      <c r="DH4026" s="34"/>
      <c r="DI4026" s="34"/>
      <c r="DJ4026" s="34"/>
      <c r="DK4026" s="34"/>
      <c r="DL4026" s="34"/>
      <c r="DM4026" s="34"/>
      <c r="DN4026" s="34"/>
      <c r="DO4026" s="34"/>
      <c r="DP4026" s="34"/>
      <c r="DQ4026" s="34"/>
      <c r="DR4026" s="34"/>
      <c r="DS4026" s="34"/>
      <c r="DT4026" s="34"/>
      <c r="DU4026" s="34"/>
      <c r="DV4026" s="34"/>
      <c r="DW4026" s="34"/>
      <c r="DX4026" s="34"/>
      <c r="DY4026" s="34"/>
      <c r="DZ4026" s="34"/>
      <c r="EA4026" s="34"/>
      <c r="EB4026" s="34"/>
      <c r="EC4026" s="34"/>
      <c r="ED4026" s="34"/>
      <c r="EE4026" s="34"/>
      <c r="EF4026" s="34"/>
      <c r="EG4026" s="34"/>
      <c r="EH4026" s="34"/>
      <c r="EI4026" s="34"/>
      <c r="EJ4026" s="34"/>
      <c r="EK4026" s="34"/>
      <c r="EL4026" s="34"/>
      <c r="EM4026" s="34"/>
      <c r="EN4026" s="34"/>
      <c r="EO4026" s="34"/>
      <c r="EP4026" s="34"/>
      <c r="EQ4026" s="34"/>
      <c r="ER4026" s="34"/>
      <c r="ES4026" s="34"/>
      <c r="ET4026" s="34"/>
      <c r="EU4026" s="34"/>
      <c r="EV4026" s="34"/>
      <c r="EW4026" s="34"/>
      <c r="EX4026" s="34"/>
      <c r="EY4026" s="34"/>
      <c r="EZ4026" s="34"/>
      <c r="FA4026" s="34"/>
      <c r="FB4026" s="34"/>
      <c r="FC4026" s="34"/>
      <c r="FD4026" s="34"/>
      <c r="FE4026" s="34"/>
      <c r="FF4026" s="34"/>
      <c r="FG4026" s="34"/>
      <c r="FH4026" s="34"/>
      <c r="FI4026" s="34"/>
      <c r="FJ4026" s="34"/>
      <c r="FK4026" s="34"/>
      <c r="FL4026" s="34"/>
      <c r="FM4026" s="34"/>
      <c r="FN4026" s="34"/>
      <c r="FO4026" s="34"/>
      <c r="FP4026" s="34"/>
      <c r="FQ4026" s="34"/>
      <c r="FR4026" s="34"/>
      <c r="FS4026" s="34"/>
      <c r="FT4026" s="34"/>
      <c r="FU4026" s="34"/>
      <c r="FV4026" s="34"/>
      <c r="FW4026" s="34"/>
      <c r="FX4026" s="34"/>
      <c r="FY4026" s="34"/>
      <c r="FZ4026" s="34"/>
      <c r="GA4026" s="34"/>
      <c r="GB4026" s="34"/>
      <c r="GC4026" s="34"/>
      <c r="GD4026" s="34"/>
      <c r="GE4026" s="34"/>
      <c r="GF4026" s="34"/>
      <c r="GG4026" s="34"/>
      <c r="GH4026" s="34"/>
      <c r="GI4026" s="34"/>
      <c r="GJ4026" s="34"/>
      <c r="GK4026" s="34"/>
      <c r="GL4026" s="34"/>
      <c r="GM4026" s="34"/>
      <c r="GN4026" s="34"/>
      <c r="GO4026" s="34"/>
      <c r="GP4026" s="34"/>
      <c r="GQ4026" s="34"/>
      <c r="GR4026" s="34"/>
      <c r="GS4026" s="34"/>
      <c r="GT4026" s="34"/>
      <c r="GU4026" s="34"/>
      <c r="GV4026" s="34"/>
      <c r="GW4026" s="34"/>
      <c r="GX4026" s="34"/>
      <c r="GY4026" s="34"/>
      <c r="GZ4026" s="34"/>
      <c r="HA4026" s="34"/>
      <c r="HB4026" s="34"/>
      <c r="HC4026" s="34"/>
      <c r="HD4026" s="34"/>
      <c r="HE4026" s="34"/>
      <c r="HF4026" s="34"/>
      <c r="HG4026" s="34"/>
      <c r="HH4026" s="34"/>
      <c r="HI4026" s="34"/>
      <c r="HJ4026" s="34"/>
      <c r="HK4026" s="34"/>
      <c r="HL4026" s="34"/>
      <c r="HM4026" s="34"/>
      <c r="HN4026" s="34"/>
      <c r="HO4026" s="34"/>
      <c r="HP4026" s="34"/>
      <c r="HQ4026" s="34"/>
      <c r="HR4026" s="34"/>
      <c r="HS4026" s="34"/>
      <c r="HT4026" s="34"/>
      <c r="HU4026" s="34"/>
      <c r="HV4026" s="34"/>
      <c r="HW4026" s="34"/>
      <c r="HX4026" s="34"/>
      <c r="HY4026" s="34"/>
      <c r="HZ4026" s="34"/>
      <c r="IA4026" s="34"/>
      <c r="IB4026" s="34"/>
      <c r="IC4026" s="34"/>
      <c r="ID4026" s="34"/>
      <c r="IE4026" s="34"/>
      <c r="IF4026" s="34"/>
      <c r="IG4026" s="34"/>
      <c r="IH4026" s="34"/>
      <c r="II4026" s="34"/>
      <c r="IJ4026" s="34"/>
      <c r="IK4026" s="34"/>
      <c r="IL4026" s="34"/>
      <c r="IM4026" s="34"/>
      <c r="IN4026" s="34"/>
      <c r="IO4026" s="34"/>
      <c r="IP4026" s="34"/>
      <c r="IQ4026" s="34"/>
    </row>
    <row r="4028" spans="1:251" ht="18.75">
      <c r="A4028" s="33" t="s">
        <v>200</v>
      </c>
      <c r="AW4028" s="35"/>
      <c r="AX4028" s="36"/>
      <c r="AY4028" s="35"/>
    </row>
    <row r="4030" spans="1:251" ht="18.75">
      <c r="B4030" s="94" t="s">
        <v>0</v>
      </c>
      <c r="C4030" s="95"/>
      <c r="D4030" s="95"/>
      <c r="E4030" s="95"/>
      <c r="F4030" s="95"/>
      <c r="G4030" s="95"/>
      <c r="H4030" s="95"/>
      <c r="I4030" s="95"/>
      <c r="J4030" s="95"/>
      <c r="K4030" s="95"/>
      <c r="L4030" s="95"/>
      <c r="M4030" s="95"/>
      <c r="N4030" s="95"/>
      <c r="O4030" s="95"/>
      <c r="P4030" s="95"/>
      <c r="Q4030" s="95"/>
      <c r="R4030" s="95"/>
      <c r="S4030" s="95"/>
      <c r="T4030" s="95"/>
      <c r="U4030" s="95"/>
      <c r="V4030" s="95"/>
      <c r="W4030" s="95"/>
      <c r="X4030" s="95"/>
      <c r="Y4030" s="95"/>
      <c r="Z4030" s="95"/>
      <c r="AA4030" s="95"/>
      <c r="AB4030" s="95"/>
      <c r="AC4030" s="95"/>
      <c r="AD4030" s="95"/>
      <c r="AE4030" s="95"/>
      <c r="AF4030" s="95"/>
      <c r="AG4030" s="95"/>
      <c r="AH4030" s="95"/>
      <c r="AI4030" s="95"/>
      <c r="AJ4030" s="95"/>
      <c r="AK4030" s="95"/>
      <c r="AL4030" s="95"/>
      <c r="AM4030" s="95"/>
      <c r="AN4030" s="95"/>
      <c r="AO4030" s="95"/>
      <c r="AP4030" s="95"/>
      <c r="AQ4030" s="95"/>
      <c r="AR4030" s="95"/>
      <c r="AS4030" s="95"/>
      <c r="AT4030" s="95"/>
      <c r="AU4030" s="95"/>
      <c r="AV4030" s="95"/>
      <c r="AW4030" s="95"/>
      <c r="AX4030" s="95"/>
    </row>
    <row r="4031" spans="1:251">
      <c r="Z4031" s="37"/>
      <c r="AD4031" s="37"/>
      <c r="AE4031" s="37"/>
      <c r="AF4031" s="37"/>
      <c r="AG4031" s="37"/>
      <c r="AH4031" s="37"/>
      <c r="AI4031" s="37"/>
      <c r="AO4031" s="37"/>
    </row>
    <row r="4032" spans="1:251" ht="13.5" thickBot="1">
      <c r="Z4032" s="37"/>
      <c r="AD4032" s="37"/>
      <c r="AE4032" s="37"/>
      <c r="AF4032" s="37"/>
      <c r="AG4032" s="37"/>
      <c r="AH4032" s="37"/>
      <c r="AI4032" s="37"/>
      <c r="AO4032" s="37"/>
      <c r="DI4032" s="38"/>
    </row>
    <row r="4033" spans="1:113" ht="24.75" customHeight="1" thickBot="1">
      <c r="B4033" s="96" t="s">
        <v>187</v>
      </c>
      <c r="C4033" s="97"/>
      <c r="D4033" s="97"/>
      <c r="E4033" s="97"/>
      <c r="F4033" s="97"/>
      <c r="G4033" s="97"/>
      <c r="H4033" s="98" t="s">
        <v>789</v>
      </c>
      <c r="I4033" s="99"/>
      <c r="J4033" s="99"/>
      <c r="K4033" s="99"/>
      <c r="L4033" s="99"/>
      <c r="M4033" s="99"/>
      <c r="N4033" s="99"/>
      <c r="O4033" s="99"/>
      <c r="P4033" s="99"/>
      <c r="Q4033" s="99"/>
      <c r="R4033" s="99"/>
      <c r="S4033" s="99"/>
      <c r="T4033" s="99"/>
      <c r="U4033" s="99"/>
      <c r="V4033" s="99"/>
      <c r="W4033" s="99"/>
      <c r="X4033" s="99"/>
      <c r="Y4033" s="99"/>
      <c r="Z4033" s="99"/>
      <c r="AA4033" s="99"/>
      <c r="AB4033" s="99"/>
      <c r="AC4033" s="99"/>
      <c r="AD4033" s="99"/>
      <c r="AE4033" s="99"/>
      <c r="AF4033" s="99"/>
      <c r="AG4033" s="99"/>
      <c r="AH4033" s="99"/>
      <c r="AI4033" s="99"/>
      <c r="AJ4033" s="99"/>
      <c r="AK4033" s="99"/>
      <c r="AL4033" s="99"/>
      <c r="AM4033" s="99"/>
      <c r="AN4033" s="99"/>
      <c r="AO4033" s="99"/>
      <c r="AP4033" s="99"/>
      <c r="AQ4033" s="99"/>
      <c r="AR4033" s="99"/>
      <c r="AS4033" s="99"/>
      <c r="AT4033" s="99"/>
      <c r="AU4033" s="99"/>
      <c r="AV4033" s="99"/>
      <c r="AW4033" s="99"/>
      <c r="AX4033" s="100"/>
      <c r="DI4033" s="38"/>
    </row>
    <row r="4034" spans="1:113" ht="14.25">
      <c r="B4034" s="39"/>
      <c r="C4034" s="39"/>
      <c r="D4034" s="39"/>
      <c r="E4034" s="39"/>
      <c r="F4034" s="39"/>
      <c r="G4034" s="39"/>
      <c r="H4034" s="40"/>
      <c r="I4034" s="40"/>
      <c r="J4034" s="40"/>
      <c r="K4034" s="40"/>
      <c r="L4034" s="41"/>
      <c r="M4034" s="41"/>
      <c r="N4034" s="41"/>
      <c r="O4034" s="41"/>
      <c r="P4034" s="40"/>
      <c r="Q4034" s="40"/>
      <c r="R4034" s="40"/>
      <c r="S4034" s="40"/>
      <c r="T4034" s="40"/>
      <c r="U4034" s="40"/>
      <c r="V4034" s="42"/>
      <c r="W4034" s="42"/>
      <c r="X4034" s="42"/>
      <c r="Y4034" s="42"/>
      <c r="Z4034" s="42"/>
      <c r="AA4034" s="42"/>
      <c r="AB4034" s="42"/>
      <c r="AC4034" s="42"/>
      <c r="AD4034" s="42"/>
      <c r="AE4034" s="42"/>
      <c r="AF4034" s="42"/>
      <c r="AG4034" s="42"/>
      <c r="AH4034" s="42"/>
      <c r="AI4034" s="42"/>
      <c r="AJ4034" s="42"/>
      <c r="AK4034" s="42"/>
      <c r="AL4034" s="42"/>
      <c r="AM4034" s="42"/>
      <c r="AN4034" s="42"/>
      <c r="AO4034" s="42"/>
      <c r="AP4034" s="42"/>
      <c r="AQ4034" s="42"/>
      <c r="AR4034" s="42"/>
      <c r="AS4034" s="42"/>
      <c r="AT4034" s="42"/>
      <c r="AU4034" s="42"/>
      <c r="AV4034" s="42"/>
      <c r="AW4034" s="42"/>
      <c r="AX4034" s="42"/>
      <c r="DI4034" s="38"/>
    </row>
    <row r="4035" spans="1:113" ht="15" thickBot="1">
      <c r="A4035" s="43"/>
      <c r="B4035" s="42" t="s">
        <v>189</v>
      </c>
      <c r="C4035" s="40"/>
      <c r="D4035" s="40"/>
      <c r="E4035" s="40"/>
      <c r="F4035" s="40"/>
      <c r="G4035" s="40"/>
      <c r="H4035" s="40"/>
      <c r="I4035" s="40"/>
      <c r="J4035" s="40"/>
      <c r="K4035" s="40"/>
      <c r="L4035" s="41"/>
      <c r="M4035" s="41"/>
      <c r="N4035" s="41"/>
      <c r="O4035" s="41"/>
      <c r="P4035" s="40"/>
      <c r="Q4035" s="40"/>
      <c r="R4035" s="40"/>
      <c r="S4035" s="40"/>
      <c r="T4035" s="40"/>
      <c r="U4035" s="40"/>
      <c r="V4035" s="42"/>
      <c r="W4035" s="42"/>
      <c r="X4035" s="42"/>
      <c r="Y4035" s="42"/>
      <c r="Z4035" s="42"/>
      <c r="AA4035" s="42"/>
      <c r="AB4035" s="42"/>
      <c r="AC4035" s="42"/>
      <c r="AD4035" s="42"/>
      <c r="AE4035" s="42"/>
      <c r="AF4035" s="42"/>
      <c r="AG4035" s="42"/>
      <c r="AH4035" s="42"/>
      <c r="AI4035" s="42"/>
      <c r="AJ4035" s="42"/>
      <c r="AK4035" s="42"/>
      <c r="AL4035" s="42"/>
      <c r="AM4035" s="42"/>
      <c r="AN4035" s="42"/>
      <c r="AO4035" s="42"/>
      <c r="AP4035" s="42"/>
      <c r="AQ4035" s="42"/>
      <c r="AR4035" s="42"/>
      <c r="AS4035" s="42"/>
      <c r="AT4035" s="42"/>
      <c r="AU4035" s="42"/>
      <c r="AV4035" s="42"/>
      <c r="AW4035" s="42"/>
      <c r="AX4035" s="42"/>
      <c r="DI4035" s="38"/>
    </row>
    <row r="4036" spans="1:113" ht="14.25">
      <c r="A4036" s="40"/>
      <c r="B4036" s="44"/>
      <c r="C4036" s="39"/>
      <c r="D4036" s="39"/>
      <c r="E4036" s="39"/>
      <c r="F4036" s="39"/>
      <c r="G4036" s="39"/>
      <c r="H4036" s="39"/>
      <c r="I4036" s="39"/>
      <c r="J4036" s="39"/>
      <c r="K4036" s="39"/>
      <c r="L4036" s="45"/>
      <c r="M4036" s="45"/>
      <c r="N4036" s="45"/>
      <c r="O4036" s="45"/>
      <c r="P4036" s="39"/>
      <c r="Q4036" s="39"/>
      <c r="R4036" s="39"/>
      <c r="S4036" s="39"/>
      <c r="T4036" s="39"/>
      <c r="U4036" s="39"/>
      <c r="V4036" s="46"/>
      <c r="W4036" s="46"/>
      <c r="X4036" s="46"/>
      <c r="Y4036" s="46"/>
      <c r="Z4036" s="46"/>
      <c r="AA4036" s="46"/>
      <c r="AB4036" s="46"/>
      <c r="AC4036" s="46"/>
      <c r="AD4036" s="46"/>
      <c r="AE4036" s="46"/>
      <c r="AF4036" s="46"/>
      <c r="AG4036" s="46"/>
      <c r="AH4036" s="46"/>
      <c r="AI4036" s="46"/>
      <c r="AJ4036" s="46"/>
      <c r="AK4036" s="46"/>
      <c r="AL4036" s="46"/>
      <c r="AM4036" s="46"/>
      <c r="AN4036" s="46"/>
      <c r="AO4036" s="46"/>
      <c r="AP4036" s="46"/>
      <c r="AQ4036" s="46"/>
      <c r="AR4036" s="46"/>
      <c r="AS4036" s="46"/>
      <c r="AT4036" s="46"/>
      <c r="AU4036" s="46"/>
      <c r="AV4036" s="46"/>
      <c r="AW4036" s="46"/>
      <c r="AX4036" s="47"/>
    </row>
    <row r="4037" spans="1:113" ht="12" customHeight="1">
      <c r="A4037" s="40"/>
      <c r="B4037" s="101" t="s">
        <v>790</v>
      </c>
      <c r="C4037" s="102"/>
      <c r="D4037" s="102"/>
      <c r="E4037" s="102"/>
      <c r="F4037" s="102"/>
      <c r="G4037" s="102"/>
      <c r="H4037" s="102"/>
      <c r="I4037" s="102"/>
      <c r="J4037" s="102"/>
      <c r="K4037" s="102"/>
      <c r="L4037" s="102"/>
      <c r="M4037" s="102"/>
      <c r="N4037" s="102"/>
      <c r="O4037" s="102"/>
      <c r="P4037" s="102"/>
      <c r="Q4037" s="102"/>
      <c r="R4037" s="102"/>
      <c r="S4037" s="102"/>
      <c r="T4037" s="102"/>
      <c r="U4037" s="102"/>
      <c r="V4037" s="102"/>
      <c r="W4037" s="102"/>
      <c r="X4037" s="102"/>
      <c r="Y4037" s="102"/>
      <c r="Z4037" s="102"/>
      <c r="AA4037" s="102"/>
      <c r="AB4037" s="102"/>
      <c r="AC4037" s="102"/>
      <c r="AD4037" s="102"/>
      <c r="AE4037" s="102"/>
      <c r="AF4037" s="102"/>
      <c r="AG4037" s="102"/>
      <c r="AH4037" s="102"/>
      <c r="AI4037" s="102"/>
      <c r="AJ4037" s="102"/>
      <c r="AK4037" s="102"/>
      <c r="AL4037" s="102"/>
      <c r="AM4037" s="102"/>
      <c r="AN4037" s="102"/>
      <c r="AO4037" s="102"/>
      <c r="AP4037" s="102"/>
      <c r="AQ4037" s="102"/>
      <c r="AR4037" s="102"/>
      <c r="AS4037" s="102"/>
      <c r="AT4037" s="102"/>
      <c r="AU4037" s="102"/>
      <c r="AV4037" s="102"/>
      <c r="AW4037" s="102"/>
      <c r="AX4037" s="103"/>
    </row>
    <row r="4038" spans="1:113" ht="12" customHeight="1">
      <c r="A4038" s="40"/>
      <c r="B4038" s="101"/>
      <c r="C4038" s="102"/>
      <c r="D4038" s="102"/>
      <c r="E4038" s="102"/>
      <c r="F4038" s="102"/>
      <c r="G4038" s="102"/>
      <c r="H4038" s="102"/>
      <c r="I4038" s="102"/>
      <c r="J4038" s="102"/>
      <c r="K4038" s="102"/>
      <c r="L4038" s="102"/>
      <c r="M4038" s="102"/>
      <c r="N4038" s="102"/>
      <c r="O4038" s="102"/>
      <c r="P4038" s="102"/>
      <c r="Q4038" s="102"/>
      <c r="R4038" s="102"/>
      <c r="S4038" s="102"/>
      <c r="T4038" s="102"/>
      <c r="U4038" s="102"/>
      <c r="V4038" s="102"/>
      <c r="W4038" s="102"/>
      <c r="X4038" s="102"/>
      <c r="Y4038" s="102"/>
      <c r="Z4038" s="102"/>
      <c r="AA4038" s="102"/>
      <c r="AB4038" s="102"/>
      <c r="AC4038" s="102"/>
      <c r="AD4038" s="102"/>
      <c r="AE4038" s="102"/>
      <c r="AF4038" s="102"/>
      <c r="AG4038" s="102"/>
      <c r="AH4038" s="102"/>
      <c r="AI4038" s="102"/>
      <c r="AJ4038" s="102"/>
      <c r="AK4038" s="102"/>
      <c r="AL4038" s="102"/>
      <c r="AM4038" s="102"/>
      <c r="AN4038" s="102"/>
      <c r="AO4038" s="102"/>
      <c r="AP4038" s="102"/>
      <c r="AQ4038" s="102"/>
      <c r="AR4038" s="102"/>
      <c r="AS4038" s="102"/>
      <c r="AT4038" s="102"/>
      <c r="AU4038" s="102"/>
      <c r="AV4038" s="102"/>
      <c r="AW4038" s="102"/>
      <c r="AX4038" s="103"/>
      <c r="BC4038" s="48"/>
    </row>
    <row r="4039" spans="1:113" ht="12" customHeight="1">
      <c r="A4039" s="40"/>
      <c r="B4039" s="101"/>
      <c r="C4039" s="102"/>
      <c r="D4039" s="102"/>
      <c r="E4039" s="102"/>
      <c r="F4039" s="102"/>
      <c r="G4039" s="102"/>
      <c r="H4039" s="102"/>
      <c r="I4039" s="102"/>
      <c r="J4039" s="102"/>
      <c r="K4039" s="102"/>
      <c r="L4039" s="102"/>
      <c r="M4039" s="102"/>
      <c r="N4039" s="102"/>
      <c r="O4039" s="102"/>
      <c r="P4039" s="102"/>
      <c r="Q4039" s="102"/>
      <c r="R4039" s="102"/>
      <c r="S4039" s="102"/>
      <c r="T4039" s="102"/>
      <c r="U4039" s="102"/>
      <c r="V4039" s="102"/>
      <c r="W4039" s="102"/>
      <c r="X4039" s="102"/>
      <c r="Y4039" s="102"/>
      <c r="Z4039" s="102"/>
      <c r="AA4039" s="102"/>
      <c r="AB4039" s="102"/>
      <c r="AC4039" s="102"/>
      <c r="AD4039" s="102"/>
      <c r="AE4039" s="102"/>
      <c r="AF4039" s="102"/>
      <c r="AG4039" s="102"/>
      <c r="AH4039" s="102"/>
      <c r="AI4039" s="102"/>
      <c r="AJ4039" s="102"/>
      <c r="AK4039" s="102"/>
      <c r="AL4039" s="102"/>
      <c r="AM4039" s="102"/>
      <c r="AN4039" s="102"/>
      <c r="AO4039" s="102"/>
      <c r="AP4039" s="102"/>
      <c r="AQ4039" s="102"/>
      <c r="AR4039" s="102"/>
      <c r="AS4039" s="102"/>
      <c r="AT4039" s="102"/>
      <c r="AU4039" s="102"/>
      <c r="AV4039" s="102"/>
      <c r="AW4039" s="102"/>
      <c r="AX4039" s="103"/>
    </row>
    <row r="4040" spans="1:113" ht="12" customHeight="1">
      <c r="A4040" s="40"/>
      <c r="B4040" s="101"/>
      <c r="C4040" s="102"/>
      <c r="D4040" s="102"/>
      <c r="E4040" s="102"/>
      <c r="F4040" s="102"/>
      <c r="G4040" s="102"/>
      <c r="H4040" s="102"/>
      <c r="I4040" s="102"/>
      <c r="J4040" s="102"/>
      <c r="K4040" s="102"/>
      <c r="L4040" s="102"/>
      <c r="M4040" s="102"/>
      <c r="N4040" s="102"/>
      <c r="O4040" s="102"/>
      <c r="P4040" s="102"/>
      <c r="Q4040" s="102"/>
      <c r="R4040" s="102"/>
      <c r="S4040" s="102"/>
      <c r="T4040" s="102"/>
      <c r="U4040" s="102"/>
      <c r="V4040" s="102"/>
      <c r="W4040" s="102"/>
      <c r="X4040" s="102"/>
      <c r="Y4040" s="102"/>
      <c r="Z4040" s="102"/>
      <c r="AA4040" s="102"/>
      <c r="AB4040" s="102"/>
      <c r="AC4040" s="102"/>
      <c r="AD4040" s="102"/>
      <c r="AE4040" s="102"/>
      <c r="AF4040" s="102"/>
      <c r="AG4040" s="102"/>
      <c r="AH4040" s="102"/>
      <c r="AI4040" s="102"/>
      <c r="AJ4040" s="102"/>
      <c r="AK4040" s="102"/>
      <c r="AL4040" s="102"/>
      <c r="AM4040" s="102"/>
      <c r="AN4040" s="102"/>
      <c r="AO4040" s="102"/>
      <c r="AP4040" s="102"/>
      <c r="AQ4040" s="102"/>
      <c r="AR4040" s="102"/>
      <c r="AS4040" s="102"/>
      <c r="AT4040" s="102"/>
      <c r="AU4040" s="102"/>
      <c r="AV4040" s="102"/>
      <c r="AW4040" s="102"/>
      <c r="AX4040" s="103"/>
    </row>
    <row r="4041" spans="1:113" ht="12" customHeight="1">
      <c r="A4041" s="40"/>
      <c r="B4041" s="101"/>
      <c r="C4041" s="102"/>
      <c r="D4041" s="102"/>
      <c r="E4041" s="102"/>
      <c r="F4041" s="102"/>
      <c r="G4041" s="102"/>
      <c r="H4041" s="102"/>
      <c r="I4041" s="102"/>
      <c r="J4041" s="102"/>
      <c r="K4041" s="102"/>
      <c r="L4041" s="102"/>
      <c r="M4041" s="102"/>
      <c r="N4041" s="102"/>
      <c r="O4041" s="102"/>
      <c r="P4041" s="102"/>
      <c r="Q4041" s="102"/>
      <c r="R4041" s="102"/>
      <c r="S4041" s="102"/>
      <c r="T4041" s="102"/>
      <c r="U4041" s="102"/>
      <c r="V4041" s="102"/>
      <c r="W4041" s="102"/>
      <c r="X4041" s="102"/>
      <c r="Y4041" s="102"/>
      <c r="Z4041" s="102"/>
      <c r="AA4041" s="102"/>
      <c r="AB4041" s="102"/>
      <c r="AC4041" s="102"/>
      <c r="AD4041" s="102"/>
      <c r="AE4041" s="102"/>
      <c r="AF4041" s="102"/>
      <c r="AG4041" s="102"/>
      <c r="AH4041" s="102"/>
      <c r="AI4041" s="102"/>
      <c r="AJ4041" s="102"/>
      <c r="AK4041" s="102"/>
      <c r="AL4041" s="102"/>
      <c r="AM4041" s="102"/>
      <c r="AN4041" s="102"/>
      <c r="AO4041" s="102"/>
      <c r="AP4041" s="102"/>
      <c r="AQ4041" s="102"/>
      <c r="AR4041" s="102"/>
      <c r="AS4041" s="102"/>
      <c r="AT4041" s="102"/>
      <c r="AU4041" s="102"/>
      <c r="AV4041" s="102"/>
      <c r="AW4041" s="102"/>
      <c r="AX4041" s="103"/>
    </row>
    <row r="4042" spans="1:113" ht="15" thickBot="1">
      <c r="A4042" s="49"/>
      <c r="B4042" s="50"/>
      <c r="C4042" s="51"/>
      <c r="D4042" s="51"/>
      <c r="E4042" s="51"/>
      <c r="F4042" s="51"/>
      <c r="G4042" s="51"/>
      <c r="H4042" s="51"/>
      <c r="I4042" s="51"/>
      <c r="J4042" s="51"/>
      <c r="K4042" s="51"/>
      <c r="L4042" s="51"/>
      <c r="M4042" s="51"/>
      <c r="N4042" s="51"/>
      <c r="O4042" s="51"/>
      <c r="P4042" s="51"/>
      <c r="Q4042" s="51"/>
      <c r="R4042" s="51"/>
      <c r="S4042" s="51"/>
      <c r="T4042" s="51"/>
      <c r="U4042" s="51"/>
      <c r="V4042" s="51"/>
      <c r="W4042" s="51"/>
      <c r="X4042" s="51"/>
      <c r="Y4042" s="51"/>
      <c r="Z4042" s="51"/>
      <c r="AA4042" s="51"/>
      <c r="AB4042" s="51"/>
      <c r="AC4042" s="51"/>
      <c r="AD4042" s="51"/>
      <c r="AE4042" s="51"/>
      <c r="AF4042" s="51"/>
      <c r="AG4042" s="51"/>
      <c r="AH4042" s="51"/>
      <c r="AI4042" s="51"/>
      <c r="AJ4042" s="51"/>
      <c r="AK4042" s="51"/>
      <c r="AL4042" s="51"/>
      <c r="AM4042" s="51"/>
      <c r="AN4042" s="51"/>
      <c r="AO4042" s="51"/>
      <c r="AP4042" s="51"/>
      <c r="AQ4042" s="51"/>
      <c r="AR4042" s="51"/>
      <c r="AS4042" s="51"/>
      <c r="AT4042" s="51"/>
      <c r="AU4042" s="51"/>
      <c r="AV4042" s="51"/>
      <c r="AW4042" s="51"/>
      <c r="AX4042" s="52"/>
    </row>
    <row r="4043" spans="1:113">
      <c r="B4043" s="53"/>
    </row>
    <row r="4044" spans="1:113" ht="15" thickBot="1">
      <c r="A4044" s="43"/>
      <c r="B4044" s="42" t="s">
        <v>191</v>
      </c>
      <c r="C4044" s="40"/>
      <c r="D4044" s="40"/>
      <c r="E4044" s="40"/>
      <c r="F4044" s="40"/>
      <c r="G4044" s="40"/>
      <c r="H4044" s="40"/>
      <c r="I4044" s="40"/>
      <c r="J4044" s="40"/>
      <c r="K4044" s="40"/>
      <c r="L4044" s="41"/>
      <c r="M4044" s="41"/>
      <c r="N4044" s="41"/>
      <c r="O4044" s="41"/>
      <c r="P4044" s="40"/>
      <c r="Q4044" s="40"/>
      <c r="R4044" s="40"/>
      <c r="S4044" s="40"/>
      <c r="T4044" s="40"/>
      <c r="U4044" s="40"/>
      <c r="V4044" s="42"/>
      <c r="W4044" s="42"/>
      <c r="X4044" s="42"/>
      <c r="Y4044" s="42"/>
      <c r="Z4044" s="42"/>
      <c r="AA4044" s="42"/>
      <c r="AB4044" s="42"/>
      <c r="AC4044" s="42"/>
      <c r="AD4044" s="42"/>
      <c r="AE4044" s="42"/>
      <c r="AF4044" s="42"/>
      <c r="AG4044" s="42"/>
      <c r="AH4044" s="42"/>
      <c r="AI4044" s="42"/>
      <c r="AJ4044" s="42"/>
      <c r="AK4044" s="42"/>
      <c r="AL4044" s="42"/>
      <c r="AM4044" s="42"/>
      <c r="AN4044" s="42"/>
      <c r="AO4044" s="42"/>
      <c r="AP4044" s="42"/>
      <c r="AQ4044" s="42"/>
      <c r="AR4044" s="42"/>
      <c r="AS4044" s="42"/>
      <c r="AT4044" s="42"/>
      <c r="AU4044" s="42"/>
      <c r="AV4044" s="42"/>
      <c r="AW4044" s="42"/>
      <c r="AX4044" s="42"/>
      <c r="DI4044" s="38"/>
    </row>
    <row r="4045" spans="1:113" ht="14.25">
      <c r="A4045" s="40"/>
      <c r="B4045" s="44"/>
      <c r="C4045" s="39"/>
      <c r="D4045" s="39"/>
      <c r="E4045" s="39"/>
      <c r="F4045" s="39"/>
      <c r="G4045" s="39"/>
      <c r="H4045" s="39"/>
      <c r="I4045" s="39"/>
      <c r="J4045" s="39"/>
      <c r="K4045" s="39"/>
      <c r="L4045" s="45"/>
      <c r="M4045" s="45"/>
      <c r="N4045" s="45"/>
      <c r="O4045" s="45"/>
      <c r="P4045" s="39"/>
      <c r="Q4045" s="39"/>
      <c r="R4045" s="39"/>
      <c r="S4045" s="39"/>
      <c r="T4045" s="39"/>
      <c r="U4045" s="39"/>
      <c r="V4045" s="46"/>
      <c r="W4045" s="46"/>
      <c r="X4045" s="46"/>
      <c r="Y4045" s="46"/>
      <c r="Z4045" s="46"/>
      <c r="AA4045" s="46"/>
      <c r="AB4045" s="46"/>
      <c r="AC4045" s="46"/>
      <c r="AD4045" s="46"/>
      <c r="AE4045" s="46"/>
      <c r="AF4045" s="46"/>
      <c r="AG4045" s="46"/>
      <c r="AH4045" s="46"/>
      <c r="AI4045" s="46"/>
      <c r="AJ4045" s="46"/>
      <c r="AK4045" s="46"/>
      <c r="AL4045" s="46"/>
      <c r="AM4045" s="46"/>
      <c r="AN4045" s="46"/>
      <c r="AO4045" s="46"/>
      <c r="AP4045" s="46"/>
      <c r="AQ4045" s="46"/>
      <c r="AR4045" s="46"/>
      <c r="AS4045" s="46"/>
      <c r="AT4045" s="46"/>
      <c r="AU4045" s="46"/>
      <c r="AV4045" s="46"/>
      <c r="AW4045" s="46"/>
      <c r="AX4045" s="47"/>
    </row>
    <row r="4046" spans="1:113" ht="12" customHeight="1">
      <c r="A4046" s="40"/>
      <c r="B4046" s="101" t="s">
        <v>791</v>
      </c>
      <c r="C4046" s="102"/>
      <c r="D4046" s="102"/>
      <c r="E4046" s="102"/>
      <c r="F4046" s="102"/>
      <c r="G4046" s="102"/>
      <c r="H4046" s="102"/>
      <c r="I4046" s="102"/>
      <c r="J4046" s="102"/>
      <c r="K4046" s="102"/>
      <c r="L4046" s="102"/>
      <c r="M4046" s="102"/>
      <c r="N4046" s="102"/>
      <c r="O4046" s="102"/>
      <c r="P4046" s="102"/>
      <c r="Q4046" s="102"/>
      <c r="R4046" s="102"/>
      <c r="S4046" s="102"/>
      <c r="T4046" s="102"/>
      <c r="U4046" s="102"/>
      <c r="V4046" s="102"/>
      <c r="W4046" s="102"/>
      <c r="X4046" s="102"/>
      <c r="Y4046" s="102"/>
      <c r="Z4046" s="102"/>
      <c r="AA4046" s="102"/>
      <c r="AB4046" s="102"/>
      <c r="AC4046" s="102"/>
      <c r="AD4046" s="102"/>
      <c r="AE4046" s="102"/>
      <c r="AF4046" s="102"/>
      <c r="AG4046" s="102"/>
      <c r="AH4046" s="102"/>
      <c r="AI4046" s="102"/>
      <c r="AJ4046" s="102"/>
      <c r="AK4046" s="102"/>
      <c r="AL4046" s="102"/>
      <c r="AM4046" s="102"/>
      <c r="AN4046" s="102"/>
      <c r="AO4046" s="102"/>
      <c r="AP4046" s="102"/>
      <c r="AQ4046" s="102"/>
      <c r="AR4046" s="102"/>
      <c r="AS4046" s="102"/>
      <c r="AT4046" s="102"/>
      <c r="AU4046" s="102"/>
      <c r="AV4046" s="102"/>
      <c r="AW4046" s="102"/>
      <c r="AX4046" s="103"/>
    </row>
    <row r="4047" spans="1:113" ht="12" customHeight="1">
      <c r="A4047" s="40"/>
      <c r="B4047" s="101"/>
      <c r="C4047" s="102"/>
      <c r="D4047" s="102"/>
      <c r="E4047" s="102"/>
      <c r="F4047" s="102"/>
      <c r="G4047" s="102"/>
      <c r="H4047" s="102"/>
      <c r="I4047" s="102"/>
      <c r="J4047" s="102"/>
      <c r="K4047" s="102"/>
      <c r="L4047" s="102"/>
      <c r="M4047" s="102"/>
      <c r="N4047" s="102"/>
      <c r="O4047" s="102"/>
      <c r="P4047" s="102"/>
      <c r="Q4047" s="102"/>
      <c r="R4047" s="102"/>
      <c r="S4047" s="102"/>
      <c r="T4047" s="102"/>
      <c r="U4047" s="102"/>
      <c r="V4047" s="102"/>
      <c r="W4047" s="102"/>
      <c r="X4047" s="102"/>
      <c r="Y4047" s="102"/>
      <c r="Z4047" s="102"/>
      <c r="AA4047" s="102"/>
      <c r="AB4047" s="102"/>
      <c r="AC4047" s="102"/>
      <c r="AD4047" s="102"/>
      <c r="AE4047" s="102"/>
      <c r="AF4047" s="102"/>
      <c r="AG4047" s="102"/>
      <c r="AH4047" s="102"/>
      <c r="AI4047" s="102"/>
      <c r="AJ4047" s="102"/>
      <c r="AK4047" s="102"/>
      <c r="AL4047" s="102"/>
      <c r="AM4047" s="102"/>
      <c r="AN4047" s="102"/>
      <c r="AO4047" s="102"/>
      <c r="AP4047" s="102"/>
      <c r="AQ4047" s="102"/>
      <c r="AR4047" s="102"/>
      <c r="AS4047" s="102"/>
      <c r="AT4047" s="102"/>
      <c r="AU4047" s="102"/>
      <c r="AV4047" s="102"/>
      <c r="AW4047" s="102"/>
      <c r="AX4047" s="103"/>
      <c r="BC4047" s="48"/>
    </row>
    <row r="4048" spans="1:113" ht="12" customHeight="1">
      <c r="A4048" s="40"/>
      <c r="B4048" s="101"/>
      <c r="C4048" s="102"/>
      <c r="D4048" s="102"/>
      <c r="E4048" s="102"/>
      <c r="F4048" s="102"/>
      <c r="G4048" s="102"/>
      <c r="H4048" s="102"/>
      <c r="I4048" s="102"/>
      <c r="J4048" s="102"/>
      <c r="K4048" s="102"/>
      <c r="L4048" s="102"/>
      <c r="M4048" s="102"/>
      <c r="N4048" s="102"/>
      <c r="O4048" s="102"/>
      <c r="P4048" s="102"/>
      <c r="Q4048" s="102"/>
      <c r="R4048" s="102"/>
      <c r="S4048" s="102"/>
      <c r="T4048" s="102"/>
      <c r="U4048" s="102"/>
      <c r="V4048" s="102"/>
      <c r="W4048" s="102"/>
      <c r="X4048" s="102"/>
      <c r="Y4048" s="102"/>
      <c r="Z4048" s="102"/>
      <c r="AA4048" s="102"/>
      <c r="AB4048" s="102"/>
      <c r="AC4048" s="102"/>
      <c r="AD4048" s="102"/>
      <c r="AE4048" s="102"/>
      <c r="AF4048" s="102"/>
      <c r="AG4048" s="102"/>
      <c r="AH4048" s="102"/>
      <c r="AI4048" s="102"/>
      <c r="AJ4048" s="102"/>
      <c r="AK4048" s="102"/>
      <c r="AL4048" s="102"/>
      <c r="AM4048" s="102"/>
      <c r="AN4048" s="102"/>
      <c r="AO4048" s="102"/>
      <c r="AP4048" s="102"/>
      <c r="AQ4048" s="102"/>
      <c r="AR4048" s="102"/>
      <c r="AS4048" s="102"/>
      <c r="AT4048" s="102"/>
      <c r="AU4048" s="102"/>
      <c r="AV4048" s="102"/>
      <c r="AW4048" s="102"/>
      <c r="AX4048" s="103"/>
    </row>
    <row r="4049" spans="1:251" ht="12" customHeight="1">
      <c r="A4049" s="40"/>
      <c r="B4049" s="101"/>
      <c r="C4049" s="102"/>
      <c r="D4049" s="102"/>
      <c r="E4049" s="102"/>
      <c r="F4049" s="102"/>
      <c r="G4049" s="102"/>
      <c r="H4049" s="102"/>
      <c r="I4049" s="102"/>
      <c r="J4049" s="102"/>
      <c r="K4049" s="102"/>
      <c r="L4049" s="102"/>
      <c r="M4049" s="102"/>
      <c r="N4049" s="102"/>
      <c r="O4049" s="102"/>
      <c r="P4049" s="102"/>
      <c r="Q4049" s="102"/>
      <c r="R4049" s="102"/>
      <c r="S4049" s="102"/>
      <c r="T4049" s="102"/>
      <c r="U4049" s="102"/>
      <c r="V4049" s="102"/>
      <c r="W4049" s="102"/>
      <c r="X4049" s="102"/>
      <c r="Y4049" s="102"/>
      <c r="Z4049" s="102"/>
      <c r="AA4049" s="102"/>
      <c r="AB4049" s="102"/>
      <c r="AC4049" s="102"/>
      <c r="AD4049" s="102"/>
      <c r="AE4049" s="102"/>
      <c r="AF4049" s="102"/>
      <c r="AG4049" s="102"/>
      <c r="AH4049" s="102"/>
      <c r="AI4049" s="102"/>
      <c r="AJ4049" s="102"/>
      <c r="AK4049" s="102"/>
      <c r="AL4049" s="102"/>
      <c r="AM4049" s="102"/>
      <c r="AN4049" s="102"/>
      <c r="AO4049" s="102"/>
      <c r="AP4049" s="102"/>
      <c r="AQ4049" s="102"/>
      <c r="AR4049" s="102"/>
      <c r="AS4049" s="102"/>
      <c r="AT4049" s="102"/>
      <c r="AU4049" s="102"/>
      <c r="AV4049" s="102"/>
      <c r="AW4049" s="102"/>
      <c r="AX4049" s="103"/>
    </row>
    <row r="4050" spans="1:251" ht="12" customHeight="1">
      <c r="A4050" s="40"/>
      <c r="B4050" s="101"/>
      <c r="C4050" s="102"/>
      <c r="D4050" s="102"/>
      <c r="E4050" s="102"/>
      <c r="F4050" s="102"/>
      <c r="G4050" s="102"/>
      <c r="H4050" s="102"/>
      <c r="I4050" s="102"/>
      <c r="J4050" s="102"/>
      <c r="K4050" s="102"/>
      <c r="L4050" s="102"/>
      <c r="M4050" s="102"/>
      <c r="N4050" s="102"/>
      <c r="O4050" s="102"/>
      <c r="P4050" s="102"/>
      <c r="Q4050" s="102"/>
      <c r="R4050" s="102"/>
      <c r="S4050" s="102"/>
      <c r="T4050" s="102"/>
      <c r="U4050" s="102"/>
      <c r="V4050" s="102"/>
      <c r="W4050" s="102"/>
      <c r="X4050" s="102"/>
      <c r="Y4050" s="102"/>
      <c r="Z4050" s="102"/>
      <c r="AA4050" s="102"/>
      <c r="AB4050" s="102"/>
      <c r="AC4050" s="102"/>
      <c r="AD4050" s="102"/>
      <c r="AE4050" s="102"/>
      <c r="AF4050" s="102"/>
      <c r="AG4050" s="102"/>
      <c r="AH4050" s="102"/>
      <c r="AI4050" s="102"/>
      <c r="AJ4050" s="102"/>
      <c r="AK4050" s="102"/>
      <c r="AL4050" s="102"/>
      <c r="AM4050" s="102"/>
      <c r="AN4050" s="102"/>
      <c r="AO4050" s="102"/>
      <c r="AP4050" s="102"/>
      <c r="AQ4050" s="102"/>
      <c r="AR4050" s="102"/>
      <c r="AS4050" s="102"/>
      <c r="AT4050" s="102"/>
      <c r="AU4050" s="102"/>
      <c r="AV4050" s="102"/>
      <c r="AW4050" s="102"/>
      <c r="AX4050" s="103"/>
    </row>
    <row r="4051" spans="1:251" ht="15" thickBot="1">
      <c r="A4051" s="49"/>
      <c r="B4051" s="50"/>
      <c r="C4051" s="51"/>
      <c r="D4051" s="51"/>
      <c r="E4051" s="51"/>
      <c r="F4051" s="51"/>
      <c r="G4051" s="51"/>
      <c r="H4051" s="51"/>
      <c r="I4051" s="51"/>
      <c r="J4051" s="51"/>
      <c r="K4051" s="51"/>
      <c r="L4051" s="51"/>
      <c r="M4051" s="51"/>
      <c r="N4051" s="51"/>
      <c r="O4051" s="51"/>
      <c r="P4051" s="51"/>
      <c r="Q4051" s="51"/>
      <c r="R4051" s="51"/>
      <c r="S4051" s="51"/>
      <c r="T4051" s="51"/>
      <c r="U4051" s="51"/>
      <c r="V4051" s="51"/>
      <c r="W4051" s="51"/>
      <c r="X4051" s="51"/>
      <c r="Y4051" s="51"/>
      <c r="Z4051" s="51"/>
      <c r="AA4051" s="51"/>
      <c r="AB4051" s="51"/>
      <c r="AC4051" s="51"/>
      <c r="AD4051" s="51"/>
      <c r="AE4051" s="51"/>
      <c r="AF4051" s="51"/>
      <c r="AG4051" s="51"/>
      <c r="AH4051" s="51"/>
      <c r="AI4051" s="51"/>
      <c r="AJ4051" s="51"/>
      <c r="AK4051" s="51"/>
      <c r="AL4051" s="51"/>
      <c r="AM4051" s="51"/>
      <c r="AN4051" s="51"/>
      <c r="AO4051" s="51"/>
      <c r="AP4051" s="51"/>
      <c r="AQ4051" s="51"/>
      <c r="AR4051" s="51"/>
      <c r="AS4051" s="51"/>
      <c r="AT4051" s="51"/>
      <c r="AU4051" s="51"/>
      <c r="AV4051" s="51"/>
      <c r="AW4051" s="51"/>
      <c r="AX4051" s="52"/>
    </row>
    <row r="4052" spans="1:251">
      <c r="B4052" s="53"/>
    </row>
    <row r="4053" spans="1:251" ht="14.25">
      <c r="B4053" s="42" t="s">
        <v>192</v>
      </c>
      <c r="C4053" s="40"/>
      <c r="D4053" s="40"/>
      <c r="E4053" s="40"/>
      <c r="F4053" s="40"/>
      <c r="G4053" s="40"/>
      <c r="H4053" s="40"/>
      <c r="I4053" s="40"/>
      <c r="J4053" s="40"/>
      <c r="K4053" s="40"/>
      <c r="L4053" s="41"/>
      <c r="M4053" s="41"/>
      <c r="N4053" s="41"/>
      <c r="O4053" s="41"/>
      <c r="P4053" s="40"/>
      <c r="Q4053" s="40"/>
      <c r="R4053" s="40"/>
      <c r="S4053" s="40"/>
      <c r="T4053" s="40"/>
      <c r="U4053" s="40"/>
      <c r="V4053" s="42"/>
      <c r="W4053" s="42"/>
      <c r="X4053" s="42"/>
      <c r="Y4053" s="42"/>
      <c r="Z4053" s="42"/>
      <c r="AA4053" s="42"/>
      <c r="AB4053" s="42"/>
      <c r="AC4053" s="42"/>
      <c r="AD4053" s="42"/>
      <c r="AE4053" s="42"/>
      <c r="AF4053" s="42"/>
      <c r="AG4053" s="42"/>
      <c r="AH4053" s="42"/>
      <c r="AI4053" s="42"/>
      <c r="AJ4053" s="42"/>
      <c r="AK4053" s="42"/>
      <c r="AL4053" s="42"/>
      <c r="AM4053" s="42"/>
      <c r="AN4053" s="42"/>
      <c r="AO4053" s="42"/>
      <c r="AP4053" s="42"/>
      <c r="AQ4053" s="42"/>
      <c r="AR4053" s="42"/>
      <c r="AS4053" s="42"/>
      <c r="AT4053" s="42"/>
      <c r="AU4053" s="42"/>
      <c r="AV4053" s="42"/>
      <c r="AW4053" s="42"/>
      <c r="AX4053" s="42"/>
    </row>
    <row r="4054" spans="1:251" ht="15" thickBot="1">
      <c r="B4054" s="40"/>
      <c r="C4054" s="40"/>
      <c r="D4054" s="40"/>
      <c r="E4054" s="40"/>
      <c r="F4054" s="40"/>
      <c r="G4054" s="40"/>
      <c r="H4054" s="40"/>
      <c r="I4054" s="40"/>
      <c r="J4054" s="40"/>
      <c r="K4054" s="40"/>
      <c r="L4054" s="41"/>
      <c r="M4054" s="41"/>
      <c r="N4054" s="41"/>
      <c r="O4054" s="41"/>
      <c r="P4054" s="40"/>
      <c r="Q4054" s="40"/>
      <c r="R4054" s="40"/>
      <c r="S4054" s="40"/>
      <c r="T4054" s="40"/>
      <c r="U4054" s="40"/>
      <c r="V4054" s="42"/>
      <c r="W4054" s="42"/>
      <c r="X4054" s="42"/>
      <c r="Y4054" s="42"/>
      <c r="Z4054" s="42"/>
      <c r="AA4054" s="42"/>
      <c r="AB4054" s="42"/>
      <c r="AC4054" s="42"/>
      <c r="AD4054" s="42"/>
      <c r="AE4054" s="42"/>
      <c r="AF4054" s="42"/>
      <c r="AG4054" s="42"/>
      <c r="AH4054" s="42"/>
      <c r="AI4054" s="42"/>
      <c r="AJ4054" s="42"/>
      <c r="AK4054" s="42"/>
      <c r="AL4054" s="42"/>
      <c r="AM4054" s="42"/>
      <c r="AN4054" s="42"/>
      <c r="AO4054" s="42"/>
      <c r="AP4054" s="42"/>
      <c r="AQ4054" s="42"/>
      <c r="AR4054" s="42"/>
      <c r="AS4054" s="42"/>
      <c r="AT4054" s="42"/>
      <c r="AU4054" s="42"/>
      <c r="AV4054" s="42"/>
      <c r="AW4054" s="42"/>
      <c r="AX4054" s="54" t="s">
        <v>193</v>
      </c>
    </row>
    <row r="4055" spans="1:251" s="48" customFormat="1" ht="13.5" customHeight="1">
      <c r="A4055" s="40"/>
      <c r="B4055" s="104" t="s">
        <v>194</v>
      </c>
      <c r="C4055" s="105"/>
      <c r="D4055" s="105"/>
      <c r="E4055" s="105"/>
      <c r="F4055" s="105"/>
      <c r="G4055" s="105"/>
      <c r="H4055" s="105"/>
      <c r="I4055" s="105"/>
      <c r="J4055" s="105"/>
      <c r="K4055" s="105"/>
      <c r="L4055" s="105"/>
      <c r="M4055" s="105"/>
      <c r="N4055" s="105"/>
      <c r="O4055" s="105"/>
      <c r="P4055" s="105"/>
      <c r="Q4055" s="105"/>
      <c r="R4055" s="105"/>
      <c r="S4055" s="105"/>
      <c r="T4055" s="105"/>
      <c r="U4055" s="105"/>
      <c r="V4055" s="105"/>
      <c r="W4055" s="105"/>
      <c r="X4055" s="105"/>
      <c r="Y4055" s="105"/>
      <c r="Z4055" s="106"/>
      <c r="AA4055" s="110" t="s">
        <v>195</v>
      </c>
      <c r="AB4055" s="105"/>
      <c r="AC4055" s="105"/>
      <c r="AD4055" s="105"/>
      <c r="AE4055" s="105"/>
      <c r="AF4055" s="105"/>
      <c r="AG4055" s="105"/>
      <c r="AH4055" s="105"/>
      <c r="AI4055" s="106"/>
      <c r="AJ4055" s="110" t="s">
        <v>196</v>
      </c>
      <c r="AK4055" s="105"/>
      <c r="AL4055" s="105"/>
      <c r="AM4055" s="105"/>
      <c r="AN4055" s="105"/>
      <c r="AO4055" s="105"/>
      <c r="AP4055" s="105"/>
      <c r="AQ4055" s="105"/>
      <c r="AR4055" s="106"/>
      <c r="AS4055" s="110" t="s">
        <v>197</v>
      </c>
      <c r="AT4055" s="105"/>
      <c r="AU4055" s="105"/>
      <c r="AV4055" s="105"/>
      <c r="AW4055" s="105"/>
      <c r="AX4055" s="112"/>
      <c r="AY4055" s="34"/>
      <c r="AZ4055" s="34"/>
      <c r="BA4055" s="34"/>
      <c r="BB4055" s="34"/>
      <c r="BC4055" s="34"/>
      <c r="BD4055" s="34"/>
      <c r="BE4055" s="34"/>
      <c r="BF4055" s="34"/>
      <c r="BG4055" s="34"/>
      <c r="BH4055" s="34"/>
      <c r="BI4055" s="34"/>
      <c r="BJ4055" s="34"/>
      <c r="BK4055" s="34"/>
      <c r="BL4055" s="34"/>
      <c r="BM4055" s="34"/>
      <c r="BN4055" s="34"/>
      <c r="BO4055" s="34"/>
      <c r="BP4055" s="34"/>
      <c r="BQ4055" s="34"/>
      <c r="BR4055" s="34"/>
      <c r="BS4055" s="34"/>
      <c r="BT4055" s="34"/>
      <c r="BU4055" s="34"/>
      <c r="BV4055" s="34"/>
      <c r="BW4055" s="34"/>
      <c r="BX4055" s="34"/>
      <c r="BY4055" s="34"/>
      <c r="BZ4055" s="34"/>
      <c r="CA4055" s="34"/>
      <c r="CB4055" s="34"/>
      <c r="CC4055" s="34"/>
      <c r="CD4055" s="34"/>
      <c r="CE4055" s="34"/>
      <c r="CF4055" s="34"/>
      <c r="CG4055" s="34"/>
      <c r="CH4055" s="34"/>
      <c r="CI4055" s="34"/>
      <c r="CJ4055" s="34"/>
      <c r="CK4055" s="34"/>
      <c r="CL4055" s="34"/>
      <c r="CM4055" s="34"/>
      <c r="CN4055" s="34"/>
      <c r="CO4055" s="34"/>
      <c r="CP4055" s="34"/>
      <c r="CQ4055" s="34"/>
      <c r="CR4055" s="34"/>
      <c r="CS4055" s="34"/>
      <c r="CT4055" s="34"/>
      <c r="CU4055" s="34"/>
      <c r="CV4055" s="34"/>
      <c r="CW4055" s="34"/>
      <c r="CX4055" s="34"/>
      <c r="CY4055" s="34"/>
      <c r="CZ4055" s="34"/>
      <c r="DA4055" s="34"/>
      <c r="DB4055" s="34"/>
      <c r="DC4055" s="34"/>
      <c r="DD4055" s="34"/>
      <c r="DE4055" s="34"/>
      <c r="DF4055" s="34"/>
      <c r="DG4055" s="34"/>
      <c r="DH4055" s="34"/>
      <c r="DI4055" s="34"/>
      <c r="DJ4055" s="34"/>
      <c r="DK4055" s="34"/>
      <c r="DL4055" s="34"/>
      <c r="DM4055" s="34"/>
      <c r="DN4055" s="34"/>
      <c r="DO4055" s="34"/>
      <c r="DP4055" s="34"/>
      <c r="DQ4055" s="34"/>
      <c r="DR4055" s="34"/>
      <c r="DS4055" s="34"/>
      <c r="DT4055" s="34"/>
      <c r="DU4055" s="34"/>
      <c r="DV4055" s="34"/>
      <c r="DW4055" s="34"/>
      <c r="DX4055" s="34"/>
      <c r="DY4055" s="34"/>
      <c r="DZ4055" s="34"/>
      <c r="EA4055" s="34"/>
      <c r="EB4055" s="34"/>
      <c r="EC4055" s="34"/>
      <c r="ED4055" s="34"/>
      <c r="EE4055" s="34"/>
      <c r="EF4055" s="34"/>
      <c r="EG4055" s="34"/>
      <c r="EH4055" s="34"/>
      <c r="EI4055" s="34"/>
      <c r="EJ4055" s="34"/>
      <c r="EK4055" s="34"/>
      <c r="EL4055" s="34"/>
      <c r="EM4055" s="34"/>
      <c r="EN4055" s="34"/>
      <c r="EO4055" s="34"/>
      <c r="EP4055" s="34"/>
      <c r="EQ4055" s="34"/>
      <c r="ER4055" s="34"/>
      <c r="ES4055" s="34"/>
      <c r="ET4055" s="34"/>
      <c r="EU4055" s="34"/>
      <c r="EV4055" s="34"/>
      <c r="EW4055" s="34"/>
      <c r="EX4055" s="34"/>
      <c r="EY4055" s="34"/>
      <c r="EZ4055" s="34"/>
      <c r="FA4055" s="34"/>
      <c r="FB4055" s="34"/>
      <c r="FC4055" s="34"/>
      <c r="FD4055" s="34"/>
      <c r="FE4055" s="34"/>
      <c r="FF4055" s="34"/>
      <c r="FG4055" s="34"/>
      <c r="FH4055" s="34"/>
      <c r="FI4055" s="34"/>
      <c r="FJ4055" s="34"/>
      <c r="FK4055" s="34"/>
      <c r="FL4055" s="34"/>
      <c r="FM4055" s="34"/>
      <c r="FN4055" s="34"/>
      <c r="FO4055" s="34"/>
      <c r="FP4055" s="34"/>
      <c r="FQ4055" s="34"/>
      <c r="FR4055" s="34"/>
      <c r="FS4055" s="34"/>
      <c r="FT4055" s="34"/>
      <c r="FU4055" s="34"/>
      <c r="FV4055" s="34"/>
      <c r="FW4055" s="34"/>
      <c r="FX4055" s="34"/>
      <c r="FY4055" s="34"/>
      <c r="FZ4055" s="34"/>
      <c r="GA4055" s="34"/>
      <c r="GB4055" s="34"/>
      <c r="GC4055" s="34"/>
      <c r="GD4055" s="34"/>
      <c r="GE4055" s="34"/>
      <c r="GF4055" s="34"/>
      <c r="GG4055" s="34"/>
      <c r="GH4055" s="34"/>
      <c r="GI4055" s="34"/>
      <c r="GJ4055" s="34"/>
      <c r="GK4055" s="34"/>
      <c r="GL4055" s="34"/>
      <c r="GM4055" s="34"/>
      <c r="GN4055" s="34"/>
      <c r="GO4055" s="34"/>
      <c r="GP4055" s="34"/>
      <c r="GQ4055" s="34"/>
      <c r="GR4055" s="34"/>
      <c r="GS4055" s="34"/>
      <c r="GT4055" s="34"/>
      <c r="GU4055" s="34"/>
      <c r="GV4055" s="34"/>
      <c r="GW4055" s="34"/>
      <c r="GX4055" s="34"/>
      <c r="GY4055" s="34"/>
      <c r="GZ4055" s="34"/>
      <c r="HA4055" s="34"/>
      <c r="HB4055" s="34"/>
      <c r="HC4055" s="34"/>
      <c r="HD4055" s="34"/>
      <c r="HE4055" s="34"/>
      <c r="HF4055" s="34"/>
      <c r="HG4055" s="34"/>
      <c r="HH4055" s="34"/>
      <c r="HI4055" s="34"/>
      <c r="HJ4055" s="34"/>
      <c r="HK4055" s="34"/>
      <c r="HL4055" s="34"/>
      <c r="HM4055" s="34"/>
      <c r="HN4055" s="34"/>
      <c r="HO4055" s="34"/>
      <c r="HP4055" s="34"/>
      <c r="HQ4055" s="34"/>
      <c r="HR4055" s="34"/>
      <c r="HS4055" s="34"/>
      <c r="HT4055" s="34"/>
      <c r="HU4055" s="34"/>
      <c r="HV4055" s="34"/>
      <c r="HW4055" s="34"/>
      <c r="HX4055" s="34"/>
      <c r="HY4055" s="34"/>
      <c r="HZ4055" s="34"/>
      <c r="IA4055" s="34"/>
      <c r="IB4055" s="34"/>
      <c r="IC4055" s="34"/>
      <c r="ID4055" s="34"/>
      <c r="IE4055" s="34"/>
      <c r="IF4055" s="34"/>
      <c r="IG4055" s="34"/>
      <c r="IH4055" s="34"/>
      <c r="II4055" s="34"/>
      <c r="IJ4055" s="34"/>
      <c r="IK4055" s="34"/>
      <c r="IL4055" s="34"/>
      <c r="IM4055" s="34"/>
      <c r="IN4055" s="34"/>
      <c r="IO4055" s="34"/>
      <c r="IP4055" s="34"/>
      <c r="IQ4055" s="34"/>
    </row>
    <row r="4056" spans="1:251" s="48" customFormat="1" ht="13.5">
      <c r="A4056" s="40"/>
      <c r="B4056" s="107"/>
      <c r="C4056" s="108"/>
      <c r="D4056" s="108"/>
      <c r="E4056" s="108"/>
      <c r="F4056" s="108"/>
      <c r="G4056" s="108"/>
      <c r="H4056" s="108"/>
      <c r="I4056" s="108"/>
      <c r="J4056" s="108"/>
      <c r="K4056" s="108"/>
      <c r="L4056" s="108"/>
      <c r="M4056" s="108"/>
      <c r="N4056" s="108"/>
      <c r="O4056" s="108"/>
      <c r="P4056" s="108"/>
      <c r="Q4056" s="108"/>
      <c r="R4056" s="108"/>
      <c r="S4056" s="108"/>
      <c r="T4056" s="108"/>
      <c r="U4056" s="108"/>
      <c r="V4056" s="108"/>
      <c r="W4056" s="108"/>
      <c r="X4056" s="108"/>
      <c r="Y4056" s="108"/>
      <c r="Z4056" s="109"/>
      <c r="AA4056" s="111"/>
      <c r="AB4056" s="108"/>
      <c r="AC4056" s="108"/>
      <c r="AD4056" s="108"/>
      <c r="AE4056" s="108"/>
      <c r="AF4056" s="108"/>
      <c r="AG4056" s="108"/>
      <c r="AH4056" s="108"/>
      <c r="AI4056" s="109"/>
      <c r="AJ4056" s="111"/>
      <c r="AK4056" s="108"/>
      <c r="AL4056" s="108"/>
      <c r="AM4056" s="108"/>
      <c r="AN4056" s="108"/>
      <c r="AO4056" s="108"/>
      <c r="AP4056" s="108"/>
      <c r="AQ4056" s="108"/>
      <c r="AR4056" s="109"/>
      <c r="AS4056" s="111"/>
      <c r="AT4056" s="108"/>
      <c r="AU4056" s="108"/>
      <c r="AV4056" s="108"/>
      <c r="AW4056" s="108"/>
      <c r="AX4056" s="113"/>
      <c r="AY4056" s="34"/>
      <c r="AZ4056" s="34"/>
      <c r="BA4056" s="34"/>
      <c r="BB4056" s="55"/>
      <c r="BC4056" s="56"/>
      <c r="BE4056" s="34"/>
      <c r="BF4056" s="34"/>
      <c r="BG4056" s="34"/>
      <c r="BH4056" s="34"/>
      <c r="BI4056" s="34"/>
      <c r="BJ4056" s="34"/>
      <c r="BK4056" s="34"/>
      <c r="BL4056" s="34"/>
      <c r="BM4056" s="34"/>
      <c r="BN4056" s="34"/>
      <c r="BO4056" s="34"/>
      <c r="BP4056" s="34"/>
      <c r="BQ4056" s="34"/>
      <c r="BR4056" s="34"/>
      <c r="BS4056" s="34"/>
      <c r="BT4056" s="34"/>
      <c r="BU4056" s="34"/>
      <c r="BV4056" s="34"/>
      <c r="BW4056" s="34"/>
      <c r="BX4056" s="34"/>
      <c r="BY4056" s="34"/>
      <c r="BZ4056" s="34"/>
      <c r="CA4056" s="34"/>
      <c r="CB4056" s="34"/>
      <c r="CC4056" s="34"/>
      <c r="CD4056" s="34"/>
      <c r="CE4056" s="34"/>
      <c r="CF4056" s="34"/>
      <c r="CG4056" s="34"/>
      <c r="CH4056" s="34"/>
      <c r="CI4056" s="34"/>
      <c r="CJ4056" s="34"/>
      <c r="CK4056" s="34"/>
      <c r="CL4056" s="34"/>
      <c r="CM4056" s="34"/>
      <c r="CN4056" s="34"/>
      <c r="CO4056" s="34"/>
      <c r="CP4056" s="34"/>
      <c r="CQ4056" s="34"/>
      <c r="CR4056" s="34"/>
      <c r="CS4056" s="34"/>
      <c r="CT4056" s="34"/>
      <c r="CU4056" s="34"/>
      <c r="CV4056" s="34"/>
      <c r="CW4056" s="34"/>
      <c r="CX4056" s="34"/>
      <c r="CY4056" s="34"/>
      <c r="CZ4056" s="34"/>
      <c r="DA4056" s="34"/>
      <c r="DB4056" s="34"/>
      <c r="DC4056" s="34"/>
      <c r="DD4056" s="34"/>
      <c r="DE4056" s="34"/>
      <c r="DF4056" s="34"/>
      <c r="DG4056" s="34"/>
      <c r="DH4056" s="34"/>
      <c r="DI4056" s="34"/>
      <c r="DJ4056" s="34"/>
      <c r="DK4056" s="34"/>
      <c r="DL4056" s="34"/>
      <c r="DM4056" s="34"/>
      <c r="DN4056" s="34"/>
      <c r="DO4056" s="34"/>
      <c r="DP4056" s="34"/>
      <c r="DQ4056" s="34"/>
      <c r="DR4056" s="34"/>
      <c r="DS4056" s="34"/>
      <c r="DT4056" s="34"/>
      <c r="DU4056" s="34"/>
      <c r="DV4056" s="34"/>
      <c r="DW4056" s="34"/>
      <c r="DX4056" s="34"/>
      <c r="DY4056" s="34"/>
      <c r="DZ4056" s="34"/>
      <c r="EA4056" s="34"/>
      <c r="EB4056" s="34"/>
      <c r="EC4056" s="34"/>
      <c r="ED4056" s="34"/>
      <c r="EE4056" s="34"/>
      <c r="EF4056" s="34"/>
      <c r="EG4056" s="34"/>
      <c r="EH4056" s="34"/>
      <c r="EI4056" s="34"/>
      <c r="EJ4056" s="34"/>
      <c r="EK4056" s="34"/>
      <c r="EL4056" s="34"/>
      <c r="EM4056" s="34"/>
      <c r="EN4056" s="34"/>
      <c r="EO4056" s="34"/>
      <c r="EP4056" s="34"/>
      <c r="EQ4056" s="34"/>
      <c r="ER4056" s="34"/>
      <c r="ES4056" s="34"/>
      <c r="ET4056" s="34"/>
      <c r="EU4056" s="34"/>
      <c r="EV4056" s="34"/>
      <c r="EW4056" s="34"/>
      <c r="EX4056" s="34"/>
      <c r="EY4056" s="34"/>
      <c r="EZ4056" s="34"/>
      <c r="FA4056" s="34"/>
      <c r="FB4056" s="34"/>
      <c r="FC4056" s="34"/>
      <c r="FD4056" s="34"/>
      <c r="FE4056" s="34"/>
      <c r="FF4056" s="34"/>
      <c r="FG4056" s="34"/>
      <c r="FH4056" s="34"/>
      <c r="FI4056" s="34"/>
      <c r="FJ4056" s="34"/>
      <c r="FK4056" s="34"/>
      <c r="FL4056" s="34"/>
      <c r="FM4056" s="34"/>
      <c r="FN4056" s="34"/>
      <c r="FO4056" s="34"/>
      <c r="FP4056" s="34"/>
      <c r="FQ4056" s="34"/>
      <c r="FR4056" s="34"/>
      <c r="FS4056" s="34"/>
      <c r="FT4056" s="34"/>
      <c r="FU4056" s="34"/>
      <c r="FV4056" s="34"/>
      <c r="FW4056" s="34"/>
      <c r="FX4056" s="34"/>
      <c r="FY4056" s="34"/>
      <c r="FZ4056" s="34"/>
      <c r="GA4056" s="34"/>
      <c r="GB4056" s="34"/>
      <c r="GC4056" s="34"/>
      <c r="GD4056" s="34"/>
      <c r="GE4056" s="34"/>
      <c r="GF4056" s="34"/>
      <c r="GG4056" s="34"/>
      <c r="GH4056" s="34"/>
      <c r="GI4056" s="34"/>
      <c r="GJ4056" s="34"/>
      <c r="GK4056" s="34"/>
      <c r="GL4056" s="34"/>
      <c r="GM4056" s="34"/>
      <c r="GN4056" s="34"/>
      <c r="GO4056" s="34"/>
      <c r="GP4056" s="34"/>
      <c r="GQ4056" s="34"/>
      <c r="GR4056" s="34"/>
      <c r="GS4056" s="34"/>
      <c r="GT4056" s="34"/>
      <c r="GU4056" s="34"/>
      <c r="GV4056" s="34"/>
      <c r="GW4056" s="34"/>
      <c r="GX4056" s="34"/>
      <c r="GY4056" s="34"/>
      <c r="GZ4056" s="34"/>
      <c r="HA4056" s="34"/>
      <c r="HB4056" s="34"/>
      <c r="HC4056" s="34"/>
      <c r="HD4056" s="34"/>
      <c r="HE4056" s="34"/>
      <c r="HF4056" s="34"/>
      <c r="HG4056" s="34"/>
      <c r="HH4056" s="34"/>
      <c r="HI4056" s="34"/>
      <c r="HJ4056" s="34"/>
      <c r="HK4056" s="34"/>
      <c r="HL4056" s="34"/>
      <c r="HM4056" s="34"/>
      <c r="HN4056" s="34"/>
      <c r="HO4056" s="34"/>
      <c r="HP4056" s="34"/>
      <c r="HQ4056" s="34"/>
      <c r="HR4056" s="34"/>
      <c r="HS4056" s="34"/>
      <c r="HT4056" s="34"/>
      <c r="HU4056" s="34"/>
      <c r="HV4056" s="34"/>
      <c r="HW4056" s="34"/>
      <c r="HX4056" s="34"/>
      <c r="HY4056" s="34"/>
      <c r="HZ4056" s="34"/>
      <c r="IA4056" s="34"/>
      <c r="IB4056" s="34"/>
      <c r="IC4056" s="34"/>
      <c r="ID4056" s="34"/>
      <c r="IE4056" s="34"/>
      <c r="IF4056" s="34"/>
      <c r="IG4056" s="34"/>
      <c r="IH4056" s="34"/>
      <c r="II4056" s="34"/>
      <c r="IJ4056" s="34"/>
      <c r="IK4056" s="34"/>
      <c r="IL4056" s="34"/>
      <c r="IM4056" s="34"/>
      <c r="IN4056" s="34"/>
      <c r="IO4056" s="34"/>
      <c r="IP4056" s="34"/>
      <c r="IQ4056" s="34"/>
    </row>
    <row r="4057" spans="1:251" s="48" customFormat="1" ht="18.75" customHeight="1">
      <c r="A4057" s="40"/>
      <c r="B4057" s="57"/>
      <c r="C4057" s="114" t="s">
        <v>792</v>
      </c>
      <c r="D4057" s="115"/>
      <c r="E4057" s="115"/>
      <c r="F4057" s="115"/>
      <c r="G4057" s="115"/>
      <c r="H4057" s="115"/>
      <c r="I4057" s="115"/>
      <c r="J4057" s="115"/>
      <c r="K4057" s="115"/>
      <c r="L4057" s="115"/>
      <c r="M4057" s="115"/>
      <c r="N4057" s="115"/>
      <c r="O4057" s="115"/>
      <c r="P4057" s="115"/>
      <c r="Q4057" s="115"/>
      <c r="R4057" s="115"/>
      <c r="S4057" s="115"/>
      <c r="T4057" s="115"/>
      <c r="U4057" s="115"/>
      <c r="V4057" s="115"/>
      <c r="W4057" s="115"/>
      <c r="X4057" s="115"/>
      <c r="Y4057" s="115"/>
      <c r="Z4057" s="116"/>
      <c r="AA4057" s="117">
        <v>400000</v>
      </c>
      <c r="AB4057" s="118"/>
      <c r="AC4057" s="118"/>
      <c r="AD4057" s="118"/>
      <c r="AE4057" s="118"/>
      <c r="AF4057" s="118"/>
      <c r="AG4057" s="118"/>
      <c r="AH4057" s="118"/>
      <c r="AI4057" s="119"/>
      <c r="AJ4057" s="117">
        <v>170406</v>
      </c>
      <c r="AK4057" s="118"/>
      <c r="AL4057" s="118"/>
      <c r="AM4057" s="118"/>
      <c r="AN4057" s="118"/>
      <c r="AO4057" s="118"/>
      <c r="AP4057" s="118"/>
      <c r="AQ4057" s="118"/>
      <c r="AR4057" s="119"/>
      <c r="AS4057" s="120"/>
      <c r="AT4057" s="121"/>
      <c r="AU4057" s="121"/>
      <c r="AV4057" s="121"/>
      <c r="AW4057" s="121"/>
      <c r="AX4057" s="122"/>
      <c r="AY4057" s="34"/>
      <c r="AZ4057" s="34"/>
      <c r="BA4057" s="34"/>
      <c r="BB4057" s="34"/>
      <c r="BC4057" s="34"/>
      <c r="BD4057" s="34"/>
      <c r="BE4057" s="34"/>
      <c r="BF4057" s="34"/>
      <c r="BG4057" s="34"/>
      <c r="BH4057" s="34"/>
      <c r="BI4057" s="34"/>
      <c r="BJ4057" s="34"/>
      <c r="BK4057" s="34"/>
      <c r="BL4057" s="34"/>
      <c r="BM4057" s="34"/>
      <c r="BN4057" s="34"/>
      <c r="BO4057" s="34"/>
      <c r="BP4057" s="34"/>
      <c r="BQ4057" s="34"/>
      <c r="BR4057" s="34"/>
      <c r="BS4057" s="34"/>
      <c r="BT4057" s="34"/>
      <c r="BU4057" s="34"/>
      <c r="BV4057" s="34"/>
      <c r="BW4057" s="34"/>
      <c r="BX4057" s="34"/>
      <c r="BY4057" s="34"/>
      <c r="BZ4057" s="34"/>
      <c r="CA4057" s="34"/>
      <c r="CB4057" s="34"/>
      <c r="CC4057" s="34"/>
      <c r="CD4057" s="34"/>
      <c r="CE4057" s="34"/>
      <c r="CF4057" s="34"/>
      <c r="CG4057" s="34"/>
      <c r="CH4057" s="34"/>
      <c r="CI4057" s="34"/>
      <c r="CJ4057" s="34"/>
      <c r="CK4057" s="34"/>
      <c r="CL4057" s="34"/>
      <c r="CM4057" s="34"/>
      <c r="CN4057" s="34"/>
      <c r="CO4057" s="34"/>
      <c r="CP4057" s="34"/>
      <c r="CQ4057" s="34"/>
      <c r="CR4057" s="34"/>
      <c r="CS4057" s="34"/>
      <c r="CT4057" s="34"/>
      <c r="CU4057" s="34"/>
      <c r="CV4057" s="34"/>
      <c r="CW4057" s="34"/>
      <c r="CX4057" s="34"/>
      <c r="CY4057" s="34"/>
      <c r="CZ4057" s="34"/>
      <c r="DA4057" s="34"/>
      <c r="DB4057" s="34"/>
      <c r="DC4057" s="34"/>
      <c r="DD4057" s="34"/>
      <c r="DE4057" s="34"/>
      <c r="DF4057" s="34"/>
      <c r="DG4057" s="34"/>
      <c r="DH4057" s="34"/>
      <c r="DI4057" s="34"/>
      <c r="DJ4057" s="34"/>
      <c r="DK4057" s="34"/>
      <c r="DL4057" s="34"/>
      <c r="DM4057" s="34"/>
      <c r="DN4057" s="34"/>
      <c r="DO4057" s="34"/>
      <c r="DP4057" s="34"/>
      <c r="DQ4057" s="34"/>
      <c r="DR4057" s="34"/>
      <c r="DS4057" s="34"/>
      <c r="DT4057" s="34"/>
      <c r="DU4057" s="34"/>
      <c r="DV4057" s="34"/>
      <c r="DW4057" s="34"/>
      <c r="DX4057" s="34"/>
      <c r="DY4057" s="34"/>
      <c r="DZ4057" s="34"/>
      <c r="EA4057" s="34"/>
      <c r="EB4057" s="34"/>
      <c r="EC4057" s="34"/>
      <c r="ED4057" s="34"/>
      <c r="EE4057" s="34"/>
      <c r="EF4057" s="34"/>
      <c r="EG4057" s="34"/>
      <c r="EH4057" s="34"/>
      <c r="EI4057" s="34"/>
      <c r="EJ4057" s="34"/>
      <c r="EK4057" s="34"/>
      <c r="EL4057" s="34"/>
      <c r="EM4057" s="34"/>
      <c r="EN4057" s="34"/>
      <c r="EO4057" s="34"/>
      <c r="EP4057" s="34"/>
      <c r="EQ4057" s="34"/>
      <c r="ER4057" s="34"/>
      <c r="ES4057" s="34"/>
      <c r="ET4057" s="34"/>
      <c r="EU4057" s="34"/>
      <c r="EV4057" s="34"/>
      <c r="EW4057" s="34"/>
      <c r="EX4057" s="34"/>
      <c r="EY4057" s="34"/>
      <c r="EZ4057" s="34"/>
      <c r="FA4057" s="34"/>
      <c r="FB4057" s="34"/>
      <c r="FC4057" s="34"/>
      <c r="FD4057" s="34"/>
      <c r="FE4057" s="34"/>
      <c r="FF4057" s="34"/>
      <c r="FG4057" s="34"/>
      <c r="FH4057" s="34"/>
      <c r="FI4057" s="34"/>
      <c r="FJ4057" s="34"/>
      <c r="FK4057" s="34"/>
      <c r="FL4057" s="34"/>
      <c r="FM4057" s="34"/>
      <c r="FN4057" s="34"/>
      <c r="FO4057" s="34"/>
      <c r="FP4057" s="34"/>
      <c r="FQ4057" s="34"/>
      <c r="FR4057" s="34"/>
      <c r="FS4057" s="34"/>
      <c r="FT4057" s="34"/>
      <c r="FU4057" s="34"/>
      <c r="FV4057" s="34"/>
      <c r="FW4057" s="34"/>
      <c r="FX4057" s="34"/>
      <c r="FY4057" s="34"/>
      <c r="FZ4057" s="34"/>
      <c r="GA4057" s="34"/>
      <c r="GB4057" s="34"/>
      <c r="GC4057" s="34"/>
      <c r="GD4057" s="34"/>
      <c r="GE4057" s="34"/>
      <c r="GF4057" s="34"/>
      <c r="GG4057" s="34"/>
      <c r="GH4057" s="34"/>
      <c r="GI4057" s="34"/>
      <c r="GJ4057" s="34"/>
      <c r="GK4057" s="34"/>
      <c r="GL4057" s="34"/>
      <c r="GM4057" s="34"/>
      <c r="GN4057" s="34"/>
      <c r="GO4057" s="34"/>
      <c r="GP4057" s="34"/>
      <c r="GQ4057" s="34"/>
      <c r="GR4057" s="34"/>
      <c r="GS4057" s="34"/>
      <c r="GT4057" s="34"/>
      <c r="GU4057" s="34"/>
      <c r="GV4057" s="34"/>
      <c r="GW4057" s="34"/>
      <c r="GX4057" s="34"/>
      <c r="GY4057" s="34"/>
      <c r="GZ4057" s="34"/>
      <c r="HA4057" s="34"/>
      <c r="HB4057" s="34"/>
      <c r="HC4057" s="34"/>
      <c r="HD4057" s="34"/>
      <c r="HE4057" s="34"/>
      <c r="HF4057" s="34"/>
      <c r="HG4057" s="34"/>
      <c r="HH4057" s="34"/>
      <c r="HI4057" s="34"/>
      <c r="HJ4057" s="34"/>
      <c r="HK4057" s="34"/>
      <c r="HL4057" s="34"/>
      <c r="HM4057" s="34"/>
      <c r="HN4057" s="34"/>
      <c r="HO4057" s="34"/>
      <c r="HP4057" s="34"/>
      <c r="HQ4057" s="34"/>
      <c r="HR4057" s="34"/>
      <c r="HS4057" s="34"/>
      <c r="HT4057" s="34"/>
      <c r="HU4057" s="34"/>
      <c r="HV4057" s="34"/>
      <c r="HW4057" s="34"/>
      <c r="HX4057" s="34"/>
      <c r="HY4057" s="34"/>
      <c r="HZ4057" s="34"/>
      <c r="IA4057" s="34"/>
      <c r="IB4057" s="34"/>
      <c r="IC4057" s="34"/>
      <c r="ID4057" s="34"/>
      <c r="IE4057" s="34"/>
      <c r="IF4057" s="34"/>
      <c r="IG4057" s="34"/>
      <c r="IH4057" s="34"/>
      <c r="II4057" s="34"/>
      <c r="IJ4057" s="34"/>
      <c r="IK4057" s="34"/>
      <c r="IL4057" s="34"/>
      <c r="IM4057" s="34"/>
      <c r="IN4057" s="34"/>
      <c r="IO4057" s="34"/>
      <c r="IP4057" s="34"/>
      <c r="IQ4057" s="34"/>
    </row>
    <row r="4058" spans="1:251" s="48" customFormat="1" ht="18.75" customHeight="1" thickBot="1">
      <c r="A4058" s="49"/>
      <c r="B4058" s="123" t="s">
        <v>199</v>
      </c>
      <c r="C4058" s="124"/>
      <c r="D4058" s="124"/>
      <c r="E4058" s="124"/>
      <c r="F4058" s="124"/>
      <c r="G4058" s="124"/>
      <c r="H4058" s="124"/>
      <c r="I4058" s="124"/>
      <c r="J4058" s="124"/>
      <c r="K4058" s="124"/>
      <c r="L4058" s="124"/>
      <c r="M4058" s="124"/>
      <c r="N4058" s="124"/>
      <c r="O4058" s="124"/>
      <c r="P4058" s="124"/>
      <c r="Q4058" s="124"/>
      <c r="R4058" s="124"/>
      <c r="S4058" s="124"/>
      <c r="T4058" s="124"/>
      <c r="U4058" s="124"/>
      <c r="V4058" s="124"/>
      <c r="W4058" s="124"/>
      <c r="X4058" s="124"/>
      <c r="Y4058" s="124"/>
      <c r="Z4058" s="125"/>
      <c r="AA4058" s="126">
        <f>SUM($AA$4057:$AA$4057)</f>
        <v>400000</v>
      </c>
      <c r="AB4058" s="127"/>
      <c r="AC4058" s="127"/>
      <c r="AD4058" s="127"/>
      <c r="AE4058" s="127"/>
      <c r="AF4058" s="127"/>
      <c r="AG4058" s="127"/>
      <c r="AH4058" s="127"/>
      <c r="AI4058" s="128"/>
      <c r="AJ4058" s="126">
        <f>SUM($AJ$4057:$AJ$4057)</f>
        <v>170406</v>
      </c>
      <c r="AK4058" s="127"/>
      <c r="AL4058" s="127"/>
      <c r="AM4058" s="127"/>
      <c r="AN4058" s="127"/>
      <c r="AO4058" s="127"/>
      <c r="AP4058" s="127"/>
      <c r="AQ4058" s="127"/>
      <c r="AR4058" s="128"/>
      <c r="AS4058" s="129"/>
      <c r="AT4058" s="130"/>
      <c r="AU4058" s="130"/>
      <c r="AV4058" s="130"/>
      <c r="AW4058" s="130"/>
      <c r="AX4058" s="131"/>
      <c r="AY4058" s="34"/>
      <c r="AZ4058" s="34"/>
      <c r="BA4058" s="34"/>
      <c r="BB4058" s="34"/>
      <c r="BC4058" s="34"/>
      <c r="BD4058" s="34"/>
      <c r="BE4058" s="34"/>
      <c r="BF4058" s="34"/>
      <c r="BG4058" s="34"/>
      <c r="BH4058" s="34"/>
      <c r="BI4058" s="34"/>
      <c r="BJ4058" s="34"/>
      <c r="BK4058" s="34"/>
      <c r="BL4058" s="34"/>
      <c r="BM4058" s="34"/>
      <c r="BN4058" s="34"/>
      <c r="BO4058" s="34"/>
      <c r="BP4058" s="34"/>
      <c r="BQ4058" s="34"/>
      <c r="BR4058" s="34"/>
      <c r="BS4058" s="34"/>
      <c r="BT4058" s="34"/>
      <c r="BU4058" s="34"/>
      <c r="BV4058" s="34"/>
      <c r="BW4058" s="34"/>
      <c r="BX4058" s="34"/>
      <c r="BY4058" s="34"/>
      <c r="BZ4058" s="34"/>
      <c r="CA4058" s="34"/>
      <c r="CB4058" s="34"/>
      <c r="CC4058" s="34"/>
      <c r="CD4058" s="34"/>
      <c r="CE4058" s="34"/>
      <c r="CF4058" s="34"/>
      <c r="CG4058" s="34"/>
      <c r="CH4058" s="34"/>
      <c r="CI4058" s="34"/>
      <c r="CJ4058" s="34"/>
      <c r="CK4058" s="34"/>
      <c r="CL4058" s="34"/>
      <c r="CM4058" s="34"/>
      <c r="CN4058" s="34"/>
      <c r="CO4058" s="34"/>
      <c r="CP4058" s="34"/>
      <c r="CQ4058" s="34"/>
      <c r="CR4058" s="34"/>
      <c r="CS4058" s="34"/>
      <c r="CT4058" s="34"/>
      <c r="CU4058" s="34"/>
      <c r="CV4058" s="34"/>
      <c r="CW4058" s="34"/>
      <c r="CX4058" s="34"/>
      <c r="CY4058" s="34"/>
      <c r="CZ4058" s="34"/>
      <c r="DA4058" s="34"/>
      <c r="DB4058" s="34"/>
      <c r="DC4058" s="34"/>
      <c r="DD4058" s="34"/>
      <c r="DE4058" s="34"/>
      <c r="DF4058" s="34"/>
      <c r="DG4058" s="34"/>
      <c r="DH4058" s="34"/>
      <c r="DI4058" s="34"/>
      <c r="DJ4058" s="34"/>
      <c r="DK4058" s="34"/>
      <c r="DL4058" s="34"/>
      <c r="DM4058" s="34"/>
      <c r="DN4058" s="34"/>
      <c r="DO4058" s="34"/>
      <c r="DP4058" s="34"/>
      <c r="DQ4058" s="34"/>
      <c r="DR4058" s="34"/>
      <c r="DS4058" s="34"/>
      <c r="DT4058" s="34"/>
      <c r="DU4058" s="34"/>
      <c r="DV4058" s="34"/>
      <c r="DW4058" s="34"/>
      <c r="DX4058" s="34"/>
      <c r="DY4058" s="34"/>
      <c r="DZ4058" s="34"/>
      <c r="EA4058" s="34"/>
      <c r="EB4058" s="34"/>
      <c r="EC4058" s="34"/>
      <c r="ED4058" s="34"/>
      <c r="EE4058" s="34"/>
      <c r="EF4058" s="34"/>
      <c r="EG4058" s="34"/>
      <c r="EH4058" s="34"/>
      <c r="EI4058" s="34"/>
      <c r="EJ4058" s="34"/>
      <c r="EK4058" s="34"/>
      <c r="EL4058" s="34"/>
      <c r="EM4058" s="34"/>
      <c r="EN4058" s="34"/>
      <c r="EO4058" s="34"/>
      <c r="EP4058" s="34"/>
      <c r="EQ4058" s="34"/>
      <c r="ER4058" s="34"/>
      <c r="ES4058" s="34"/>
      <c r="ET4058" s="34"/>
      <c r="EU4058" s="34"/>
      <c r="EV4058" s="34"/>
      <c r="EW4058" s="34"/>
      <c r="EX4058" s="34"/>
      <c r="EY4058" s="34"/>
      <c r="EZ4058" s="34"/>
      <c r="FA4058" s="34"/>
      <c r="FB4058" s="34"/>
      <c r="FC4058" s="34"/>
      <c r="FD4058" s="34"/>
      <c r="FE4058" s="34"/>
      <c r="FF4058" s="34"/>
      <c r="FG4058" s="34"/>
      <c r="FH4058" s="34"/>
      <c r="FI4058" s="34"/>
      <c r="FJ4058" s="34"/>
      <c r="FK4058" s="34"/>
      <c r="FL4058" s="34"/>
      <c r="FM4058" s="34"/>
      <c r="FN4058" s="34"/>
      <c r="FO4058" s="34"/>
      <c r="FP4058" s="34"/>
      <c r="FQ4058" s="34"/>
      <c r="FR4058" s="34"/>
      <c r="FS4058" s="34"/>
      <c r="FT4058" s="34"/>
      <c r="FU4058" s="34"/>
      <c r="FV4058" s="34"/>
      <c r="FW4058" s="34"/>
      <c r="FX4058" s="34"/>
      <c r="FY4058" s="34"/>
      <c r="FZ4058" s="34"/>
      <c r="GA4058" s="34"/>
      <c r="GB4058" s="34"/>
      <c r="GC4058" s="34"/>
      <c r="GD4058" s="34"/>
      <c r="GE4058" s="34"/>
      <c r="GF4058" s="34"/>
      <c r="GG4058" s="34"/>
      <c r="GH4058" s="34"/>
      <c r="GI4058" s="34"/>
      <c r="GJ4058" s="34"/>
      <c r="GK4058" s="34"/>
      <c r="GL4058" s="34"/>
      <c r="GM4058" s="34"/>
      <c r="GN4058" s="34"/>
      <c r="GO4058" s="34"/>
      <c r="GP4058" s="34"/>
      <c r="GQ4058" s="34"/>
      <c r="GR4058" s="34"/>
      <c r="GS4058" s="34"/>
      <c r="GT4058" s="34"/>
      <c r="GU4058" s="34"/>
      <c r="GV4058" s="34"/>
      <c r="GW4058" s="34"/>
      <c r="GX4058" s="34"/>
      <c r="GY4058" s="34"/>
      <c r="GZ4058" s="34"/>
      <c r="HA4058" s="34"/>
      <c r="HB4058" s="34"/>
      <c r="HC4058" s="34"/>
      <c r="HD4058" s="34"/>
      <c r="HE4058" s="34"/>
      <c r="HF4058" s="34"/>
      <c r="HG4058" s="34"/>
      <c r="HH4058" s="34"/>
      <c r="HI4058" s="34"/>
      <c r="HJ4058" s="34"/>
      <c r="HK4058" s="34"/>
      <c r="HL4058" s="34"/>
      <c r="HM4058" s="34"/>
      <c r="HN4058" s="34"/>
      <c r="HO4058" s="34"/>
      <c r="HP4058" s="34"/>
      <c r="HQ4058" s="34"/>
      <c r="HR4058" s="34"/>
      <c r="HS4058" s="34"/>
      <c r="HT4058" s="34"/>
      <c r="HU4058" s="34"/>
      <c r="HV4058" s="34"/>
      <c r="HW4058" s="34"/>
      <c r="HX4058" s="34"/>
      <c r="HY4058" s="34"/>
      <c r="HZ4058" s="34"/>
      <c r="IA4058" s="34"/>
      <c r="IB4058" s="34"/>
      <c r="IC4058" s="34"/>
      <c r="ID4058" s="34"/>
      <c r="IE4058" s="34"/>
      <c r="IF4058" s="34"/>
      <c r="IG4058" s="34"/>
      <c r="IH4058" s="34"/>
      <c r="II4058" s="34"/>
      <c r="IJ4058" s="34"/>
      <c r="IK4058" s="34"/>
      <c r="IL4058" s="34"/>
      <c r="IM4058" s="34"/>
      <c r="IN4058" s="34"/>
      <c r="IO4058" s="34"/>
      <c r="IP4058" s="34"/>
      <c r="IQ4058" s="34"/>
    </row>
    <row r="4060" spans="1:251" ht="18.75">
      <c r="A4060" s="33" t="s">
        <v>200</v>
      </c>
      <c r="AW4060" s="35"/>
      <c r="AX4060" s="36"/>
      <c r="AY4060" s="35"/>
    </row>
    <row r="4062" spans="1:251" ht="18.75">
      <c r="B4062" s="94" t="s">
        <v>0</v>
      </c>
      <c r="C4062" s="95"/>
      <c r="D4062" s="95"/>
      <c r="E4062" s="95"/>
      <c r="F4062" s="95"/>
      <c r="G4062" s="95"/>
      <c r="H4062" s="95"/>
      <c r="I4062" s="95"/>
      <c r="J4062" s="95"/>
      <c r="K4062" s="95"/>
      <c r="L4062" s="95"/>
      <c r="M4062" s="95"/>
      <c r="N4062" s="95"/>
      <c r="O4062" s="95"/>
      <c r="P4062" s="95"/>
      <c r="Q4062" s="95"/>
      <c r="R4062" s="95"/>
      <c r="S4062" s="95"/>
      <c r="T4062" s="95"/>
      <c r="U4062" s="95"/>
      <c r="V4062" s="95"/>
      <c r="W4062" s="95"/>
      <c r="X4062" s="95"/>
      <c r="Y4062" s="95"/>
      <c r="Z4062" s="95"/>
      <c r="AA4062" s="95"/>
      <c r="AB4062" s="95"/>
      <c r="AC4062" s="95"/>
      <c r="AD4062" s="95"/>
      <c r="AE4062" s="95"/>
      <c r="AF4062" s="95"/>
      <c r="AG4062" s="95"/>
      <c r="AH4062" s="95"/>
      <c r="AI4062" s="95"/>
      <c r="AJ4062" s="95"/>
      <c r="AK4062" s="95"/>
      <c r="AL4062" s="95"/>
      <c r="AM4062" s="95"/>
      <c r="AN4062" s="95"/>
      <c r="AO4062" s="95"/>
      <c r="AP4062" s="95"/>
      <c r="AQ4062" s="95"/>
      <c r="AR4062" s="95"/>
      <c r="AS4062" s="95"/>
      <c r="AT4062" s="95"/>
      <c r="AU4062" s="95"/>
      <c r="AV4062" s="95"/>
      <c r="AW4062" s="95"/>
      <c r="AX4062" s="95"/>
    </row>
    <row r="4063" spans="1:251">
      <c r="Z4063" s="37"/>
      <c r="AD4063" s="37"/>
      <c r="AE4063" s="37"/>
      <c r="AF4063" s="37"/>
      <c r="AG4063" s="37"/>
      <c r="AH4063" s="37"/>
      <c r="AI4063" s="37"/>
      <c r="AO4063" s="37"/>
    </row>
    <row r="4064" spans="1:251" ht="13.5" thickBot="1">
      <c r="Z4064" s="37"/>
      <c r="AD4064" s="37"/>
      <c r="AE4064" s="37"/>
      <c r="AF4064" s="37"/>
      <c r="AG4064" s="37"/>
      <c r="AH4064" s="37"/>
      <c r="AI4064" s="37"/>
      <c r="AO4064" s="37"/>
      <c r="DI4064" s="38"/>
    </row>
    <row r="4065" spans="1:113" ht="24.75" customHeight="1" thickBot="1">
      <c r="B4065" s="96" t="s">
        <v>187</v>
      </c>
      <c r="C4065" s="97"/>
      <c r="D4065" s="97"/>
      <c r="E4065" s="97"/>
      <c r="F4065" s="97"/>
      <c r="G4065" s="97"/>
      <c r="H4065" s="98" t="s">
        <v>793</v>
      </c>
      <c r="I4065" s="99"/>
      <c r="J4065" s="99"/>
      <c r="K4065" s="99"/>
      <c r="L4065" s="99"/>
      <c r="M4065" s="99"/>
      <c r="N4065" s="99"/>
      <c r="O4065" s="99"/>
      <c r="P4065" s="99"/>
      <c r="Q4065" s="99"/>
      <c r="R4065" s="99"/>
      <c r="S4065" s="99"/>
      <c r="T4065" s="99"/>
      <c r="U4065" s="99"/>
      <c r="V4065" s="99"/>
      <c r="W4065" s="99"/>
      <c r="X4065" s="99"/>
      <c r="Y4065" s="99"/>
      <c r="Z4065" s="99"/>
      <c r="AA4065" s="99"/>
      <c r="AB4065" s="99"/>
      <c r="AC4065" s="99"/>
      <c r="AD4065" s="99"/>
      <c r="AE4065" s="99"/>
      <c r="AF4065" s="99"/>
      <c r="AG4065" s="99"/>
      <c r="AH4065" s="99"/>
      <c r="AI4065" s="99"/>
      <c r="AJ4065" s="99"/>
      <c r="AK4065" s="99"/>
      <c r="AL4065" s="99"/>
      <c r="AM4065" s="99"/>
      <c r="AN4065" s="99"/>
      <c r="AO4065" s="99"/>
      <c r="AP4065" s="99"/>
      <c r="AQ4065" s="99"/>
      <c r="AR4065" s="99"/>
      <c r="AS4065" s="99"/>
      <c r="AT4065" s="99"/>
      <c r="AU4065" s="99"/>
      <c r="AV4065" s="99"/>
      <c r="AW4065" s="99"/>
      <c r="AX4065" s="100"/>
      <c r="DI4065" s="38"/>
    </row>
    <row r="4066" spans="1:113" ht="14.25">
      <c r="B4066" s="39"/>
      <c r="C4066" s="39"/>
      <c r="D4066" s="39"/>
      <c r="E4066" s="39"/>
      <c r="F4066" s="39"/>
      <c r="G4066" s="39"/>
      <c r="H4066" s="40"/>
      <c r="I4066" s="40"/>
      <c r="J4066" s="40"/>
      <c r="K4066" s="40"/>
      <c r="L4066" s="41"/>
      <c r="M4066" s="41"/>
      <c r="N4066" s="41"/>
      <c r="O4066" s="41"/>
      <c r="P4066" s="40"/>
      <c r="Q4066" s="40"/>
      <c r="R4066" s="40"/>
      <c r="S4066" s="40"/>
      <c r="T4066" s="40"/>
      <c r="U4066" s="40"/>
      <c r="V4066" s="42"/>
      <c r="W4066" s="42"/>
      <c r="X4066" s="42"/>
      <c r="Y4066" s="42"/>
      <c r="Z4066" s="42"/>
      <c r="AA4066" s="42"/>
      <c r="AB4066" s="42"/>
      <c r="AC4066" s="42"/>
      <c r="AD4066" s="42"/>
      <c r="AE4066" s="42"/>
      <c r="AF4066" s="42"/>
      <c r="AG4066" s="42"/>
      <c r="AH4066" s="42"/>
      <c r="AI4066" s="42"/>
      <c r="AJ4066" s="42"/>
      <c r="AK4066" s="42"/>
      <c r="AL4066" s="42"/>
      <c r="AM4066" s="42"/>
      <c r="AN4066" s="42"/>
      <c r="AO4066" s="42"/>
      <c r="AP4066" s="42"/>
      <c r="AQ4066" s="42"/>
      <c r="AR4066" s="42"/>
      <c r="AS4066" s="42"/>
      <c r="AT4066" s="42"/>
      <c r="AU4066" s="42"/>
      <c r="AV4066" s="42"/>
      <c r="AW4066" s="42"/>
      <c r="AX4066" s="42"/>
      <c r="DI4066" s="38"/>
    </row>
    <row r="4067" spans="1:113" ht="15" thickBot="1">
      <c r="A4067" s="43"/>
      <c r="B4067" s="42" t="s">
        <v>189</v>
      </c>
      <c r="C4067" s="40"/>
      <c r="D4067" s="40"/>
      <c r="E4067" s="40"/>
      <c r="F4067" s="40"/>
      <c r="G4067" s="40"/>
      <c r="H4067" s="40"/>
      <c r="I4067" s="40"/>
      <c r="J4067" s="40"/>
      <c r="K4067" s="40"/>
      <c r="L4067" s="41"/>
      <c r="M4067" s="41"/>
      <c r="N4067" s="41"/>
      <c r="O4067" s="41"/>
      <c r="P4067" s="40"/>
      <c r="Q4067" s="40"/>
      <c r="R4067" s="40"/>
      <c r="S4067" s="40"/>
      <c r="T4067" s="40"/>
      <c r="U4067" s="40"/>
      <c r="V4067" s="42"/>
      <c r="W4067" s="42"/>
      <c r="X4067" s="42"/>
      <c r="Y4067" s="42"/>
      <c r="Z4067" s="42"/>
      <c r="AA4067" s="42"/>
      <c r="AB4067" s="42"/>
      <c r="AC4067" s="42"/>
      <c r="AD4067" s="42"/>
      <c r="AE4067" s="42"/>
      <c r="AF4067" s="42"/>
      <c r="AG4067" s="42"/>
      <c r="AH4067" s="42"/>
      <c r="AI4067" s="42"/>
      <c r="AJ4067" s="42"/>
      <c r="AK4067" s="42"/>
      <c r="AL4067" s="42"/>
      <c r="AM4067" s="42"/>
      <c r="AN4067" s="42"/>
      <c r="AO4067" s="42"/>
      <c r="AP4067" s="42"/>
      <c r="AQ4067" s="42"/>
      <c r="AR4067" s="42"/>
      <c r="AS4067" s="42"/>
      <c r="AT4067" s="42"/>
      <c r="AU4067" s="42"/>
      <c r="AV4067" s="42"/>
      <c r="AW4067" s="42"/>
      <c r="AX4067" s="42"/>
      <c r="DI4067" s="38"/>
    </row>
    <row r="4068" spans="1:113" ht="14.25">
      <c r="A4068" s="40"/>
      <c r="B4068" s="44"/>
      <c r="C4068" s="39"/>
      <c r="D4068" s="39"/>
      <c r="E4068" s="39"/>
      <c r="F4068" s="39"/>
      <c r="G4068" s="39"/>
      <c r="H4068" s="39"/>
      <c r="I4068" s="39"/>
      <c r="J4068" s="39"/>
      <c r="K4068" s="39"/>
      <c r="L4068" s="45"/>
      <c r="M4068" s="45"/>
      <c r="N4068" s="45"/>
      <c r="O4068" s="45"/>
      <c r="P4068" s="39"/>
      <c r="Q4068" s="39"/>
      <c r="R4068" s="39"/>
      <c r="S4068" s="39"/>
      <c r="T4068" s="39"/>
      <c r="U4068" s="39"/>
      <c r="V4068" s="46"/>
      <c r="W4068" s="46"/>
      <c r="X4068" s="46"/>
      <c r="Y4068" s="46"/>
      <c r="Z4068" s="46"/>
      <c r="AA4068" s="46"/>
      <c r="AB4068" s="46"/>
      <c r="AC4068" s="46"/>
      <c r="AD4068" s="46"/>
      <c r="AE4068" s="46"/>
      <c r="AF4068" s="46"/>
      <c r="AG4068" s="46"/>
      <c r="AH4068" s="46"/>
      <c r="AI4068" s="46"/>
      <c r="AJ4068" s="46"/>
      <c r="AK4068" s="46"/>
      <c r="AL4068" s="46"/>
      <c r="AM4068" s="46"/>
      <c r="AN4068" s="46"/>
      <c r="AO4068" s="46"/>
      <c r="AP4068" s="46"/>
      <c r="AQ4068" s="46"/>
      <c r="AR4068" s="46"/>
      <c r="AS4068" s="46"/>
      <c r="AT4068" s="46"/>
      <c r="AU4068" s="46"/>
      <c r="AV4068" s="46"/>
      <c r="AW4068" s="46"/>
      <c r="AX4068" s="47"/>
    </row>
    <row r="4069" spans="1:113" ht="12" customHeight="1">
      <c r="A4069" s="40"/>
      <c r="B4069" s="101" t="s">
        <v>794</v>
      </c>
      <c r="C4069" s="102"/>
      <c r="D4069" s="102"/>
      <c r="E4069" s="102"/>
      <c r="F4069" s="102"/>
      <c r="G4069" s="102"/>
      <c r="H4069" s="102"/>
      <c r="I4069" s="102"/>
      <c r="J4069" s="102"/>
      <c r="K4069" s="102"/>
      <c r="L4069" s="102"/>
      <c r="M4069" s="102"/>
      <c r="N4069" s="102"/>
      <c r="O4069" s="102"/>
      <c r="P4069" s="102"/>
      <c r="Q4069" s="102"/>
      <c r="R4069" s="102"/>
      <c r="S4069" s="102"/>
      <c r="T4069" s="102"/>
      <c r="U4069" s="102"/>
      <c r="V4069" s="102"/>
      <c r="W4069" s="102"/>
      <c r="X4069" s="102"/>
      <c r="Y4069" s="102"/>
      <c r="Z4069" s="102"/>
      <c r="AA4069" s="102"/>
      <c r="AB4069" s="102"/>
      <c r="AC4069" s="102"/>
      <c r="AD4069" s="102"/>
      <c r="AE4069" s="102"/>
      <c r="AF4069" s="102"/>
      <c r="AG4069" s="102"/>
      <c r="AH4069" s="102"/>
      <c r="AI4069" s="102"/>
      <c r="AJ4069" s="102"/>
      <c r="AK4069" s="102"/>
      <c r="AL4069" s="102"/>
      <c r="AM4069" s="102"/>
      <c r="AN4069" s="102"/>
      <c r="AO4069" s="102"/>
      <c r="AP4069" s="102"/>
      <c r="AQ4069" s="102"/>
      <c r="AR4069" s="102"/>
      <c r="AS4069" s="102"/>
      <c r="AT4069" s="102"/>
      <c r="AU4069" s="102"/>
      <c r="AV4069" s="102"/>
      <c r="AW4069" s="102"/>
      <c r="AX4069" s="103"/>
    </row>
    <row r="4070" spans="1:113" ht="12" customHeight="1">
      <c r="A4070" s="40"/>
      <c r="B4070" s="101"/>
      <c r="C4070" s="102"/>
      <c r="D4070" s="102"/>
      <c r="E4070" s="102"/>
      <c r="F4070" s="102"/>
      <c r="G4070" s="102"/>
      <c r="H4070" s="102"/>
      <c r="I4070" s="102"/>
      <c r="J4070" s="102"/>
      <c r="K4070" s="102"/>
      <c r="L4070" s="102"/>
      <c r="M4070" s="102"/>
      <c r="N4070" s="102"/>
      <c r="O4070" s="102"/>
      <c r="P4070" s="102"/>
      <c r="Q4070" s="102"/>
      <c r="R4070" s="102"/>
      <c r="S4070" s="102"/>
      <c r="T4070" s="102"/>
      <c r="U4070" s="102"/>
      <c r="V4070" s="102"/>
      <c r="W4070" s="102"/>
      <c r="X4070" s="102"/>
      <c r="Y4070" s="102"/>
      <c r="Z4070" s="102"/>
      <c r="AA4070" s="102"/>
      <c r="AB4070" s="102"/>
      <c r="AC4070" s="102"/>
      <c r="AD4070" s="102"/>
      <c r="AE4070" s="102"/>
      <c r="AF4070" s="102"/>
      <c r="AG4070" s="102"/>
      <c r="AH4070" s="102"/>
      <c r="AI4070" s="102"/>
      <c r="AJ4070" s="102"/>
      <c r="AK4070" s="102"/>
      <c r="AL4070" s="102"/>
      <c r="AM4070" s="102"/>
      <c r="AN4070" s="102"/>
      <c r="AO4070" s="102"/>
      <c r="AP4070" s="102"/>
      <c r="AQ4070" s="102"/>
      <c r="AR4070" s="102"/>
      <c r="AS4070" s="102"/>
      <c r="AT4070" s="102"/>
      <c r="AU4070" s="102"/>
      <c r="AV4070" s="102"/>
      <c r="AW4070" s="102"/>
      <c r="AX4070" s="103"/>
    </row>
    <row r="4071" spans="1:113" ht="12" customHeight="1">
      <c r="A4071" s="40"/>
      <c r="B4071" s="101"/>
      <c r="C4071" s="102"/>
      <c r="D4071" s="102"/>
      <c r="E4071" s="102"/>
      <c r="F4071" s="102"/>
      <c r="G4071" s="102"/>
      <c r="H4071" s="102"/>
      <c r="I4071" s="102"/>
      <c r="J4071" s="102"/>
      <c r="K4071" s="102"/>
      <c r="L4071" s="102"/>
      <c r="M4071" s="102"/>
      <c r="N4071" s="102"/>
      <c r="O4071" s="102"/>
      <c r="P4071" s="102"/>
      <c r="Q4071" s="102"/>
      <c r="R4071" s="102"/>
      <c r="S4071" s="102"/>
      <c r="T4071" s="102"/>
      <c r="U4071" s="102"/>
      <c r="V4071" s="102"/>
      <c r="W4071" s="102"/>
      <c r="X4071" s="102"/>
      <c r="Y4071" s="102"/>
      <c r="Z4071" s="102"/>
      <c r="AA4071" s="102"/>
      <c r="AB4071" s="102"/>
      <c r="AC4071" s="102"/>
      <c r="AD4071" s="102"/>
      <c r="AE4071" s="102"/>
      <c r="AF4071" s="102"/>
      <c r="AG4071" s="102"/>
      <c r="AH4071" s="102"/>
      <c r="AI4071" s="102"/>
      <c r="AJ4071" s="102"/>
      <c r="AK4071" s="102"/>
      <c r="AL4071" s="102"/>
      <c r="AM4071" s="102"/>
      <c r="AN4071" s="102"/>
      <c r="AO4071" s="102"/>
      <c r="AP4071" s="102"/>
      <c r="AQ4071" s="102"/>
      <c r="AR4071" s="102"/>
      <c r="AS4071" s="102"/>
      <c r="AT4071" s="102"/>
      <c r="AU4071" s="102"/>
      <c r="AV4071" s="102"/>
      <c r="AW4071" s="102"/>
      <c r="AX4071" s="103"/>
      <c r="BC4071" s="48"/>
    </row>
    <row r="4072" spans="1:113" ht="12" customHeight="1">
      <c r="A4072" s="40"/>
      <c r="B4072" s="101"/>
      <c r="C4072" s="102"/>
      <c r="D4072" s="102"/>
      <c r="E4072" s="102"/>
      <c r="F4072" s="102"/>
      <c r="G4072" s="102"/>
      <c r="H4072" s="102"/>
      <c r="I4072" s="102"/>
      <c r="J4072" s="102"/>
      <c r="K4072" s="102"/>
      <c r="L4072" s="102"/>
      <c r="M4072" s="102"/>
      <c r="N4072" s="102"/>
      <c r="O4072" s="102"/>
      <c r="P4072" s="102"/>
      <c r="Q4072" s="102"/>
      <c r="R4072" s="102"/>
      <c r="S4072" s="102"/>
      <c r="T4072" s="102"/>
      <c r="U4072" s="102"/>
      <c r="V4072" s="102"/>
      <c r="W4072" s="102"/>
      <c r="X4072" s="102"/>
      <c r="Y4072" s="102"/>
      <c r="Z4072" s="102"/>
      <c r="AA4072" s="102"/>
      <c r="AB4072" s="102"/>
      <c r="AC4072" s="102"/>
      <c r="AD4072" s="102"/>
      <c r="AE4072" s="102"/>
      <c r="AF4072" s="102"/>
      <c r="AG4072" s="102"/>
      <c r="AH4072" s="102"/>
      <c r="AI4072" s="102"/>
      <c r="AJ4072" s="102"/>
      <c r="AK4072" s="102"/>
      <c r="AL4072" s="102"/>
      <c r="AM4072" s="102"/>
      <c r="AN4072" s="102"/>
      <c r="AO4072" s="102"/>
      <c r="AP4072" s="102"/>
      <c r="AQ4072" s="102"/>
      <c r="AR4072" s="102"/>
      <c r="AS4072" s="102"/>
      <c r="AT4072" s="102"/>
      <c r="AU4072" s="102"/>
      <c r="AV4072" s="102"/>
      <c r="AW4072" s="102"/>
      <c r="AX4072" s="103"/>
    </row>
    <row r="4073" spans="1:113" ht="12" customHeight="1">
      <c r="A4073" s="40"/>
      <c r="B4073" s="101"/>
      <c r="C4073" s="102"/>
      <c r="D4073" s="102"/>
      <c r="E4073" s="102"/>
      <c r="F4073" s="102"/>
      <c r="G4073" s="102"/>
      <c r="H4073" s="102"/>
      <c r="I4073" s="102"/>
      <c r="J4073" s="102"/>
      <c r="K4073" s="102"/>
      <c r="L4073" s="102"/>
      <c r="M4073" s="102"/>
      <c r="N4073" s="102"/>
      <c r="O4073" s="102"/>
      <c r="P4073" s="102"/>
      <c r="Q4073" s="102"/>
      <c r="R4073" s="102"/>
      <c r="S4073" s="102"/>
      <c r="T4073" s="102"/>
      <c r="U4073" s="102"/>
      <c r="V4073" s="102"/>
      <c r="W4073" s="102"/>
      <c r="X4073" s="102"/>
      <c r="Y4073" s="102"/>
      <c r="Z4073" s="102"/>
      <c r="AA4073" s="102"/>
      <c r="AB4073" s="102"/>
      <c r="AC4073" s="102"/>
      <c r="AD4073" s="102"/>
      <c r="AE4073" s="102"/>
      <c r="AF4073" s="102"/>
      <c r="AG4073" s="102"/>
      <c r="AH4073" s="102"/>
      <c r="AI4073" s="102"/>
      <c r="AJ4073" s="102"/>
      <c r="AK4073" s="102"/>
      <c r="AL4073" s="102"/>
      <c r="AM4073" s="102"/>
      <c r="AN4073" s="102"/>
      <c r="AO4073" s="102"/>
      <c r="AP4073" s="102"/>
      <c r="AQ4073" s="102"/>
      <c r="AR4073" s="102"/>
      <c r="AS4073" s="102"/>
      <c r="AT4073" s="102"/>
      <c r="AU4073" s="102"/>
      <c r="AV4073" s="102"/>
      <c r="AW4073" s="102"/>
      <c r="AX4073" s="103"/>
    </row>
    <row r="4074" spans="1:113" ht="12" customHeight="1">
      <c r="A4074" s="40"/>
      <c r="B4074" s="101"/>
      <c r="C4074" s="102"/>
      <c r="D4074" s="102"/>
      <c r="E4074" s="102"/>
      <c r="F4074" s="102"/>
      <c r="G4074" s="102"/>
      <c r="H4074" s="102"/>
      <c r="I4074" s="102"/>
      <c r="J4074" s="102"/>
      <c r="K4074" s="102"/>
      <c r="L4074" s="102"/>
      <c r="M4074" s="102"/>
      <c r="N4074" s="102"/>
      <c r="O4074" s="102"/>
      <c r="P4074" s="102"/>
      <c r="Q4074" s="102"/>
      <c r="R4074" s="102"/>
      <c r="S4074" s="102"/>
      <c r="T4074" s="102"/>
      <c r="U4074" s="102"/>
      <c r="V4074" s="102"/>
      <c r="W4074" s="102"/>
      <c r="X4074" s="102"/>
      <c r="Y4074" s="102"/>
      <c r="Z4074" s="102"/>
      <c r="AA4074" s="102"/>
      <c r="AB4074" s="102"/>
      <c r="AC4074" s="102"/>
      <c r="AD4074" s="102"/>
      <c r="AE4074" s="102"/>
      <c r="AF4074" s="102"/>
      <c r="AG4074" s="102"/>
      <c r="AH4074" s="102"/>
      <c r="AI4074" s="102"/>
      <c r="AJ4074" s="102"/>
      <c r="AK4074" s="102"/>
      <c r="AL4074" s="102"/>
      <c r="AM4074" s="102"/>
      <c r="AN4074" s="102"/>
      <c r="AO4074" s="102"/>
      <c r="AP4074" s="102"/>
      <c r="AQ4074" s="102"/>
      <c r="AR4074" s="102"/>
      <c r="AS4074" s="102"/>
      <c r="AT4074" s="102"/>
      <c r="AU4074" s="102"/>
      <c r="AV4074" s="102"/>
      <c r="AW4074" s="102"/>
      <c r="AX4074" s="103"/>
    </row>
    <row r="4075" spans="1:113" ht="15" thickBot="1">
      <c r="A4075" s="49"/>
      <c r="B4075" s="50"/>
      <c r="C4075" s="51"/>
      <c r="D4075" s="51"/>
      <c r="E4075" s="51"/>
      <c r="F4075" s="51"/>
      <c r="G4075" s="51"/>
      <c r="H4075" s="51"/>
      <c r="I4075" s="51"/>
      <c r="J4075" s="51"/>
      <c r="K4075" s="51"/>
      <c r="L4075" s="51"/>
      <c r="M4075" s="51"/>
      <c r="N4075" s="51"/>
      <c r="O4075" s="51"/>
      <c r="P4075" s="51"/>
      <c r="Q4075" s="51"/>
      <c r="R4075" s="51"/>
      <c r="S4075" s="51"/>
      <c r="T4075" s="51"/>
      <c r="U4075" s="51"/>
      <c r="V4075" s="51"/>
      <c r="W4075" s="51"/>
      <c r="X4075" s="51"/>
      <c r="Y4075" s="51"/>
      <c r="Z4075" s="51"/>
      <c r="AA4075" s="51"/>
      <c r="AB4075" s="51"/>
      <c r="AC4075" s="51"/>
      <c r="AD4075" s="51"/>
      <c r="AE4075" s="51"/>
      <c r="AF4075" s="51"/>
      <c r="AG4075" s="51"/>
      <c r="AH4075" s="51"/>
      <c r="AI4075" s="51"/>
      <c r="AJ4075" s="51"/>
      <c r="AK4075" s="51"/>
      <c r="AL4075" s="51"/>
      <c r="AM4075" s="51"/>
      <c r="AN4075" s="51"/>
      <c r="AO4075" s="51"/>
      <c r="AP4075" s="51"/>
      <c r="AQ4075" s="51"/>
      <c r="AR4075" s="51"/>
      <c r="AS4075" s="51"/>
      <c r="AT4075" s="51"/>
      <c r="AU4075" s="51"/>
      <c r="AV4075" s="51"/>
      <c r="AW4075" s="51"/>
      <c r="AX4075" s="52"/>
    </row>
    <row r="4076" spans="1:113">
      <c r="B4076" s="53"/>
    </row>
    <row r="4077" spans="1:113" ht="15" thickBot="1">
      <c r="A4077" s="43"/>
      <c r="B4077" s="42" t="s">
        <v>191</v>
      </c>
      <c r="C4077" s="40"/>
      <c r="D4077" s="40"/>
      <c r="E4077" s="40"/>
      <c r="F4077" s="40"/>
      <c r="G4077" s="40"/>
      <c r="H4077" s="40"/>
      <c r="I4077" s="40"/>
      <c r="J4077" s="40"/>
      <c r="K4077" s="40"/>
      <c r="L4077" s="41"/>
      <c r="M4077" s="41"/>
      <c r="N4077" s="41"/>
      <c r="O4077" s="41"/>
      <c r="P4077" s="40"/>
      <c r="Q4077" s="40"/>
      <c r="R4077" s="40"/>
      <c r="S4077" s="40"/>
      <c r="T4077" s="40"/>
      <c r="U4077" s="40"/>
      <c r="V4077" s="42"/>
      <c r="W4077" s="42"/>
      <c r="X4077" s="42"/>
      <c r="Y4077" s="42"/>
      <c r="Z4077" s="42"/>
      <c r="AA4077" s="42"/>
      <c r="AB4077" s="42"/>
      <c r="AC4077" s="42"/>
      <c r="AD4077" s="42"/>
      <c r="AE4077" s="42"/>
      <c r="AF4077" s="42"/>
      <c r="AG4077" s="42"/>
      <c r="AH4077" s="42"/>
      <c r="AI4077" s="42"/>
      <c r="AJ4077" s="42"/>
      <c r="AK4077" s="42"/>
      <c r="AL4077" s="42"/>
      <c r="AM4077" s="42"/>
      <c r="AN4077" s="42"/>
      <c r="AO4077" s="42"/>
      <c r="AP4077" s="42"/>
      <c r="AQ4077" s="42"/>
      <c r="AR4077" s="42"/>
      <c r="AS4077" s="42"/>
      <c r="AT4077" s="42"/>
      <c r="AU4077" s="42"/>
      <c r="AV4077" s="42"/>
      <c r="AW4077" s="42"/>
      <c r="AX4077" s="42"/>
      <c r="DI4077" s="38"/>
    </row>
    <row r="4078" spans="1:113" ht="14.25">
      <c r="A4078" s="40"/>
      <c r="B4078" s="44"/>
      <c r="C4078" s="39"/>
      <c r="D4078" s="39"/>
      <c r="E4078" s="39"/>
      <c r="F4078" s="39"/>
      <c r="G4078" s="39"/>
      <c r="H4078" s="39"/>
      <c r="I4078" s="39"/>
      <c r="J4078" s="39"/>
      <c r="K4078" s="39"/>
      <c r="L4078" s="45"/>
      <c r="M4078" s="45"/>
      <c r="N4078" s="45"/>
      <c r="O4078" s="45"/>
      <c r="P4078" s="39"/>
      <c r="Q4078" s="39"/>
      <c r="R4078" s="39"/>
      <c r="S4078" s="39"/>
      <c r="T4078" s="39"/>
      <c r="U4078" s="39"/>
      <c r="V4078" s="46"/>
      <c r="W4078" s="46"/>
      <c r="X4078" s="46"/>
      <c r="Y4078" s="46"/>
      <c r="Z4078" s="46"/>
      <c r="AA4078" s="46"/>
      <c r="AB4078" s="46"/>
      <c r="AC4078" s="46"/>
      <c r="AD4078" s="46"/>
      <c r="AE4078" s="46"/>
      <c r="AF4078" s="46"/>
      <c r="AG4078" s="46"/>
      <c r="AH4078" s="46"/>
      <c r="AI4078" s="46"/>
      <c r="AJ4078" s="46"/>
      <c r="AK4078" s="46"/>
      <c r="AL4078" s="46"/>
      <c r="AM4078" s="46"/>
      <c r="AN4078" s="46"/>
      <c r="AO4078" s="46"/>
      <c r="AP4078" s="46"/>
      <c r="AQ4078" s="46"/>
      <c r="AR4078" s="46"/>
      <c r="AS4078" s="46"/>
      <c r="AT4078" s="46"/>
      <c r="AU4078" s="46"/>
      <c r="AV4078" s="46"/>
      <c r="AW4078" s="46"/>
      <c r="AX4078" s="47"/>
    </row>
    <row r="4079" spans="1:113" ht="12" customHeight="1">
      <c r="A4079" s="40"/>
      <c r="B4079" s="101" t="s">
        <v>795</v>
      </c>
      <c r="C4079" s="102"/>
      <c r="D4079" s="102"/>
      <c r="E4079" s="102"/>
      <c r="F4079" s="102"/>
      <c r="G4079" s="102"/>
      <c r="H4079" s="102"/>
      <c r="I4079" s="102"/>
      <c r="J4079" s="102"/>
      <c r="K4079" s="102"/>
      <c r="L4079" s="102"/>
      <c r="M4079" s="102"/>
      <c r="N4079" s="102"/>
      <c r="O4079" s="102"/>
      <c r="P4079" s="102"/>
      <c r="Q4079" s="102"/>
      <c r="R4079" s="102"/>
      <c r="S4079" s="102"/>
      <c r="T4079" s="102"/>
      <c r="U4079" s="102"/>
      <c r="V4079" s="102"/>
      <c r="W4079" s="102"/>
      <c r="X4079" s="102"/>
      <c r="Y4079" s="102"/>
      <c r="Z4079" s="102"/>
      <c r="AA4079" s="102"/>
      <c r="AB4079" s="102"/>
      <c r="AC4079" s="102"/>
      <c r="AD4079" s="102"/>
      <c r="AE4079" s="102"/>
      <c r="AF4079" s="102"/>
      <c r="AG4079" s="102"/>
      <c r="AH4079" s="102"/>
      <c r="AI4079" s="102"/>
      <c r="AJ4079" s="102"/>
      <c r="AK4079" s="102"/>
      <c r="AL4079" s="102"/>
      <c r="AM4079" s="102"/>
      <c r="AN4079" s="102"/>
      <c r="AO4079" s="102"/>
      <c r="AP4079" s="102"/>
      <c r="AQ4079" s="102"/>
      <c r="AR4079" s="102"/>
      <c r="AS4079" s="102"/>
      <c r="AT4079" s="102"/>
      <c r="AU4079" s="102"/>
      <c r="AV4079" s="102"/>
      <c r="AW4079" s="102"/>
      <c r="AX4079" s="103"/>
    </row>
    <row r="4080" spans="1:113" ht="12" customHeight="1">
      <c r="A4080" s="40"/>
      <c r="B4080" s="101"/>
      <c r="C4080" s="102"/>
      <c r="D4080" s="102"/>
      <c r="E4080" s="102"/>
      <c r="F4080" s="102"/>
      <c r="G4080" s="102"/>
      <c r="H4080" s="102"/>
      <c r="I4080" s="102"/>
      <c r="J4080" s="102"/>
      <c r="K4080" s="102"/>
      <c r="L4080" s="102"/>
      <c r="M4080" s="102"/>
      <c r="N4080" s="102"/>
      <c r="O4080" s="102"/>
      <c r="P4080" s="102"/>
      <c r="Q4080" s="102"/>
      <c r="R4080" s="102"/>
      <c r="S4080" s="102"/>
      <c r="T4080" s="102"/>
      <c r="U4080" s="102"/>
      <c r="V4080" s="102"/>
      <c r="W4080" s="102"/>
      <c r="X4080" s="102"/>
      <c r="Y4080" s="102"/>
      <c r="Z4080" s="102"/>
      <c r="AA4080" s="102"/>
      <c r="AB4080" s="102"/>
      <c r="AC4080" s="102"/>
      <c r="AD4080" s="102"/>
      <c r="AE4080" s="102"/>
      <c r="AF4080" s="102"/>
      <c r="AG4080" s="102"/>
      <c r="AH4080" s="102"/>
      <c r="AI4080" s="102"/>
      <c r="AJ4080" s="102"/>
      <c r="AK4080" s="102"/>
      <c r="AL4080" s="102"/>
      <c r="AM4080" s="102"/>
      <c r="AN4080" s="102"/>
      <c r="AO4080" s="102"/>
      <c r="AP4080" s="102"/>
      <c r="AQ4080" s="102"/>
      <c r="AR4080" s="102"/>
      <c r="AS4080" s="102"/>
      <c r="AT4080" s="102"/>
      <c r="AU4080" s="102"/>
      <c r="AV4080" s="102"/>
      <c r="AW4080" s="102"/>
      <c r="AX4080" s="103"/>
      <c r="BC4080" s="48"/>
    </row>
    <row r="4081" spans="1:251" ht="12" customHeight="1">
      <c r="A4081" s="40"/>
      <c r="B4081" s="101"/>
      <c r="C4081" s="102"/>
      <c r="D4081" s="102"/>
      <c r="E4081" s="102"/>
      <c r="F4081" s="102"/>
      <c r="G4081" s="102"/>
      <c r="H4081" s="102"/>
      <c r="I4081" s="102"/>
      <c r="J4081" s="102"/>
      <c r="K4081" s="102"/>
      <c r="L4081" s="102"/>
      <c r="M4081" s="102"/>
      <c r="N4081" s="102"/>
      <c r="O4081" s="102"/>
      <c r="P4081" s="102"/>
      <c r="Q4081" s="102"/>
      <c r="R4081" s="102"/>
      <c r="S4081" s="102"/>
      <c r="T4081" s="102"/>
      <c r="U4081" s="102"/>
      <c r="V4081" s="102"/>
      <c r="W4081" s="102"/>
      <c r="X4081" s="102"/>
      <c r="Y4081" s="102"/>
      <c r="Z4081" s="102"/>
      <c r="AA4081" s="102"/>
      <c r="AB4081" s="102"/>
      <c r="AC4081" s="102"/>
      <c r="AD4081" s="102"/>
      <c r="AE4081" s="102"/>
      <c r="AF4081" s="102"/>
      <c r="AG4081" s="102"/>
      <c r="AH4081" s="102"/>
      <c r="AI4081" s="102"/>
      <c r="AJ4081" s="102"/>
      <c r="AK4081" s="102"/>
      <c r="AL4081" s="102"/>
      <c r="AM4081" s="102"/>
      <c r="AN4081" s="102"/>
      <c r="AO4081" s="102"/>
      <c r="AP4081" s="102"/>
      <c r="AQ4081" s="102"/>
      <c r="AR4081" s="102"/>
      <c r="AS4081" s="102"/>
      <c r="AT4081" s="102"/>
      <c r="AU4081" s="102"/>
      <c r="AV4081" s="102"/>
      <c r="AW4081" s="102"/>
      <c r="AX4081" s="103"/>
    </row>
    <row r="4082" spans="1:251" ht="12" customHeight="1">
      <c r="A4082" s="40"/>
      <c r="B4082" s="101"/>
      <c r="C4082" s="102"/>
      <c r="D4082" s="102"/>
      <c r="E4082" s="102"/>
      <c r="F4082" s="102"/>
      <c r="G4082" s="102"/>
      <c r="H4082" s="102"/>
      <c r="I4082" s="102"/>
      <c r="J4082" s="102"/>
      <c r="K4082" s="102"/>
      <c r="L4082" s="102"/>
      <c r="M4082" s="102"/>
      <c r="N4082" s="102"/>
      <c r="O4082" s="102"/>
      <c r="P4082" s="102"/>
      <c r="Q4082" s="102"/>
      <c r="R4082" s="102"/>
      <c r="S4082" s="102"/>
      <c r="T4082" s="102"/>
      <c r="U4082" s="102"/>
      <c r="V4082" s="102"/>
      <c r="W4082" s="102"/>
      <c r="X4082" s="102"/>
      <c r="Y4082" s="102"/>
      <c r="Z4082" s="102"/>
      <c r="AA4082" s="102"/>
      <c r="AB4082" s="102"/>
      <c r="AC4082" s="102"/>
      <c r="AD4082" s="102"/>
      <c r="AE4082" s="102"/>
      <c r="AF4082" s="102"/>
      <c r="AG4082" s="102"/>
      <c r="AH4082" s="102"/>
      <c r="AI4082" s="102"/>
      <c r="AJ4082" s="102"/>
      <c r="AK4082" s="102"/>
      <c r="AL4082" s="102"/>
      <c r="AM4082" s="102"/>
      <c r="AN4082" s="102"/>
      <c r="AO4082" s="102"/>
      <c r="AP4082" s="102"/>
      <c r="AQ4082" s="102"/>
      <c r="AR4082" s="102"/>
      <c r="AS4082" s="102"/>
      <c r="AT4082" s="102"/>
      <c r="AU4082" s="102"/>
      <c r="AV4082" s="102"/>
      <c r="AW4082" s="102"/>
      <c r="AX4082" s="103"/>
    </row>
    <row r="4083" spans="1:251" ht="12" customHeight="1">
      <c r="A4083" s="40"/>
      <c r="B4083" s="101"/>
      <c r="C4083" s="102"/>
      <c r="D4083" s="102"/>
      <c r="E4083" s="102"/>
      <c r="F4083" s="102"/>
      <c r="G4083" s="102"/>
      <c r="H4083" s="102"/>
      <c r="I4083" s="102"/>
      <c r="J4083" s="102"/>
      <c r="K4083" s="102"/>
      <c r="L4083" s="102"/>
      <c r="M4083" s="102"/>
      <c r="N4083" s="102"/>
      <c r="O4083" s="102"/>
      <c r="P4083" s="102"/>
      <c r="Q4083" s="102"/>
      <c r="R4083" s="102"/>
      <c r="S4083" s="102"/>
      <c r="T4083" s="102"/>
      <c r="U4083" s="102"/>
      <c r="V4083" s="102"/>
      <c r="W4083" s="102"/>
      <c r="X4083" s="102"/>
      <c r="Y4083" s="102"/>
      <c r="Z4083" s="102"/>
      <c r="AA4083" s="102"/>
      <c r="AB4083" s="102"/>
      <c r="AC4083" s="102"/>
      <c r="AD4083" s="102"/>
      <c r="AE4083" s="102"/>
      <c r="AF4083" s="102"/>
      <c r="AG4083" s="102"/>
      <c r="AH4083" s="102"/>
      <c r="AI4083" s="102"/>
      <c r="AJ4083" s="102"/>
      <c r="AK4083" s="102"/>
      <c r="AL4083" s="102"/>
      <c r="AM4083" s="102"/>
      <c r="AN4083" s="102"/>
      <c r="AO4083" s="102"/>
      <c r="AP4083" s="102"/>
      <c r="AQ4083" s="102"/>
      <c r="AR4083" s="102"/>
      <c r="AS4083" s="102"/>
      <c r="AT4083" s="102"/>
      <c r="AU4083" s="102"/>
      <c r="AV4083" s="102"/>
      <c r="AW4083" s="102"/>
      <c r="AX4083" s="103"/>
    </row>
    <row r="4084" spans="1:251" ht="15" thickBot="1">
      <c r="A4084" s="49"/>
      <c r="B4084" s="50"/>
      <c r="C4084" s="51"/>
      <c r="D4084" s="51"/>
      <c r="E4084" s="51"/>
      <c r="F4084" s="51"/>
      <c r="G4084" s="51"/>
      <c r="H4084" s="51"/>
      <c r="I4084" s="51"/>
      <c r="J4084" s="51"/>
      <c r="K4084" s="51"/>
      <c r="L4084" s="51"/>
      <c r="M4084" s="51"/>
      <c r="N4084" s="51"/>
      <c r="O4084" s="51"/>
      <c r="P4084" s="51"/>
      <c r="Q4084" s="51"/>
      <c r="R4084" s="51"/>
      <c r="S4084" s="51"/>
      <c r="T4084" s="51"/>
      <c r="U4084" s="51"/>
      <c r="V4084" s="51"/>
      <c r="W4084" s="51"/>
      <c r="X4084" s="51"/>
      <c r="Y4084" s="51"/>
      <c r="Z4084" s="51"/>
      <c r="AA4084" s="51"/>
      <c r="AB4084" s="51"/>
      <c r="AC4084" s="51"/>
      <c r="AD4084" s="51"/>
      <c r="AE4084" s="51"/>
      <c r="AF4084" s="51"/>
      <c r="AG4084" s="51"/>
      <c r="AH4084" s="51"/>
      <c r="AI4084" s="51"/>
      <c r="AJ4084" s="51"/>
      <c r="AK4084" s="51"/>
      <c r="AL4084" s="51"/>
      <c r="AM4084" s="51"/>
      <c r="AN4084" s="51"/>
      <c r="AO4084" s="51"/>
      <c r="AP4084" s="51"/>
      <c r="AQ4084" s="51"/>
      <c r="AR4084" s="51"/>
      <c r="AS4084" s="51"/>
      <c r="AT4084" s="51"/>
      <c r="AU4084" s="51"/>
      <c r="AV4084" s="51"/>
      <c r="AW4084" s="51"/>
      <c r="AX4084" s="52"/>
    </row>
    <row r="4085" spans="1:251">
      <c r="B4085" s="53"/>
    </row>
    <row r="4086" spans="1:251" ht="14.25">
      <c r="B4086" s="42" t="s">
        <v>192</v>
      </c>
      <c r="C4086" s="40"/>
      <c r="D4086" s="40"/>
      <c r="E4086" s="40"/>
      <c r="F4086" s="40"/>
      <c r="G4086" s="40"/>
      <c r="H4086" s="40"/>
      <c r="I4086" s="40"/>
      <c r="J4086" s="40"/>
      <c r="K4086" s="40"/>
      <c r="L4086" s="41"/>
      <c r="M4086" s="41"/>
      <c r="N4086" s="41"/>
      <c r="O4086" s="41"/>
      <c r="P4086" s="40"/>
      <c r="Q4086" s="40"/>
      <c r="R4086" s="40"/>
      <c r="S4086" s="40"/>
      <c r="T4086" s="40"/>
      <c r="U4086" s="40"/>
      <c r="V4086" s="42"/>
      <c r="W4086" s="42"/>
      <c r="X4086" s="42"/>
      <c r="Y4086" s="42"/>
      <c r="Z4086" s="42"/>
      <c r="AA4086" s="42"/>
      <c r="AB4086" s="42"/>
      <c r="AC4086" s="42"/>
      <c r="AD4086" s="42"/>
      <c r="AE4086" s="42"/>
      <c r="AF4086" s="42"/>
      <c r="AG4086" s="42"/>
      <c r="AH4086" s="42"/>
      <c r="AI4086" s="42"/>
      <c r="AJ4086" s="42"/>
      <c r="AK4086" s="42"/>
      <c r="AL4086" s="42"/>
      <c r="AM4086" s="42"/>
      <c r="AN4086" s="42"/>
      <c r="AO4086" s="42"/>
      <c r="AP4086" s="42"/>
      <c r="AQ4086" s="42"/>
      <c r="AR4086" s="42"/>
      <c r="AS4086" s="42"/>
      <c r="AT4086" s="42"/>
      <c r="AU4086" s="42"/>
      <c r="AV4086" s="42"/>
      <c r="AW4086" s="42"/>
      <c r="AX4086" s="42"/>
    </row>
    <row r="4087" spans="1:251" ht="15" thickBot="1">
      <c r="B4087" s="40"/>
      <c r="C4087" s="40"/>
      <c r="D4087" s="40"/>
      <c r="E4087" s="40"/>
      <c r="F4087" s="40"/>
      <c r="G4087" s="40"/>
      <c r="H4087" s="40"/>
      <c r="I4087" s="40"/>
      <c r="J4087" s="40"/>
      <c r="K4087" s="40"/>
      <c r="L4087" s="41"/>
      <c r="M4087" s="41"/>
      <c r="N4087" s="41"/>
      <c r="O4087" s="41"/>
      <c r="P4087" s="40"/>
      <c r="Q4087" s="40"/>
      <c r="R4087" s="40"/>
      <c r="S4087" s="40"/>
      <c r="T4087" s="40"/>
      <c r="U4087" s="40"/>
      <c r="V4087" s="42"/>
      <c r="W4087" s="42"/>
      <c r="X4087" s="42"/>
      <c r="Y4087" s="42"/>
      <c r="Z4087" s="42"/>
      <c r="AA4087" s="42"/>
      <c r="AB4087" s="42"/>
      <c r="AC4087" s="42"/>
      <c r="AD4087" s="42"/>
      <c r="AE4087" s="42"/>
      <c r="AF4087" s="42"/>
      <c r="AG4087" s="42"/>
      <c r="AH4087" s="42"/>
      <c r="AI4087" s="42"/>
      <c r="AJ4087" s="42"/>
      <c r="AK4087" s="42"/>
      <c r="AL4087" s="42"/>
      <c r="AM4087" s="42"/>
      <c r="AN4087" s="42"/>
      <c r="AO4087" s="42"/>
      <c r="AP4087" s="42"/>
      <c r="AQ4087" s="42"/>
      <c r="AR4087" s="42"/>
      <c r="AS4087" s="42"/>
      <c r="AT4087" s="42"/>
      <c r="AU4087" s="42"/>
      <c r="AV4087" s="42"/>
      <c r="AW4087" s="42"/>
      <c r="AX4087" s="54" t="s">
        <v>193</v>
      </c>
    </row>
    <row r="4088" spans="1:251" s="48" customFormat="1" ht="13.5" customHeight="1">
      <c r="A4088" s="40"/>
      <c r="B4088" s="104" t="s">
        <v>194</v>
      </c>
      <c r="C4088" s="105"/>
      <c r="D4088" s="105"/>
      <c r="E4088" s="105"/>
      <c r="F4088" s="105"/>
      <c r="G4088" s="105"/>
      <c r="H4088" s="105"/>
      <c r="I4088" s="105"/>
      <c r="J4088" s="105"/>
      <c r="K4088" s="105"/>
      <c r="L4088" s="105"/>
      <c r="M4088" s="105"/>
      <c r="N4088" s="105"/>
      <c r="O4088" s="105"/>
      <c r="P4088" s="105"/>
      <c r="Q4088" s="105"/>
      <c r="R4088" s="105"/>
      <c r="S4088" s="105"/>
      <c r="T4088" s="105"/>
      <c r="U4088" s="105"/>
      <c r="V4088" s="105"/>
      <c r="W4088" s="105"/>
      <c r="X4088" s="105"/>
      <c r="Y4088" s="105"/>
      <c r="Z4088" s="106"/>
      <c r="AA4088" s="110" t="s">
        <v>195</v>
      </c>
      <c r="AB4088" s="105"/>
      <c r="AC4088" s="105"/>
      <c r="AD4088" s="105"/>
      <c r="AE4088" s="105"/>
      <c r="AF4088" s="105"/>
      <c r="AG4088" s="105"/>
      <c r="AH4088" s="105"/>
      <c r="AI4088" s="106"/>
      <c r="AJ4088" s="110" t="s">
        <v>196</v>
      </c>
      <c r="AK4088" s="105"/>
      <c r="AL4088" s="105"/>
      <c r="AM4088" s="105"/>
      <c r="AN4088" s="105"/>
      <c r="AO4088" s="105"/>
      <c r="AP4088" s="105"/>
      <c r="AQ4088" s="105"/>
      <c r="AR4088" s="106"/>
      <c r="AS4088" s="110" t="s">
        <v>197</v>
      </c>
      <c r="AT4088" s="105"/>
      <c r="AU4088" s="105"/>
      <c r="AV4088" s="105"/>
      <c r="AW4088" s="105"/>
      <c r="AX4088" s="112"/>
      <c r="AY4088" s="34"/>
      <c r="AZ4088" s="34"/>
      <c r="BA4088" s="34"/>
      <c r="BB4088" s="34"/>
      <c r="BC4088" s="34"/>
      <c r="BD4088" s="34"/>
      <c r="BE4088" s="34"/>
      <c r="BF4088" s="34"/>
      <c r="BG4088" s="34"/>
      <c r="BH4088" s="34"/>
      <c r="BI4088" s="34"/>
      <c r="BJ4088" s="34"/>
      <c r="BK4088" s="34"/>
      <c r="BL4088" s="34"/>
      <c r="BM4088" s="34"/>
      <c r="BN4088" s="34"/>
      <c r="BO4088" s="34"/>
      <c r="BP4088" s="34"/>
      <c r="BQ4088" s="34"/>
      <c r="BR4088" s="34"/>
      <c r="BS4088" s="34"/>
      <c r="BT4088" s="34"/>
      <c r="BU4088" s="34"/>
      <c r="BV4088" s="34"/>
      <c r="BW4088" s="34"/>
      <c r="BX4088" s="34"/>
      <c r="BY4088" s="34"/>
      <c r="BZ4088" s="34"/>
      <c r="CA4088" s="34"/>
      <c r="CB4088" s="34"/>
      <c r="CC4088" s="34"/>
      <c r="CD4088" s="34"/>
      <c r="CE4088" s="34"/>
      <c r="CF4088" s="34"/>
      <c r="CG4088" s="34"/>
      <c r="CH4088" s="34"/>
      <c r="CI4088" s="34"/>
      <c r="CJ4088" s="34"/>
      <c r="CK4088" s="34"/>
      <c r="CL4088" s="34"/>
      <c r="CM4088" s="34"/>
      <c r="CN4088" s="34"/>
      <c r="CO4088" s="34"/>
      <c r="CP4088" s="34"/>
      <c r="CQ4088" s="34"/>
      <c r="CR4088" s="34"/>
      <c r="CS4088" s="34"/>
      <c r="CT4088" s="34"/>
      <c r="CU4088" s="34"/>
      <c r="CV4088" s="34"/>
      <c r="CW4088" s="34"/>
      <c r="CX4088" s="34"/>
      <c r="CY4088" s="34"/>
      <c r="CZ4088" s="34"/>
      <c r="DA4088" s="34"/>
      <c r="DB4088" s="34"/>
      <c r="DC4088" s="34"/>
      <c r="DD4088" s="34"/>
      <c r="DE4088" s="34"/>
      <c r="DF4088" s="34"/>
      <c r="DG4088" s="34"/>
      <c r="DH4088" s="34"/>
      <c r="DI4088" s="34"/>
      <c r="DJ4088" s="34"/>
      <c r="DK4088" s="34"/>
      <c r="DL4088" s="34"/>
      <c r="DM4088" s="34"/>
      <c r="DN4088" s="34"/>
      <c r="DO4088" s="34"/>
      <c r="DP4088" s="34"/>
      <c r="DQ4088" s="34"/>
      <c r="DR4088" s="34"/>
      <c r="DS4088" s="34"/>
      <c r="DT4088" s="34"/>
      <c r="DU4088" s="34"/>
      <c r="DV4088" s="34"/>
      <c r="DW4088" s="34"/>
      <c r="DX4088" s="34"/>
      <c r="DY4088" s="34"/>
      <c r="DZ4088" s="34"/>
      <c r="EA4088" s="34"/>
      <c r="EB4088" s="34"/>
      <c r="EC4088" s="34"/>
      <c r="ED4088" s="34"/>
      <c r="EE4088" s="34"/>
      <c r="EF4088" s="34"/>
      <c r="EG4088" s="34"/>
      <c r="EH4088" s="34"/>
      <c r="EI4088" s="34"/>
      <c r="EJ4088" s="34"/>
      <c r="EK4088" s="34"/>
      <c r="EL4088" s="34"/>
      <c r="EM4088" s="34"/>
      <c r="EN4088" s="34"/>
      <c r="EO4088" s="34"/>
      <c r="EP4088" s="34"/>
      <c r="EQ4088" s="34"/>
      <c r="ER4088" s="34"/>
      <c r="ES4088" s="34"/>
      <c r="ET4088" s="34"/>
      <c r="EU4088" s="34"/>
      <c r="EV4088" s="34"/>
      <c r="EW4088" s="34"/>
      <c r="EX4088" s="34"/>
      <c r="EY4088" s="34"/>
      <c r="EZ4088" s="34"/>
      <c r="FA4088" s="34"/>
      <c r="FB4088" s="34"/>
      <c r="FC4088" s="34"/>
      <c r="FD4088" s="34"/>
      <c r="FE4088" s="34"/>
      <c r="FF4088" s="34"/>
      <c r="FG4088" s="34"/>
      <c r="FH4088" s="34"/>
      <c r="FI4088" s="34"/>
      <c r="FJ4088" s="34"/>
      <c r="FK4088" s="34"/>
      <c r="FL4088" s="34"/>
      <c r="FM4088" s="34"/>
      <c r="FN4088" s="34"/>
      <c r="FO4088" s="34"/>
      <c r="FP4088" s="34"/>
      <c r="FQ4088" s="34"/>
      <c r="FR4088" s="34"/>
      <c r="FS4088" s="34"/>
      <c r="FT4088" s="34"/>
      <c r="FU4088" s="34"/>
      <c r="FV4088" s="34"/>
      <c r="FW4088" s="34"/>
      <c r="FX4088" s="34"/>
      <c r="FY4088" s="34"/>
      <c r="FZ4088" s="34"/>
      <c r="GA4088" s="34"/>
      <c r="GB4088" s="34"/>
      <c r="GC4088" s="34"/>
      <c r="GD4088" s="34"/>
      <c r="GE4088" s="34"/>
      <c r="GF4088" s="34"/>
      <c r="GG4088" s="34"/>
      <c r="GH4088" s="34"/>
      <c r="GI4088" s="34"/>
      <c r="GJ4088" s="34"/>
      <c r="GK4088" s="34"/>
      <c r="GL4088" s="34"/>
      <c r="GM4088" s="34"/>
      <c r="GN4088" s="34"/>
      <c r="GO4088" s="34"/>
      <c r="GP4088" s="34"/>
      <c r="GQ4088" s="34"/>
      <c r="GR4088" s="34"/>
      <c r="GS4088" s="34"/>
      <c r="GT4088" s="34"/>
      <c r="GU4088" s="34"/>
      <c r="GV4088" s="34"/>
      <c r="GW4088" s="34"/>
      <c r="GX4088" s="34"/>
      <c r="GY4088" s="34"/>
      <c r="GZ4088" s="34"/>
      <c r="HA4088" s="34"/>
      <c r="HB4088" s="34"/>
      <c r="HC4088" s="34"/>
      <c r="HD4088" s="34"/>
      <c r="HE4088" s="34"/>
      <c r="HF4088" s="34"/>
      <c r="HG4088" s="34"/>
      <c r="HH4088" s="34"/>
      <c r="HI4088" s="34"/>
      <c r="HJ4088" s="34"/>
      <c r="HK4088" s="34"/>
      <c r="HL4088" s="34"/>
      <c r="HM4088" s="34"/>
      <c r="HN4088" s="34"/>
      <c r="HO4088" s="34"/>
      <c r="HP4088" s="34"/>
      <c r="HQ4088" s="34"/>
      <c r="HR4088" s="34"/>
      <c r="HS4088" s="34"/>
      <c r="HT4088" s="34"/>
      <c r="HU4088" s="34"/>
      <c r="HV4088" s="34"/>
      <c r="HW4088" s="34"/>
      <c r="HX4088" s="34"/>
      <c r="HY4088" s="34"/>
      <c r="HZ4088" s="34"/>
      <c r="IA4088" s="34"/>
      <c r="IB4088" s="34"/>
      <c r="IC4088" s="34"/>
      <c r="ID4088" s="34"/>
      <c r="IE4088" s="34"/>
      <c r="IF4088" s="34"/>
      <c r="IG4088" s="34"/>
      <c r="IH4088" s="34"/>
      <c r="II4088" s="34"/>
      <c r="IJ4088" s="34"/>
      <c r="IK4088" s="34"/>
      <c r="IL4088" s="34"/>
      <c r="IM4088" s="34"/>
      <c r="IN4088" s="34"/>
      <c r="IO4088" s="34"/>
      <c r="IP4088" s="34"/>
      <c r="IQ4088" s="34"/>
    </row>
    <row r="4089" spans="1:251" s="48" customFormat="1" ht="13.5">
      <c r="A4089" s="40"/>
      <c r="B4089" s="107"/>
      <c r="C4089" s="108"/>
      <c r="D4089" s="108"/>
      <c r="E4089" s="108"/>
      <c r="F4089" s="108"/>
      <c r="G4089" s="108"/>
      <c r="H4089" s="108"/>
      <c r="I4089" s="108"/>
      <c r="J4089" s="108"/>
      <c r="K4089" s="108"/>
      <c r="L4089" s="108"/>
      <c r="M4089" s="108"/>
      <c r="N4089" s="108"/>
      <c r="O4089" s="108"/>
      <c r="P4089" s="108"/>
      <c r="Q4089" s="108"/>
      <c r="R4089" s="108"/>
      <c r="S4089" s="108"/>
      <c r="T4089" s="108"/>
      <c r="U4089" s="108"/>
      <c r="V4089" s="108"/>
      <c r="W4089" s="108"/>
      <c r="X4089" s="108"/>
      <c r="Y4089" s="108"/>
      <c r="Z4089" s="109"/>
      <c r="AA4089" s="111"/>
      <c r="AB4089" s="108"/>
      <c r="AC4089" s="108"/>
      <c r="AD4089" s="108"/>
      <c r="AE4089" s="108"/>
      <c r="AF4089" s="108"/>
      <c r="AG4089" s="108"/>
      <c r="AH4089" s="108"/>
      <c r="AI4089" s="109"/>
      <c r="AJ4089" s="111"/>
      <c r="AK4089" s="108"/>
      <c r="AL4089" s="108"/>
      <c r="AM4089" s="108"/>
      <c r="AN4089" s="108"/>
      <c r="AO4089" s="108"/>
      <c r="AP4089" s="108"/>
      <c r="AQ4089" s="108"/>
      <c r="AR4089" s="109"/>
      <c r="AS4089" s="111"/>
      <c r="AT4089" s="108"/>
      <c r="AU4089" s="108"/>
      <c r="AV4089" s="108"/>
      <c r="AW4089" s="108"/>
      <c r="AX4089" s="113"/>
      <c r="AY4089" s="34"/>
      <c r="AZ4089" s="34"/>
      <c r="BA4089" s="34"/>
      <c r="BB4089" s="55"/>
      <c r="BC4089" s="56"/>
      <c r="BE4089" s="34"/>
      <c r="BF4089" s="34"/>
      <c r="BG4089" s="34"/>
      <c r="BH4089" s="34"/>
      <c r="BI4089" s="34"/>
      <c r="BJ4089" s="34"/>
      <c r="BK4089" s="34"/>
      <c r="BL4089" s="34"/>
      <c r="BM4089" s="34"/>
      <c r="BN4089" s="34"/>
      <c r="BO4089" s="34"/>
      <c r="BP4089" s="34"/>
      <c r="BQ4089" s="34"/>
      <c r="BR4089" s="34"/>
      <c r="BS4089" s="34"/>
      <c r="BT4089" s="34"/>
      <c r="BU4089" s="34"/>
      <c r="BV4089" s="34"/>
      <c r="BW4089" s="34"/>
      <c r="BX4089" s="34"/>
      <c r="BY4089" s="34"/>
      <c r="BZ4089" s="34"/>
      <c r="CA4089" s="34"/>
      <c r="CB4089" s="34"/>
      <c r="CC4089" s="34"/>
      <c r="CD4089" s="34"/>
      <c r="CE4089" s="34"/>
      <c r="CF4089" s="34"/>
      <c r="CG4089" s="34"/>
      <c r="CH4089" s="34"/>
      <c r="CI4089" s="34"/>
      <c r="CJ4089" s="34"/>
      <c r="CK4089" s="34"/>
      <c r="CL4089" s="34"/>
      <c r="CM4089" s="34"/>
      <c r="CN4089" s="34"/>
      <c r="CO4089" s="34"/>
      <c r="CP4089" s="34"/>
      <c r="CQ4089" s="34"/>
      <c r="CR4089" s="34"/>
      <c r="CS4089" s="34"/>
      <c r="CT4089" s="34"/>
      <c r="CU4089" s="34"/>
      <c r="CV4089" s="34"/>
      <c r="CW4089" s="34"/>
      <c r="CX4089" s="34"/>
      <c r="CY4089" s="34"/>
      <c r="CZ4089" s="34"/>
      <c r="DA4089" s="34"/>
      <c r="DB4089" s="34"/>
      <c r="DC4089" s="34"/>
      <c r="DD4089" s="34"/>
      <c r="DE4089" s="34"/>
      <c r="DF4089" s="34"/>
      <c r="DG4089" s="34"/>
      <c r="DH4089" s="34"/>
      <c r="DI4089" s="34"/>
      <c r="DJ4089" s="34"/>
      <c r="DK4089" s="34"/>
      <c r="DL4089" s="34"/>
      <c r="DM4089" s="34"/>
      <c r="DN4089" s="34"/>
      <c r="DO4089" s="34"/>
      <c r="DP4089" s="34"/>
      <c r="DQ4089" s="34"/>
      <c r="DR4089" s="34"/>
      <c r="DS4089" s="34"/>
      <c r="DT4089" s="34"/>
      <c r="DU4089" s="34"/>
      <c r="DV4089" s="34"/>
      <c r="DW4089" s="34"/>
      <c r="DX4089" s="34"/>
      <c r="DY4089" s="34"/>
      <c r="DZ4089" s="34"/>
      <c r="EA4089" s="34"/>
      <c r="EB4089" s="34"/>
      <c r="EC4089" s="34"/>
      <c r="ED4089" s="34"/>
      <c r="EE4089" s="34"/>
      <c r="EF4089" s="34"/>
      <c r="EG4089" s="34"/>
      <c r="EH4089" s="34"/>
      <c r="EI4089" s="34"/>
      <c r="EJ4089" s="34"/>
      <c r="EK4089" s="34"/>
      <c r="EL4089" s="34"/>
      <c r="EM4089" s="34"/>
      <c r="EN4089" s="34"/>
      <c r="EO4089" s="34"/>
      <c r="EP4089" s="34"/>
      <c r="EQ4089" s="34"/>
      <c r="ER4089" s="34"/>
      <c r="ES4089" s="34"/>
      <c r="ET4089" s="34"/>
      <c r="EU4089" s="34"/>
      <c r="EV4089" s="34"/>
      <c r="EW4089" s="34"/>
      <c r="EX4089" s="34"/>
      <c r="EY4089" s="34"/>
      <c r="EZ4089" s="34"/>
      <c r="FA4089" s="34"/>
      <c r="FB4089" s="34"/>
      <c r="FC4089" s="34"/>
      <c r="FD4089" s="34"/>
      <c r="FE4089" s="34"/>
      <c r="FF4089" s="34"/>
      <c r="FG4089" s="34"/>
      <c r="FH4089" s="34"/>
      <c r="FI4089" s="34"/>
      <c r="FJ4089" s="34"/>
      <c r="FK4089" s="34"/>
      <c r="FL4089" s="34"/>
      <c r="FM4089" s="34"/>
      <c r="FN4089" s="34"/>
      <c r="FO4089" s="34"/>
      <c r="FP4089" s="34"/>
      <c r="FQ4089" s="34"/>
      <c r="FR4089" s="34"/>
      <c r="FS4089" s="34"/>
      <c r="FT4089" s="34"/>
      <c r="FU4089" s="34"/>
      <c r="FV4089" s="34"/>
      <c r="FW4089" s="34"/>
      <c r="FX4089" s="34"/>
      <c r="FY4089" s="34"/>
      <c r="FZ4089" s="34"/>
      <c r="GA4089" s="34"/>
      <c r="GB4089" s="34"/>
      <c r="GC4089" s="34"/>
      <c r="GD4089" s="34"/>
      <c r="GE4089" s="34"/>
      <c r="GF4089" s="34"/>
      <c r="GG4089" s="34"/>
      <c r="GH4089" s="34"/>
      <c r="GI4089" s="34"/>
      <c r="GJ4089" s="34"/>
      <c r="GK4089" s="34"/>
      <c r="GL4089" s="34"/>
      <c r="GM4089" s="34"/>
      <c r="GN4089" s="34"/>
      <c r="GO4089" s="34"/>
      <c r="GP4089" s="34"/>
      <c r="GQ4089" s="34"/>
      <c r="GR4089" s="34"/>
      <c r="GS4089" s="34"/>
      <c r="GT4089" s="34"/>
      <c r="GU4089" s="34"/>
      <c r="GV4089" s="34"/>
      <c r="GW4089" s="34"/>
      <c r="GX4089" s="34"/>
      <c r="GY4089" s="34"/>
      <c r="GZ4089" s="34"/>
      <c r="HA4089" s="34"/>
      <c r="HB4089" s="34"/>
      <c r="HC4089" s="34"/>
      <c r="HD4089" s="34"/>
      <c r="HE4089" s="34"/>
      <c r="HF4089" s="34"/>
      <c r="HG4089" s="34"/>
      <c r="HH4089" s="34"/>
      <c r="HI4089" s="34"/>
      <c r="HJ4089" s="34"/>
      <c r="HK4089" s="34"/>
      <c r="HL4089" s="34"/>
      <c r="HM4089" s="34"/>
      <c r="HN4089" s="34"/>
      <c r="HO4089" s="34"/>
      <c r="HP4089" s="34"/>
      <c r="HQ4089" s="34"/>
      <c r="HR4089" s="34"/>
      <c r="HS4089" s="34"/>
      <c r="HT4089" s="34"/>
      <c r="HU4089" s="34"/>
      <c r="HV4089" s="34"/>
      <c r="HW4089" s="34"/>
      <c r="HX4089" s="34"/>
      <c r="HY4089" s="34"/>
      <c r="HZ4089" s="34"/>
      <c r="IA4089" s="34"/>
      <c r="IB4089" s="34"/>
      <c r="IC4089" s="34"/>
      <c r="ID4089" s="34"/>
      <c r="IE4089" s="34"/>
      <c r="IF4089" s="34"/>
      <c r="IG4089" s="34"/>
      <c r="IH4089" s="34"/>
      <c r="II4089" s="34"/>
      <c r="IJ4089" s="34"/>
      <c r="IK4089" s="34"/>
      <c r="IL4089" s="34"/>
      <c r="IM4089" s="34"/>
      <c r="IN4089" s="34"/>
      <c r="IO4089" s="34"/>
      <c r="IP4089" s="34"/>
      <c r="IQ4089" s="34"/>
    </row>
    <row r="4090" spans="1:251" s="48" customFormat="1" ht="18.75" customHeight="1">
      <c r="A4090" s="40"/>
      <c r="B4090" s="57"/>
      <c r="C4090" s="114" t="s">
        <v>796</v>
      </c>
      <c r="D4090" s="115"/>
      <c r="E4090" s="115"/>
      <c r="F4090" s="115"/>
      <c r="G4090" s="115"/>
      <c r="H4090" s="115"/>
      <c r="I4090" s="115"/>
      <c r="J4090" s="115"/>
      <c r="K4090" s="115"/>
      <c r="L4090" s="115"/>
      <c r="M4090" s="115"/>
      <c r="N4090" s="115"/>
      <c r="O4090" s="115"/>
      <c r="P4090" s="115"/>
      <c r="Q4090" s="115"/>
      <c r="R4090" s="115"/>
      <c r="S4090" s="115"/>
      <c r="T4090" s="115"/>
      <c r="U4090" s="115"/>
      <c r="V4090" s="115"/>
      <c r="W4090" s="115"/>
      <c r="X4090" s="115"/>
      <c r="Y4090" s="115"/>
      <c r="Z4090" s="116"/>
      <c r="AA4090" s="117">
        <v>61000</v>
      </c>
      <c r="AB4090" s="118"/>
      <c r="AC4090" s="118"/>
      <c r="AD4090" s="118"/>
      <c r="AE4090" s="118"/>
      <c r="AF4090" s="118"/>
      <c r="AG4090" s="118"/>
      <c r="AH4090" s="118"/>
      <c r="AI4090" s="119"/>
      <c r="AJ4090" s="117">
        <v>105200</v>
      </c>
      <c r="AK4090" s="118"/>
      <c r="AL4090" s="118"/>
      <c r="AM4090" s="118"/>
      <c r="AN4090" s="118"/>
      <c r="AO4090" s="118"/>
      <c r="AP4090" s="118"/>
      <c r="AQ4090" s="118"/>
      <c r="AR4090" s="119"/>
      <c r="AS4090" s="120"/>
      <c r="AT4090" s="121"/>
      <c r="AU4090" s="121"/>
      <c r="AV4090" s="121"/>
      <c r="AW4090" s="121"/>
      <c r="AX4090" s="122"/>
      <c r="AY4090" s="34"/>
      <c r="AZ4090" s="34"/>
      <c r="BA4090" s="34"/>
      <c r="BB4090" s="34"/>
      <c r="BC4090" s="34"/>
      <c r="BD4090" s="34"/>
      <c r="BE4090" s="34"/>
      <c r="BF4090" s="34"/>
      <c r="BG4090" s="34"/>
      <c r="BH4090" s="34"/>
      <c r="BI4090" s="34"/>
      <c r="BJ4090" s="34"/>
      <c r="BK4090" s="34"/>
      <c r="BL4090" s="34"/>
      <c r="BM4090" s="34"/>
      <c r="BN4090" s="34"/>
      <c r="BO4090" s="34"/>
      <c r="BP4090" s="34"/>
      <c r="BQ4090" s="34"/>
      <c r="BR4090" s="34"/>
      <c r="BS4090" s="34"/>
      <c r="BT4090" s="34"/>
      <c r="BU4090" s="34"/>
      <c r="BV4090" s="34"/>
      <c r="BW4090" s="34"/>
      <c r="BX4090" s="34"/>
      <c r="BY4090" s="34"/>
      <c r="BZ4090" s="34"/>
      <c r="CA4090" s="34"/>
      <c r="CB4090" s="34"/>
      <c r="CC4090" s="34"/>
      <c r="CD4090" s="34"/>
      <c r="CE4090" s="34"/>
      <c r="CF4090" s="34"/>
      <c r="CG4090" s="34"/>
      <c r="CH4090" s="34"/>
      <c r="CI4090" s="34"/>
      <c r="CJ4090" s="34"/>
      <c r="CK4090" s="34"/>
      <c r="CL4090" s="34"/>
      <c r="CM4090" s="34"/>
      <c r="CN4090" s="34"/>
      <c r="CO4090" s="34"/>
      <c r="CP4090" s="34"/>
      <c r="CQ4090" s="34"/>
      <c r="CR4090" s="34"/>
      <c r="CS4090" s="34"/>
      <c r="CT4090" s="34"/>
      <c r="CU4090" s="34"/>
      <c r="CV4090" s="34"/>
      <c r="CW4090" s="34"/>
      <c r="CX4090" s="34"/>
      <c r="CY4090" s="34"/>
      <c r="CZ4090" s="34"/>
      <c r="DA4090" s="34"/>
      <c r="DB4090" s="34"/>
      <c r="DC4090" s="34"/>
      <c r="DD4090" s="34"/>
      <c r="DE4090" s="34"/>
      <c r="DF4090" s="34"/>
      <c r="DG4090" s="34"/>
      <c r="DH4090" s="34"/>
      <c r="DI4090" s="34"/>
      <c r="DJ4090" s="34"/>
      <c r="DK4090" s="34"/>
      <c r="DL4090" s="34"/>
      <c r="DM4090" s="34"/>
      <c r="DN4090" s="34"/>
      <c r="DO4090" s="34"/>
      <c r="DP4090" s="34"/>
      <c r="DQ4090" s="34"/>
      <c r="DR4090" s="34"/>
      <c r="DS4090" s="34"/>
      <c r="DT4090" s="34"/>
      <c r="DU4090" s="34"/>
      <c r="DV4090" s="34"/>
      <c r="DW4090" s="34"/>
      <c r="DX4090" s="34"/>
      <c r="DY4090" s="34"/>
      <c r="DZ4090" s="34"/>
      <c r="EA4090" s="34"/>
      <c r="EB4090" s="34"/>
      <c r="EC4090" s="34"/>
      <c r="ED4090" s="34"/>
      <c r="EE4090" s="34"/>
      <c r="EF4090" s="34"/>
      <c r="EG4090" s="34"/>
      <c r="EH4090" s="34"/>
      <c r="EI4090" s="34"/>
      <c r="EJ4090" s="34"/>
      <c r="EK4090" s="34"/>
      <c r="EL4090" s="34"/>
      <c r="EM4090" s="34"/>
      <c r="EN4090" s="34"/>
      <c r="EO4090" s="34"/>
      <c r="EP4090" s="34"/>
      <c r="EQ4090" s="34"/>
      <c r="ER4090" s="34"/>
      <c r="ES4090" s="34"/>
      <c r="ET4090" s="34"/>
      <c r="EU4090" s="34"/>
      <c r="EV4090" s="34"/>
      <c r="EW4090" s="34"/>
      <c r="EX4090" s="34"/>
      <c r="EY4090" s="34"/>
      <c r="EZ4090" s="34"/>
      <c r="FA4090" s="34"/>
      <c r="FB4090" s="34"/>
      <c r="FC4090" s="34"/>
      <c r="FD4090" s="34"/>
      <c r="FE4090" s="34"/>
      <c r="FF4090" s="34"/>
      <c r="FG4090" s="34"/>
      <c r="FH4090" s="34"/>
      <c r="FI4090" s="34"/>
      <c r="FJ4090" s="34"/>
      <c r="FK4090" s="34"/>
      <c r="FL4090" s="34"/>
      <c r="FM4090" s="34"/>
      <c r="FN4090" s="34"/>
      <c r="FO4090" s="34"/>
      <c r="FP4090" s="34"/>
      <c r="FQ4090" s="34"/>
      <c r="FR4090" s="34"/>
      <c r="FS4090" s="34"/>
      <c r="FT4090" s="34"/>
      <c r="FU4090" s="34"/>
      <c r="FV4090" s="34"/>
      <c r="FW4090" s="34"/>
      <c r="FX4090" s="34"/>
      <c r="FY4090" s="34"/>
      <c r="FZ4090" s="34"/>
      <c r="GA4090" s="34"/>
      <c r="GB4090" s="34"/>
      <c r="GC4090" s="34"/>
      <c r="GD4090" s="34"/>
      <c r="GE4090" s="34"/>
      <c r="GF4090" s="34"/>
      <c r="GG4090" s="34"/>
      <c r="GH4090" s="34"/>
      <c r="GI4090" s="34"/>
      <c r="GJ4090" s="34"/>
      <c r="GK4090" s="34"/>
      <c r="GL4090" s="34"/>
      <c r="GM4090" s="34"/>
      <c r="GN4090" s="34"/>
      <c r="GO4090" s="34"/>
      <c r="GP4090" s="34"/>
      <c r="GQ4090" s="34"/>
      <c r="GR4090" s="34"/>
      <c r="GS4090" s="34"/>
      <c r="GT4090" s="34"/>
      <c r="GU4090" s="34"/>
      <c r="GV4090" s="34"/>
      <c r="GW4090" s="34"/>
      <c r="GX4090" s="34"/>
      <c r="GY4090" s="34"/>
      <c r="GZ4090" s="34"/>
      <c r="HA4090" s="34"/>
      <c r="HB4090" s="34"/>
      <c r="HC4090" s="34"/>
      <c r="HD4090" s="34"/>
      <c r="HE4090" s="34"/>
      <c r="HF4090" s="34"/>
      <c r="HG4090" s="34"/>
      <c r="HH4090" s="34"/>
      <c r="HI4090" s="34"/>
      <c r="HJ4090" s="34"/>
      <c r="HK4090" s="34"/>
      <c r="HL4090" s="34"/>
      <c r="HM4090" s="34"/>
      <c r="HN4090" s="34"/>
      <c r="HO4090" s="34"/>
      <c r="HP4090" s="34"/>
      <c r="HQ4090" s="34"/>
      <c r="HR4090" s="34"/>
      <c r="HS4090" s="34"/>
      <c r="HT4090" s="34"/>
      <c r="HU4090" s="34"/>
      <c r="HV4090" s="34"/>
      <c r="HW4090" s="34"/>
      <c r="HX4090" s="34"/>
      <c r="HY4090" s="34"/>
      <c r="HZ4090" s="34"/>
      <c r="IA4090" s="34"/>
      <c r="IB4090" s="34"/>
      <c r="IC4090" s="34"/>
      <c r="ID4090" s="34"/>
      <c r="IE4090" s="34"/>
      <c r="IF4090" s="34"/>
      <c r="IG4090" s="34"/>
      <c r="IH4090" s="34"/>
      <c r="II4090" s="34"/>
      <c r="IJ4090" s="34"/>
      <c r="IK4090" s="34"/>
      <c r="IL4090" s="34"/>
      <c r="IM4090" s="34"/>
      <c r="IN4090" s="34"/>
      <c r="IO4090" s="34"/>
      <c r="IP4090" s="34"/>
      <c r="IQ4090" s="34"/>
    </row>
    <row r="4091" spans="1:251" s="48" customFormat="1" ht="18.75" customHeight="1">
      <c r="A4091" s="40"/>
      <c r="B4091" s="57"/>
      <c r="C4091" s="114" t="s">
        <v>314</v>
      </c>
      <c r="D4091" s="115"/>
      <c r="E4091" s="115"/>
      <c r="F4091" s="115"/>
      <c r="G4091" s="115"/>
      <c r="H4091" s="115"/>
      <c r="I4091" s="115"/>
      <c r="J4091" s="115"/>
      <c r="K4091" s="115"/>
      <c r="L4091" s="115"/>
      <c r="M4091" s="115"/>
      <c r="N4091" s="115"/>
      <c r="O4091" s="115"/>
      <c r="P4091" s="115"/>
      <c r="Q4091" s="115"/>
      <c r="R4091" s="115"/>
      <c r="S4091" s="115"/>
      <c r="T4091" s="115"/>
      <c r="U4091" s="115"/>
      <c r="V4091" s="115"/>
      <c r="W4091" s="115"/>
      <c r="X4091" s="115"/>
      <c r="Y4091" s="115"/>
      <c r="Z4091" s="116"/>
      <c r="AA4091" s="117">
        <v>2000</v>
      </c>
      <c r="AB4091" s="118"/>
      <c r="AC4091" s="118"/>
      <c r="AD4091" s="118"/>
      <c r="AE4091" s="118"/>
      <c r="AF4091" s="118"/>
      <c r="AG4091" s="118"/>
      <c r="AH4091" s="118"/>
      <c r="AI4091" s="119"/>
      <c r="AJ4091" s="117">
        <v>1000</v>
      </c>
      <c r="AK4091" s="118"/>
      <c r="AL4091" s="118"/>
      <c r="AM4091" s="118"/>
      <c r="AN4091" s="118"/>
      <c r="AO4091" s="118"/>
      <c r="AP4091" s="118"/>
      <c r="AQ4091" s="118"/>
      <c r="AR4091" s="119"/>
      <c r="AS4091" s="120"/>
      <c r="AT4091" s="121"/>
      <c r="AU4091" s="121"/>
      <c r="AV4091" s="121"/>
      <c r="AW4091" s="121"/>
      <c r="AX4091" s="122"/>
      <c r="AY4091" s="34"/>
      <c r="AZ4091" s="34"/>
      <c r="BA4091" s="34"/>
      <c r="BB4091" s="34"/>
      <c r="BC4091" s="34"/>
      <c r="BD4091" s="34"/>
      <c r="BE4091" s="34"/>
      <c r="BF4091" s="34"/>
      <c r="BG4091" s="34"/>
      <c r="BH4091" s="34"/>
      <c r="BI4091" s="34"/>
      <c r="BJ4091" s="34"/>
      <c r="BK4091" s="34"/>
      <c r="BL4091" s="34"/>
      <c r="BM4091" s="34"/>
      <c r="BN4091" s="34"/>
      <c r="BO4091" s="34"/>
      <c r="BP4091" s="34"/>
      <c r="BQ4091" s="34"/>
      <c r="BR4091" s="34"/>
      <c r="BS4091" s="34"/>
      <c r="BT4091" s="34"/>
      <c r="BU4091" s="34"/>
      <c r="BV4091" s="34"/>
      <c r="BW4091" s="34"/>
      <c r="BX4091" s="34"/>
      <c r="BY4091" s="34"/>
      <c r="BZ4091" s="34"/>
      <c r="CA4091" s="34"/>
      <c r="CB4091" s="34"/>
      <c r="CC4091" s="34"/>
      <c r="CD4091" s="34"/>
      <c r="CE4091" s="34"/>
      <c r="CF4091" s="34"/>
      <c r="CG4091" s="34"/>
      <c r="CH4091" s="34"/>
      <c r="CI4091" s="34"/>
      <c r="CJ4091" s="34"/>
      <c r="CK4091" s="34"/>
      <c r="CL4091" s="34"/>
      <c r="CM4091" s="34"/>
      <c r="CN4091" s="34"/>
      <c r="CO4091" s="34"/>
      <c r="CP4091" s="34"/>
      <c r="CQ4091" s="34"/>
      <c r="CR4091" s="34"/>
      <c r="CS4091" s="34"/>
      <c r="CT4091" s="34"/>
      <c r="CU4091" s="34"/>
      <c r="CV4091" s="34"/>
      <c r="CW4091" s="34"/>
      <c r="CX4091" s="34"/>
      <c r="CY4091" s="34"/>
      <c r="CZ4091" s="34"/>
      <c r="DA4091" s="34"/>
      <c r="DB4091" s="34"/>
      <c r="DC4091" s="34"/>
      <c r="DD4091" s="34"/>
      <c r="DE4091" s="34"/>
      <c r="DF4091" s="34"/>
      <c r="DG4091" s="34"/>
      <c r="DH4091" s="34"/>
      <c r="DI4091" s="34"/>
      <c r="DJ4091" s="34"/>
      <c r="DK4091" s="34"/>
      <c r="DL4091" s="34"/>
      <c r="DM4091" s="34"/>
      <c r="DN4091" s="34"/>
      <c r="DO4091" s="34"/>
      <c r="DP4091" s="34"/>
      <c r="DQ4091" s="34"/>
      <c r="DR4091" s="34"/>
      <c r="DS4091" s="34"/>
      <c r="DT4091" s="34"/>
      <c r="DU4091" s="34"/>
      <c r="DV4091" s="34"/>
      <c r="DW4091" s="34"/>
      <c r="DX4091" s="34"/>
      <c r="DY4091" s="34"/>
      <c r="DZ4091" s="34"/>
      <c r="EA4091" s="34"/>
      <c r="EB4091" s="34"/>
      <c r="EC4091" s="34"/>
      <c r="ED4091" s="34"/>
      <c r="EE4091" s="34"/>
      <c r="EF4091" s="34"/>
      <c r="EG4091" s="34"/>
      <c r="EH4091" s="34"/>
      <c r="EI4091" s="34"/>
      <c r="EJ4091" s="34"/>
      <c r="EK4091" s="34"/>
      <c r="EL4091" s="34"/>
      <c r="EM4091" s="34"/>
      <c r="EN4091" s="34"/>
      <c r="EO4091" s="34"/>
      <c r="EP4091" s="34"/>
      <c r="EQ4091" s="34"/>
      <c r="ER4091" s="34"/>
      <c r="ES4091" s="34"/>
      <c r="ET4091" s="34"/>
      <c r="EU4091" s="34"/>
      <c r="EV4091" s="34"/>
      <c r="EW4091" s="34"/>
      <c r="EX4091" s="34"/>
      <c r="EY4091" s="34"/>
      <c r="EZ4091" s="34"/>
      <c r="FA4091" s="34"/>
      <c r="FB4091" s="34"/>
      <c r="FC4091" s="34"/>
      <c r="FD4091" s="34"/>
      <c r="FE4091" s="34"/>
      <c r="FF4091" s="34"/>
      <c r="FG4091" s="34"/>
      <c r="FH4091" s="34"/>
      <c r="FI4091" s="34"/>
      <c r="FJ4091" s="34"/>
      <c r="FK4091" s="34"/>
      <c r="FL4091" s="34"/>
      <c r="FM4091" s="34"/>
      <c r="FN4091" s="34"/>
      <c r="FO4091" s="34"/>
      <c r="FP4091" s="34"/>
      <c r="FQ4091" s="34"/>
      <c r="FR4091" s="34"/>
      <c r="FS4091" s="34"/>
      <c r="FT4091" s="34"/>
      <c r="FU4091" s="34"/>
      <c r="FV4091" s="34"/>
      <c r="FW4091" s="34"/>
      <c r="FX4091" s="34"/>
      <c r="FY4091" s="34"/>
      <c r="FZ4091" s="34"/>
      <c r="GA4091" s="34"/>
      <c r="GB4091" s="34"/>
      <c r="GC4091" s="34"/>
      <c r="GD4091" s="34"/>
      <c r="GE4091" s="34"/>
      <c r="GF4091" s="34"/>
      <c r="GG4091" s="34"/>
      <c r="GH4091" s="34"/>
      <c r="GI4091" s="34"/>
      <c r="GJ4091" s="34"/>
      <c r="GK4091" s="34"/>
      <c r="GL4091" s="34"/>
      <c r="GM4091" s="34"/>
      <c r="GN4091" s="34"/>
      <c r="GO4091" s="34"/>
      <c r="GP4091" s="34"/>
      <c r="GQ4091" s="34"/>
      <c r="GR4091" s="34"/>
      <c r="GS4091" s="34"/>
      <c r="GT4091" s="34"/>
      <c r="GU4091" s="34"/>
      <c r="GV4091" s="34"/>
      <c r="GW4091" s="34"/>
      <c r="GX4091" s="34"/>
      <c r="GY4091" s="34"/>
      <c r="GZ4091" s="34"/>
      <c r="HA4091" s="34"/>
      <c r="HB4091" s="34"/>
      <c r="HC4091" s="34"/>
      <c r="HD4091" s="34"/>
      <c r="HE4091" s="34"/>
      <c r="HF4091" s="34"/>
      <c r="HG4091" s="34"/>
      <c r="HH4091" s="34"/>
      <c r="HI4091" s="34"/>
      <c r="HJ4091" s="34"/>
      <c r="HK4091" s="34"/>
      <c r="HL4091" s="34"/>
      <c r="HM4091" s="34"/>
      <c r="HN4091" s="34"/>
      <c r="HO4091" s="34"/>
      <c r="HP4091" s="34"/>
      <c r="HQ4091" s="34"/>
      <c r="HR4091" s="34"/>
      <c r="HS4091" s="34"/>
      <c r="HT4091" s="34"/>
      <c r="HU4091" s="34"/>
      <c r="HV4091" s="34"/>
      <c r="HW4091" s="34"/>
      <c r="HX4091" s="34"/>
      <c r="HY4091" s="34"/>
      <c r="HZ4091" s="34"/>
      <c r="IA4091" s="34"/>
      <c r="IB4091" s="34"/>
      <c r="IC4091" s="34"/>
      <c r="ID4091" s="34"/>
      <c r="IE4091" s="34"/>
      <c r="IF4091" s="34"/>
      <c r="IG4091" s="34"/>
      <c r="IH4091" s="34"/>
      <c r="II4091" s="34"/>
      <c r="IJ4091" s="34"/>
      <c r="IK4091" s="34"/>
      <c r="IL4091" s="34"/>
      <c r="IM4091" s="34"/>
      <c r="IN4091" s="34"/>
      <c r="IO4091" s="34"/>
      <c r="IP4091" s="34"/>
      <c r="IQ4091" s="34"/>
    </row>
    <row r="4092" spans="1:251" s="48" customFormat="1" ht="18.75" customHeight="1" thickBot="1">
      <c r="A4092" s="49"/>
      <c r="B4092" s="123" t="s">
        <v>199</v>
      </c>
      <c r="C4092" s="124"/>
      <c r="D4092" s="124"/>
      <c r="E4092" s="124"/>
      <c r="F4092" s="124"/>
      <c r="G4092" s="124"/>
      <c r="H4092" s="124"/>
      <c r="I4092" s="124"/>
      <c r="J4092" s="124"/>
      <c r="K4092" s="124"/>
      <c r="L4092" s="124"/>
      <c r="M4092" s="124"/>
      <c r="N4092" s="124"/>
      <c r="O4092" s="124"/>
      <c r="P4092" s="124"/>
      <c r="Q4092" s="124"/>
      <c r="R4092" s="124"/>
      <c r="S4092" s="124"/>
      <c r="T4092" s="124"/>
      <c r="U4092" s="124"/>
      <c r="V4092" s="124"/>
      <c r="W4092" s="124"/>
      <c r="X4092" s="124"/>
      <c r="Y4092" s="124"/>
      <c r="Z4092" s="125"/>
      <c r="AA4092" s="126">
        <f>SUM($AA$4090:$AA$4091)</f>
        <v>63000</v>
      </c>
      <c r="AB4092" s="127"/>
      <c r="AC4092" s="127"/>
      <c r="AD4092" s="127"/>
      <c r="AE4092" s="127"/>
      <c r="AF4092" s="127"/>
      <c r="AG4092" s="127"/>
      <c r="AH4092" s="127"/>
      <c r="AI4092" s="128"/>
      <c r="AJ4092" s="126">
        <f>SUM($AJ$4090:$AJ$4091)</f>
        <v>106200</v>
      </c>
      <c r="AK4092" s="127"/>
      <c r="AL4092" s="127"/>
      <c r="AM4092" s="127"/>
      <c r="AN4092" s="127"/>
      <c r="AO4092" s="127"/>
      <c r="AP4092" s="127"/>
      <c r="AQ4092" s="127"/>
      <c r="AR4092" s="128"/>
      <c r="AS4092" s="129"/>
      <c r="AT4092" s="130"/>
      <c r="AU4092" s="130"/>
      <c r="AV4092" s="130"/>
      <c r="AW4092" s="130"/>
      <c r="AX4092" s="131"/>
      <c r="AY4092" s="34"/>
      <c r="AZ4092" s="34"/>
      <c r="BA4092" s="34"/>
      <c r="BB4092" s="34"/>
      <c r="BC4092" s="34"/>
      <c r="BD4092" s="34"/>
      <c r="BE4092" s="34"/>
      <c r="BF4092" s="34"/>
      <c r="BG4092" s="34"/>
      <c r="BH4092" s="34"/>
      <c r="BI4092" s="34"/>
      <c r="BJ4092" s="34"/>
      <c r="BK4092" s="34"/>
      <c r="BL4092" s="34"/>
      <c r="BM4092" s="34"/>
      <c r="BN4092" s="34"/>
      <c r="BO4092" s="34"/>
      <c r="BP4092" s="34"/>
      <c r="BQ4092" s="34"/>
      <c r="BR4092" s="34"/>
      <c r="BS4092" s="34"/>
      <c r="BT4092" s="34"/>
      <c r="BU4092" s="34"/>
      <c r="BV4092" s="34"/>
      <c r="BW4092" s="34"/>
      <c r="BX4092" s="34"/>
      <c r="BY4092" s="34"/>
      <c r="BZ4092" s="34"/>
      <c r="CA4092" s="34"/>
      <c r="CB4092" s="34"/>
      <c r="CC4092" s="34"/>
      <c r="CD4092" s="34"/>
      <c r="CE4092" s="34"/>
      <c r="CF4092" s="34"/>
      <c r="CG4092" s="34"/>
      <c r="CH4092" s="34"/>
      <c r="CI4092" s="34"/>
      <c r="CJ4092" s="34"/>
      <c r="CK4092" s="34"/>
      <c r="CL4092" s="34"/>
      <c r="CM4092" s="34"/>
      <c r="CN4092" s="34"/>
      <c r="CO4092" s="34"/>
      <c r="CP4092" s="34"/>
      <c r="CQ4092" s="34"/>
      <c r="CR4092" s="34"/>
      <c r="CS4092" s="34"/>
      <c r="CT4092" s="34"/>
      <c r="CU4092" s="34"/>
      <c r="CV4092" s="34"/>
      <c r="CW4092" s="34"/>
      <c r="CX4092" s="34"/>
      <c r="CY4092" s="34"/>
      <c r="CZ4092" s="34"/>
      <c r="DA4092" s="34"/>
      <c r="DB4092" s="34"/>
      <c r="DC4092" s="34"/>
      <c r="DD4092" s="34"/>
      <c r="DE4092" s="34"/>
      <c r="DF4092" s="34"/>
      <c r="DG4092" s="34"/>
      <c r="DH4092" s="34"/>
      <c r="DI4092" s="34"/>
      <c r="DJ4092" s="34"/>
      <c r="DK4092" s="34"/>
      <c r="DL4092" s="34"/>
      <c r="DM4092" s="34"/>
      <c r="DN4092" s="34"/>
      <c r="DO4092" s="34"/>
      <c r="DP4092" s="34"/>
      <c r="DQ4092" s="34"/>
      <c r="DR4092" s="34"/>
      <c r="DS4092" s="34"/>
      <c r="DT4092" s="34"/>
      <c r="DU4092" s="34"/>
      <c r="DV4092" s="34"/>
      <c r="DW4092" s="34"/>
      <c r="DX4092" s="34"/>
      <c r="DY4092" s="34"/>
      <c r="DZ4092" s="34"/>
      <c r="EA4092" s="34"/>
      <c r="EB4092" s="34"/>
      <c r="EC4092" s="34"/>
      <c r="ED4092" s="34"/>
      <c r="EE4092" s="34"/>
      <c r="EF4092" s="34"/>
      <c r="EG4092" s="34"/>
      <c r="EH4092" s="34"/>
      <c r="EI4092" s="34"/>
      <c r="EJ4092" s="34"/>
      <c r="EK4092" s="34"/>
      <c r="EL4092" s="34"/>
      <c r="EM4092" s="34"/>
      <c r="EN4092" s="34"/>
      <c r="EO4092" s="34"/>
      <c r="EP4092" s="34"/>
      <c r="EQ4092" s="34"/>
      <c r="ER4092" s="34"/>
      <c r="ES4092" s="34"/>
      <c r="ET4092" s="34"/>
      <c r="EU4092" s="34"/>
      <c r="EV4092" s="34"/>
      <c r="EW4092" s="34"/>
      <c r="EX4092" s="34"/>
      <c r="EY4092" s="34"/>
      <c r="EZ4092" s="34"/>
      <c r="FA4092" s="34"/>
      <c r="FB4092" s="34"/>
      <c r="FC4092" s="34"/>
      <c r="FD4092" s="34"/>
      <c r="FE4092" s="34"/>
      <c r="FF4092" s="34"/>
      <c r="FG4092" s="34"/>
      <c r="FH4092" s="34"/>
      <c r="FI4092" s="34"/>
      <c r="FJ4092" s="34"/>
      <c r="FK4092" s="34"/>
      <c r="FL4092" s="34"/>
      <c r="FM4092" s="34"/>
      <c r="FN4092" s="34"/>
      <c r="FO4092" s="34"/>
      <c r="FP4092" s="34"/>
      <c r="FQ4092" s="34"/>
      <c r="FR4092" s="34"/>
      <c r="FS4092" s="34"/>
      <c r="FT4092" s="34"/>
      <c r="FU4092" s="34"/>
      <c r="FV4092" s="34"/>
      <c r="FW4092" s="34"/>
      <c r="FX4092" s="34"/>
      <c r="FY4092" s="34"/>
      <c r="FZ4092" s="34"/>
      <c r="GA4092" s="34"/>
      <c r="GB4092" s="34"/>
      <c r="GC4092" s="34"/>
      <c r="GD4092" s="34"/>
      <c r="GE4092" s="34"/>
      <c r="GF4092" s="34"/>
      <c r="GG4092" s="34"/>
      <c r="GH4092" s="34"/>
      <c r="GI4092" s="34"/>
      <c r="GJ4092" s="34"/>
      <c r="GK4092" s="34"/>
      <c r="GL4092" s="34"/>
      <c r="GM4092" s="34"/>
      <c r="GN4092" s="34"/>
      <c r="GO4092" s="34"/>
      <c r="GP4092" s="34"/>
      <c r="GQ4092" s="34"/>
      <c r="GR4092" s="34"/>
      <c r="GS4092" s="34"/>
      <c r="GT4092" s="34"/>
      <c r="GU4092" s="34"/>
      <c r="GV4092" s="34"/>
      <c r="GW4092" s="34"/>
      <c r="GX4092" s="34"/>
      <c r="GY4092" s="34"/>
      <c r="GZ4092" s="34"/>
      <c r="HA4092" s="34"/>
      <c r="HB4092" s="34"/>
      <c r="HC4092" s="34"/>
      <c r="HD4092" s="34"/>
      <c r="HE4092" s="34"/>
      <c r="HF4092" s="34"/>
      <c r="HG4092" s="34"/>
      <c r="HH4092" s="34"/>
      <c r="HI4092" s="34"/>
      <c r="HJ4092" s="34"/>
      <c r="HK4092" s="34"/>
      <c r="HL4092" s="34"/>
      <c r="HM4092" s="34"/>
      <c r="HN4092" s="34"/>
      <c r="HO4092" s="34"/>
      <c r="HP4092" s="34"/>
      <c r="HQ4092" s="34"/>
      <c r="HR4092" s="34"/>
      <c r="HS4092" s="34"/>
      <c r="HT4092" s="34"/>
      <c r="HU4092" s="34"/>
      <c r="HV4092" s="34"/>
      <c r="HW4092" s="34"/>
      <c r="HX4092" s="34"/>
      <c r="HY4092" s="34"/>
      <c r="HZ4092" s="34"/>
      <c r="IA4092" s="34"/>
      <c r="IB4092" s="34"/>
      <c r="IC4092" s="34"/>
      <c r="ID4092" s="34"/>
      <c r="IE4092" s="34"/>
      <c r="IF4092" s="34"/>
      <c r="IG4092" s="34"/>
      <c r="IH4092" s="34"/>
      <c r="II4092" s="34"/>
      <c r="IJ4092" s="34"/>
      <c r="IK4092" s="34"/>
      <c r="IL4092" s="34"/>
      <c r="IM4092" s="34"/>
      <c r="IN4092" s="34"/>
      <c r="IO4092" s="34"/>
      <c r="IP4092" s="34"/>
      <c r="IQ4092" s="34"/>
    </row>
    <row r="4094" spans="1:251" ht="18.75">
      <c r="A4094" s="33" t="s">
        <v>200</v>
      </c>
      <c r="AW4094" s="35"/>
      <c r="AX4094" s="36"/>
      <c r="AY4094" s="35"/>
    </row>
    <row r="4096" spans="1:251" ht="18.75">
      <c r="B4096" s="94" t="s">
        <v>0</v>
      </c>
      <c r="C4096" s="95"/>
      <c r="D4096" s="95"/>
      <c r="E4096" s="95"/>
      <c r="F4096" s="95"/>
      <c r="G4096" s="95"/>
      <c r="H4096" s="95"/>
      <c r="I4096" s="95"/>
      <c r="J4096" s="95"/>
      <c r="K4096" s="95"/>
      <c r="L4096" s="95"/>
      <c r="M4096" s="95"/>
      <c r="N4096" s="95"/>
      <c r="O4096" s="95"/>
      <c r="P4096" s="95"/>
      <c r="Q4096" s="95"/>
      <c r="R4096" s="95"/>
      <c r="S4096" s="95"/>
      <c r="T4096" s="95"/>
      <c r="U4096" s="95"/>
      <c r="V4096" s="95"/>
      <c r="W4096" s="95"/>
      <c r="X4096" s="95"/>
      <c r="Y4096" s="95"/>
      <c r="Z4096" s="95"/>
      <c r="AA4096" s="95"/>
      <c r="AB4096" s="95"/>
      <c r="AC4096" s="95"/>
      <c r="AD4096" s="95"/>
      <c r="AE4096" s="95"/>
      <c r="AF4096" s="95"/>
      <c r="AG4096" s="95"/>
      <c r="AH4096" s="95"/>
      <c r="AI4096" s="95"/>
      <c r="AJ4096" s="95"/>
      <c r="AK4096" s="95"/>
      <c r="AL4096" s="95"/>
      <c r="AM4096" s="95"/>
      <c r="AN4096" s="95"/>
      <c r="AO4096" s="95"/>
      <c r="AP4096" s="95"/>
      <c r="AQ4096" s="95"/>
      <c r="AR4096" s="95"/>
      <c r="AS4096" s="95"/>
      <c r="AT4096" s="95"/>
      <c r="AU4096" s="95"/>
      <c r="AV4096" s="95"/>
      <c r="AW4096" s="95"/>
      <c r="AX4096" s="95"/>
    </row>
    <row r="4097" spans="1:113">
      <c r="Z4097" s="37"/>
      <c r="AD4097" s="37"/>
      <c r="AE4097" s="37"/>
      <c r="AF4097" s="37"/>
      <c r="AG4097" s="37"/>
      <c r="AH4097" s="37"/>
      <c r="AI4097" s="37"/>
      <c r="AO4097" s="37"/>
    </row>
    <row r="4098" spans="1:113" ht="13.5" thickBot="1">
      <c r="Z4098" s="37"/>
      <c r="AD4098" s="37"/>
      <c r="AE4098" s="37"/>
      <c r="AF4098" s="37"/>
      <c r="AG4098" s="37"/>
      <c r="AH4098" s="37"/>
      <c r="AI4098" s="37"/>
      <c r="AO4098" s="37"/>
      <c r="DI4098" s="38"/>
    </row>
    <row r="4099" spans="1:113" ht="24.75" customHeight="1" thickBot="1">
      <c r="B4099" s="96" t="s">
        <v>187</v>
      </c>
      <c r="C4099" s="97"/>
      <c r="D4099" s="97"/>
      <c r="E4099" s="97"/>
      <c r="F4099" s="97"/>
      <c r="G4099" s="97"/>
      <c r="H4099" s="98" t="s">
        <v>213</v>
      </c>
      <c r="I4099" s="99"/>
      <c r="J4099" s="99"/>
      <c r="K4099" s="99"/>
      <c r="L4099" s="99"/>
      <c r="M4099" s="99"/>
      <c r="N4099" s="99"/>
      <c r="O4099" s="99"/>
      <c r="P4099" s="99"/>
      <c r="Q4099" s="99"/>
      <c r="R4099" s="99"/>
      <c r="S4099" s="99"/>
      <c r="T4099" s="99"/>
      <c r="U4099" s="99"/>
      <c r="V4099" s="99"/>
      <c r="W4099" s="99"/>
      <c r="X4099" s="99"/>
      <c r="Y4099" s="99"/>
      <c r="Z4099" s="99"/>
      <c r="AA4099" s="99"/>
      <c r="AB4099" s="99"/>
      <c r="AC4099" s="99"/>
      <c r="AD4099" s="99"/>
      <c r="AE4099" s="99"/>
      <c r="AF4099" s="99"/>
      <c r="AG4099" s="99"/>
      <c r="AH4099" s="99"/>
      <c r="AI4099" s="99"/>
      <c r="AJ4099" s="99"/>
      <c r="AK4099" s="99"/>
      <c r="AL4099" s="99"/>
      <c r="AM4099" s="99"/>
      <c r="AN4099" s="99"/>
      <c r="AO4099" s="99"/>
      <c r="AP4099" s="99"/>
      <c r="AQ4099" s="99"/>
      <c r="AR4099" s="99"/>
      <c r="AS4099" s="99"/>
      <c r="AT4099" s="99"/>
      <c r="AU4099" s="99"/>
      <c r="AV4099" s="99"/>
      <c r="AW4099" s="99"/>
      <c r="AX4099" s="100"/>
      <c r="DI4099" s="38"/>
    </row>
    <row r="4100" spans="1:113" ht="14.25">
      <c r="B4100" s="39"/>
      <c r="C4100" s="39"/>
      <c r="D4100" s="39"/>
      <c r="E4100" s="39"/>
      <c r="F4100" s="39"/>
      <c r="G4100" s="39"/>
      <c r="H4100" s="40"/>
      <c r="I4100" s="40"/>
      <c r="J4100" s="40"/>
      <c r="K4100" s="40"/>
      <c r="L4100" s="41"/>
      <c r="M4100" s="41"/>
      <c r="N4100" s="41"/>
      <c r="O4100" s="41"/>
      <c r="P4100" s="40"/>
      <c r="Q4100" s="40"/>
      <c r="R4100" s="40"/>
      <c r="S4100" s="40"/>
      <c r="T4100" s="40"/>
      <c r="U4100" s="40"/>
      <c r="V4100" s="42"/>
      <c r="W4100" s="42"/>
      <c r="X4100" s="42"/>
      <c r="Y4100" s="42"/>
      <c r="Z4100" s="42"/>
      <c r="AA4100" s="42"/>
      <c r="AB4100" s="42"/>
      <c r="AC4100" s="42"/>
      <c r="AD4100" s="42"/>
      <c r="AE4100" s="42"/>
      <c r="AF4100" s="42"/>
      <c r="AG4100" s="42"/>
      <c r="AH4100" s="42"/>
      <c r="AI4100" s="42"/>
      <c r="AJ4100" s="42"/>
      <c r="AK4100" s="42"/>
      <c r="AL4100" s="42"/>
      <c r="AM4100" s="42"/>
      <c r="AN4100" s="42"/>
      <c r="AO4100" s="42"/>
      <c r="AP4100" s="42"/>
      <c r="AQ4100" s="42"/>
      <c r="AR4100" s="42"/>
      <c r="AS4100" s="42"/>
      <c r="AT4100" s="42"/>
      <c r="AU4100" s="42"/>
      <c r="AV4100" s="42"/>
      <c r="AW4100" s="42"/>
      <c r="AX4100" s="42"/>
      <c r="DI4100" s="38"/>
    </row>
    <row r="4101" spans="1:113" ht="15" thickBot="1">
      <c r="A4101" s="43"/>
      <c r="B4101" s="42" t="s">
        <v>189</v>
      </c>
      <c r="C4101" s="40"/>
      <c r="D4101" s="40"/>
      <c r="E4101" s="40"/>
      <c r="F4101" s="40"/>
      <c r="G4101" s="40"/>
      <c r="H4101" s="40"/>
      <c r="I4101" s="40"/>
      <c r="J4101" s="40"/>
      <c r="K4101" s="40"/>
      <c r="L4101" s="41"/>
      <c r="M4101" s="41"/>
      <c r="N4101" s="41"/>
      <c r="O4101" s="41"/>
      <c r="P4101" s="40"/>
      <c r="Q4101" s="40"/>
      <c r="R4101" s="40"/>
      <c r="S4101" s="40"/>
      <c r="T4101" s="40"/>
      <c r="U4101" s="40"/>
      <c r="V4101" s="42"/>
      <c r="W4101" s="42"/>
      <c r="X4101" s="42"/>
      <c r="Y4101" s="42"/>
      <c r="Z4101" s="42"/>
      <c r="AA4101" s="42"/>
      <c r="AB4101" s="42"/>
      <c r="AC4101" s="42"/>
      <c r="AD4101" s="42"/>
      <c r="AE4101" s="42"/>
      <c r="AF4101" s="42"/>
      <c r="AG4101" s="42"/>
      <c r="AH4101" s="42"/>
      <c r="AI4101" s="42"/>
      <c r="AJ4101" s="42"/>
      <c r="AK4101" s="42"/>
      <c r="AL4101" s="42"/>
      <c r="AM4101" s="42"/>
      <c r="AN4101" s="42"/>
      <c r="AO4101" s="42"/>
      <c r="AP4101" s="42"/>
      <c r="AQ4101" s="42"/>
      <c r="AR4101" s="42"/>
      <c r="AS4101" s="42"/>
      <c r="AT4101" s="42"/>
      <c r="AU4101" s="42"/>
      <c r="AV4101" s="42"/>
      <c r="AW4101" s="42"/>
      <c r="AX4101" s="42"/>
      <c r="DI4101" s="38"/>
    </row>
    <row r="4102" spans="1:113" ht="14.25">
      <c r="A4102" s="40"/>
      <c r="B4102" s="44"/>
      <c r="C4102" s="39"/>
      <c r="D4102" s="39"/>
      <c r="E4102" s="39"/>
      <c r="F4102" s="39"/>
      <c r="G4102" s="39"/>
      <c r="H4102" s="39"/>
      <c r="I4102" s="39"/>
      <c r="J4102" s="39"/>
      <c r="K4102" s="39"/>
      <c r="L4102" s="45"/>
      <c r="M4102" s="45"/>
      <c r="N4102" s="45"/>
      <c r="O4102" s="45"/>
      <c r="P4102" s="39"/>
      <c r="Q4102" s="39"/>
      <c r="R4102" s="39"/>
      <c r="S4102" s="39"/>
      <c r="T4102" s="39"/>
      <c r="U4102" s="39"/>
      <c r="V4102" s="46"/>
      <c r="W4102" s="46"/>
      <c r="X4102" s="46"/>
      <c r="Y4102" s="46"/>
      <c r="Z4102" s="46"/>
      <c r="AA4102" s="46"/>
      <c r="AB4102" s="46"/>
      <c r="AC4102" s="46"/>
      <c r="AD4102" s="46"/>
      <c r="AE4102" s="46"/>
      <c r="AF4102" s="46"/>
      <c r="AG4102" s="46"/>
      <c r="AH4102" s="46"/>
      <c r="AI4102" s="46"/>
      <c r="AJ4102" s="46"/>
      <c r="AK4102" s="46"/>
      <c r="AL4102" s="46"/>
      <c r="AM4102" s="46"/>
      <c r="AN4102" s="46"/>
      <c r="AO4102" s="46"/>
      <c r="AP4102" s="46"/>
      <c r="AQ4102" s="46"/>
      <c r="AR4102" s="46"/>
      <c r="AS4102" s="46"/>
      <c r="AT4102" s="46"/>
      <c r="AU4102" s="46"/>
      <c r="AV4102" s="46"/>
      <c r="AW4102" s="46"/>
      <c r="AX4102" s="47"/>
    </row>
    <row r="4103" spans="1:113" ht="12" customHeight="1">
      <c r="A4103" s="40"/>
      <c r="B4103" s="101" t="s">
        <v>214</v>
      </c>
      <c r="C4103" s="102"/>
      <c r="D4103" s="102"/>
      <c r="E4103" s="102"/>
      <c r="F4103" s="102"/>
      <c r="G4103" s="102"/>
      <c r="H4103" s="102"/>
      <c r="I4103" s="102"/>
      <c r="J4103" s="102"/>
      <c r="K4103" s="102"/>
      <c r="L4103" s="102"/>
      <c r="M4103" s="102"/>
      <c r="N4103" s="102"/>
      <c r="O4103" s="102"/>
      <c r="P4103" s="102"/>
      <c r="Q4103" s="102"/>
      <c r="R4103" s="102"/>
      <c r="S4103" s="102"/>
      <c r="T4103" s="102"/>
      <c r="U4103" s="102"/>
      <c r="V4103" s="102"/>
      <c r="W4103" s="102"/>
      <c r="X4103" s="102"/>
      <c r="Y4103" s="102"/>
      <c r="Z4103" s="102"/>
      <c r="AA4103" s="102"/>
      <c r="AB4103" s="102"/>
      <c r="AC4103" s="102"/>
      <c r="AD4103" s="102"/>
      <c r="AE4103" s="102"/>
      <c r="AF4103" s="102"/>
      <c r="AG4103" s="102"/>
      <c r="AH4103" s="102"/>
      <c r="AI4103" s="102"/>
      <c r="AJ4103" s="102"/>
      <c r="AK4103" s="102"/>
      <c r="AL4103" s="102"/>
      <c r="AM4103" s="102"/>
      <c r="AN4103" s="102"/>
      <c r="AO4103" s="102"/>
      <c r="AP4103" s="102"/>
      <c r="AQ4103" s="102"/>
      <c r="AR4103" s="102"/>
      <c r="AS4103" s="102"/>
      <c r="AT4103" s="102"/>
      <c r="AU4103" s="102"/>
      <c r="AV4103" s="102"/>
      <c r="AW4103" s="102"/>
      <c r="AX4103" s="103"/>
    </row>
    <row r="4104" spans="1:113" ht="12" customHeight="1">
      <c r="A4104" s="40"/>
      <c r="B4104" s="101"/>
      <c r="C4104" s="102"/>
      <c r="D4104" s="102"/>
      <c r="E4104" s="102"/>
      <c r="F4104" s="102"/>
      <c r="G4104" s="102"/>
      <c r="H4104" s="102"/>
      <c r="I4104" s="102"/>
      <c r="J4104" s="102"/>
      <c r="K4104" s="102"/>
      <c r="L4104" s="102"/>
      <c r="M4104" s="102"/>
      <c r="N4104" s="102"/>
      <c r="O4104" s="102"/>
      <c r="P4104" s="102"/>
      <c r="Q4104" s="102"/>
      <c r="R4104" s="102"/>
      <c r="S4104" s="102"/>
      <c r="T4104" s="102"/>
      <c r="U4104" s="102"/>
      <c r="V4104" s="102"/>
      <c r="W4104" s="102"/>
      <c r="X4104" s="102"/>
      <c r="Y4104" s="102"/>
      <c r="Z4104" s="102"/>
      <c r="AA4104" s="102"/>
      <c r="AB4104" s="102"/>
      <c r="AC4104" s="102"/>
      <c r="AD4104" s="102"/>
      <c r="AE4104" s="102"/>
      <c r="AF4104" s="102"/>
      <c r="AG4104" s="102"/>
      <c r="AH4104" s="102"/>
      <c r="AI4104" s="102"/>
      <c r="AJ4104" s="102"/>
      <c r="AK4104" s="102"/>
      <c r="AL4104" s="102"/>
      <c r="AM4104" s="102"/>
      <c r="AN4104" s="102"/>
      <c r="AO4104" s="102"/>
      <c r="AP4104" s="102"/>
      <c r="AQ4104" s="102"/>
      <c r="AR4104" s="102"/>
      <c r="AS4104" s="102"/>
      <c r="AT4104" s="102"/>
      <c r="AU4104" s="102"/>
      <c r="AV4104" s="102"/>
      <c r="AW4104" s="102"/>
      <c r="AX4104" s="103"/>
      <c r="BC4104" s="48"/>
    </row>
    <row r="4105" spans="1:113" ht="12" customHeight="1">
      <c r="A4105" s="40"/>
      <c r="B4105" s="101"/>
      <c r="C4105" s="102"/>
      <c r="D4105" s="102"/>
      <c r="E4105" s="102"/>
      <c r="F4105" s="102"/>
      <c r="G4105" s="102"/>
      <c r="H4105" s="102"/>
      <c r="I4105" s="102"/>
      <c r="J4105" s="102"/>
      <c r="K4105" s="102"/>
      <c r="L4105" s="102"/>
      <c r="M4105" s="102"/>
      <c r="N4105" s="102"/>
      <c r="O4105" s="102"/>
      <c r="P4105" s="102"/>
      <c r="Q4105" s="102"/>
      <c r="R4105" s="102"/>
      <c r="S4105" s="102"/>
      <c r="T4105" s="102"/>
      <c r="U4105" s="102"/>
      <c r="V4105" s="102"/>
      <c r="W4105" s="102"/>
      <c r="X4105" s="102"/>
      <c r="Y4105" s="102"/>
      <c r="Z4105" s="102"/>
      <c r="AA4105" s="102"/>
      <c r="AB4105" s="102"/>
      <c r="AC4105" s="102"/>
      <c r="AD4105" s="102"/>
      <c r="AE4105" s="102"/>
      <c r="AF4105" s="102"/>
      <c r="AG4105" s="102"/>
      <c r="AH4105" s="102"/>
      <c r="AI4105" s="102"/>
      <c r="AJ4105" s="102"/>
      <c r="AK4105" s="102"/>
      <c r="AL4105" s="102"/>
      <c r="AM4105" s="102"/>
      <c r="AN4105" s="102"/>
      <c r="AO4105" s="102"/>
      <c r="AP4105" s="102"/>
      <c r="AQ4105" s="102"/>
      <c r="AR4105" s="102"/>
      <c r="AS4105" s="102"/>
      <c r="AT4105" s="102"/>
      <c r="AU4105" s="102"/>
      <c r="AV4105" s="102"/>
      <c r="AW4105" s="102"/>
      <c r="AX4105" s="103"/>
    </row>
    <row r="4106" spans="1:113" ht="12" customHeight="1">
      <c r="A4106" s="40"/>
      <c r="B4106" s="101"/>
      <c r="C4106" s="102"/>
      <c r="D4106" s="102"/>
      <c r="E4106" s="102"/>
      <c r="F4106" s="102"/>
      <c r="G4106" s="102"/>
      <c r="H4106" s="102"/>
      <c r="I4106" s="102"/>
      <c r="J4106" s="102"/>
      <c r="K4106" s="102"/>
      <c r="L4106" s="102"/>
      <c r="M4106" s="102"/>
      <c r="N4106" s="102"/>
      <c r="O4106" s="102"/>
      <c r="P4106" s="102"/>
      <c r="Q4106" s="102"/>
      <c r="R4106" s="102"/>
      <c r="S4106" s="102"/>
      <c r="T4106" s="102"/>
      <c r="U4106" s="102"/>
      <c r="V4106" s="102"/>
      <c r="W4106" s="102"/>
      <c r="X4106" s="102"/>
      <c r="Y4106" s="102"/>
      <c r="Z4106" s="102"/>
      <c r="AA4106" s="102"/>
      <c r="AB4106" s="102"/>
      <c r="AC4106" s="102"/>
      <c r="AD4106" s="102"/>
      <c r="AE4106" s="102"/>
      <c r="AF4106" s="102"/>
      <c r="AG4106" s="102"/>
      <c r="AH4106" s="102"/>
      <c r="AI4106" s="102"/>
      <c r="AJ4106" s="102"/>
      <c r="AK4106" s="102"/>
      <c r="AL4106" s="102"/>
      <c r="AM4106" s="102"/>
      <c r="AN4106" s="102"/>
      <c r="AO4106" s="102"/>
      <c r="AP4106" s="102"/>
      <c r="AQ4106" s="102"/>
      <c r="AR4106" s="102"/>
      <c r="AS4106" s="102"/>
      <c r="AT4106" s="102"/>
      <c r="AU4106" s="102"/>
      <c r="AV4106" s="102"/>
      <c r="AW4106" s="102"/>
      <c r="AX4106" s="103"/>
    </row>
    <row r="4107" spans="1:113" ht="12" customHeight="1">
      <c r="A4107" s="40"/>
      <c r="B4107" s="101"/>
      <c r="C4107" s="102"/>
      <c r="D4107" s="102"/>
      <c r="E4107" s="102"/>
      <c r="F4107" s="102"/>
      <c r="G4107" s="102"/>
      <c r="H4107" s="102"/>
      <c r="I4107" s="102"/>
      <c r="J4107" s="102"/>
      <c r="K4107" s="102"/>
      <c r="L4107" s="102"/>
      <c r="M4107" s="102"/>
      <c r="N4107" s="102"/>
      <c r="O4107" s="102"/>
      <c r="P4107" s="102"/>
      <c r="Q4107" s="102"/>
      <c r="R4107" s="102"/>
      <c r="S4107" s="102"/>
      <c r="T4107" s="102"/>
      <c r="U4107" s="102"/>
      <c r="V4107" s="102"/>
      <c r="W4107" s="102"/>
      <c r="X4107" s="102"/>
      <c r="Y4107" s="102"/>
      <c r="Z4107" s="102"/>
      <c r="AA4107" s="102"/>
      <c r="AB4107" s="102"/>
      <c r="AC4107" s="102"/>
      <c r="AD4107" s="102"/>
      <c r="AE4107" s="102"/>
      <c r="AF4107" s="102"/>
      <c r="AG4107" s="102"/>
      <c r="AH4107" s="102"/>
      <c r="AI4107" s="102"/>
      <c r="AJ4107" s="102"/>
      <c r="AK4107" s="102"/>
      <c r="AL4107" s="102"/>
      <c r="AM4107" s="102"/>
      <c r="AN4107" s="102"/>
      <c r="AO4107" s="102"/>
      <c r="AP4107" s="102"/>
      <c r="AQ4107" s="102"/>
      <c r="AR4107" s="102"/>
      <c r="AS4107" s="102"/>
      <c r="AT4107" s="102"/>
      <c r="AU4107" s="102"/>
      <c r="AV4107" s="102"/>
      <c r="AW4107" s="102"/>
      <c r="AX4107" s="103"/>
    </row>
    <row r="4108" spans="1:113" ht="15" thickBot="1">
      <c r="A4108" s="49"/>
      <c r="B4108" s="50"/>
      <c r="C4108" s="51"/>
      <c r="D4108" s="51"/>
      <c r="E4108" s="51"/>
      <c r="F4108" s="51"/>
      <c r="G4108" s="51"/>
      <c r="H4108" s="51"/>
      <c r="I4108" s="51"/>
      <c r="J4108" s="51"/>
      <c r="K4108" s="51"/>
      <c r="L4108" s="51"/>
      <c r="M4108" s="51"/>
      <c r="N4108" s="51"/>
      <c r="O4108" s="51"/>
      <c r="P4108" s="51"/>
      <c r="Q4108" s="51"/>
      <c r="R4108" s="51"/>
      <c r="S4108" s="51"/>
      <c r="T4108" s="51"/>
      <c r="U4108" s="51"/>
      <c r="V4108" s="51"/>
      <c r="W4108" s="51"/>
      <c r="X4108" s="51"/>
      <c r="Y4108" s="51"/>
      <c r="Z4108" s="51"/>
      <c r="AA4108" s="51"/>
      <c r="AB4108" s="51"/>
      <c r="AC4108" s="51"/>
      <c r="AD4108" s="51"/>
      <c r="AE4108" s="51"/>
      <c r="AF4108" s="51"/>
      <c r="AG4108" s="51"/>
      <c r="AH4108" s="51"/>
      <c r="AI4108" s="51"/>
      <c r="AJ4108" s="51"/>
      <c r="AK4108" s="51"/>
      <c r="AL4108" s="51"/>
      <c r="AM4108" s="51"/>
      <c r="AN4108" s="51"/>
      <c r="AO4108" s="51"/>
      <c r="AP4108" s="51"/>
      <c r="AQ4108" s="51"/>
      <c r="AR4108" s="51"/>
      <c r="AS4108" s="51"/>
      <c r="AT4108" s="51"/>
      <c r="AU4108" s="51"/>
      <c r="AV4108" s="51"/>
      <c r="AW4108" s="51"/>
      <c r="AX4108" s="52"/>
    </row>
    <row r="4109" spans="1:113">
      <c r="B4109" s="53"/>
    </row>
    <row r="4110" spans="1:113" ht="15" thickBot="1">
      <c r="A4110" s="43"/>
      <c r="B4110" s="42" t="s">
        <v>191</v>
      </c>
      <c r="C4110" s="40"/>
      <c r="D4110" s="40"/>
      <c r="E4110" s="40"/>
      <c r="F4110" s="40"/>
      <c r="G4110" s="40"/>
      <c r="H4110" s="40"/>
      <c r="I4110" s="40"/>
      <c r="J4110" s="40"/>
      <c r="K4110" s="40"/>
      <c r="L4110" s="41"/>
      <c r="M4110" s="41"/>
      <c r="N4110" s="41"/>
      <c r="O4110" s="41"/>
      <c r="P4110" s="40"/>
      <c r="Q4110" s="40"/>
      <c r="R4110" s="40"/>
      <c r="S4110" s="40"/>
      <c r="T4110" s="40"/>
      <c r="U4110" s="40"/>
      <c r="V4110" s="42"/>
      <c r="W4110" s="42"/>
      <c r="X4110" s="42"/>
      <c r="Y4110" s="42"/>
      <c r="Z4110" s="42"/>
      <c r="AA4110" s="42"/>
      <c r="AB4110" s="42"/>
      <c r="AC4110" s="42"/>
      <c r="AD4110" s="42"/>
      <c r="AE4110" s="42"/>
      <c r="AF4110" s="42"/>
      <c r="AG4110" s="42"/>
      <c r="AH4110" s="42"/>
      <c r="AI4110" s="42"/>
      <c r="AJ4110" s="42"/>
      <c r="AK4110" s="42"/>
      <c r="AL4110" s="42"/>
      <c r="AM4110" s="42"/>
      <c r="AN4110" s="42"/>
      <c r="AO4110" s="42"/>
      <c r="AP4110" s="42"/>
      <c r="AQ4110" s="42"/>
      <c r="AR4110" s="42"/>
      <c r="AS4110" s="42"/>
      <c r="AT4110" s="42"/>
      <c r="AU4110" s="42"/>
      <c r="AV4110" s="42"/>
      <c r="AW4110" s="42"/>
      <c r="AX4110" s="42"/>
      <c r="DI4110" s="38"/>
    </row>
    <row r="4111" spans="1:113" ht="14.25">
      <c r="A4111" s="40"/>
      <c r="B4111" s="44"/>
      <c r="C4111" s="39"/>
      <c r="D4111" s="39"/>
      <c r="E4111" s="39"/>
      <c r="F4111" s="39"/>
      <c r="G4111" s="39"/>
      <c r="H4111" s="39"/>
      <c r="I4111" s="39"/>
      <c r="J4111" s="39"/>
      <c r="K4111" s="39"/>
      <c r="L4111" s="45"/>
      <c r="M4111" s="45"/>
      <c r="N4111" s="45"/>
      <c r="O4111" s="45"/>
      <c r="P4111" s="39"/>
      <c r="Q4111" s="39"/>
      <c r="R4111" s="39"/>
      <c r="S4111" s="39"/>
      <c r="T4111" s="39"/>
      <c r="U4111" s="39"/>
      <c r="V4111" s="46"/>
      <c r="W4111" s="46"/>
      <c r="X4111" s="46"/>
      <c r="Y4111" s="46"/>
      <c r="Z4111" s="46"/>
      <c r="AA4111" s="46"/>
      <c r="AB4111" s="46"/>
      <c r="AC4111" s="46"/>
      <c r="AD4111" s="46"/>
      <c r="AE4111" s="46"/>
      <c r="AF4111" s="46"/>
      <c r="AG4111" s="46"/>
      <c r="AH4111" s="46"/>
      <c r="AI4111" s="46"/>
      <c r="AJ4111" s="46"/>
      <c r="AK4111" s="46"/>
      <c r="AL4111" s="46"/>
      <c r="AM4111" s="46"/>
      <c r="AN4111" s="46"/>
      <c r="AO4111" s="46"/>
      <c r="AP4111" s="46"/>
      <c r="AQ4111" s="46"/>
      <c r="AR4111" s="46"/>
      <c r="AS4111" s="46"/>
      <c r="AT4111" s="46"/>
      <c r="AU4111" s="46"/>
      <c r="AV4111" s="46"/>
      <c r="AW4111" s="46"/>
      <c r="AX4111" s="47"/>
    </row>
    <row r="4112" spans="1:113" ht="12" customHeight="1">
      <c r="A4112" s="40"/>
      <c r="B4112" s="101" t="s">
        <v>797</v>
      </c>
      <c r="C4112" s="102"/>
      <c r="D4112" s="102"/>
      <c r="E4112" s="102"/>
      <c r="F4112" s="102"/>
      <c r="G4112" s="102"/>
      <c r="H4112" s="102"/>
      <c r="I4112" s="102"/>
      <c r="J4112" s="102"/>
      <c r="K4112" s="102"/>
      <c r="L4112" s="102"/>
      <c r="M4112" s="102"/>
      <c r="N4112" s="102"/>
      <c r="O4112" s="102"/>
      <c r="P4112" s="102"/>
      <c r="Q4112" s="102"/>
      <c r="R4112" s="102"/>
      <c r="S4112" s="102"/>
      <c r="T4112" s="102"/>
      <c r="U4112" s="102"/>
      <c r="V4112" s="102"/>
      <c r="W4112" s="102"/>
      <c r="X4112" s="102"/>
      <c r="Y4112" s="102"/>
      <c r="Z4112" s="102"/>
      <c r="AA4112" s="102"/>
      <c r="AB4112" s="102"/>
      <c r="AC4112" s="102"/>
      <c r="AD4112" s="102"/>
      <c r="AE4112" s="102"/>
      <c r="AF4112" s="102"/>
      <c r="AG4112" s="102"/>
      <c r="AH4112" s="102"/>
      <c r="AI4112" s="102"/>
      <c r="AJ4112" s="102"/>
      <c r="AK4112" s="102"/>
      <c r="AL4112" s="102"/>
      <c r="AM4112" s="102"/>
      <c r="AN4112" s="102"/>
      <c r="AO4112" s="102"/>
      <c r="AP4112" s="102"/>
      <c r="AQ4112" s="102"/>
      <c r="AR4112" s="102"/>
      <c r="AS4112" s="102"/>
      <c r="AT4112" s="102"/>
      <c r="AU4112" s="102"/>
      <c r="AV4112" s="102"/>
      <c r="AW4112" s="102"/>
      <c r="AX4112" s="103"/>
    </row>
    <row r="4113" spans="1:251" ht="12" customHeight="1">
      <c r="A4113" s="40"/>
      <c r="B4113" s="101"/>
      <c r="C4113" s="102"/>
      <c r="D4113" s="102"/>
      <c r="E4113" s="102"/>
      <c r="F4113" s="102"/>
      <c r="G4113" s="102"/>
      <c r="H4113" s="102"/>
      <c r="I4113" s="102"/>
      <c r="J4113" s="102"/>
      <c r="K4113" s="102"/>
      <c r="L4113" s="102"/>
      <c r="M4113" s="102"/>
      <c r="N4113" s="102"/>
      <c r="O4113" s="102"/>
      <c r="P4113" s="102"/>
      <c r="Q4113" s="102"/>
      <c r="R4113" s="102"/>
      <c r="S4113" s="102"/>
      <c r="T4113" s="102"/>
      <c r="U4113" s="102"/>
      <c r="V4113" s="102"/>
      <c r="W4113" s="102"/>
      <c r="X4113" s="102"/>
      <c r="Y4113" s="102"/>
      <c r="Z4113" s="102"/>
      <c r="AA4113" s="102"/>
      <c r="AB4113" s="102"/>
      <c r="AC4113" s="102"/>
      <c r="AD4113" s="102"/>
      <c r="AE4113" s="102"/>
      <c r="AF4113" s="102"/>
      <c r="AG4113" s="102"/>
      <c r="AH4113" s="102"/>
      <c r="AI4113" s="102"/>
      <c r="AJ4113" s="102"/>
      <c r="AK4113" s="102"/>
      <c r="AL4113" s="102"/>
      <c r="AM4113" s="102"/>
      <c r="AN4113" s="102"/>
      <c r="AO4113" s="102"/>
      <c r="AP4113" s="102"/>
      <c r="AQ4113" s="102"/>
      <c r="AR4113" s="102"/>
      <c r="AS4113" s="102"/>
      <c r="AT4113" s="102"/>
      <c r="AU4113" s="102"/>
      <c r="AV4113" s="102"/>
      <c r="AW4113" s="102"/>
      <c r="AX4113" s="103"/>
    </row>
    <row r="4114" spans="1:251" ht="12" customHeight="1">
      <c r="A4114" s="40"/>
      <c r="B4114" s="101"/>
      <c r="C4114" s="102"/>
      <c r="D4114" s="102"/>
      <c r="E4114" s="102"/>
      <c r="F4114" s="102"/>
      <c r="G4114" s="102"/>
      <c r="H4114" s="102"/>
      <c r="I4114" s="102"/>
      <c r="J4114" s="102"/>
      <c r="K4114" s="102"/>
      <c r="L4114" s="102"/>
      <c r="M4114" s="102"/>
      <c r="N4114" s="102"/>
      <c r="O4114" s="102"/>
      <c r="P4114" s="102"/>
      <c r="Q4114" s="102"/>
      <c r="R4114" s="102"/>
      <c r="S4114" s="102"/>
      <c r="T4114" s="102"/>
      <c r="U4114" s="102"/>
      <c r="V4114" s="102"/>
      <c r="W4114" s="102"/>
      <c r="X4114" s="102"/>
      <c r="Y4114" s="102"/>
      <c r="Z4114" s="102"/>
      <c r="AA4114" s="102"/>
      <c r="AB4114" s="102"/>
      <c r="AC4114" s="102"/>
      <c r="AD4114" s="102"/>
      <c r="AE4114" s="102"/>
      <c r="AF4114" s="102"/>
      <c r="AG4114" s="102"/>
      <c r="AH4114" s="102"/>
      <c r="AI4114" s="102"/>
      <c r="AJ4114" s="102"/>
      <c r="AK4114" s="102"/>
      <c r="AL4114" s="102"/>
      <c r="AM4114" s="102"/>
      <c r="AN4114" s="102"/>
      <c r="AO4114" s="102"/>
      <c r="AP4114" s="102"/>
      <c r="AQ4114" s="102"/>
      <c r="AR4114" s="102"/>
      <c r="AS4114" s="102"/>
      <c r="AT4114" s="102"/>
      <c r="AU4114" s="102"/>
      <c r="AV4114" s="102"/>
      <c r="AW4114" s="102"/>
      <c r="AX4114" s="103"/>
    </row>
    <row r="4115" spans="1:251" ht="12" customHeight="1">
      <c r="A4115" s="40"/>
      <c r="B4115" s="101"/>
      <c r="C4115" s="102"/>
      <c r="D4115" s="102"/>
      <c r="E4115" s="102"/>
      <c r="F4115" s="102"/>
      <c r="G4115" s="102"/>
      <c r="H4115" s="102"/>
      <c r="I4115" s="102"/>
      <c r="J4115" s="102"/>
      <c r="K4115" s="102"/>
      <c r="L4115" s="102"/>
      <c r="M4115" s="102"/>
      <c r="N4115" s="102"/>
      <c r="O4115" s="102"/>
      <c r="P4115" s="102"/>
      <c r="Q4115" s="102"/>
      <c r="R4115" s="102"/>
      <c r="S4115" s="102"/>
      <c r="T4115" s="102"/>
      <c r="U4115" s="102"/>
      <c r="V4115" s="102"/>
      <c r="W4115" s="102"/>
      <c r="X4115" s="102"/>
      <c r="Y4115" s="102"/>
      <c r="Z4115" s="102"/>
      <c r="AA4115" s="102"/>
      <c r="AB4115" s="102"/>
      <c r="AC4115" s="102"/>
      <c r="AD4115" s="102"/>
      <c r="AE4115" s="102"/>
      <c r="AF4115" s="102"/>
      <c r="AG4115" s="102"/>
      <c r="AH4115" s="102"/>
      <c r="AI4115" s="102"/>
      <c r="AJ4115" s="102"/>
      <c r="AK4115" s="102"/>
      <c r="AL4115" s="102"/>
      <c r="AM4115" s="102"/>
      <c r="AN4115" s="102"/>
      <c r="AO4115" s="102"/>
      <c r="AP4115" s="102"/>
      <c r="AQ4115" s="102"/>
      <c r="AR4115" s="102"/>
      <c r="AS4115" s="102"/>
      <c r="AT4115" s="102"/>
      <c r="AU4115" s="102"/>
      <c r="AV4115" s="102"/>
      <c r="AW4115" s="102"/>
      <c r="AX4115" s="103"/>
    </row>
    <row r="4116" spans="1:251" ht="12" customHeight="1">
      <c r="A4116" s="40"/>
      <c r="B4116" s="101"/>
      <c r="C4116" s="102"/>
      <c r="D4116" s="102"/>
      <c r="E4116" s="102"/>
      <c r="F4116" s="102"/>
      <c r="G4116" s="102"/>
      <c r="H4116" s="102"/>
      <c r="I4116" s="102"/>
      <c r="J4116" s="102"/>
      <c r="K4116" s="102"/>
      <c r="L4116" s="102"/>
      <c r="M4116" s="102"/>
      <c r="N4116" s="102"/>
      <c r="O4116" s="102"/>
      <c r="P4116" s="102"/>
      <c r="Q4116" s="102"/>
      <c r="R4116" s="102"/>
      <c r="S4116" s="102"/>
      <c r="T4116" s="102"/>
      <c r="U4116" s="102"/>
      <c r="V4116" s="102"/>
      <c r="W4116" s="102"/>
      <c r="X4116" s="102"/>
      <c r="Y4116" s="102"/>
      <c r="Z4116" s="102"/>
      <c r="AA4116" s="102"/>
      <c r="AB4116" s="102"/>
      <c r="AC4116" s="102"/>
      <c r="AD4116" s="102"/>
      <c r="AE4116" s="102"/>
      <c r="AF4116" s="102"/>
      <c r="AG4116" s="102"/>
      <c r="AH4116" s="102"/>
      <c r="AI4116" s="102"/>
      <c r="AJ4116" s="102"/>
      <c r="AK4116" s="102"/>
      <c r="AL4116" s="102"/>
      <c r="AM4116" s="102"/>
      <c r="AN4116" s="102"/>
      <c r="AO4116" s="102"/>
      <c r="AP4116" s="102"/>
      <c r="AQ4116" s="102"/>
      <c r="AR4116" s="102"/>
      <c r="AS4116" s="102"/>
      <c r="AT4116" s="102"/>
      <c r="AU4116" s="102"/>
      <c r="AV4116" s="102"/>
      <c r="AW4116" s="102"/>
      <c r="AX4116" s="103"/>
    </row>
    <row r="4117" spans="1:251" ht="12" customHeight="1">
      <c r="A4117" s="40"/>
      <c r="B4117" s="101"/>
      <c r="C4117" s="102"/>
      <c r="D4117" s="102"/>
      <c r="E4117" s="102"/>
      <c r="F4117" s="102"/>
      <c r="G4117" s="102"/>
      <c r="H4117" s="102"/>
      <c r="I4117" s="102"/>
      <c r="J4117" s="102"/>
      <c r="K4117" s="102"/>
      <c r="L4117" s="102"/>
      <c r="M4117" s="102"/>
      <c r="N4117" s="102"/>
      <c r="O4117" s="102"/>
      <c r="P4117" s="102"/>
      <c r="Q4117" s="102"/>
      <c r="R4117" s="102"/>
      <c r="S4117" s="102"/>
      <c r="T4117" s="102"/>
      <c r="U4117" s="102"/>
      <c r="V4117" s="102"/>
      <c r="W4117" s="102"/>
      <c r="X4117" s="102"/>
      <c r="Y4117" s="102"/>
      <c r="Z4117" s="102"/>
      <c r="AA4117" s="102"/>
      <c r="AB4117" s="102"/>
      <c r="AC4117" s="102"/>
      <c r="AD4117" s="102"/>
      <c r="AE4117" s="102"/>
      <c r="AF4117" s="102"/>
      <c r="AG4117" s="102"/>
      <c r="AH4117" s="102"/>
      <c r="AI4117" s="102"/>
      <c r="AJ4117" s="102"/>
      <c r="AK4117" s="102"/>
      <c r="AL4117" s="102"/>
      <c r="AM4117" s="102"/>
      <c r="AN4117" s="102"/>
      <c r="AO4117" s="102"/>
      <c r="AP4117" s="102"/>
      <c r="AQ4117" s="102"/>
      <c r="AR4117" s="102"/>
      <c r="AS4117" s="102"/>
      <c r="AT4117" s="102"/>
      <c r="AU4117" s="102"/>
      <c r="AV4117" s="102"/>
      <c r="AW4117" s="102"/>
      <c r="AX4117" s="103"/>
      <c r="BC4117" s="48"/>
    </row>
    <row r="4118" spans="1:251" ht="12" customHeight="1">
      <c r="A4118" s="40"/>
      <c r="B4118" s="101"/>
      <c r="C4118" s="102"/>
      <c r="D4118" s="102"/>
      <c r="E4118" s="102"/>
      <c r="F4118" s="102"/>
      <c r="G4118" s="102"/>
      <c r="H4118" s="102"/>
      <c r="I4118" s="102"/>
      <c r="J4118" s="102"/>
      <c r="K4118" s="102"/>
      <c r="L4118" s="102"/>
      <c r="M4118" s="102"/>
      <c r="N4118" s="102"/>
      <c r="O4118" s="102"/>
      <c r="P4118" s="102"/>
      <c r="Q4118" s="102"/>
      <c r="R4118" s="102"/>
      <c r="S4118" s="102"/>
      <c r="T4118" s="102"/>
      <c r="U4118" s="102"/>
      <c r="V4118" s="102"/>
      <c r="W4118" s="102"/>
      <c r="X4118" s="102"/>
      <c r="Y4118" s="102"/>
      <c r="Z4118" s="102"/>
      <c r="AA4118" s="102"/>
      <c r="AB4118" s="102"/>
      <c r="AC4118" s="102"/>
      <c r="AD4118" s="102"/>
      <c r="AE4118" s="102"/>
      <c r="AF4118" s="102"/>
      <c r="AG4118" s="102"/>
      <c r="AH4118" s="102"/>
      <c r="AI4118" s="102"/>
      <c r="AJ4118" s="102"/>
      <c r="AK4118" s="102"/>
      <c r="AL4118" s="102"/>
      <c r="AM4118" s="102"/>
      <c r="AN4118" s="102"/>
      <c r="AO4118" s="102"/>
      <c r="AP4118" s="102"/>
      <c r="AQ4118" s="102"/>
      <c r="AR4118" s="102"/>
      <c r="AS4118" s="102"/>
      <c r="AT4118" s="102"/>
      <c r="AU4118" s="102"/>
      <c r="AV4118" s="102"/>
      <c r="AW4118" s="102"/>
      <c r="AX4118" s="103"/>
    </row>
    <row r="4119" spans="1:251" ht="12" customHeight="1">
      <c r="A4119" s="40"/>
      <c r="B4119" s="101"/>
      <c r="C4119" s="102"/>
      <c r="D4119" s="102"/>
      <c r="E4119" s="102"/>
      <c r="F4119" s="102"/>
      <c r="G4119" s="102"/>
      <c r="H4119" s="102"/>
      <c r="I4119" s="102"/>
      <c r="J4119" s="102"/>
      <c r="K4119" s="102"/>
      <c r="L4119" s="102"/>
      <c r="M4119" s="102"/>
      <c r="N4119" s="102"/>
      <c r="O4119" s="102"/>
      <c r="P4119" s="102"/>
      <c r="Q4119" s="102"/>
      <c r="R4119" s="102"/>
      <c r="S4119" s="102"/>
      <c r="T4119" s="102"/>
      <c r="U4119" s="102"/>
      <c r="V4119" s="102"/>
      <c r="W4119" s="102"/>
      <c r="X4119" s="102"/>
      <c r="Y4119" s="102"/>
      <c r="Z4119" s="102"/>
      <c r="AA4119" s="102"/>
      <c r="AB4119" s="102"/>
      <c r="AC4119" s="102"/>
      <c r="AD4119" s="102"/>
      <c r="AE4119" s="102"/>
      <c r="AF4119" s="102"/>
      <c r="AG4119" s="102"/>
      <c r="AH4119" s="102"/>
      <c r="AI4119" s="102"/>
      <c r="AJ4119" s="102"/>
      <c r="AK4119" s="102"/>
      <c r="AL4119" s="102"/>
      <c r="AM4119" s="102"/>
      <c r="AN4119" s="102"/>
      <c r="AO4119" s="102"/>
      <c r="AP4119" s="102"/>
      <c r="AQ4119" s="102"/>
      <c r="AR4119" s="102"/>
      <c r="AS4119" s="102"/>
      <c r="AT4119" s="102"/>
      <c r="AU4119" s="102"/>
      <c r="AV4119" s="102"/>
      <c r="AW4119" s="102"/>
      <c r="AX4119" s="103"/>
    </row>
    <row r="4120" spans="1:251" ht="12" customHeight="1">
      <c r="A4120" s="40"/>
      <c r="B4120" s="101"/>
      <c r="C4120" s="102"/>
      <c r="D4120" s="102"/>
      <c r="E4120" s="102"/>
      <c r="F4120" s="102"/>
      <c r="G4120" s="102"/>
      <c r="H4120" s="102"/>
      <c r="I4120" s="102"/>
      <c r="J4120" s="102"/>
      <c r="K4120" s="102"/>
      <c r="L4120" s="102"/>
      <c r="M4120" s="102"/>
      <c r="N4120" s="102"/>
      <c r="O4120" s="102"/>
      <c r="P4120" s="102"/>
      <c r="Q4120" s="102"/>
      <c r="R4120" s="102"/>
      <c r="S4120" s="102"/>
      <c r="T4120" s="102"/>
      <c r="U4120" s="102"/>
      <c r="V4120" s="102"/>
      <c r="W4120" s="102"/>
      <c r="X4120" s="102"/>
      <c r="Y4120" s="102"/>
      <c r="Z4120" s="102"/>
      <c r="AA4120" s="102"/>
      <c r="AB4120" s="102"/>
      <c r="AC4120" s="102"/>
      <c r="AD4120" s="102"/>
      <c r="AE4120" s="102"/>
      <c r="AF4120" s="102"/>
      <c r="AG4120" s="102"/>
      <c r="AH4120" s="102"/>
      <c r="AI4120" s="102"/>
      <c r="AJ4120" s="102"/>
      <c r="AK4120" s="102"/>
      <c r="AL4120" s="102"/>
      <c r="AM4120" s="102"/>
      <c r="AN4120" s="102"/>
      <c r="AO4120" s="102"/>
      <c r="AP4120" s="102"/>
      <c r="AQ4120" s="102"/>
      <c r="AR4120" s="102"/>
      <c r="AS4120" s="102"/>
      <c r="AT4120" s="102"/>
      <c r="AU4120" s="102"/>
      <c r="AV4120" s="102"/>
      <c r="AW4120" s="102"/>
      <c r="AX4120" s="103"/>
    </row>
    <row r="4121" spans="1:251" ht="15" thickBot="1">
      <c r="A4121" s="49"/>
      <c r="B4121" s="50"/>
      <c r="C4121" s="51"/>
      <c r="D4121" s="51"/>
      <c r="E4121" s="51"/>
      <c r="F4121" s="51"/>
      <c r="G4121" s="51"/>
      <c r="H4121" s="51"/>
      <c r="I4121" s="51"/>
      <c r="J4121" s="51"/>
      <c r="K4121" s="51"/>
      <c r="L4121" s="51"/>
      <c r="M4121" s="51"/>
      <c r="N4121" s="51"/>
      <c r="O4121" s="51"/>
      <c r="P4121" s="51"/>
      <c r="Q4121" s="51"/>
      <c r="R4121" s="51"/>
      <c r="S4121" s="51"/>
      <c r="T4121" s="51"/>
      <c r="U4121" s="51"/>
      <c r="V4121" s="51"/>
      <c r="W4121" s="51"/>
      <c r="X4121" s="51"/>
      <c r="Y4121" s="51"/>
      <c r="Z4121" s="51"/>
      <c r="AA4121" s="51"/>
      <c r="AB4121" s="51"/>
      <c r="AC4121" s="51"/>
      <c r="AD4121" s="51"/>
      <c r="AE4121" s="51"/>
      <c r="AF4121" s="51"/>
      <c r="AG4121" s="51"/>
      <c r="AH4121" s="51"/>
      <c r="AI4121" s="51"/>
      <c r="AJ4121" s="51"/>
      <c r="AK4121" s="51"/>
      <c r="AL4121" s="51"/>
      <c r="AM4121" s="51"/>
      <c r="AN4121" s="51"/>
      <c r="AO4121" s="51"/>
      <c r="AP4121" s="51"/>
      <c r="AQ4121" s="51"/>
      <c r="AR4121" s="51"/>
      <c r="AS4121" s="51"/>
      <c r="AT4121" s="51"/>
      <c r="AU4121" s="51"/>
      <c r="AV4121" s="51"/>
      <c r="AW4121" s="51"/>
      <c r="AX4121" s="52"/>
    </row>
    <row r="4122" spans="1:251">
      <c r="B4122" s="53"/>
    </row>
    <row r="4123" spans="1:251" ht="14.25">
      <c r="B4123" s="42" t="s">
        <v>192</v>
      </c>
      <c r="C4123" s="40"/>
      <c r="D4123" s="40"/>
      <c r="E4123" s="40"/>
      <c r="F4123" s="40"/>
      <c r="G4123" s="40"/>
      <c r="H4123" s="40"/>
      <c r="I4123" s="40"/>
      <c r="J4123" s="40"/>
      <c r="K4123" s="40"/>
      <c r="L4123" s="41"/>
      <c r="M4123" s="41"/>
      <c r="N4123" s="41"/>
      <c r="O4123" s="41"/>
      <c r="P4123" s="40"/>
      <c r="Q4123" s="40"/>
      <c r="R4123" s="40"/>
      <c r="S4123" s="40"/>
      <c r="T4123" s="40"/>
      <c r="U4123" s="40"/>
      <c r="V4123" s="42"/>
      <c r="W4123" s="42"/>
      <c r="X4123" s="42"/>
      <c r="Y4123" s="42"/>
      <c r="Z4123" s="42"/>
      <c r="AA4123" s="42"/>
      <c r="AB4123" s="42"/>
      <c r="AC4123" s="42"/>
      <c r="AD4123" s="42"/>
      <c r="AE4123" s="42"/>
      <c r="AF4123" s="42"/>
      <c r="AG4123" s="42"/>
      <c r="AH4123" s="42"/>
      <c r="AI4123" s="42"/>
      <c r="AJ4123" s="42"/>
      <c r="AK4123" s="42"/>
      <c r="AL4123" s="42"/>
      <c r="AM4123" s="42"/>
      <c r="AN4123" s="42"/>
      <c r="AO4123" s="42"/>
      <c r="AP4123" s="42"/>
      <c r="AQ4123" s="42"/>
      <c r="AR4123" s="42"/>
      <c r="AS4123" s="42"/>
      <c r="AT4123" s="42"/>
      <c r="AU4123" s="42"/>
      <c r="AV4123" s="42"/>
      <c r="AW4123" s="42"/>
      <c r="AX4123" s="42"/>
    </row>
    <row r="4124" spans="1:251" ht="15" thickBot="1">
      <c r="B4124" s="40"/>
      <c r="C4124" s="40"/>
      <c r="D4124" s="40"/>
      <c r="E4124" s="40"/>
      <c r="F4124" s="40"/>
      <c r="G4124" s="40"/>
      <c r="H4124" s="40"/>
      <c r="I4124" s="40"/>
      <c r="J4124" s="40"/>
      <c r="K4124" s="40"/>
      <c r="L4124" s="41"/>
      <c r="M4124" s="41"/>
      <c r="N4124" s="41"/>
      <c r="O4124" s="41"/>
      <c r="P4124" s="40"/>
      <c r="Q4124" s="40"/>
      <c r="R4124" s="40"/>
      <c r="S4124" s="40"/>
      <c r="T4124" s="40"/>
      <c r="U4124" s="40"/>
      <c r="V4124" s="42"/>
      <c r="W4124" s="42"/>
      <c r="X4124" s="42"/>
      <c r="Y4124" s="42"/>
      <c r="Z4124" s="42"/>
      <c r="AA4124" s="42"/>
      <c r="AB4124" s="42"/>
      <c r="AC4124" s="42"/>
      <c r="AD4124" s="42"/>
      <c r="AE4124" s="42"/>
      <c r="AF4124" s="42"/>
      <c r="AG4124" s="42"/>
      <c r="AH4124" s="42"/>
      <c r="AI4124" s="42"/>
      <c r="AJ4124" s="42"/>
      <c r="AK4124" s="42"/>
      <c r="AL4124" s="42"/>
      <c r="AM4124" s="42"/>
      <c r="AN4124" s="42"/>
      <c r="AO4124" s="42"/>
      <c r="AP4124" s="42"/>
      <c r="AQ4124" s="42"/>
      <c r="AR4124" s="42"/>
      <c r="AS4124" s="42"/>
      <c r="AT4124" s="42"/>
      <c r="AU4124" s="42"/>
      <c r="AV4124" s="42"/>
      <c r="AW4124" s="42"/>
      <c r="AX4124" s="54" t="s">
        <v>193</v>
      </c>
    </row>
    <row r="4125" spans="1:251" s="48" customFormat="1" ht="13.5" customHeight="1">
      <c r="A4125" s="40"/>
      <c r="B4125" s="104" t="s">
        <v>194</v>
      </c>
      <c r="C4125" s="105"/>
      <c r="D4125" s="105"/>
      <c r="E4125" s="105"/>
      <c r="F4125" s="105"/>
      <c r="G4125" s="105"/>
      <c r="H4125" s="105"/>
      <c r="I4125" s="105"/>
      <c r="J4125" s="105"/>
      <c r="K4125" s="105"/>
      <c r="L4125" s="105"/>
      <c r="M4125" s="105"/>
      <c r="N4125" s="105"/>
      <c r="O4125" s="105"/>
      <c r="P4125" s="105"/>
      <c r="Q4125" s="105"/>
      <c r="R4125" s="105"/>
      <c r="S4125" s="105"/>
      <c r="T4125" s="105"/>
      <c r="U4125" s="105"/>
      <c r="V4125" s="105"/>
      <c r="W4125" s="105"/>
      <c r="X4125" s="105"/>
      <c r="Y4125" s="105"/>
      <c r="Z4125" s="106"/>
      <c r="AA4125" s="110" t="s">
        <v>195</v>
      </c>
      <c r="AB4125" s="105"/>
      <c r="AC4125" s="105"/>
      <c r="AD4125" s="105"/>
      <c r="AE4125" s="105"/>
      <c r="AF4125" s="105"/>
      <c r="AG4125" s="105"/>
      <c r="AH4125" s="105"/>
      <c r="AI4125" s="106"/>
      <c r="AJ4125" s="110" t="s">
        <v>196</v>
      </c>
      <c r="AK4125" s="105"/>
      <c r="AL4125" s="105"/>
      <c r="AM4125" s="105"/>
      <c r="AN4125" s="105"/>
      <c r="AO4125" s="105"/>
      <c r="AP4125" s="105"/>
      <c r="AQ4125" s="105"/>
      <c r="AR4125" s="106"/>
      <c r="AS4125" s="110" t="s">
        <v>197</v>
      </c>
      <c r="AT4125" s="105"/>
      <c r="AU4125" s="105"/>
      <c r="AV4125" s="105"/>
      <c r="AW4125" s="105"/>
      <c r="AX4125" s="112"/>
      <c r="AY4125" s="34"/>
      <c r="AZ4125" s="34"/>
      <c r="BA4125" s="34"/>
      <c r="BB4125" s="34"/>
      <c r="BC4125" s="34"/>
      <c r="BD4125" s="34"/>
      <c r="BE4125" s="34"/>
      <c r="BF4125" s="34"/>
      <c r="BG4125" s="34"/>
      <c r="BH4125" s="34"/>
      <c r="BI4125" s="34"/>
      <c r="BJ4125" s="34"/>
      <c r="BK4125" s="34"/>
      <c r="BL4125" s="34"/>
      <c r="BM4125" s="34"/>
      <c r="BN4125" s="34"/>
      <c r="BO4125" s="34"/>
      <c r="BP4125" s="34"/>
      <c r="BQ4125" s="34"/>
      <c r="BR4125" s="34"/>
      <c r="BS4125" s="34"/>
      <c r="BT4125" s="34"/>
      <c r="BU4125" s="34"/>
      <c r="BV4125" s="34"/>
      <c r="BW4125" s="34"/>
      <c r="BX4125" s="34"/>
      <c r="BY4125" s="34"/>
      <c r="BZ4125" s="34"/>
      <c r="CA4125" s="34"/>
      <c r="CB4125" s="34"/>
      <c r="CC4125" s="34"/>
      <c r="CD4125" s="34"/>
      <c r="CE4125" s="34"/>
      <c r="CF4125" s="34"/>
      <c r="CG4125" s="34"/>
      <c r="CH4125" s="34"/>
      <c r="CI4125" s="34"/>
      <c r="CJ4125" s="34"/>
      <c r="CK4125" s="34"/>
      <c r="CL4125" s="34"/>
      <c r="CM4125" s="34"/>
      <c r="CN4125" s="34"/>
      <c r="CO4125" s="34"/>
      <c r="CP4125" s="34"/>
      <c r="CQ4125" s="34"/>
      <c r="CR4125" s="34"/>
      <c r="CS4125" s="34"/>
      <c r="CT4125" s="34"/>
      <c r="CU4125" s="34"/>
      <c r="CV4125" s="34"/>
      <c r="CW4125" s="34"/>
      <c r="CX4125" s="34"/>
      <c r="CY4125" s="34"/>
      <c r="CZ4125" s="34"/>
      <c r="DA4125" s="34"/>
      <c r="DB4125" s="34"/>
      <c r="DC4125" s="34"/>
      <c r="DD4125" s="34"/>
      <c r="DE4125" s="34"/>
      <c r="DF4125" s="34"/>
      <c r="DG4125" s="34"/>
      <c r="DH4125" s="34"/>
      <c r="DI4125" s="34"/>
      <c r="DJ4125" s="34"/>
      <c r="DK4125" s="34"/>
      <c r="DL4125" s="34"/>
      <c r="DM4125" s="34"/>
      <c r="DN4125" s="34"/>
      <c r="DO4125" s="34"/>
      <c r="DP4125" s="34"/>
      <c r="DQ4125" s="34"/>
      <c r="DR4125" s="34"/>
      <c r="DS4125" s="34"/>
      <c r="DT4125" s="34"/>
      <c r="DU4125" s="34"/>
      <c r="DV4125" s="34"/>
      <c r="DW4125" s="34"/>
      <c r="DX4125" s="34"/>
      <c r="DY4125" s="34"/>
      <c r="DZ4125" s="34"/>
      <c r="EA4125" s="34"/>
      <c r="EB4125" s="34"/>
      <c r="EC4125" s="34"/>
      <c r="ED4125" s="34"/>
      <c r="EE4125" s="34"/>
      <c r="EF4125" s="34"/>
      <c r="EG4125" s="34"/>
      <c r="EH4125" s="34"/>
      <c r="EI4125" s="34"/>
      <c r="EJ4125" s="34"/>
      <c r="EK4125" s="34"/>
      <c r="EL4125" s="34"/>
      <c r="EM4125" s="34"/>
      <c r="EN4125" s="34"/>
      <c r="EO4125" s="34"/>
      <c r="EP4125" s="34"/>
      <c r="EQ4125" s="34"/>
      <c r="ER4125" s="34"/>
      <c r="ES4125" s="34"/>
      <c r="ET4125" s="34"/>
      <c r="EU4125" s="34"/>
      <c r="EV4125" s="34"/>
      <c r="EW4125" s="34"/>
      <c r="EX4125" s="34"/>
      <c r="EY4125" s="34"/>
      <c r="EZ4125" s="34"/>
      <c r="FA4125" s="34"/>
      <c r="FB4125" s="34"/>
      <c r="FC4125" s="34"/>
      <c r="FD4125" s="34"/>
      <c r="FE4125" s="34"/>
      <c r="FF4125" s="34"/>
      <c r="FG4125" s="34"/>
      <c r="FH4125" s="34"/>
      <c r="FI4125" s="34"/>
      <c r="FJ4125" s="34"/>
      <c r="FK4125" s="34"/>
      <c r="FL4125" s="34"/>
      <c r="FM4125" s="34"/>
      <c r="FN4125" s="34"/>
      <c r="FO4125" s="34"/>
      <c r="FP4125" s="34"/>
      <c r="FQ4125" s="34"/>
      <c r="FR4125" s="34"/>
      <c r="FS4125" s="34"/>
      <c r="FT4125" s="34"/>
      <c r="FU4125" s="34"/>
      <c r="FV4125" s="34"/>
      <c r="FW4125" s="34"/>
      <c r="FX4125" s="34"/>
      <c r="FY4125" s="34"/>
      <c r="FZ4125" s="34"/>
      <c r="GA4125" s="34"/>
      <c r="GB4125" s="34"/>
      <c r="GC4125" s="34"/>
      <c r="GD4125" s="34"/>
      <c r="GE4125" s="34"/>
      <c r="GF4125" s="34"/>
      <c r="GG4125" s="34"/>
      <c r="GH4125" s="34"/>
      <c r="GI4125" s="34"/>
      <c r="GJ4125" s="34"/>
      <c r="GK4125" s="34"/>
      <c r="GL4125" s="34"/>
      <c r="GM4125" s="34"/>
      <c r="GN4125" s="34"/>
      <c r="GO4125" s="34"/>
      <c r="GP4125" s="34"/>
      <c r="GQ4125" s="34"/>
      <c r="GR4125" s="34"/>
      <c r="GS4125" s="34"/>
      <c r="GT4125" s="34"/>
      <c r="GU4125" s="34"/>
      <c r="GV4125" s="34"/>
      <c r="GW4125" s="34"/>
      <c r="GX4125" s="34"/>
      <c r="GY4125" s="34"/>
      <c r="GZ4125" s="34"/>
      <c r="HA4125" s="34"/>
      <c r="HB4125" s="34"/>
      <c r="HC4125" s="34"/>
      <c r="HD4125" s="34"/>
      <c r="HE4125" s="34"/>
      <c r="HF4125" s="34"/>
      <c r="HG4125" s="34"/>
      <c r="HH4125" s="34"/>
      <c r="HI4125" s="34"/>
      <c r="HJ4125" s="34"/>
      <c r="HK4125" s="34"/>
      <c r="HL4125" s="34"/>
      <c r="HM4125" s="34"/>
      <c r="HN4125" s="34"/>
      <c r="HO4125" s="34"/>
      <c r="HP4125" s="34"/>
      <c r="HQ4125" s="34"/>
      <c r="HR4125" s="34"/>
      <c r="HS4125" s="34"/>
      <c r="HT4125" s="34"/>
      <c r="HU4125" s="34"/>
      <c r="HV4125" s="34"/>
      <c r="HW4125" s="34"/>
      <c r="HX4125" s="34"/>
      <c r="HY4125" s="34"/>
      <c r="HZ4125" s="34"/>
      <c r="IA4125" s="34"/>
      <c r="IB4125" s="34"/>
      <c r="IC4125" s="34"/>
      <c r="ID4125" s="34"/>
      <c r="IE4125" s="34"/>
      <c r="IF4125" s="34"/>
      <c r="IG4125" s="34"/>
      <c r="IH4125" s="34"/>
      <c r="II4125" s="34"/>
      <c r="IJ4125" s="34"/>
      <c r="IK4125" s="34"/>
      <c r="IL4125" s="34"/>
      <c r="IM4125" s="34"/>
      <c r="IN4125" s="34"/>
      <c r="IO4125" s="34"/>
      <c r="IP4125" s="34"/>
      <c r="IQ4125" s="34"/>
    </row>
    <row r="4126" spans="1:251" s="48" customFormat="1" ht="13.5">
      <c r="A4126" s="40"/>
      <c r="B4126" s="107"/>
      <c r="C4126" s="108"/>
      <c r="D4126" s="108"/>
      <c r="E4126" s="108"/>
      <c r="F4126" s="108"/>
      <c r="G4126" s="108"/>
      <c r="H4126" s="108"/>
      <c r="I4126" s="108"/>
      <c r="J4126" s="108"/>
      <c r="K4126" s="108"/>
      <c r="L4126" s="108"/>
      <c r="M4126" s="108"/>
      <c r="N4126" s="108"/>
      <c r="O4126" s="108"/>
      <c r="P4126" s="108"/>
      <c r="Q4126" s="108"/>
      <c r="R4126" s="108"/>
      <c r="S4126" s="108"/>
      <c r="T4126" s="108"/>
      <c r="U4126" s="108"/>
      <c r="V4126" s="108"/>
      <c r="W4126" s="108"/>
      <c r="X4126" s="108"/>
      <c r="Y4126" s="108"/>
      <c r="Z4126" s="109"/>
      <c r="AA4126" s="111"/>
      <c r="AB4126" s="108"/>
      <c r="AC4126" s="108"/>
      <c r="AD4126" s="108"/>
      <c r="AE4126" s="108"/>
      <c r="AF4126" s="108"/>
      <c r="AG4126" s="108"/>
      <c r="AH4126" s="108"/>
      <c r="AI4126" s="109"/>
      <c r="AJ4126" s="111"/>
      <c r="AK4126" s="108"/>
      <c r="AL4126" s="108"/>
      <c r="AM4126" s="108"/>
      <c r="AN4126" s="108"/>
      <c r="AO4126" s="108"/>
      <c r="AP4126" s="108"/>
      <c r="AQ4126" s="108"/>
      <c r="AR4126" s="109"/>
      <c r="AS4126" s="111"/>
      <c r="AT4126" s="108"/>
      <c r="AU4126" s="108"/>
      <c r="AV4126" s="108"/>
      <c r="AW4126" s="108"/>
      <c r="AX4126" s="113"/>
      <c r="AY4126" s="34"/>
      <c r="AZ4126" s="34"/>
      <c r="BA4126" s="34"/>
      <c r="BB4126" s="55"/>
      <c r="BC4126" s="56"/>
      <c r="BE4126" s="34"/>
      <c r="BF4126" s="34"/>
      <c r="BG4126" s="34"/>
      <c r="BH4126" s="34"/>
      <c r="BI4126" s="34"/>
      <c r="BJ4126" s="34"/>
      <c r="BK4126" s="34"/>
      <c r="BL4126" s="34"/>
      <c r="BM4126" s="34"/>
      <c r="BN4126" s="34"/>
      <c r="BO4126" s="34"/>
      <c r="BP4126" s="34"/>
      <c r="BQ4126" s="34"/>
      <c r="BR4126" s="34"/>
      <c r="BS4126" s="34"/>
      <c r="BT4126" s="34"/>
      <c r="BU4126" s="34"/>
      <c r="BV4126" s="34"/>
      <c r="BW4126" s="34"/>
      <c r="BX4126" s="34"/>
      <c r="BY4126" s="34"/>
      <c r="BZ4126" s="34"/>
      <c r="CA4126" s="34"/>
      <c r="CB4126" s="34"/>
      <c r="CC4126" s="34"/>
      <c r="CD4126" s="34"/>
      <c r="CE4126" s="34"/>
      <c r="CF4126" s="34"/>
      <c r="CG4126" s="34"/>
      <c r="CH4126" s="34"/>
      <c r="CI4126" s="34"/>
      <c r="CJ4126" s="34"/>
      <c r="CK4126" s="34"/>
      <c r="CL4126" s="34"/>
      <c r="CM4126" s="34"/>
      <c r="CN4126" s="34"/>
      <c r="CO4126" s="34"/>
      <c r="CP4126" s="34"/>
      <c r="CQ4126" s="34"/>
      <c r="CR4126" s="34"/>
      <c r="CS4126" s="34"/>
      <c r="CT4126" s="34"/>
      <c r="CU4126" s="34"/>
      <c r="CV4126" s="34"/>
      <c r="CW4126" s="34"/>
      <c r="CX4126" s="34"/>
      <c r="CY4126" s="34"/>
      <c r="CZ4126" s="34"/>
      <c r="DA4126" s="34"/>
      <c r="DB4126" s="34"/>
      <c r="DC4126" s="34"/>
      <c r="DD4126" s="34"/>
      <c r="DE4126" s="34"/>
      <c r="DF4126" s="34"/>
      <c r="DG4126" s="34"/>
      <c r="DH4126" s="34"/>
      <c r="DI4126" s="34"/>
      <c r="DJ4126" s="34"/>
      <c r="DK4126" s="34"/>
      <c r="DL4126" s="34"/>
      <c r="DM4126" s="34"/>
      <c r="DN4126" s="34"/>
      <c r="DO4126" s="34"/>
      <c r="DP4126" s="34"/>
      <c r="DQ4126" s="34"/>
      <c r="DR4126" s="34"/>
      <c r="DS4126" s="34"/>
      <c r="DT4126" s="34"/>
      <c r="DU4126" s="34"/>
      <c r="DV4126" s="34"/>
      <c r="DW4126" s="34"/>
      <c r="DX4126" s="34"/>
      <c r="DY4126" s="34"/>
      <c r="DZ4126" s="34"/>
      <c r="EA4126" s="34"/>
      <c r="EB4126" s="34"/>
      <c r="EC4126" s="34"/>
      <c r="ED4126" s="34"/>
      <c r="EE4126" s="34"/>
      <c r="EF4126" s="34"/>
      <c r="EG4126" s="34"/>
      <c r="EH4126" s="34"/>
      <c r="EI4126" s="34"/>
      <c r="EJ4126" s="34"/>
      <c r="EK4126" s="34"/>
      <c r="EL4126" s="34"/>
      <c r="EM4126" s="34"/>
      <c r="EN4126" s="34"/>
      <c r="EO4126" s="34"/>
      <c r="EP4126" s="34"/>
      <c r="EQ4126" s="34"/>
      <c r="ER4126" s="34"/>
      <c r="ES4126" s="34"/>
      <c r="ET4126" s="34"/>
      <c r="EU4126" s="34"/>
      <c r="EV4126" s="34"/>
      <c r="EW4126" s="34"/>
      <c r="EX4126" s="34"/>
      <c r="EY4126" s="34"/>
      <c r="EZ4126" s="34"/>
      <c r="FA4126" s="34"/>
      <c r="FB4126" s="34"/>
      <c r="FC4126" s="34"/>
      <c r="FD4126" s="34"/>
      <c r="FE4126" s="34"/>
      <c r="FF4126" s="34"/>
      <c r="FG4126" s="34"/>
      <c r="FH4126" s="34"/>
      <c r="FI4126" s="34"/>
      <c r="FJ4126" s="34"/>
      <c r="FK4126" s="34"/>
      <c r="FL4126" s="34"/>
      <c r="FM4126" s="34"/>
      <c r="FN4126" s="34"/>
      <c r="FO4126" s="34"/>
      <c r="FP4126" s="34"/>
      <c r="FQ4126" s="34"/>
      <c r="FR4126" s="34"/>
      <c r="FS4126" s="34"/>
      <c r="FT4126" s="34"/>
      <c r="FU4126" s="34"/>
      <c r="FV4126" s="34"/>
      <c r="FW4126" s="34"/>
      <c r="FX4126" s="34"/>
      <c r="FY4126" s="34"/>
      <c r="FZ4126" s="34"/>
      <c r="GA4126" s="34"/>
      <c r="GB4126" s="34"/>
      <c r="GC4126" s="34"/>
      <c r="GD4126" s="34"/>
      <c r="GE4126" s="34"/>
      <c r="GF4126" s="34"/>
      <c r="GG4126" s="34"/>
      <c r="GH4126" s="34"/>
      <c r="GI4126" s="34"/>
      <c r="GJ4126" s="34"/>
      <c r="GK4126" s="34"/>
      <c r="GL4126" s="34"/>
      <c r="GM4126" s="34"/>
      <c r="GN4126" s="34"/>
      <c r="GO4126" s="34"/>
      <c r="GP4126" s="34"/>
      <c r="GQ4126" s="34"/>
      <c r="GR4126" s="34"/>
      <c r="GS4126" s="34"/>
      <c r="GT4126" s="34"/>
      <c r="GU4126" s="34"/>
      <c r="GV4126" s="34"/>
      <c r="GW4126" s="34"/>
      <c r="GX4126" s="34"/>
      <c r="GY4126" s="34"/>
      <c r="GZ4126" s="34"/>
      <c r="HA4126" s="34"/>
      <c r="HB4126" s="34"/>
      <c r="HC4126" s="34"/>
      <c r="HD4126" s="34"/>
      <c r="HE4126" s="34"/>
      <c r="HF4126" s="34"/>
      <c r="HG4126" s="34"/>
      <c r="HH4126" s="34"/>
      <c r="HI4126" s="34"/>
      <c r="HJ4126" s="34"/>
      <c r="HK4126" s="34"/>
      <c r="HL4126" s="34"/>
      <c r="HM4126" s="34"/>
      <c r="HN4126" s="34"/>
      <c r="HO4126" s="34"/>
      <c r="HP4126" s="34"/>
      <c r="HQ4126" s="34"/>
      <c r="HR4126" s="34"/>
      <c r="HS4126" s="34"/>
      <c r="HT4126" s="34"/>
      <c r="HU4126" s="34"/>
      <c r="HV4126" s="34"/>
      <c r="HW4126" s="34"/>
      <c r="HX4126" s="34"/>
      <c r="HY4126" s="34"/>
      <c r="HZ4126" s="34"/>
      <c r="IA4126" s="34"/>
      <c r="IB4126" s="34"/>
      <c r="IC4126" s="34"/>
      <c r="ID4126" s="34"/>
      <c r="IE4126" s="34"/>
      <c r="IF4126" s="34"/>
      <c r="IG4126" s="34"/>
      <c r="IH4126" s="34"/>
      <c r="II4126" s="34"/>
      <c r="IJ4126" s="34"/>
      <c r="IK4126" s="34"/>
      <c r="IL4126" s="34"/>
      <c r="IM4126" s="34"/>
      <c r="IN4126" s="34"/>
      <c r="IO4126" s="34"/>
      <c r="IP4126" s="34"/>
      <c r="IQ4126" s="34"/>
    </row>
    <row r="4127" spans="1:251" s="48" customFormat="1" ht="18.75" customHeight="1">
      <c r="A4127" s="40"/>
      <c r="B4127" s="57"/>
      <c r="C4127" s="114" t="s">
        <v>798</v>
      </c>
      <c r="D4127" s="115"/>
      <c r="E4127" s="115"/>
      <c r="F4127" s="115"/>
      <c r="G4127" s="115"/>
      <c r="H4127" s="115"/>
      <c r="I4127" s="115"/>
      <c r="J4127" s="115"/>
      <c r="K4127" s="115"/>
      <c r="L4127" s="115"/>
      <c r="M4127" s="115"/>
      <c r="N4127" s="115"/>
      <c r="O4127" s="115"/>
      <c r="P4127" s="115"/>
      <c r="Q4127" s="115"/>
      <c r="R4127" s="115"/>
      <c r="S4127" s="115"/>
      <c r="T4127" s="115"/>
      <c r="U4127" s="115"/>
      <c r="V4127" s="115"/>
      <c r="W4127" s="115"/>
      <c r="X4127" s="115"/>
      <c r="Y4127" s="115"/>
      <c r="Z4127" s="116"/>
      <c r="AA4127" s="117">
        <v>0</v>
      </c>
      <c r="AB4127" s="118"/>
      <c r="AC4127" s="118"/>
      <c r="AD4127" s="118"/>
      <c r="AE4127" s="118"/>
      <c r="AF4127" s="118"/>
      <c r="AG4127" s="118"/>
      <c r="AH4127" s="118"/>
      <c r="AI4127" s="119"/>
      <c r="AJ4127" s="117">
        <v>60000</v>
      </c>
      <c r="AK4127" s="118"/>
      <c r="AL4127" s="118"/>
      <c r="AM4127" s="118"/>
      <c r="AN4127" s="118"/>
      <c r="AO4127" s="118"/>
      <c r="AP4127" s="118"/>
      <c r="AQ4127" s="118"/>
      <c r="AR4127" s="119"/>
      <c r="AS4127" s="120"/>
      <c r="AT4127" s="121"/>
      <c r="AU4127" s="121"/>
      <c r="AV4127" s="121"/>
      <c r="AW4127" s="121"/>
      <c r="AX4127" s="122"/>
      <c r="AY4127" s="34"/>
      <c r="AZ4127" s="34"/>
      <c r="BA4127" s="34"/>
      <c r="BB4127" s="34"/>
      <c r="BC4127" s="34"/>
      <c r="BD4127" s="34"/>
      <c r="BE4127" s="34"/>
      <c r="BF4127" s="34"/>
      <c r="BG4127" s="34"/>
      <c r="BH4127" s="34"/>
      <c r="BI4127" s="34"/>
      <c r="BJ4127" s="34"/>
      <c r="BK4127" s="34"/>
      <c r="BL4127" s="34"/>
      <c r="BM4127" s="34"/>
      <c r="BN4127" s="34"/>
      <c r="BO4127" s="34"/>
      <c r="BP4127" s="34"/>
      <c r="BQ4127" s="34"/>
      <c r="BR4127" s="34"/>
      <c r="BS4127" s="34"/>
      <c r="BT4127" s="34"/>
      <c r="BU4127" s="34"/>
      <c r="BV4127" s="34"/>
      <c r="BW4127" s="34"/>
      <c r="BX4127" s="34"/>
      <c r="BY4127" s="34"/>
      <c r="BZ4127" s="34"/>
      <c r="CA4127" s="34"/>
      <c r="CB4127" s="34"/>
      <c r="CC4127" s="34"/>
      <c r="CD4127" s="34"/>
      <c r="CE4127" s="34"/>
      <c r="CF4127" s="34"/>
      <c r="CG4127" s="34"/>
      <c r="CH4127" s="34"/>
      <c r="CI4127" s="34"/>
      <c r="CJ4127" s="34"/>
      <c r="CK4127" s="34"/>
      <c r="CL4127" s="34"/>
      <c r="CM4127" s="34"/>
      <c r="CN4127" s="34"/>
      <c r="CO4127" s="34"/>
      <c r="CP4127" s="34"/>
      <c r="CQ4127" s="34"/>
      <c r="CR4127" s="34"/>
      <c r="CS4127" s="34"/>
      <c r="CT4127" s="34"/>
      <c r="CU4127" s="34"/>
      <c r="CV4127" s="34"/>
      <c r="CW4127" s="34"/>
      <c r="CX4127" s="34"/>
      <c r="CY4127" s="34"/>
      <c r="CZ4127" s="34"/>
      <c r="DA4127" s="34"/>
      <c r="DB4127" s="34"/>
      <c r="DC4127" s="34"/>
      <c r="DD4127" s="34"/>
      <c r="DE4127" s="34"/>
      <c r="DF4127" s="34"/>
      <c r="DG4127" s="34"/>
      <c r="DH4127" s="34"/>
      <c r="DI4127" s="34"/>
      <c r="DJ4127" s="34"/>
      <c r="DK4127" s="34"/>
      <c r="DL4127" s="34"/>
      <c r="DM4127" s="34"/>
      <c r="DN4127" s="34"/>
      <c r="DO4127" s="34"/>
      <c r="DP4127" s="34"/>
      <c r="DQ4127" s="34"/>
      <c r="DR4127" s="34"/>
      <c r="DS4127" s="34"/>
      <c r="DT4127" s="34"/>
      <c r="DU4127" s="34"/>
      <c r="DV4127" s="34"/>
      <c r="DW4127" s="34"/>
      <c r="DX4127" s="34"/>
      <c r="DY4127" s="34"/>
      <c r="DZ4127" s="34"/>
      <c r="EA4127" s="34"/>
      <c r="EB4127" s="34"/>
      <c r="EC4127" s="34"/>
      <c r="ED4127" s="34"/>
      <c r="EE4127" s="34"/>
      <c r="EF4127" s="34"/>
      <c r="EG4127" s="34"/>
      <c r="EH4127" s="34"/>
      <c r="EI4127" s="34"/>
      <c r="EJ4127" s="34"/>
      <c r="EK4127" s="34"/>
      <c r="EL4127" s="34"/>
      <c r="EM4127" s="34"/>
      <c r="EN4127" s="34"/>
      <c r="EO4127" s="34"/>
      <c r="EP4127" s="34"/>
      <c r="EQ4127" s="34"/>
      <c r="ER4127" s="34"/>
      <c r="ES4127" s="34"/>
      <c r="ET4127" s="34"/>
      <c r="EU4127" s="34"/>
      <c r="EV4127" s="34"/>
      <c r="EW4127" s="34"/>
      <c r="EX4127" s="34"/>
      <c r="EY4127" s="34"/>
      <c r="EZ4127" s="34"/>
      <c r="FA4127" s="34"/>
      <c r="FB4127" s="34"/>
      <c r="FC4127" s="34"/>
      <c r="FD4127" s="34"/>
      <c r="FE4127" s="34"/>
      <c r="FF4127" s="34"/>
      <c r="FG4127" s="34"/>
      <c r="FH4127" s="34"/>
      <c r="FI4127" s="34"/>
      <c r="FJ4127" s="34"/>
      <c r="FK4127" s="34"/>
      <c r="FL4127" s="34"/>
      <c r="FM4127" s="34"/>
      <c r="FN4127" s="34"/>
      <c r="FO4127" s="34"/>
      <c r="FP4127" s="34"/>
      <c r="FQ4127" s="34"/>
      <c r="FR4127" s="34"/>
      <c r="FS4127" s="34"/>
      <c r="FT4127" s="34"/>
      <c r="FU4127" s="34"/>
      <c r="FV4127" s="34"/>
      <c r="FW4127" s="34"/>
      <c r="FX4127" s="34"/>
      <c r="FY4127" s="34"/>
      <c r="FZ4127" s="34"/>
      <c r="GA4127" s="34"/>
      <c r="GB4127" s="34"/>
      <c r="GC4127" s="34"/>
      <c r="GD4127" s="34"/>
      <c r="GE4127" s="34"/>
      <c r="GF4127" s="34"/>
      <c r="GG4127" s="34"/>
      <c r="GH4127" s="34"/>
      <c r="GI4127" s="34"/>
      <c r="GJ4127" s="34"/>
      <c r="GK4127" s="34"/>
      <c r="GL4127" s="34"/>
      <c r="GM4127" s="34"/>
      <c r="GN4127" s="34"/>
      <c r="GO4127" s="34"/>
      <c r="GP4127" s="34"/>
      <c r="GQ4127" s="34"/>
      <c r="GR4127" s="34"/>
      <c r="GS4127" s="34"/>
      <c r="GT4127" s="34"/>
      <c r="GU4127" s="34"/>
      <c r="GV4127" s="34"/>
      <c r="GW4127" s="34"/>
      <c r="GX4127" s="34"/>
      <c r="GY4127" s="34"/>
      <c r="GZ4127" s="34"/>
      <c r="HA4127" s="34"/>
      <c r="HB4127" s="34"/>
      <c r="HC4127" s="34"/>
      <c r="HD4127" s="34"/>
      <c r="HE4127" s="34"/>
      <c r="HF4127" s="34"/>
      <c r="HG4127" s="34"/>
      <c r="HH4127" s="34"/>
      <c r="HI4127" s="34"/>
      <c r="HJ4127" s="34"/>
      <c r="HK4127" s="34"/>
      <c r="HL4127" s="34"/>
      <c r="HM4127" s="34"/>
      <c r="HN4127" s="34"/>
      <c r="HO4127" s="34"/>
      <c r="HP4127" s="34"/>
      <c r="HQ4127" s="34"/>
      <c r="HR4127" s="34"/>
      <c r="HS4127" s="34"/>
      <c r="HT4127" s="34"/>
      <c r="HU4127" s="34"/>
      <c r="HV4127" s="34"/>
      <c r="HW4127" s="34"/>
      <c r="HX4127" s="34"/>
      <c r="HY4127" s="34"/>
      <c r="HZ4127" s="34"/>
      <c r="IA4127" s="34"/>
      <c r="IB4127" s="34"/>
      <c r="IC4127" s="34"/>
      <c r="ID4127" s="34"/>
      <c r="IE4127" s="34"/>
      <c r="IF4127" s="34"/>
      <c r="IG4127" s="34"/>
      <c r="IH4127" s="34"/>
      <c r="II4127" s="34"/>
      <c r="IJ4127" s="34"/>
      <c r="IK4127" s="34"/>
      <c r="IL4127" s="34"/>
      <c r="IM4127" s="34"/>
      <c r="IN4127" s="34"/>
      <c r="IO4127" s="34"/>
      <c r="IP4127" s="34"/>
      <c r="IQ4127" s="34"/>
    </row>
    <row r="4128" spans="1:251" s="48" customFormat="1" ht="18.75" customHeight="1" thickBot="1">
      <c r="A4128" s="49"/>
      <c r="B4128" s="123" t="s">
        <v>199</v>
      </c>
      <c r="C4128" s="124"/>
      <c r="D4128" s="124"/>
      <c r="E4128" s="124"/>
      <c r="F4128" s="124"/>
      <c r="G4128" s="124"/>
      <c r="H4128" s="124"/>
      <c r="I4128" s="124"/>
      <c r="J4128" s="124"/>
      <c r="K4128" s="124"/>
      <c r="L4128" s="124"/>
      <c r="M4128" s="124"/>
      <c r="N4128" s="124"/>
      <c r="O4128" s="124"/>
      <c r="P4128" s="124"/>
      <c r="Q4128" s="124"/>
      <c r="R4128" s="124"/>
      <c r="S4128" s="124"/>
      <c r="T4128" s="124"/>
      <c r="U4128" s="124"/>
      <c r="V4128" s="124"/>
      <c r="W4128" s="124"/>
      <c r="X4128" s="124"/>
      <c r="Y4128" s="124"/>
      <c r="Z4128" s="125"/>
      <c r="AA4128" s="126">
        <f>SUM($AA$4127:$AA$4127)</f>
        <v>0</v>
      </c>
      <c r="AB4128" s="127"/>
      <c r="AC4128" s="127"/>
      <c r="AD4128" s="127"/>
      <c r="AE4128" s="127"/>
      <c r="AF4128" s="127"/>
      <c r="AG4128" s="127"/>
      <c r="AH4128" s="127"/>
      <c r="AI4128" s="128"/>
      <c r="AJ4128" s="126">
        <f>SUM($AJ$4127:$AJ$4127)</f>
        <v>60000</v>
      </c>
      <c r="AK4128" s="127"/>
      <c r="AL4128" s="127"/>
      <c r="AM4128" s="127"/>
      <c r="AN4128" s="127"/>
      <c r="AO4128" s="127"/>
      <c r="AP4128" s="127"/>
      <c r="AQ4128" s="127"/>
      <c r="AR4128" s="128"/>
      <c r="AS4128" s="129"/>
      <c r="AT4128" s="130"/>
      <c r="AU4128" s="130"/>
      <c r="AV4128" s="130"/>
      <c r="AW4128" s="130"/>
      <c r="AX4128" s="131"/>
      <c r="AY4128" s="34"/>
      <c r="AZ4128" s="34"/>
      <c r="BA4128" s="34"/>
      <c r="BB4128" s="34"/>
      <c r="BC4128" s="34"/>
      <c r="BD4128" s="34"/>
      <c r="BE4128" s="34"/>
      <c r="BF4128" s="34"/>
      <c r="BG4128" s="34"/>
      <c r="BH4128" s="34"/>
      <c r="BI4128" s="34"/>
      <c r="BJ4128" s="34"/>
      <c r="BK4128" s="34"/>
      <c r="BL4128" s="34"/>
      <c r="BM4128" s="34"/>
      <c r="BN4128" s="34"/>
      <c r="BO4128" s="34"/>
      <c r="BP4128" s="34"/>
      <c r="BQ4128" s="34"/>
      <c r="BR4128" s="34"/>
      <c r="BS4128" s="34"/>
      <c r="BT4128" s="34"/>
      <c r="BU4128" s="34"/>
      <c r="BV4128" s="34"/>
      <c r="BW4128" s="34"/>
      <c r="BX4128" s="34"/>
      <c r="BY4128" s="34"/>
      <c r="BZ4128" s="34"/>
      <c r="CA4128" s="34"/>
      <c r="CB4128" s="34"/>
      <c r="CC4128" s="34"/>
      <c r="CD4128" s="34"/>
      <c r="CE4128" s="34"/>
      <c r="CF4128" s="34"/>
      <c r="CG4128" s="34"/>
      <c r="CH4128" s="34"/>
      <c r="CI4128" s="34"/>
      <c r="CJ4128" s="34"/>
      <c r="CK4128" s="34"/>
      <c r="CL4128" s="34"/>
      <c r="CM4128" s="34"/>
      <c r="CN4128" s="34"/>
      <c r="CO4128" s="34"/>
      <c r="CP4128" s="34"/>
      <c r="CQ4128" s="34"/>
      <c r="CR4128" s="34"/>
      <c r="CS4128" s="34"/>
      <c r="CT4128" s="34"/>
      <c r="CU4128" s="34"/>
      <c r="CV4128" s="34"/>
      <c r="CW4128" s="34"/>
      <c r="CX4128" s="34"/>
      <c r="CY4128" s="34"/>
      <c r="CZ4128" s="34"/>
      <c r="DA4128" s="34"/>
      <c r="DB4128" s="34"/>
      <c r="DC4128" s="34"/>
      <c r="DD4128" s="34"/>
      <c r="DE4128" s="34"/>
      <c r="DF4128" s="34"/>
      <c r="DG4128" s="34"/>
      <c r="DH4128" s="34"/>
      <c r="DI4128" s="34"/>
      <c r="DJ4128" s="34"/>
      <c r="DK4128" s="34"/>
      <c r="DL4128" s="34"/>
      <c r="DM4128" s="34"/>
      <c r="DN4128" s="34"/>
      <c r="DO4128" s="34"/>
      <c r="DP4128" s="34"/>
      <c r="DQ4128" s="34"/>
      <c r="DR4128" s="34"/>
      <c r="DS4128" s="34"/>
      <c r="DT4128" s="34"/>
      <c r="DU4128" s="34"/>
      <c r="DV4128" s="34"/>
      <c r="DW4128" s="34"/>
      <c r="DX4128" s="34"/>
      <c r="DY4128" s="34"/>
      <c r="DZ4128" s="34"/>
      <c r="EA4128" s="34"/>
      <c r="EB4128" s="34"/>
      <c r="EC4128" s="34"/>
      <c r="ED4128" s="34"/>
      <c r="EE4128" s="34"/>
      <c r="EF4128" s="34"/>
      <c r="EG4128" s="34"/>
      <c r="EH4128" s="34"/>
      <c r="EI4128" s="34"/>
      <c r="EJ4128" s="34"/>
      <c r="EK4128" s="34"/>
      <c r="EL4128" s="34"/>
      <c r="EM4128" s="34"/>
      <c r="EN4128" s="34"/>
      <c r="EO4128" s="34"/>
      <c r="EP4128" s="34"/>
      <c r="EQ4128" s="34"/>
      <c r="ER4128" s="34"/>
      <c r="ES4128" s="34"/>
      <c r="ET4128" s="34"/>
      <c r="EU4128" s="34"/>
      <c r="EV4128" s="34"/>
      <c r="EW4128" s="34"/>
      <c r="EX4128" s="34"/>
      <c r="EY4128" s="34"/>
      <c r="EZ4128" s="34"/>
      <c r="FA4128" s="34"/>
      <c r="FB4128" s="34"/>
      <c r="FC4128" s="34"/>
      <c r="FD4128" s="34"/>
      <c r="FE4128" s="34"/>
      <c r="FF4128" s="34"/>
      <c r="FG4128" s="34"/>
      <c r="FH4128" s="34"/>
      <c r="FI4128" s="34"/>
      <c r="FJ4128" s="34"/>
      <c r="FK4128" s="34"/>
      <c r="FL4128" s="34"/>
      <c r="FM4128" s="34"/>
      <c r="FN4128" s="34"/>
      <c r="FO4128" s="34"/>
      <c r="FP4128" s="34"/>
      <c r="FQ4128" s="34"/>
      <c r="FR4128" s="34"/>
      <c r="FS4128" s="34"/>
      <c r="FT4128" s="34"/>
      <c r="FU4128" s="34"/>
      <c r="FV4128" s="34"/>
      <c r="FW4128" s="34"/>
      <c r="FX4128" s="34"/>
      <c r="FY4128" s="34"/>
      <c r="FZ4128" s="34"/>
      <c r="GA4128" s="34"/>
      <c r="GB4128" s="34"/>
      <c r="GC4128" s="34"/>
      <c r="GD4128" s="34"/>
      <c r="GE4128" s="34"/>
      <c r="GF4128" s="34"/>
      <c r="GG4128" s="34"/>
      <c r="GH4128" s="34"/>
      <c r="GI4128" s="34"/>
      <c r="GJ4128" s="34"/>
      <c r="GK4128" s="34"/>
      <c r="GL4128" s="34"/>
      <c r="GM4128" s="34"/>
      <c r="GN4128" s="34"/>
      <c r="GO4128" s="34"/>
      <c r="GP4128" s="34"/>
      <c r="GQ4128" s="34"/>
      <c r="GR4128" s="34"/>
      <c r="GS4128" s="34"/>
      <c r="GT4128" s="34"/>
      <c r="GU4128" s="34"/>
      <c r="GV4128" s="34"/>
      <c r="GW4128" s="34"/>
      <c r="GX4128" s="34"/>
      <c r="GY4128" s="34"/>
      <c r="GZ4128" s="34"/>
      <c r="HA4128" s="34"/>
      <c r="HB4128" s="34"/>
      <c r="HC4128" s="34"/>
      <c r="HD4128" s="34"/>
      <c r="HE4128" s="34"/>
      <c r="HF4128" s="34"/>
      <c r="HG4128" s="34"/>
      <c r="HH4128" s="34"/>
      <c r="HI4128" s="34"/>
      <c r="HJ4128" s="34"/>
      <c r="HK4128" s="34"/>
      <c r="HL4128" s="34"/>
      <c r="HM4128" s="34"/>
      <c r="HN4128" s="34"/>
      <c r="HO4128" s="34"/>
      <c r="HP4128" s="34"/>
      <c r="HQ4128" s="34"/>
      <c r="HR4128" s="34"/>
      <c r="HS4128" s="34"/>
      <c r="HT4128" s="34"/>
      <c r="HU4128" s="34"/>
      <c r="HV4128" s="34"/>
      <c r="HW4128" s="34"/>
      <c r="HX4128" s="34"/>
      <c r="HY4128" s="34"/>
      <c r="HZ4128" s="34"/>
      <c r="IA4128" s="34"/>
      <c r="IB4128" s="34"/>
      <c r="IC4128" s="34"/>
      <c r="ID4128" s="34"/>
      <c r="IE4128" s="34"/>
      <c r="IF4128" s="34"/>
      <c r="IG4128" s="34"/>
      <c r="IH4128" s="34"/>
      <c r="II4128" s="34"/>
      <c r="IJ4128" s="34"/>
      <c r="IK4128" s="34"/>
      <c r="IL4128" s="34"/>
      <c r="IM4128" s="34"/>
      <c r="IN4128" s="34"/>
      <c r="IO4128" s="34"/>
      <c r="IP4128" s="34"/>
      <c r="IQ4128" s="34"/>
    </row>
    <row r="4130" spans="1:113" ht="18.75">
      <c r="A4130" s="33" t="s">
        <v>200</v>
      </c>
      <c r="AW4130" s="35"/>
      <c r="AX4130" s="36"/>
      <c r="AY4130" s="35"/>
    </row>
    <row r="4132" spans="1:113" ht="18.75">
      <c r="B4132" s="94" t="s">
        <v>0</v>
      </c>
      <c r="C4132" s="95"/>
      <c r="D4132" s="95"/>
      <c r="E4132" s="95"/>
      <c r="F4132" s="95"/>
      <c r="G4132" s="95"/>
      <c r="H4132" s="95"/>
      <c r="I4132" s="95"/>
      <c r="J4132" s="95"/>
      <c r="K4132" s="95"/>
      <c r="L4132" s="95"/>
      <c r="M4132" s="95"/>
      <c r="N4132" s="95"/>
      <c r="O4132" s="95"/>
      <c r="P4132" s="95"/>
      <c r="Q4132" s="95"/>
      <c r="R4132" s="95"/>
      <c r="S4132" s="95"/>
      <c r="T4132" s="95"/>
      <c r="U4132" s="95"/>
      <c r="V4132" s="95"/>
      <c r="W4132" s="95"/>
      <c r="X4132" s="95"/>
      <c r="Y4132" s="95"/>
      <c r="Z4132" s="95"/>
      <c r="AA4132" s="95"/>
      <c r="AB4132" s="95"/>
      <c r="AC4132" s="95"/>
      <c r="AD4132" s="95"/>
      <c r="AE4132" s="95"/>
      <c r="AF4132" s="95"/>
      <c r="AG4132" s="95"/>
      <c r="AH4132" s="95"/>
      <c r="AI4132" s="95"/>
      <c r="AJ4132" s="95"/>
      <c r="AK4132" s="95"/>
      <c r="AL4132" s="95"/>
      <c r="AM4132" s="95"/>
      <c r="AN4132" s="95"/>
      <c r="AO4132" s="95"/>
      <c r="AP4132" s="95"/>
      <c r="AQ4132" s="95"/>
      <c r="AR4132" s="95"/>
      <c r="AS4132" s="95"/>
      <c r="AT4132" s="95"/>
      <c r="AU4132" s="95"/>
      <c r="AV4132" s="95"/>
      <c r="AW4132" s="95"/>
      <c r="AX4132" s="95"/>
    </row>
    <row r="4133" spans="1:113">
      <c r="Z4133" s="37"/>
      <c r="AD4133" s="37"/>
      <c r="AE4133" s="37"/>
      <c r="AF4133" s="37"/>
      <c r="AG4133" s="37"/>
      <c r="AH4133" s="37"/>
      <c r="AI4133" s="37"/>
      <c r="AO4133" s="37"/>
    </row>
    <row r="4134" spans="1:113" ht="13.5" thickBot="1">
      <c r="Z4134" s="37"/>
      <c r="AD4134" s="37"/>
      <c r="AE4134" s="37"/>
      <c r="AF4134" s="37"/>
      <c r="AG4134" s="37"/>
      <c r="AH4134" s="37"/>
      <c r="AI4134" s="37"/>
      <c r="AO4134" s="37"/>
      <c r="DI4134" s="38"/>
    </row>
    <row r="4135" spans="1:113" ht="24.75" customHeight="1" thickBot="1">
      <c r="B4135" s="96" t="s">
        <v>187</v>
      </c>
      <c r="C4135" s="97"/>
      <c r="D4135" s="97"/>
      <c r="E4135" s="97"/>
      <c r="F4135" s="97"/>
      <c r="G4135" s="97"/>
      <c r="H4135" s="98" t="s">
        <v>799</v>
      </c>
      <c r="I4135" s="99"/>
      <c r="J4135" s="99"/>
      <c r="K4135" s="99"/>
      <c r="L4135" s="99"/>
      <c r="M4135" s="99"/>
      <c r="N4135" s="99"/>
      <c r="O4135" s="99"/>
      <c r="P4135" s="99"/>
      <c r="Q4135" s="99"/>
      <c r="R4135" s="99"/>
      <c r="S4135" s="99"/>
      <c r="T4135" s="99"/>
      <c r="U4135" s="99"/>
      <c r="V4135" s="99"/>
      <c r="W4135" s="99"/>
      <c r="X4135" s="99"/>
      <c r="Y4135" s="99"/>
      <c r="Z4135" s="99"/>
      <c r="AA4135" s="99"/>
      <c r="AB4135" s="99"/>
      <c r="AC4135" s="99"/>
      <c r="AD4135" s="99"/>
      <c r="AE4135" s="99"/>
      <c r="AF4135" s="99"/>
      <c r="AG4135" s="99"/>
      <c r="AH4135" s="99"/>
      <c r="AI4135" s="99"/>
      <c r="AJ4135" s="99"/>
      <c r="AK4135" s="99"/>
      <c r="AL4135" s="99"/>
      <c r="AM4135" s="99"/>
      <c r="AN4135" s="99"/>
      <c r="AO4135" s="99"/>
      <c r="AP4135" s="99"/>
      <c r="AQ4135" s="99"/>
      <c r="AR4135" s="99"/>
      <c r="AS4135" s="99"/>
      <c r="AT4135" s="99"/>
      <c r="AU4135" s="99"/>
      <c r="AV4135" s="99"/>
      <c r="AW4135" s="99"/>
      <c r="AX4135" s="100"/>
      <c r="DI4135" s="38"/>
    </row>
    <row r="4136" spans="1:113" ht="14.25">
      <c r="B4136" s="39"/>
      <c r="C4136" s="39"/>
      <c r="D4136" s="39"/>
      <c r="E4136" s="39"/>
      <c r="F4136" s="39"/>
      <c r="G4136" s="39"/>
      <c r="H4136" s="40"/>
      <c r="I4136" s="40"/>
      <c r="J4136" s="40"/>
      <c r="K4136" s="40"/>
      <c r="L4136" s="41"/>
      <c r="M4136" s="41"/>
      <c r="N4136" s="41"/>
      <c r="O4136" s="41"/>
      <c r="P4136" s="40"/>
      <c r="Q4136" s="40"/>
      <c r="R4136" s="40"/>
      <c r="S4136" s="40"/>
      <c r="T4136" s="40"/>
      <c r="U4136" s="40"/>
      <c r="V4136" s="42"/>
      <c r="W4136" s="42"/>
      <c r="X4136" s="42"/>
      <c r="Y4136" s="42"/>
      <c r="Z4136" s="42"/>
      <c r="AA4136" s="42"/>
      <c r="AB4136" s="42"/>
      <c r="AC4136" s="42"/>
      <c r="AD4136" s="42"/>
      <c r="AE4136" s="42"/>
      <c r="AF4136" s="42"/>
      <c r="AG4136" s="42"/>
      <c r="AH4136" s="42"/>
      <c r="AI4136" s="42"/>
      <c r="AJ4136" s="42"/>
      <c r="AK4136" s="42"/>
      <c r="AL4136" s="42"/>
      <c r="AM4136" s="42"/>
      <c r="AN4136" s="42"/>
      <c r="AO4136" s="42"/>
      <c r="AP4136" s="42"/>
      <c r="AQ4136" s="42"/>
      <c r="AR4136" s="42"/>
      <c r="AS4136" s="42"/>
      <c r="AT4136" s="42"/>
      <c r="AU4136" s="42"/>
      <c r="AV4136" s="42"/>
      <c r="AW4136" s="42"/>
      <c r="AX4136" s="42"/>
      <c r="DI4136" s="38"/>
    </row>
    <row r="4137" spans="1:113" ht="15" thickBot="1">
      <c r="A4137" s="43"/>
      <c r="B4137" s="42" t="s">
        <v>189</v>
      </c>
      <c r="C4137" s="40"/>
      <c r="D4137" s="40"/>
      <c r="E4137" s="40"/>
      <c r="F4137" s="40"/>
      <c r="G4137" s="40"/>
      <c r="H4137" s="40"/>
      <c r="I4137" s="40"/>
      <c r="J4137" s="40"/>
      <c r="K4137" s="40"/>
      <c r="L4137" s="41"/>
      <c r="M4137" s="41"/>
      <c r="N4137" s="41"/>
      <c r="O4137" s="41"/>
      <c r="P4137" s="40"/>
      <c r="Q4137" s="40"/>
      <c r="R4137" s="40"/>
      <c r="S4137" s="40"/>
      <c r="T4137" s="40"/>
      <c r="U4137" s="40"/>
      <c r="V4137" s="42"/>
      <c r="W4137" s="42"/>
      <c r="X4137" s="42"/>
      <c r="Y4137" s="42"/>
      <c r="Z4137" s="42"/>
      <c r="AA4137" s="42"/>
      <c r="AB4137" s="42"/>
      <c r="AC4137" s="42"/>
      <c r="AD4137" s="42"/>
      <c r="AE4137" s="42"/>
      <c r="AF4137" s="42"/>
      <c r="AG4137" s="42"/>
      <c r="AH4137" s="42"/>
      <c r="AI4137" s="42"/>
      <c r="AJ4137" s="42"/>
      <c r="AK4137" s="42"/>
      <c r="AL4137" s="42"/>
      <c r="AM4137" s="42"/>
      <c r="AN4137" s="42"/>
      <c r="AO4137" s="42"/>
      <c r="AP4137" s="42"/>
      <c r="AQ4137" s="42"/>
      <c r="AR4137" s="42"/>
      <c r="AS4137" s="42"/>
      <c r="AT4137" s="42"/>
      <c r="AU4137" s="42"/>
      <c r="AV4137" s="42"/>
      <c r="AW4137" s="42"/>
      <c r="AX4137" s="42"/>
      <c r="DI4137" s="38"/>
    </row>
    <row r="4138" spans="1:113" ht="14.25">
      <c r="A4138" s="40"/>
      <c r="B4138" s="44"/>
      <c r="C4138" s="39"/>
      <c r="D4138" s="39"/>
      <c r="E4138" s="39"/>
      <c r="F4138" s="39"/>
      <c r="G4138" s="39"/>
      <c r="H4138" s="39"/>
      <c r="I4138" s="39"/>
      <c r="J4138" s="39"/>
      <c r="K4138" s="39"/>
      <c r="L4138" s="45"/>
      <c r="M4138" s="45"/>
      <c r="N4138" s="45"/>
      <c r="O4138" s="45"/>
      <c r="P4138" s="39"/>
      <c r="Q4138" s="39"/>
      <c r="R4138" s="39"/>
      <c r="S4138" s="39"/>
      <c r="T4138" s="39"/>
      <c r="U4138" s="39"/>
      <c r="V4138" s="46"/>
      <c r="W4138" s="46"/>
      <c r="X4138" s="46"/>
      <c r="Y4138" s="46"/>
      <c r="Z4138" s="46"/>
      <c r="AA4138" s="46"/>
      <c r="AB4138" s="46"/>
      <c r="AC4138" s="46"/>
      <c r="AD4138" s="46"/>
      <c r="AE4138" s="46"/>
      <c r="AF4138" s="46"/>
      <c r="AG4138" s="46"/>
      <c r="AH4138" s="46"/>
      <c r="AI4138" s="46"/>
      <c r="AJ4138" s="46"/>
      <c r="AK4138" s="46"/>
      <c r="AL4138" s="46"/>
      <c r="AM4138" s="46"/>
      <c r="AN4138" s="46"/>
      <c r="AO4138" s="46"/>
      <c r="AP4138" s="46"/>
      <c r="AQ4138" s="46"/>
      <c r="AR4138" s="46"/>
      <c r="AS4138" s="46"/>
      <c r="AT4138" s="46"/>
      <c r="AU4138" s="46"/>
      <c r="AV4138" s="46"/>
      <c r="AW4138" s="46"/>
      <c r="AX4138" s="47"/>
    </row>
    <row r="4139" spans="1:113" ht="12" customHeight="1">
      <c r="A4139" s="40"/>
      <c r="B4139" s="101" t="s">
        <v>800</v>
      </c>
      <c r="C4139" s="102"/>
      <c r="D4139" s="102"/>
      <c r="E4139" s="102"/>
      <c r="F4139" s="102"/>
      <c r="G4139" s="102"/>
      <c r="H4139" s="102"/>
      <c r="I4139" s="102"/>
      <c r="J4139" s="102"/>
      <c r="K4139" s="102"/>
      <c r="L4139" s="102"/>
      <c r="M4139" s="102"/>
      <c r="N4139" s="102"/>
      <c r="O4139" s="102"/>
      <c r="P4139" s="102"/>
      <c r="Q4139" s="102"/>
      <c r="R4139" s="102"/>
      <c r="S4139" s="102"/>
      <c r="T4139" s="102"/>
      <c r="U4139" s="102"/>
      <c r="V4139" s="102"/>
      <c r="W4139" s="102"/>
      <c r="X4139" s="102"/>
      <c r="Y4139" s="102"/>
      <c r="Z4139" s="102"/>
      <c r="AA4139" s="102"/>
      <c r="AB4139" s="102"/>
      <c r="AC4139" s="102"/>
      <c r="AD4139" s="102"/>
      <c r="AE4139" s="102"/>
      <c r="AF4139" s="102"/>
      <c r="AG4139" s="102"/>
      <c r="AH4139" s="102"/>
      <c r="AI4139" s="102"/>
      <c r="AJ4139" s="102"/>
      <c r="AK4139" s="102"/>
      <c r="AL4139" s="102"/>
      <c r="AM4139" s="102"/>
      <c r="AN4139" s="102"/>
      <c r="AO4139" s="102"/>
      <c r="AP4139" s="102"/>
      <c r="AQ4139" s="102"/>
      <c r="AR4139" s="102"/>
      <c r="AS4139" s="102"/>
      <c r="AT4139" s="102"/>
      <c r="AU4139" s="102"/>
      <c r="AV4139" s="102"/>
      <c r="AW4139" s="102"/>
      <c r="AX4139" s="103"/>
    </row>
    <row r="4140" spans="1:113" ht="12" customHeight="1">
      <c r="A4140" s="40"/>
      <c r="B4140" s="101"/>
      <c r="C4140" s="102"/>
      <c r="D4140" s="102"/>
      <c r="E4140" s="102"/>
      <c r="F4140" s="102"/>
      <c r="G4140" s="102"/>
      <c r="H4140" s="102"/>
      <c r="I4140" s="102"/>
      <c r="J4140" s="102"/>
      <c r="K4140" s="102"/>
      <c r="L4140" s="102"/>
      <c r="M4140" s="102"/>
      <c r="N4140" s="102"/>
      <c r="O4140" s="102"/>
      <c r="P4140" s="102"/>
      <c r="Q4140" s="102"/>
      <c r="R4140" s="102"/>
      <c r="S4140" s="102"/>
      <c r="T4140" s="102"/>
      <c r="U4140" s="102"/>
      <c r="V4140" s="102"/>
      <c r="W4140" s="102"/>
      <c r="X4140" s="102"/>
      <c r="Y4140" s="102"/>
      <c r="Z4140" s="102"/>
      <c r="AA4140" s="102"/>
      <c r="AB4140" s="102"/>
      <c r="AC4140" s="102"/>
      <c r="AD4140" s="102"/>
      <c r="AE4140" s="102"/>
      <c r="AF4140" s="102"/>
      <c r="AG4140" s="102"/>
      <c r="AH4140" s="102"/>
      <c r="AI4140" s="102"/>
      <c r="AJ4140" s="102"/>
      <c r="AK4140" s="102"/>
      <c r="AL4140" s="102"/>
      <c r="AM4140" s="102"/>
      <c r="AN4140" s="102"/>
      <c r="AO4140" s="102"/>
      <c r="AP4140" s="102"/>
      <c r="AQ4140" s="102"/>
      <c r="AR4140" s="102"/>
      <c r="AS4140" s="102"/>
      <c r="AT4140" s="102"/>
      <c r="AU4140" s="102"/>
      <c r="AV4140" s="102"/>
      <c r="AW4140" s="102"/>
      <c r="AX4140" s="103"/>
      <c r="BC4140" s="48"/>
    </row>
    <row r="4141" spans="1:113" ht="12" customHeight="1">
      <c r="A4141" s="40"/>
      <c r="B4141" s="101"/>
      <c r="C4141" s="102"/>
      <c r="D4141" s="102"/>
      <c r="E4141" s="102"/>
      <c r="F4141" s="102"/>
      <c r="G4141" s="102"/>
      <c r="H4141" s="102"/>
      <c r="I4141" s="102"/>
      <c r="J4141" s="102"/>
      <c r="K4141" s="102"/>
      <c r="L4141" s="102"/>
      <c r="M4141" s="102"/>
      <c r="N4141" s="102"/>
      <c r="O4141" s="102"/>
      <c r="P4141" s="102"/>
      <c r="Q4141" s="102"/>
      <c r="R4141" s="102"/>
      <c r="S4141" s="102"/>
      <c r="T4141" s="102"/>
      <c r="U4141" s="102"/>
      <c r="V4141" s="102"/>
      <c r="W4141" s="102"/>
      <c r="X4141" s="102"/>
      <c r="Y4141" s="102"/>
      <c r="Z4141" s="102"/>
      <c r="AA4141" s="102"/>
      <c r="AB4141" s="102"/>
      <c r="AC4141" s="102"/>
      <c r="AD4141" s="102"/>
      <c r="AE4141" s="102"/>
      <c r="AF4141" s="102"/>
      <c r="AG4141" s="102"/>
      <c r="AH4141" s="102"/>
      <c r="AI4141" s="102"/>
      <c r="AJ4141" s="102"/>
      <c r="AK4141" s="102"/>
      <c r="AL4141" s="102"/>
      <c r="AM4141" s="102"/>
      <c r="AN4141" s="102"/>
      <c r="AO4141" s="102"/>
      <c r="AP4141" s="102"/>
      <c r="AQ4141" s="102"/>
      <c r="AR4141" s="102"/>
      <c r="AS4141" s="102"/>
      <c r="AT4141" s="102"/>
      <c r="AU4141" s="102"/>
      <c r="AV4141" s="102"/>
      <c r="AW4141" s="102"/>
      <c r="AX4141" s="103"/>
    </row>
    <row r="4142" spans="1:113" ht="12" customHeight="1">
      <c r="A4142" s="40"/>
      <c r="B4142" s="101"/>
      <c r="C4142" s="102"/>
      <c r="D4142" s="102"/>
      <c r="E4142" s="102"/>
      <c r="F4142" s="102"/>
      <c r="G4142" s="102"/>
      <c r="H4142" s="102"/>
      <c r="I4142" s="102"/>
      <c r="J4142" s="102"/>
      <c r="K4142" s="102"/>
      <c r="L4142" s="102"/>
      <c r="M4142" s="102"/>
      <c r="N4142" s="102"/>
      <c r="O4142" s="102"/>
      <c r="P4142" s="102"/>
      <c r="Q4142" s="102"/>
      <c r="R4142" s="102"/>
      <c r="S4142" s="102"/>
      <c r="T4142" s="102"/>
      <c r="U4142" s="102"/>
      <c r="V4142" s="102"/>
      <c r="W4142" s="102"/>
      <c r="X4142" s="102"/>
      <c r="Y4142" s="102"/>
      <c r="Z4142" s="102"/>
      <c r="AA4142" s="102"/>
      <c r="AB4142" s="102"/>
      <c r="AC4142" s="102"/>
      <c r="AD4142" s="102"/>
      <c r="AE4142" s="102"/>
      <c r="AF4142" s="102"/>
      <c r="AG4142" s="102"/>
      <c r="AH4142" s="102"/>
      <c r="AI4142" s="102"/>
      <c r="AJ4142" s="102"/>
      <c r="AK4142" s="102"/>
      <c r="AL4142" s="102"/>
      <c r="AM4142" s="102"/>
      <c r="AN4142" s="102"/>
      <c r="AO4142" s="102"/>
      <c r="AP4142" s="102"/>
      <c r="AQ4142" s="102"/>
      <c r="AR4142" s="102"/>
      <c r="AS4142" s="102"/>
      <c r="AT4142" s="102"/>
      <c r="AU4142" s="102"/>
      <c r="AV4142" s="102"/>
      <c r="AW4142" s="102"/>
      <c r="AX4142" s="103"/>
    </row>
    <row r="4143" spans="1:113" ht="12" customHeight="1">
      <c r="A4143" s="40"/>
      <c r="B4143" s="101"/>
      <c r="C4143" s="102"/>
      <c r="D4143" s="102"/>
      <c r="E4143" s="102"/>
      <c r="F4143" s="102"/>
      <c r="G4143" s="102"/>
      <c r="H4143" s="102"/>
      <c r="I4143" s="102"/>
      <c r="J4143" s="102"/>
      <c r="K4143" s="102"/>
      <c r="L4143" s="102"/>
      <c r="M4143" s="102"/>
      <c r="N4143" s="102"/>
      <c r="O4143" s="102"/>
      <c r="P4143" s="102"/>
      <c r="Q4143" s="102"/>
      <c r="R4143" s="102"/>
      <c r="S4143" s="102"/>
      <c r="T4143" s="102"/>
      <c r="U4143" s="102"/>
      <c r="V4143" s="102"/>
      <c r="W4143" s="102"/>
      <c r="X4143" s="102"/>
      <c r="Y4143" s="102"/>
      <c r="Z4143" s="102"/>
      <c r="AA4143" s="102"/>
      <c r="AB4143" s="102"/>
      <c r="AC4143" s="102"/>
      <c r="AD4143" s="102"/>
      <c r="AE4143" s="102"/>
      <c r="AF4143" s="102"/>
      <c r="AG4143" s="102"/>
      <c r="AH4143" s="102"/>
      <c r="AI4143" s="102"/>
      <c r="AJ4143" s="102"/>
      <c r="AK4143" s="102"/>
      <c r="AL4143" s="102"/>
      <c r="AM4143" s="102"/>
      <c r="AN4143" s="102"/>
      <c r="AO4143" s="102"/>
      <c r="AP4143" s="102"/>
      <c r="AQ4143" s="102"/>
      <c r="AR4143" s="102"/>
      <c r="AS4143" s="102"/>
      <c r="AT4143" s="102"/>
      <c r="AU4143" s="102"/>
      <c r="AV4143" s="102"/>
      <c r="AW4143" s="102"/>
      <c r="AX4143" s="103"/>
    </row>
    <row r="4144" spans="1:113" ht="15" thickBot="1">
      <c r="A4144" s="49"/>
      <c r="B4144" s="50"/>
      <c r="C4144" s="51"/>
      <c r="D4144" s="51"/>
      <c r="E4144" s="51"/>
      <c r="F4144" s="51"/>
      <c r="G4144" s="51"/>
      <c r="H4144" s="51"/>
      <c r="I4144" s="51"/>
      <c r="J4144" s="51"/>
      <c r="K4144" s="51"/>
      <c r="L4144" s="51"/>
      <c r="M4144" s="51"/>
      <c r="N4144" s="51"/>
      <c r="O4144" s="51"/>
      <c r="P4144" s="51"/>
      <c r="Q4144" s="51"/>
      <c r="R4144" s="51"/>
      <c r="S4144" s="51"/>
      <c r="T4144" s="51"/>
      <c r="U4144" s="51"/>
      <c r="V4144" s="51"/>
      <c r="W4144" s="51"/>
      <c r="X4144" s="51"/>
      <c r="Y4144" s="51"/>
      <c r="Z4144" s="51"/>
      <c r="AA4144" s="51"/>
      <c r="AB4144" s="51"/>
      <c r="AC4144" s="51"/>
      <c r="AD4144" s="51"/>
      <c r="AE4144" s="51"/>
      <c r="AF4144" s="51"/>
      <c r="AG4144" s="51"/>
      <c r="AH4144" s="51"/>
      <c r="AI4144" s="51"/>
      <c r="AJ4144" s="51"/>
      <c r="AK4144" s="51"/>
      <c r="AL4144" s="51"/>
      <c r="AM4144" s="51"/>
      <c r="AN4144" s="51"/>
      <c r="AO4144" s="51"/>
      <c r="AP4144" s="51"/>
      <c r="AQ4144" s="51"/>
      <c r="AR4144" s="51"/>
      <c r="AS4144" s="51"/>
      <c r="AT4144" s="51"/>
      <c r="AU4144" s="51"/>
      <c r="AV4144" s="51"/>
      <c r="AW4144" s="51"/>
      <c r="AX4144" s="52"/>
    </row>
    <row r="4145" spans="1:251">
      <c r="B4145" s="53"/>
    </row>
    <row r="4146" spans="1:251" ht="15" thickBot="1">
      <c r="A4146" s="43"/>
      <c r="B4146" s="42" t="s">
        <v>191</v>
      </c>
      <c r="C4146" s="40"/>
      <c r="D4146" s="40"/>
      <c r="E4146" s="40"/>
      <c r="F4146" s="40"/>
      <c r="G4146" s="40"/>
      <c r="H4146" s="40"/>
      <c r="I4146" s="40"/>
      <c r="J4146" s="40"/>
      <c r="K4146" s="40"/>
      <c r="L4146" s="41"/>
      <c r="M4146" s="41"/>
      <c r="N4146" s="41"/>
      <c r="O4146" s="41"/>
      <c r="P4146" s="40"/>
      <c r="Q4146" s="40"/>
      <c r="R4146" s="40"/>
      <c r="S4146" s="40"/>
      <c r="T4146" s="40"/>
      <c r="U4146" s="40"/>
      <c r="V4146" s="42"/>
      <c r="W4146" s="42"/>
      <c r="X4146" s="42"/>
      <c r="Y4146" s="42"/>
      <c r="Z4146" s="42"/>
      <c r="AA4146" s="42"/>
      <c r="AB4146" s="42"/>
      <c r="AC4146" s="42"/>
      <c r="AD4146" s="42"/>
      <c r="AE4146" s="42"/>
      <c r="AF4146" s="42"/>
      <c r="AG4146" s="42"/>
      <c r="AH4146" s="42"/>
      <c r="AI4146" s="42"/>
      <c r="AJ4146" s="42"/>
      <c r="AK4146" s="42"/>
      <c r="AL4146" s="42"/>
      <c r="AM4146" s="42"/>
      <c r="AN4146" s="42"/>
      <c r="AO4146" s="42"/>
      <c r="AP4146" s="42"/>
      <c r="AQ4146" s="42"/>
      <c r="AR4146" s="42"/>
      <c r="AS4146" s="42"/>
      <c r="AT4146" s="42"/>
      <c r="AU4146" s="42"/>
      <c r="AV4146" s="42"/>
      <c r="AW4146" s="42"/>
      <c r="AX4146" s="42"/>
      <c r="DI4146" s="38"/>
    </row>
    <row r="4147" spans="1:251" ht="14.25">
      <c r="A4147" s="40"/>
      <c r="B4147" s="44"/>
      <c r="C4147" s="39"/>
      <c r="D4147" s="39"/>
      <c r="E4147" s="39"/>
      <c r="F4147" s="39"/>
      <c r="G4147" s="39"/>
      <c r="H4147" s="39"/>
      <c r="I4147" s="39"/>
      <c r="J4147" s="39"/>
      <c r="K4147" s="39"/>
      <c r="L4147" s="45"/>
      <c r="M4147" s="45"/>
      <c r="N4147" s="45"/>
      <c r="O4147" s="45"/>
      <c r="P4147" s="39"/>
      <c r="Q4147" s="39"/>
      <c r="R4147" s="39"/>
      <c r="S4147" s="39"/>
      <c r="T4147" s="39"/>
      <c r="U4147" s="39"/>
      <c r="V4147" s="46"/>
      <c r="W4147" s="46"/>
      <c r="X4147" s="46"/>
      <c r="Y4147" s="46"/>
      <c r="Z4147" s="46"/>
      <c r="AA4147" s="46"/>
      <c r="AB4147" s="46"/>
      <c r="AC4147" s="46"/>
      <c r="AD4147" s="46"/>
      <c r="AE4147" s="46"/>
      <c r="AF4147" s="46"/>
      <c r="AG4147" s="46"/>
      <c r="AH4147" s="46"/>
      <c r="AI4147" s="46"/>
      <c r="AJ4147" s="46"/>
      <c r="AK4147" s="46"/>
      <c r="AL4147" s="46"/>
      <c r="AM4147" s="46"/>
      <c r="AN4147" s="46"/>
      <c r="AO4147" s="46"/>
      <c r="AP4147" s="46"/>
      <c r="AQ4147" s="46"/>
      <c r="AR4147" s="46"/>
      <c r="AS4147" s="46"/>
      <c r="AT4147" s="46"/>
      <c r="AU4147" s="46"/>
      <c r="AV4147" s="46"/>
      <c r="AW4147" s="46"/>
      <c r="AX4147" s="47"/>
    </row>
    <row r="4148" spans="1:251" ht="12" customHeight="1">
      <c r="A4148" s="40"/>
      <c r="B4148" s="101" t="s">
        <v>801</v>
      </c>
      <c r="C4148" s="102"/>
      <c r="D4148" s="102"/>
      <c r="E4148" s="102"/>
      <c r="F4148" s="102"/>
      <c r="G4148" s="102"/>
      <c r="H4148" s="102"/>
      <c r="I4148" s="102"/>
      <c r="J4148" s="102"/>
      <c r="K4148" s="102"/>
      <c r="L4148" s="102"/>
      <c r="M4148" s="102"/>
      <c r="N4148" s="102"/>
      <c r="O4148" s="102"/>
      <c r="P4148" s="102"/>
      <c r="Q4148" s="102"/>
      <c r="R4148" s="102"/>
      <c r="S4148" s="102"/>
      <c r="T4148" s="102"/>
      <c r="U4148" s="102"/>
      <c r="V4148" s="102"/>
      <c r="W4148" s="102"/>
      <c r="X4148" s="102"/>
      <c r="Y4148" s="102"/>
      <c r="Z4148" s="102"/>
      <c r="AA4148" s="102"/>
      <c r="AB4148" s="102"/>
      <c r="AC4148" s="102"/>
      <c r="AD4148" s="102"/>
      <c r="AE4148" s="102"/>
      <c r="AF4148" s="102"/>
      <c r="AG4148" s="102"/>
      <c r="AH4148" s="102"/>
      <c r="AI4148" s="102"/>
      <c r="AJ4148" s="102"/>
      <c r="AK4148" s="102"/>
      <c r="AL4148" s="102"/>
      <c r="AM4148" s="102"/>
      <c r="AN4148" s="102"/>
      <c r="AO4148" s="102"/>
      <c r="AP4148" s="102"/>
      <c r="AQ4148" s="102"/>
      <c r="AR4148" s="102"/>
      <c r="AS4148" s="102"/>
      <c r="AT4148" s="102"/>
      <c r="AU4148" s="102"/>
      <c r="AV4148" s="102"/>
      <c r="AW4148" s="102"/>
      <c r="AX4148" s="103"/>
    </row>
    <row r="4149" spans="1:251" ht="12" customHeight="1">
      <c r="A4149" s="40"/>
      <c r="B4149" s="101"/>
      <c r="C4149" s="102"/>
      <c r="D4149" s="102"/>
      <c r="E4149" s="102"/>
      <c r="F4149" s="102"/>
      <c r="G4149" s="102"/>
      <c r="H4149" s="102"/>
      <c r="I4149" s="102"/>
      <c r="J4149" s="102"/>
      <c r="K4149" s="102"/>
      <c r="L4149" s="102"/>
      <c r="M4149" s="102"/>
      <c r="N4149" s="102"/>
      <c r="O4149" s="102"/>
      <c r="P4149" s="102"/>
      <c r="Q4149" s="102"/>
      <c r="R4149" s="102"/>
      <c r="S4149" s="102"/>
      <c r="T4149" s="102"/>
      <c r="U4149" s="102"/>
      <c r="V4149" s="102"/>
      <c r="W4149" s="102"/>
      <c r="X4149" s="102"/>
      <c r="Y4149" s="102"/>
      <c r="Z4149" s="102"/>
      <c r="AA4149" s="102"/>
      <c r="AB4149" s="102"/>
      <c r="AC4149" s="102"/>
      <c r="AD4149" s="102"/>
      <c r="AE4149" s="102"/>
      <c r="AF4149" s="102"/>
      <c r="AG4149" s="102"/>
      <c r="AH4149" s="102"/>
      <c r="AI4149" s="102"/>
      <c r="AJ4149" s="102"/>
      <c r="AK4149" s="102"/>
      <c r="AL4149" s="102"/>
      <c r="AM4149" s="102"/>
      <c r="AN4149" s="102"/>
      <c r="AO4149" s="102"/>
      <c r="AP4149" s="102"/>
      <c r="AQ4149" s="102"/>
      <c r="AR4149" s="102"/>
      <c r="AS4149" s="102"/>
      <c r="AT4149" s="102"/>
      <c r="AU4149" s="102"/>
      <c r="AV4149" s="102"/>
      <c r="AW4149" s="102"/>
      <c r="AX4149" s="103"/>
      <c r="BC4149" s="48"/>
    </row>
    <row r="4150" spans="1:251" ht="12" customHeight="1">
      <c r="A4150" s="40"/>
      <c r="B4150" s="101"/>
      <c r="C4150" s="102"/>
      <c r="D4150" s="102"/>
      <c r="E4150" s="102"/>
      <c r="F4150" s="102"/>
      <c r="G4150" s="102"/>
      <c r="H4150" s="102"/>
      <c r="I4150" s="102"/>
      <c r="J4150" s="102"/>
      <c r="K4150" s="102"/>
      <c r="L4150" s="102"/>
      <c r="M4150" s="102"/>
      <c r="N4150" s="102"/>
      <c r="O4150" s="102"/>
      <c r="P4150" s="102"/>
      <c r="Q4150" s="102"/>
      <c r="R4150" s="102"/>
      <c r="S4150" s="102"/>
      <c r="T4150" s="102"/>
      <c r="U4150" s="102"/>
      <c r="V4150" s="102"/>
      <c r="W4150" s="102"/>
      <c r="X4150" s="102"/>
      <c r="Y4150" s="102"/>
      <c r="Z4150" s="102"/>
      <c r="AA4150" s="102"/>
      <c r="AB4150" s="102"/>
      <c r="AC4150" s="102"/>
      <c r="AD4150" s="102"/>
      <c r="AE4150" s="102"/>
      <c r="AF4150" s="102"/>
      <c r="AG4150" s="102"/>
      <c r="AH4150" s="102"/>
      <c r="AI4150" s="102"/>
      <c r="AJ4150" s="102"/>
      <c r="AK4150" s="102"/>
      <c r="AL4150" s="102"/>
      <c r="AM4150" s="102"/>
      <c r="AN4150" s="102"/>
      <c r="AO4150" s="102"/>
      <c r="AP4150" s="102"/>
      <c r="AQ4150" s="102"/>
      <c r="AR4150" s="102"/>
      <c r="AS4150" s="102"/>
      <c r="AT4150" s="102"/>
      <c r="AU4150" s="102"/>
      <c r="AV4150" s="102"/>
      <c r="AW4150" s="102"/>
      <c r="AX4150" s="103"/>
    </row>
    <row r="4151" spans="1:251" ht="12" customHeight="1">
      <c r="A4151" s="40"/>
      <c r="B4151" s="101"/>
      <c r="C4151" s="102"/>
      <c r="D4151" s="102"/>
      <c r="E4151" s="102"/>
      <c r="F4151" s="102"/>
      <c r="G4151" s="102"/>
      <c r="H4151" s="102"/>
      <c r="I4151" s="102"/>
      <c r="J4151" s="102"/>
      <c r="K4151" s="102"/>
      <c r="L4151" s="102"/>
      <c r="M4151" s="102"/>
      <c r="N4151" s="102"/>
      <c r="O4151" s="102"/>
      <c r="P4151" s="102"/>
      <c r="Q4151" s="102"/>
      <c r="R4151" s="102"/>
      <c r="S4151" s="102"/>
      <c r="T4151" s="102"/>
      <c r="U4151" s="102"/>
      <c r="V4151" s="102"/>
      <c r="W4151" s="102"/>
      <c r="X4151" s="102"/>
      <c r="Y4151" s="102"/>
      <c r="Z4151" s="102"/>
      <c r="AA4151" s="102"/>
      <c r="AB4151" s="102"/>
      <c r="AC4151" s="102"/>
      <c r="AD4151" s="102"/>
      <c r="AE4151" s="102"/>
      <c r="AF4151" s="102"/>
      <c r="AG4151" s="102"/>
      <c r="AH4151" s="102"/>
      <c r="AI4151" s="102"/>
      <c r="AJ4151" s="102"/>
      <c r="AK4151" s="102"/>
      <c r="AL4151" s="102"/>
      <c r="AM4151" s="102"/>
      <c r="AN4151" s="102"/>
      <c r="AO4151" s="102"/>
      <c r="AP4151" s="102"/>
      <c r="AQ4151" s="102"/>
      <c r="AR4151" s="102"/>
      <c r="AS4151" s="102"/>
      <c r="AT4151" s="102"/>
      <c r="AU4151" s="102"/>
      <c r="AV4151" s="102"/>
      <c r="AW4151" s="102"/>
      <c r="AX4151" s="103"/>
    </row>
    <row r="4152" spans="1:251" ht="12" customHeight="1">
      <c r="A4152" s="40"/>
      <c r="B4152" s="101"/>
      <c r="C4152" s="102"/>
      <c r="D4152" s="102"/>
      <c r="E4152" s="102"/>
      <c r="F4152" s="102"/>
      <c r="G4152" s="102"/>
      <c r="H4152" s="102"/>
      <c r="I4152" s="102"/>
      <c r="J4152" s="102"/>
      <c r="K4152" s="102"/>
      <c r="L4152" s="102"/>
      <c r="M4152" s="102"/>
      <c r="N4152" s="102"/>
      <c r="O4152" s="102"/>
      <c r="P4152" s="102"/>
      <c r="Q4152" s="102"/>
      <c r="R4152" s="102"/>
      <c r="S4152" s="102"/>
      <c r="T4152" s="102"/>
      <c r="U4152" s="102"/>
      <c r="V4152" s="102"/>
      <c r="W4152" s="102"/>
      <c r="X4152" s="102"/>
      <c r="Y4152" s="102"/>
      <c r="Z4152" s="102"/>
      <c r="AA4152" s="102"/>
      <c r="AB4152" s="102"/>
      <c r="AC4152" s="102"/>
      <c r="AD4152" s="102"/>
      <c r="AE4152" s="102"/>
      <c r="AF4152" s="102"/>
      <c r="AG4152" s="102"/>
      <c r="AH4152" s="102"/>
      <c r="AI4152" s="102"/>
      <c r="AJ4152" s="102"/>
      <c r="AK4152" s="102"/>
      <c r="AL4152" s="102"/>
      <c r="AM4152" s="102"/>
      <c r="AN4152" s="102"/>
      <c r="AO4152" s="102"/>
      <c r="AP4152" s="102"/>
      <c r="AQ4152" s="102"/>
      <c r="AR4152" s="102"/>
      <c r="AS4152" s="102"/>
      <c r="AT4152" s="102"/>
      <c r="AU4152" s="102"/>
      <c r="AV4152" s="102"/>
      <c r="AW4152" s="102"/>
      <c r="AX4152" s="103"/>
    </row>
    <row r="4153" spans="1:251" ht="15" thickBot="1">
      <c r="A4153" s="49"/>
      <c r="B4153" s="50"/>
      <c r="C4153" s="51"/>
      <c r="D4153" s="51"/>
      <c r="E4153" s="51"/>
      <c r="F4153" s="51"/>
      <c r="G4153" s="51"/>
      <c r="H4153" s="51"/>
      <c r="I4153" s="51"/>
      <c r="J4153" s="51"/>
      <c r="K4153" s="51"/>
      <c r="L4153" s="51"/>
      <c r="M4153" s="51"/>
      <c r="N4153" s="51"/>
      <c r="O4153" s="51"/>
      <c r="P4153" s="51"/>
      <c r="Q4153" s="51"/>
      <c r="R4153" s="51"/>
      <c r="S4153" s="51"/>
      <c r="T4153" s="51"/>
      <c r="U4153" s="51"/>
      <c r="V4153" s="51"/>
      <c r="W4153" s="51"/>
      <c r="X4153" s="51"/>
      <c r="Y4153" s="51"/>
      <c r="Z4153" s="51"/>
      <c r="AA4153" s="51"/>
      <c r="AB4153" s="51"/>
      <c r="AC4153" s="51"/>
      <c r="AD4153" s="51"/>
      <c r="AE4153" s="51"/>
      <c r="AF4153" s="51"/>
      <c r="AG4153" s="51"/>
      <c r="AH4153" s="51"/>
      <c r="AI4153" s="51"/>
      <c r="AJ4153" s="51"/>
      <c r="AK4153" s="51"/>
      <c r="AL4153" s="51"/>
      <c r="AM4153" s="51"/>
      <c r="AN4153" s="51"/>
      <c r="AO4153" s="51"/>
      <c r="AP4153" s="51"/>
      <c r="AQ4153" s="51"/>
      <c r="AR4153" s="51"/>
      <c r="AS4153" s="51"/>
      <c r="AT4153" s="51"/>
      <c r="AU4153" s="51"/>
      <c r="AV4153" s="51"/>
      <c r="AW4153" s="51"/>
      <c r="AX4153" s="52"/>
    </row>
    <row r="4154" spans="1:251">
      <c r="B4154" s="53"/>
    </row>
    <row r="4155" spans="1:251" ht="14.25">
      <c r="B4155" s="42" t="s">
        <v>192</v>
      </c>
      <c r="C4155" s="40"/>
      <c r="D4155" s="40"/>
      <c r="E4155" s="40"/>
      <c r="F4155" s="40"/>
      <c r="G4155" s="40"/>
      <c r="H4155" s="40"/>
      <c r="I4155" s="40"/>
      <c r="J4155" s="40"/>
      <c r="K4155" s="40"/>
      <c r="L4155" s="41"/>
      <c r="M4155" s="41"/>
      <c r="N4155" s="41"/>
      <c r="O4155" s="41"/>
      <c r="P4155" s="40"/>
      <c r="Q4155" s="40"/>
      <c r="R4155" s="40"/>
      <c r="S4155" s="40"/>
      <c r="T4155" s="40"/>
      <c r="U4155" s="40"/>
      <c r="V4155" s="42"/>
      <c r="W4155" s="42"/>
      <c r="X4155" s="42"/>
      <c r="Y4155" s="42"/>
      <c r="Z4155" s="42"/>
      <c r="AA4155" s="42"/>
      <c r="AB4155" s="42"/>
      <c r="AC4155" s="42"/>
      <c r="AD4155" s="42"/>
      <c r="AE4155" s="42"/>
      <c r="AF4155" s="42"/>
      <c r="AG4155" s="42"/>
      <c r="AH4155" s="42"/>
      <c r="AI4155" s="42"/>
      <c r="AJ4155" s="42"/>
      <c r="AK4155" s="42"/>
      <c r="AL4155" s="42"/>
      <c r="AM4155" s="42"/>
      <c r="AN4155" s="42"/>
      <c r="AO4155" s="42"/>
      <c r="AP4155" s="42"/>
      <c r="AQ4155" s="42"/>
      <c r="AR4155" s="42"/>
      <c r="AS4155" s="42"/>
      <c r="AT4155" s="42"/>
      <c r="AU4155" s="42"/>
      <c r="AV4155" s="42"/>
      <c r="AW4155" s="42"/>
      <c r="AX4155" s="42"/>
    </row>
    <row r="4156" spans="1:251" ht="15" thickBot="1">
      <c r="B4156" s="40"/>
      <c r="C4156" s="40"/>
      <c r="D4156" s="40"/>
      <c r="E4156" s="40"/>
      <c r="F4156" s="40"/>
      <c r="G4156" s="40"/>
      <c r="H4156" s="40"/>
      <c r="I4156" s="40"/>
      <c r="J4156" s="40"/>
      <c r="K4156" s="40"/>
      <c r="L4156" s="41"/>
      <c r="M4156" s="41"/>
      <c r="N4156" s="41"/>
      <c r="O4156" s="41"/>
      <c r="P4156" s="40"/>
      <c r="Q4156" s="40"/>
      <c r="R4156" s="40"/>
      <c r="S4156" s="40"/>
      <c r="T4156" s="40"/>
      <c r="U4156" s="40"/>
      <c r="V4156" s="42"/>
      <c r="W4156" s="42"/>
      <c r="X4156" s="42"/>
      <c r="Y4156" s="42"/>
      <c r="Z4156" s="42"/>
      <c r="AA4156" s="42"/>
      <c r="AB4156" s="42"/>
      <c r="AC4156" s="42"/>
      <c r="AD4156" s="42"/>
      <c r="AE4156" s="42"/>
      <c r="AF4156" s="42"/>
      <c r="AG4156" s="42"/>
      <c r="AH4156" s="42"/>
      <c r="AI4156" s="42"/>
      <c r="AJ4156" s="42"/>
      <c r="AK4156" s="42"/>
      <c r="AL4156" s="42"/>
      <c r="AM4156" s="42"/>
      <c r="AN4156" s="42"/>
      <c r="AO4156" s="42"/>
      <c r="AP4156" s="42"/>
      <c r="AQ4156" s="42"/>
      <c r="AR4156" s="42"/>
      <c r="AS4156" s="42"/>
      <c r="AT4156" s="42"/>
      <c r="AU4156" s="42"/>
      <c r="AV4156" s="42"/>
      <c r="AW4156" s="42"/>
      <c r="AX4156" s="54" t="s">
        <v>193</v>
      </c>
    </row>
    <row r="4157" spans="1:251" s="48" customFormat="1" ht="13.5" customHeight="1">
      <c r="A4157" s="40"/>
      <c r="B4157" s="104" t="s">
        <v>194</v>
      </c>
      <c r="C4157" s="105"/>
      <c r="D4157" s="105"/>
      <c r="E4157" s="105"/>
      <c r="F4157" s="105"/>
      <c r="G4157" s="105"/>
      <c r="H4157" s="105"/>
      <c r="I4157" s="105"/>
      <c r="J4157" s="105"/>
      <c r="K4157" s="105"/>
      <c r="L4157" s="105"/>
      <c r="M4157" s="105"/>
      <c r="N4157" s="105"/>
      <c r="O4157" s="105"/>
      <c r="P4157" s="105"/>
      <c r="Q4157" s="105"/>
      <c r="R4157" s="105"/>
      <c r="S4157" s="105"/>
      <c r="T4157" s="105"/>
      <c r="U4157" s="105"/>
      <c r="V4157" s="105"/>
      <c r="W4157" s="105"/>
      <c r="X4157" s="105"/>
      <c r="Y4157" s="105"/>
      <c r="Z4157" s="106"/>
      <c r="AA4157" s="110" t="s">
        <v>195</v>
      </c>
      <c r="AB4157" s="105"/>
      <c r="AC4157" s="105"/>
      <c r="AD4157" s="105"/>
      <c r="AE4157" s="105"/>
      <c r="AF4157" s="105"/>
      <c r="AG4157" s="105"/>
      <c r="AH4157" s="105"/>
      <c r="AI4157" s="106"/>
      <c r="AJ4157" s="110" t="s">
        <v>196</v>
      </c>
      <c r="AK4157" s="105"/>
      <c r="AL4157" s="105"/>
      <c r="AM4157" s="105"/>
      <c r="AN4157" s="105"/>
      <c r="AO4157" s="105"/>
      <c r="AP4157" s="105"/>
      <c r="AQ4157" s="105"/>
      <c r="AR4157" s="106"/>
      <c r="AS4157" s="110" t="s">
        <v>197</v>
      </c>
      <c r="AT4157" s="105"/>
      <c r="AU4157" s="105"/>
      <c r="AV4157" s="105"/>
      <c r="AW4157" s="105"/>
      <c r="AX4157" s="112"/>
      <c r="AY4157" s="34"/>
      <c r="AZ4157" s="34"/>
      <c r="BA4157" s="34"/>
      <c r="BB4157" s="34"/>
      <c r="BC4157" s="34"/>
      <c r="BD4157" s="34"/>
      <c r="BE4157" s="34"/>
      <c r="BF4157" s="34"/>
      <c r="BG4157" s="34"/>
      <c r="BH4157" s="34"/>
      <c r="BI4157" s="34"/>
      <c r="BJ4157" s="34"/>
      <c r="BK4157" s="34"/>
      <c r="BL4157" s="34"/>
      <c r="BM4157" s="34"/>
      <c r="BN4157" s="34"/>
      <c r="BO4157" s="34"/>
      <c r="BP4157" s="34"/>
      <c r="BQ4157" s="34"/>
      <c r="BR4157" s="34"/>
      <c r="BS4157" s="34"/>
      <c r="BT4157" s="34"/>
      <c r="BU4157" s="34"/>
      <c r="BV4157" s="34"/>
      <c r="BW4157" s="34"/>
      <c r="BX4157" s="34"/>
      <c r="BY4157" s="34"/>
      <c r="BZ4157" s="34"/>
      <c r="CA4157" s="34"/>
      <c r="CB4157" s="34"/>
      <c r="CC4157" s="34"/>
      <c r="CD4157" s="34"/>
      <c r="CE4157" s="34"/>
      <c r="CF4157" s="34"/>
      <c r="CG4157" s="34"/>
      <c r="CH4157" s="34"/>
      <c r="CI4157" s="34"/>
      <c r="CJ4157" s="34"/>
      <c r="CK4157" s="34"/>
      <c r="CL4157" s="34"/>
      <c r="CM4157" s="34"/>
      <c r="CN4157" s="34"/>
      <c r="CO4157" s="34"/>
      <c r="CP4157" s="34"/>
      <c r="CQ4157" s="34"/>
      <c r="CR4157" s="34"/>
      <c r="CS4157" s="34"/>
      <c r="CT4157" s="34"/>
      <c r="CU4157" s="34"/>
      <c r="CV4157" s="34"/>
      <c r="CW4157" s="34"/>
      <c r="CX4157" s="34"/>
      <c r="CY4157" s="34"/>
      <c r="CZ4157" s="34"/>
      <c r="DA4157" s="34"/>
      <c r="DB4157" s="34"/>
      <c r="DC4157" s="34"/>
      <c r="DD4157" s="34"/>
      <c r="DE4157" s="34"/>
      <c r="DF4157" s="34"/>
      <c r="DG4157" s="34"/>
      <c r="DH4157" s="34"/>
      <c r="DI4157" s="34"/>
      <c r="DJ4157" s="34"/>
      <c r="DK4157" s="34"/>
      <c r="DL4157" s="34"/>
      <c r="DM4157" s="34"/>
      <c r="DN4157" s="34"/>
      <c r="DO4157" s="34"/>
      <c r="DP4157" s="34"/>
      <c r="DQ4157" s="34"/>
      <c r="DR4157" s="34"/>
      <c r="DS4157" s="34"/>
      <c r="DT4157" s="34"/>
      <c r="DU4157" s="34"/>
      <c r="DV4157" s="34"/>
      <c r="DW4157" s="34"/>
      <c r="DX4157" s="34"/>
      <c r="DY4157" s="34"/>
      <c r="DZ4157" s="34"/>
      <c r="EA4157" s="34"/>
      <c r="EB4157" s="34"/>
      <c r="EC4157" s="34"/>
      <c r="ED4157" s="34"/>
      <c r="EE4157" s="34"/>
      <c r="EF4157" s="34"/>
      <c r="EG4157" s="34"/>
      <c r="EH4157" s="34"/>
      <c r="EI4157" s="34"/>
      <c r="EJ4157" s="34"/>
      <c r="EK4157" s="34"/>
      <c r="EL4157" s="34"/>
      <c r="EM4157" s="34"/>
      <c r="EN4157" s="34"/>
      <c r="EO4157" s="34"/>
      <c r="EP4157" s="34"/>
      <c r="EQ4157" s="34"/>
      <c r="ER4157" s="34"/>
      <c r="ES4157" s="34"/>
      <c r="ET4157" s="34"/>
      <c r="EU4157" s="34"/>
      <c r="EV4157" s="34"/>
      <c r="EW4157" s="34"/>
      <c r="EX4157" s="34"/>
      <c r="EY4157" s="34"/>
      <c r="EZ4157" s="34"/>
      <c r="FA4157" s="34"/>
      <c r="FB4157" s="34"/>
      <c r="FC4157" s="34"/>
      <c r="FD4157" s="34"/>
      <c r="FE4157" s="34"/>
      <c r="FF4157" s="34"/>
      <c r="FG4157" s="34"/>
      <c r="FH4157" s="34"/>
      <c r="FI4157" s="34"/>
      <c r="FJ4157" s="34"/>
      <c r="FK4157" s="34"/>
      <c r="FL4157" s="34"/>
      <c r="FM4157" s="34"/>
      <c r="FN4157" s="34"/>
      <c r="FO4157" s="34"/>
      <c r="FP4157" s="34"/>
      <c r="FQ4157" s="34"/>
      <c r="FR4157" s="34"/>
      <c r="FS4157" s="34"/>
      <c r="FT4157" s="34"/>
      <c r="FU4157" s="34"/>
      <c r="FV4157" s="34"/>
      <c r="FW4157" s="34"/>
      <c r="FX4157" s="34"/>
      <c r="FY4157" s="34"/>
      <c r="FZ4157" s="34"/>
      <c r="GA4157" s="34"/>
      <c r="GB4157" s="34"/>
      <c r="GC4157" s="34"/>
      <c r="GD4157" s="34"/>
      <c r="GE4157" s="34"/>
      <c r="GF4157" s="34"/>
      <c r="GG4157" s="34"/>
      <c r="GH4157" s="34"/>
      <c r="GI4157" s="34"/>
      <c r="GJ4157" s="34"/>
      <c r="GK4157" s="34"/>
      <c r="GL4157" s="34"/>
      <c r="GM4157" s="34"/>
      <c r="GN4157" s="34"/>
      <c r="GO4157" s="34"/>
      <c r="GP4157" s="34"/>
      <c r="GQ4157" s="34"/>
      <c r="GR4157" s="34"/>
      <c r="GS4157" s="34"/>
      <c r="GT4157" s="34"/>
      <c r="GU4157" s="34"/>
      <c r="GV4157" s="34"/>
      <c r="GW4157" s="34"/>
      <c r="GX4157" s="34"/>
      <c r="GY4157" s="34"/>
      <c r="GZ4157" s="34"/>
      <c r="HA4157" s="34"/>
      <c r="HB4157" s="34"/>
      <c r="HC4157" s="34"/>
      <c r="HD4157" s="34"/>
      <c r="HE4157" s="34"/>
      <c r="HF4157" s="34"/>
      <c r="HG4157" s="34"/>
      <c r="HH4157" s="34"/>
      <c r="HI4157" s="34"/>
      <c r="HJ4157" s="34"/>
      <c r="HK4157" s="34"/>
      <c r="HL4157" s="34"/>
      <c r="HM4157" s="34"/>
      <c r="HN4157" s="34"/>
      <c r="HO4157" s="34"/>
      <c r="HP4157" s="34"/>
      <c r="HQ4157" s="34"/>
      <c r="HR4157" s="34"/>
      <c r="HS4157" s="34"/>
      <c r="HT4157" s="34"/>
      <c r="HU4157" s="34"/>
      <c r="HV4157" s="34"/>
      <c r="HW4157" s="34"/>
      <c r="HX4157" s="34"/>
      <c r="HY4157" s="34"/>
      <c r="HZ4157" s="34"/>
      <c r="IA4157" s="34"/>
      <c r="IB4157" s="34"/>
      <c r="IC4157" s="34"/>
      <c r="ID4157" s="34"/>
      <c r="IE4157" s="34"/>
      <c r="IF4157" s="34"/>
      <c r="IG4157" s="34"/>
      <c r="IH4157" s="34"/>
      <c r="II4157" s="34"/>
      <c r="IJ4157" s="34"/>
      <c r="IK4157" s="34"/>
      <c r="IL4157" s="34"/>
      <c r="IM4157" s="34"/>
      <c r="IN4157" s="34"/>
      <c r="IO4157" s="34"/>
      <c r="IP4157" s="34"/>
      <c r="IQ4157" s="34"/>
    </row>
    <row r="4158" spans="1:251" s="48" customFormat="1" ht="13.5">
      <c r="A4158" s="40"/>
      <c r="B4158" s="107"/>
      <c r="C4158" s="108"/>
      <c r="D4158" s="108"/>
      <c r="E4158" s="108"/>
      <c r="F4158" s="108"/>
      <c r="G4158" s="108"/>
      <c r="H4158" s="108"/>
      <c r="I4158" s="108"/>
      <c r="J4158" s="108"/>
      <c r="K4158" s="108"/>
      <c r="L4158" s="108"/>
      <c r="M4158" s="108"/>
      <c r="N4158" s="108"/>
      <c r="O4158" s="108"/>
      <c r="P4158" s="108"/>
      <c r="Q4158" s="108"/>
      <c r="R4158" s="108"/>
      <c r="S4158" s="108"/>
      <c r="T4158" s="108"/>
      <c r="U4158" s="108"/>
      <c r="V4158" s="108"/>
      <c r="W4158" s="108"/>
      <c r="X4158" s="108"/>
      <c r="Y4158" s="108"/>
      <c r="Z4158" s="109"/>
      <c r="AA4158" s="111"/>
      <c r="AB4158" s="108"/>
      <c r="AC4158" s="108"/>
      <c r="AD4158" s="108"/>
      <c r="AE4158" s="108"/>
      <c r="AF4158" s="108"/>
      <c r="AG4158" s="108"/>
      <c r="AH4158" s="108"/>
      <c r="AI4158" s="109"/>
      <c r="AJ4158" s="111"/>
      <c r="AK4158" s="108"/>
      <c r="AL4158" s="108"/>
      <c r="AM4158" s="108"/>
      <c r="AN4158" s="108"/>
      <c r="AO4158" s="108"/>
      <c r="AP4158" s="108"/>
      <c r="AQ4158" s="108"/>
      <c r="AR4158" s="109"/>
      <c r="AS4158" s="111"/>
      <c r="AT4158" s="108"/>
      <c r="AU4158" s="108"/>
      <c r="AV4158" s="108"/>
      <c r="AW4158" s="108"/>
      <c r="AX4158" s="113"/>
      <c r="AY4158" s="34"/>
      <c r="AZ4158" s="34"/>
      <c r="BA4158" s="34"/>
      <c r="BB4158" s="55"/>
      <c r="BC4158" s="56"/>
      <c r="BE4158" s="34"/>
      <c r="BF4158" s="34"/>
      <c r="BG4158" s="34"/>
      <c r="BH4158" s="34"/>
      <c r="BI4158" s="34"/>
      <c r="BJ4158" s="34"/>
      <c r="BK4158" s="34"/>
      <c r="BL4158" s="34"/>
      <c r="BM4158" s="34"/>
      <c r="BN4158" s="34"/>
      <c r="BO4158" s="34"/>
      <c r="BP4158" s="34"/>
      <c r="BQ4158" s="34"/>
      <c r="BR4158" s="34"/>
      <c r="BS4158" s="34"/>
      <c r="BT4158" s="34"/>
      <c r="BU4158" s="34"/>
      <c r="BV4158" s="34"/>
      <c r="BW4158" s="34"/>
      <c r="BX4158" s="34"/>
      <c r="BY4158" s="34"/>
      <c r="BZ4158" s="34"/>
      <c r="CA4158" s="34"/>
      <c r="CB4158" s="34"/>
      <c r="CC4158" s="34"/>
      <c r="CD4158" s="34"/>
      <c r="CE4158" s="34"/>
      <c r="CF4158" s="34"/>
      <c r="CG4158" s="34"/>
      <c r="CH4158" s="34"/>
      <c r="CI4158" s="34"/>
      <c r="CJ4158" s="34"/>
      <c r="CK4158" s="34"/>
      <c r="CL4158" s="34"/>
      <c r="CM4158" s="34"/>
      <c r="CN4158" s="34"/>
      <c r="CO4158" s="34"/>
      <c r="CP4158" s="34"/>
      <c r="CQ4158" s="34"/>
      <c r="CR4158" s="34"/>
      <c r="CS4158" s="34"/>
      <c r="CT4158" s="34"/>
      <c r="CU4158" s="34"/>
      <c r="CV4158" s="34"/>
      <c r="CW4158" s="34"/>
      <c r="CX4158" s="34"/>
      <c r="CY4158" s="34"/>
      <c r="CZ4158" s="34"/>
      <c r="DA4158" s="34"/>
      <c r="DB4158" s="34"/>
      <c r="DC4158" s="34"/>
      <c r="DD4158" s="34"/>
      <c r="DE4158" s="34"/>
      <c r="DF4158" s="34"/>
      <c r="DG4158" s="34"/>
      <c r="DH4158" s="34"/>
      <c r="DI4158" s="34"/>
      <c r="DJ4158" s="34"/>
      <c r="DK4158" s="34"/>
      <c r="DL4158" s="34"/>
      <c r="DM4158" s="34"/>
      <c r="DN4158" s="34"/>
      <c r="DO4158" s="34"/>
      <c r="DP4158" s="34"/>
      <c r="DQ4158" s="34"/>
      <c r="DR4158" s="34"/>
      <c r="DS4158" s="34"/>
      <c r="DT4158" s="34"/>
      <c r="DU4158" s="34"/>
      <c r="DV4158" s="34"/>
      <c r="DW4158" s="34"/>
      <c r="DX4158" s="34"/>
      <c r="DY4158" s="34"/>
      <c r="DZ4158" s="34"/>
      <c r="EA4158" s="34"/>
      <c r="EB4158" s="34"/>
      <c r="EC4158" s="34"/>
      <c r="ED4158" s="34"/>
      <c r="EE4158" s="34"/>
      <c r="EF4158" s="34"/>
      <c r="EG4158" s="34"/>
      <c r="EH4158" s="34"/>
      <c r="EI4158" s="34"/>
      <c r="EJ4158" s="34"/>
      <c r="EK4158" s="34"/>
      <c r="EL4158" s="34"/>
      <c r="EM4158" s="34"/>
      <c r="EN4158" s="34"/>
      <c r="EO4158" s="34"/>
      <c r="EP4158" s="34"/>
      <c r="EQ4158" s="34"/>
      <c r="ER4158" s="34"/>
      <c r="ES4158" s="34"/>
      <c r="ET4158" s="34"/>
      <c r="EU4158" s="34"/>
      <c r="EV4158" s="34"/>
      <c r="EW4158" s="34"/>
      <c r="EX4158" s="34"/>
      <c r="EY4158" s="34"/>
      <c r="EZ4158" s="34"/>
      <c r="FA4158" s="34"/>
      <c r="FB4158" s="34"/>
      <c r="FC4158" s="34"/>
      <c r="FD4158" s="34"/>
      <c r="FE4158" s="34"/>
      <c r="FF4158" s="34"/>
      <c r="FG4158" s="34"/>
      <c r="FH4158" s="34"/>
      <c r="FI4158" s="34"/>
      <c r="FJ4158" s="34"/>
      <c r="FK4158" s="34"/>
      <c r="FL4158" s="34"/>
      <c r="FM4158" s="34"/>
      <c r="FN4158" s="34"/>
      <c r="FO4158" s="34"/>
      <c r="FP4158" s="34"/>
      <c r="FQ4158" s="34"/>
      <c r="FR4158" s="34"/>
      <c r="FS4158" s="34"/>
      <c r="FT4158" s="34"/>
      <c r="FU4158" s="34"/>
      <c r="FV4158" s="34"/>
      <c r="FW4158" s="34"/>
      <c r="FX4158" s="34"/>
      <c r="FY4158" s="34"/>
      <c r="FZ4158" s="34"/>
      <c r="GA4158" s="34"/>
      <c r="GB4158" s="34"/>
      <c r="GC4158" s="34"/>
      <c r="GD4158" s="34"/>
      <c r="GE4158" s="34"/>
      <c r="GF4158" s="34"/>
      <c r="GG4158" s="34"/>
      <c r="GH4158" s="34"/>
      <c r="GI4158" s="34"/>
      <c r="GJ4158" s="34"/>
      <c r="GK4158" s="34"/>
      <c r="GL4158" s="34"/>
      <c r="GM4158" s="34"/>
      <c r="GN4158" s="34"/>
      <c r="GO4158" s="34"/>
      <c r="GP4158" s="34"/>
      <c r="GQ4158" s="34"/>
      <c r="GR4158" s="34"/>
      <c r="GS4158" s="34"/>
      <c r="GT4158" s="34"/>
      <c r="GU4158" s="34"/>
      <c r="GV4158" s="34"/>
      <c r="GW4158" s="34"/>
      <c r="GX4158" s="34"/>
      <c r="GY4158" s="34"/>
      <c r="GZ4158" s="34"/>
      <c r="HA4158" s="34"/>
      <c r="HB4158" s="34"/>
      <c r="HC4158" s="34"/>
      <c r="HD4158" s="34"/>
      <c r="HE4158" s="34"/>
      <c r="HF4158" s="34"/>
      <c r="HG4158" s="34"/>
      <c r="HH4158" s="34"/>
      <c r="HI4158" s="34"/>
      <c r="HJ4158" s="34"/>
      <c r="HK4158" s="34"/>
      <c r="HL4158" s="34"/>
      <c r="HM4158" s="34"/>
      <c r="HN4158" s="34"/>
      <c r="HO4158" s="34"/>
      <c r="HP4158" s="34"/>
      <c r="HQ4158" s="34"/>
      <c r="HR4158" s="34"/>
      <c r="HS4158" s="34"/>
      <c r="HT4158" s="34"/>
      <c r="HU4158" s="34"/>
      <c r="HV4158" s="34"/>
      <c r="HW4158" s="34"/>
      <c r="HX4158" s="34"/>
      <c r="HY4158" s="34"/>
      <c r="HZ4158" s="34"/>
      <c r="IA4158" s="34"/>
      <c r="IB4158" s="34"/>
      <c r="IC4158" s="34"/>
      <c r="ID4158" s="34"/>
      <c r="IE4158" s="34"/>
      <c r="IF4158" s="34"/>
      <c r="IG4158" s="34"/>
      <c r="IH4158" s="34"/>
      <c r="II4158" s="34"/>
      <c r="IJ4158" s="34"/>
      <c r="IK4158" s="34"/>
      <c r="IL4158" s="34"/>
      <c r="IM4158" s="34"/>
      <c r="IN4158" s="34"/>
      <c r="IO4158" s="34"/>
      <c r="IP4158" s="34"/>
      <c r="IQ4158" s="34"/>
    </row>
    <row r="4159" spans="1:251" s="48" customFormat="1" ht="18.75" customHeight="1">
      <c r="A4159" s="40"/>
      <c r="B4159" s="57"/>
      <c r="C4159" s="114" t="s">
        <v>802</v>
      </c>
      <c r="D4159" s="115"/>
      <c r="E4159" s="115"/>
      <c r="F4159" s="115"/>
      <c r="G4159" s="115"/>
      <c r="H4159" s="115"/>
      <c r="I4159" s="115"/>
      <c r="J4159" s="115"/>
      <c r="K4159" s="115"/>
      <c r="L4159" s="115"/>
      <c r="M4159" s="115"/>
      <c r="N4159" s="115"/>
      <c r="O4159" s="115"/>
      <c r="P4159" s="115"/>
      <c r="Q4159" s="115"/>
      <c r="R4159" s="115"/>
      <c r="S4159" s="115"/>
      <c r="T4159" s="115"/>
      <c r="U4159" s="115"/>
      <c r="V4159" s="115"/>
      <c r="W4159" s="115"/>
      <c r="X4159" s="115"/>
      <c r="Y4159" s="115"/>
      <c r="Z4159" s="116"/>
      <c r="AA4159" s="117">
        <v>39000</v>
      </c>
      <c r="AB4159" s="118"/>
      <c r="AC4159" s="118"/>
      <c r="AD4159" s="118"/>
      <c r="AE4159" s="118"/>
      <c r="AF4159" s="118"/>
      <c r="AG4159" s="118"/>
      <c r="AH4159" s="118"/>
      <c r="AI4159" s="119"/>
      <c r="AJ4159" s="117">
        <v>19000</v>
      </c>
      <c r="AK4159" s="118"/>
      <c r="AL4159" s="118"/>
      <c r="AM4159" s="118"/>
      <c r="AN4159" s="118"/>
      <c r="AO4159" s="118"/>
      <c r="AP4159" s="118"/>
      <c r="AQ4159" s="118"/>
      <c r="AR4159" s="119"/>
      <c r="AS4159" s="120"/>
      <c r="AT4159" s="121"/>
      <c r="AU4159" s="121"/>
      <c r="AV4159" s="121"/>
      <c r="AW4159" s="121"/>
      <c r="AX4159" s="122"/>
      <c r="AY4159" s="34"/>
      <c r="AZ4159" s="34"/>
      <c r="BA4159" s="34"/>
      <c r="BB4159" s="34"/>
      <c r="BC4159" s="34"/>
      <c r="BD4159" s="34"/>
      <c r="BE4159" s="34"/>
      <c r="BF4159" s="34"/>
      <c r="BG4159" s="34"/>
      <c r="BH4159" s="34"/>
      <c r="BI4159" s="34"/>
      <c r="BJ4159" s="34"/>
      <c r="BK4159" s="34"/>
      <c r="BL4159" s="34"/>
      <c r="BM4159" s="34"/>
      <c r="BN4159" s="34"/>
      <c r="BO4159" s="34"/>
      <c r="BP4159" s="34"/>
      <c r="BQ4159" s="34"/>
      <c r="BR4159" s="34"/>
      <c r="BS4159" s="34"/>
      <c r="BT4159" s="34"/>
      <c r="BU4159" s="34"/>
      <c r="BV4159" s="34"/>
      <c r="BW4159" s="34"/>
      <c r="BX4159" s="34"/>
      <c r="BY4159" s="34"/>
      <c r="BZ4159" s="34"/>
      <c r="CA4159" s="34"/>
      <c r="CB4159" s="34"/>
      <c r="CC4159" s="34"/>
      <c r="CD4159" s="34"/>
      <c r="CE4159" s="34"/>
      <c r="CF4159" s="34"/>
      <c r="CG4159" s="34"/>
      <c r="CH4159" s="34"/>
      <c r="CI4159" s="34"/>
      <c r="CJ4159" s="34"/>
      <c r="CK4159" s="34"/>
      <c r="CL4159" s="34"/>
      <c r="CM4159" s="34"/>
      <c r="CN4159" s="34"/>
      <c r="CO4159" s="34"/>
      <c r="CP4159" s="34"/>
      <c r="CQ4159" s="34"/>
      <c r="CR4159" s="34"/>
      <c r="CS4159" s="34"/>
      <c r="CT4159" s="34"/>
      <c r="CU4159" s="34"/>
      <c r="CV4159" s="34"/>
      <c r="CW4159" s="34"/>
      <c r="CX4159" s="34"/>
      <c r="CY4159" s="34"/>
      <c r="CZ4159" s="34"/>
      <c r="DA4159" s="34"/>
      <c r="DB4159" s="34"/>
      <c r="DC4159" s="34"/>
      <c r="DD4159" s="34"/>
      <c r="DE4159" s="34"/>
      <c r="DF4159" s="34"/>
      <c r="DG4159" s="34"/>
      <c r="DH4159" s="34"/>
      <c r="DI4159" s="34"/>
      <c r="DJ4159" s="34"/>
      <c r="DK4159" s="34"/>
      <c r="DL4159" s="34"/>
      <c r="DM4159" s="34"/>
      <c r="DN4159" s="34"/>
      <c r="DO4159" s="34"/>
      <c r="DP4159" s="34"/>
      <c r="DQ4159" s="34"/>
      <c r="DR4159" s="34"/>
      <c r="DS4159" s="34"/>
      <c r="DT4159" s="34"/>
      <c r="DU4159" s="34"/>
      <c r="DV4159" s="34"/>
      <c r="DW4159" s="34"/>
      <c r="DX4159" s="34"/>
      <c r="DY4159" s="34"/>
      <c r="DZ4159" s="34"/>
      <c r="EA4159" s="34"/>
      <c r="EB4159" s="34"/>
      <c r="EC4159" s="34"/>
      <c r="ED4159" s="34"/>
      <c r="EE4159" s="34"/>
      <c r="EF4159" s="34"/>
      <c r="EG4159" s="34"/>
      <c r="EH4159" s="34"/>
      <c r="EI4159" s="34"/>
      <c r="EJ4159" s="34"/>
      <c r="EK4159" s="34"/>
      <c r="EL4159" s="34"/>
      <c r="EM4159" s="34"/>
      <c r="EN4159" s="34"/>
      <c r="EO4159" s="34"/>
      <c r="EP4159" s="34"/>
      <c r="EQ4159" s="34"/>
      <c r="ER4159" s="34"/>
      <c r="ES4159" s="34"/>
      <c r="ET4159" s="34"/>
      <c r="EU4159" s="34"/>
      <c r="EV4159" s="34"/>
      <c r="EW4159" s="34"/>
      <c r="EX4159" s="34"/>
      <c r="EY4159" s="34"/>
      <c r="EZ4159" s="34"/>
      <c r="FA4159" s="34"/>
      <c r="FB4159" s="34"/>
      <c r="FC4159" s="34"/>
      <c r="FD4159" s="34"/>
      <c r="FE4159" s="34"/>
      <c r="FF4159" s="34"/>
      <c r="FG4159" s="34"/>
      <c r="FH4159" s="34"/>
      <c r="FI4159" s="34"/>
      <c r="FJ4159" s="34"/>
      <c r="FK4159" s="34"/>
      <c r="FL4159" s="34"/>
      <c r="FM4159" s="34"/>
      <c r="FN4159" s="34"/>
      <c r="FO4159" s="34"/>
      <c r="FP4159" s="34"/>
      <c r="FQ4159" s="34"/>
      <c r="FR4159" s="34"/>
      <c r="FS4159" s="34"/>
      <c r="FT4159" s="34"/>
      <c r="FU4159" s="34"/>
      <c r="FV4159" s="34"/>
      <c r="FW4159" s="34"/>
      <c r="FX4159" s="34"/>
      <c r="FY4159" s="34"/>
      <c r="FZ4159" s="34"/>
      <c r="GA4159" s="34"/>
      <c r="GB4159" s="34"/>
      <c r="GC4159" s="34"/>
      <c r="GD4159" s="34"/>
      <c r="GE4159" s="34"/>
      <c r="GF4159" s="34"/>
      <c r="GG4159" s="34"/>
      <c r="GH4159" s="34"/>
      <c r="GI4159" s="34"/>
      <c r="GJ4159" s="34"/>
      <c r="GK4159" s="34"/>
      <c r="GL4159" s="34"/>
      <c r="GM4159" s="34"/>
      <c r="GN4159" s="34"/>
      <c r="GO4159" s="34"/>
      <c r="GP4159" s="34"/>
      <c r="GQ4159" s="34"/>
      <c r="GR4159" s="34"/>
      <c r="GS4159" s="34"/>
      <c r="GT4159" s="34"/>
      <c r="GU4159" s="34"/>
      <c r="GV4159" s="34"/>
      <c r="GW4159" s="34"/>
      <c r="GX4159" s="34"/>
      <c r="GY4159" s="34"/>
      <c r="GZ4159" s="34"/>
      <c r="HA4159" s="34"/>
      <c r="HB4159" s="34"/>
      <c r="HC4159" s="34"/>
      <c r="HD4159" s="34"/>
      <c r="HE4159" s="34"/>
      <c r="HF4159" s="34"/>
      <c r="HG4159" s="34"/>
      <c r="HH4159" s="34"/>
      <c r="HI4159" s="34"/>
      <c r="HJ4159" s="34"/>
      <c r="HK4159" s="34"/>
      <c r="HL4159" s="34"/>
      <c r="HM4159" s="34"/>
      <c r="HN4159" s="34"/>
      <c r="HO4159" s="34"/>
      <c r="HP4159" s="34"/>
      <c r="HQ4159" s="34"/>
      <c r="HR4159" s="34"/>
      <c r="HS4159" s="34"/>
      <c r="HT4159" s="34"/>
      <c r="HU4159" s="34"/>
      <c r="HV4159" s="34"/>
      <c r="HW4159" s="34"/>
      <c r="HX4159" s="34"/>
      <c r="HY4159" s="34"/>
      <c r="HZ4159" s="34"/>
      <c r="IA4159" s="34"/>
      <c r="IB4159" s="34"/>
      <c r="IC4159" s="34"/>
      <c r="ID4159" s="34"/>
      <c r="IE4159" s="34"/>
      <c r="IF4159" s="34"/>
      <c r="IG4159" s="34"/>
      <c r="IH4159" s="34"/>
      <c r="II4159" s="34"/>
      <c r="IJ4159" s="34"/>
      <c r="IK4159" s="34"/>
      <c r="IL4159" s="34"/>
      <c r="IM4159" s="34"/>
      <c r="IN4159" s="34"/>
      <c r="IO4159" s="34"/>
      <c r="IP4159" s="34"/>
      <c r="IQ4159" s="34"/>
    </row>
    <row r="4160" spans="1:251" s="48" customFormat="1" ht="18.75" customHeight="1" thickBot="1">
      <c r="A4160" s="49"/>
      <c r="B4160" s="123" t="s">
        <v>199</v>
      </c>
      <c r="C4160" s="124"/>
      <c r="D4160" s="124"/>
      <c r="E4160" s="124"/>
      <c r="F4160" s="124"/>
      <c r="G4160" s="124"/>
      <c r="H4160" s="124"/>
      <c r="I4160" s="124"/>
      <c r="J4160" s="124"/>
      <c r="K4160" s="124"/>
      <c r="L4160" s="124"/>
      <c r="M4160" s="124"/>
      <c r="N4160" s="124"/>
      <c r="O4160" s="124"/>
      <c r="P4160" s="124"/>
      <c r="Q4160" s="124"/>
      <c r="R4160" s="124"/>
      <c r="S4160" s="124"/>
      <c r="T4160" s="124"/>
      <c r="U4160" s="124"/>
      <c r="V4160" s="124"/>
      <c r="W4160" s="124"/>
      <c r="X4160" s="124"/>
      <c r="Y4160" s="124"/>
      <c r="Z4160" s="125"/>
      <c r="AA4160" s="126">
        <f>SUM($AA$4159:$AA$4159)</f>
        <v>39000</v>
      </c>
      <c r="AB4160" s="127"/>
      <c r="AC4160" s="127"/>
      <c r="AD4160" s="127"/>
      <c r="AE4160" s="127"/>
      <c r="AF4160" s="127"/>
      <c r="AG4160" s="127"/>
      <c r="AH4160" s="127"/>
      <c r="AI4160" s="128"/>
      <c r="AJ4160" s="126">
        <f>SUM($AJ$4159:$AJ$4159)</f>
        <v>19000</v>
      </c>
      <c r="AK4160" s="127"/>
      <c r="AL4160" s="127"/>
      <c r="AM4160" s="127"/>
      <c r="AN4160" s="127"/>
      <c r="AO4160" s="127"/>
      <c r="AP4160" s="127"/>
      <c r="AQ4160" s="127"/>
      <c r="AR4160" s="128"/>
      <c r="AS4160" s="129"/>
      <c r="AT4160" s="130"/>
      <c r="AU4160" s="130"/>
      <c r="AV4160" s="130"/>
      <c r="AW4160" s="130"/>
      <c r="AX4160" s="131"/>
      <c r="AY4160" s="34"/>
      <c r="AZ4160" s="34"/>
      <c r="BA4160" s="34"/>
      <c r="BB4160" s="34"/>
      <c r="BC4160" s="34"/>
      <c r="BD4160" s="34"/>
      <c r="BE4160" s="34"/>
      <c r="BF4160" s="34"/>
      <c r="BG4160" s="34"/>
      <c r="BH4160" s="34"/>
      <c r="BI4160" s="34"/>
      <c r="BJ4160" s="34"/>
      <c r="BK4160" s="34"/>
      <c r="BL4160" s="34"/>
      <c r="BM4160" s="34"/>
      <c r="BN4160" s="34"/>
      <c r="BO4160" s="34"/>
      <c r="BP4160" s="34"/>
      <c r="BQ4160" s="34"/>
      <c r="BR4160" s="34"/>
      <c r="BS4160" s="34"/>
      <c r="BT4160" s="34"/>
      <c r="BU4160" s="34"/>
      <c r="BV4160" s="34"/>
      <c r="BW4160" s="34"/>
      <c r="BX4160" s="34"/>
      <c r="BY4160" s="34"/>
      <c r="BZ4160" s="34"/>
      <c r="CA4160" s="34"/>
      <c r="CB4160" s="34"/>
      <c r="CC4160" s="34"/>
      <c r="CD4160" s="34"/>
      <c r="CE4160" s="34"/>
      <c r="CF4160" s="34"/>
      <c r="CG4160" s="34"/>
      <c r="CH4160" s="34"/>
      <c r="CI4160" s="34"/>
      <c r="CJ4160" s="34"/>
      <c r="CK4160" s="34"/>
      <c r="CL4160" s="34"/>
      <c r="CM4160" s="34"/>
      <c r="CN4160" s="34"/>
      <c r="CO4160" s="34"/>
      <c r="CP4160" s="34"/>
      <c r="CQ4160" s="34"/>
      <c r="CR4160" s="34"/>
      <c r="CS4160" s="34"/>
      <c r="CT4160" s="34"/>
      <c r="CU4160" s="34"/>
      <c r="CV4160" s="34"/>
      <c r="CW4160" s="34"/>
      <c r="CX4160" s="34"/>
      <c r="CY4160" s="34"/>
      <c r="CZ4160" s="34"/>
      <c r="DA4160" s="34"/>
      <c r="DB4160" s="34"/>
      <c r="DC4160" s="34"/>
      <c r="DD4160" s="34"/>
      <c r="DE4160" s="34"/>
      <c r="DF4160" s="34"/>
      <c r="DG4160" s="34"/>
      <c r="DH4160" s="34"/>
      <c r="DI4160" s="34"/>
      <c r="DJ4160" s="34"/>
      <c r="DK4160" s="34"/>
      <c r="DL4160" s="34"/>
      <c r="DM4160" s="34"/>
      <c r="DN4160" s="34"/>
      <c r="DO4160" s="34"/>
      <c r="DP4160" s="34"/>
      <c r="DQ4160" s="34"/>
      <c r="DR4160" s="34"/>
      <c r="DS4160" s="34"/>
      <c r="DT4160" s="34"/>
      <c r="DU4160" s="34"/>
      <c r="DV4160" s="34"/>
      <c r="DW4160" s="34"/>
      <c r="DX4160" s="34"/>
      <c r="DY4160" s="34"/>
      <c r="DZ4160" s="34"/>
      <c r="EA4160" s="34"/>
      <c r="EB4160" s="34"/>
      <c r="EC4160" s="34"/>
      <c r="ED4160" s="34"/>
      <c r="EE4160" s="34"/>
      <c r="EF4160" s="34"/>
      <c r="EG4160" s="34"/>
      <c r="EH4160" s="34"/>
      <c r="EI4160" s="34"/>
      <c r="EJ4160" s="34"/>
      <c r="EK4160" s="34"/>
      <c r="EL4160" s="34"/>
      <c r="EM4160" s="34"/>
      <c r="EN4160" s="34"/>
      <c r="EO4160" s="34"/>
      <c r="EP4160" s="34"/>
      <c r="EQ4160" s="34"/>
      <c r="ER4160" s="34"/>
      <c r="ES4160" s="34"/>
      <c r="ET4160" s="34"/>
      <c r="EU4160" s="34"/>
      <c r="EV4160" s="34"/>
      <c r="EW4160" s="34"/>
      <c r="EX4160" s="34"/>
      <c r="EY4160" s="34"/>
      <c r="EZ4160" s="34"/>
      <c r="FA4160" s="34"/>
      <c r="FB4160" s="34"/>
      <c r="FC4160" s="34"/>
      <c r="FD4160" s="34"/>
      <c r="FE4160" s="34"/>
      <c r="FF4160" s="34"/>
      <c r="FG4160" s="34"/>
      <c r="FH4160" s="34"/>
      <c r="FI4160" s="34"/>
      <c r="FJ4160" s="34"/>
      <c r="FK4160" s="34"/>
      <c r="FL4160" s="34"/>
      <c r="FM4160" s="34"/>
      <c r="FN4160" s="34"/>
      <c r="FO4160" s="34"/>
      <c r="FP4160" s="34"/>
      <c r="FQ4160" s="34"/>
      <c r="FR4160" s="34"/>
      <c r="FS4160" s="34"/>
      <c r="FT4160" s="34"/>
      <c r="FU4160" s="34"/>
      <c r="FV4160" s="34"/>
      <c r="FW4160" s="34"/>
      <c r="FX4160" s="34"/>
      <c r="FY4160" s="34"/>
      <c r="FZ4160" s="34"/>
      <c r="GA4160" s="34"/>
      <c r="GB4160" s="34"/>
      <c r="GC4160" s="34"/>
      <c r="GD4160" s="34"/>
      <c r="GE4160" s="34"/>
      <c r="GF4160" s="34"/>
      <c r="GG4160" s="34"/>
      <c r="GH4160" s="34"/>
      <c r="GI4160" s="34"/>
      <c r="GJ4160" s="34"/>
      <c r="GK4160" s="34"/>
      <c r="GL4160" s="34"/>
      <c r="GM4160" s="34"/>
      <c r="GN4160" s="34"/>
      <c r="GO4160" s="34"/>
      <c r="GP4160" s="34"/>
      <c r="GQ4160" s="34"/>
      <c r="GR4160" s="34"/>
      <c r="GS4160" s="34"/>
      <c r="GT4160" s="34"/>
      <c r="GU4160" s="34"/>
      <c r="GV4160" s="34"/>
      <c r="GW4160" s="34"/>
      <c r="GX4160" s="34"/>
      <c r="GY4160" s="34"/>
      <c r="GZ4160" s="34"/>
      <c r="HA4160" s="34"/>
      <c r="HB4160" s="34"/>
      <c r="HC4160" s="34"/>
      <c r="HD4160" s="34"/>
      <c r="HE4160" s="34"/>
      <c r="HF4160" s="34"/>
      <c r="HG4160" s="34"/>
      <c r="HH4160" s="34"/>
      <c r="HI4160" s="34"/>
      <c r="HJ4160" s="34"/>
      <c r="HK4160" s="34"/>
      <c r="HL4160" s="34"/>
      <c r="HM4160" s="34"/>
      <c r="HN4160" s="34"/>
      <c r="HO4160" s="34"/>
      <c r="HP4160" s="34"/>
      <c r="HQ4160" s="34"/>
      <c r="HR4160" s="34"/>
      <c r="HS4160" s="34"/>
      <c r="HT4160" s="34"/>
      <c r="HU4160" s="34"/>
      <c r="HV4160" s="34"/>
      <c r="HW4160" s="34"/>
      <c r="HX4160" s="34"/>
      <c r="HY4160" s="34"/>
      <c r="HZ4160" s="34"/>
      <c r="IA4160" s="34"/>
      <c r="IB4160" s="34"/>
      <c r="IC4160" s="34"/>
      <c r="ID4160" s="34"/>
      <c r="IE4160" s="34"/>
      <c r="IF4160" s="34"/>
      <c r="IG4160" s="34"/>
      <c r="IH4160" s="34"/>
      <c r="II4160" s="34"/>
      <c r="IJ4160" s="34"/>
      <c r="IK4160" s="34"/>
      <c r="IL4160" s="34"/>
      <c r="IM4160" s="34"/>
      <c r="IN4160" s="34"/>
      <c r="IO4160" s="34"/>
      <c r="IP4160" s="34"/>
      <c r="IQ4160" s="34"/>
    </row>
    <row r="4162" spans="1:113" ht="18.75">
      <c r="A4162" s="33" t="s">
        <v>200</v>
      </c>
      <c r="AW4162" s="35"/>
      <c r="AX4162" s="36"/>
      <c r="AY4162" s="35"/>
    </row>
    <row r="4164" spans="1:113" ht="18.75">
      <c r="B4164" s="94" t="s">
        <v>0</v>
      </c>
      <c r="C4164" s="95"/>
      <c r="D4164" s="95"/>
      <c r="E4164" s="95"/>
      <c r="F4164" s="95"/>
      <c r="G4164" s="95"/>
      <c r="H4164" s="95"/>
      <c r="I4164" s="95"/>
      <c r="J4164" s="95"/>
      <c r="K4164" s="95"/>
      <c r="L4164" s="95"/>
      <c r="M4164" s="95"/>
      <c r="N4164" s="95"/>
      <c r="O4164" s="95"/>
      <c r="P4164" s="95"/>
      <c r="Q4164" s="95"/>
      <c r="R4164" s="95"/>
      <c r="S4164" s="95"/>
      <c r="T4164" s="95"/>
      <c r="U4164" s="95"/>
      <c r="V4164" s="95"/>
      <c r="W4164" s="95"/>
      <c r="X4164" s="95"/>
      <c r="Y4164" s="95"/>
      <c r="Z4164" s="95"/>
      <c r="AA4164" s="95"/>
      <c r="AB4164" s="95"/>
      <c r="AC4164" s="95"/>
      <c r="AD4164" s="95"/>
      <c r="AE4164" s="95"/>
      <c r="AF4164" s="95"/>
      <c r="AG4164" s="95"/>
      <c r="AH4164" s="95"/>
      <c r="AI4164" s="95"/>
      <c r="AJ4164" s="95"/>
      <c r="AK4164" s="95"/>
      <c r="AL4164" s="95"/>
      <c r="AM4164" s="95"/>
      <c r="AN4164" s="95"/>
      <c r="AO4164" s="95"/>
      <c r="AP4164" s="95"/>
      <c r="AQ4164" s="95"/>
      <c r="AR4164" s="95"/>
      <c r="AS4164" s="95"/>
      <c r="AT4164" s="95"/>
      <c r="AU4164" s="95"/>
      <c r="AV4164" s="95"/>
      <c r="AW4164" s="95"/>
      <c r="AX4164" s="95"/>
    </row>
    <row r="4165" spans="1:113">
      <c r="Z4165" s="37"/>
      <c r="AD4165" s="37"/>
      <c r="AE4165" s="37"/>
      <c r="AF4165" s="37"/>
      <c r="AG4165" s="37"/>
      <c r="AH4165" s="37"/>
      <c r="AI4165" s="37"/>
      <c r="AO4165" s="37"/>
    </row>
    <row r="4166" spans="1:113" ht="13.5" thickBot="1">
      <c r="Z4166" s="37"/>
      <c r="AD4166" s="37"/>
      <c r="AE4166" s="37"/>
      <c r="AF4166" s="37"/>
      <c r="AG4166" s="37"/>
      <c r="AH4166" s="37"/>
      <c r="AI4166" s="37"/>
      <c r="AO4166" s="37"/>
      <c r="DI4166" s="38"/>
    </row>
    <row r="4167" spans="1:113" ht="24.75" customHeight="1" thickBot="1">
      <c r="B4167" s="96" t="s">
        <v>187</v>
      </c>
      <c r="C4167" s="97"/>
      <c r="D4167" s="97"/>
      <c r="E4167" s="97"/>
      <c r="F4167" s="97"/>
      <c r="G4167" s="97"/>
      <c r="H4167" s="98" t="s">
        <v>803</v>
      </c>
      <c r="I4167" s="99"/>
      <c r="J4167" s="99"/>
      <c r="K4167" s="99"/>
      <c r="L4167" s="99"/>
      <c r="M4167" s="99"/>
      <c r="N4167" s="99"/>
      <c r="O4167" s="99"/>
      <c r="P4167" s="99"/>
      <c r="Q4167" s="99"/>
      <c r="R4167" s="99"/>
      <c r="S4167" s="99"/>
      <c r="T4167" s="99"/>
      <c r="U4167" s="99"/>
      <c r="V4167" s="99"/>
      <c r="W4167" s="99"/>
      <c r="X4167" s="99"/>
      <c r="Y4167" s="99"/>
      <c r="Z4167" s="99"/>
      <c r="AA4167" s="99"/>
      <c r="AB4167" s="99"/>
      <c r="AC4167" s="99"/>
      <c r="AD4167" s="99"/>
      <c r="AE4167" s="99"/>
      <c r="AF4167" s="99"/>
      <c r="AG4167" s="99"/>
      <c r="AH4167" s="99"/>
      <c r="AI4167" s="99"/>
      <c r="AJ4167" s="99"/>
      <c r="AK4167" s="99"/>
      <c r="AL4167" s="99"/>
      <c r="AM4167" s="99"/>
      <c r="AN4167" s="99"/>
      <c r="AO4167" s="99"/>
      <c r="AP4167" s="99"/>
      <c r="AQ4167" s="99"/>
      <c r="AR4167" s="99"/>
      <c r="AS4167" s="99"/>
      <c r="AT4167" s="99"/>
      <c r="AU4167" s="99"/>
      <c r="AV4167" s="99"/>
      <c r="AW4167" s="99"/>
      <c r="AX4167" s="100"/>
      <c r="DI4167" s="38"/>
    </row>
    <row r="4168" spans="1:113" ht="14.25">
      <c r="B4168" s="39"/>
      <c r="C4168" s="39"/>
      <c r="D4168" s="39"/>
      <c r="E4168" s="39"/>
      <c r="F4168" s="39"/>
      <c r="G4168" s="39"/>
      <c r="H4168" s="40"/>
      <c r="I4168" s="40"/>
      <c r="J4168" s="40"/>
      <c r="K4168" s="40"/>
      <c r="L4168" s="41"/>
      <c r="M4168" s="41"/>
      <c r="N4168" s="41"/>
      <c r="O4168" s="41"/>
      <c r="P4168" s="40"/>
      <c r="Q4168" s="40"/>
      <c r="R4168" s="40"/>
      <c r="S4168" s="40"/>
      <c r="T4168" s="40"/>
      <c r="U4168" s="40"/>
      <c r="V4168" s="42"/>
      <c r="W4168" s="42"/>
      <c r="X4168" s="42"/>
      <c r="Y4168" s="42"/>
      <c r="Z4168" s="42"/>
      <c r="AA4168" s="42"/>
      <c r="AB4168" s="42"/>
      <c r="AC4168" s="42"/>
      <c r="AD4168" s="42"/>
      <c r="AE4168" s="42"/>
      <c r="AF4168" s="42"/>
      <c r="AG4168" s="42"/>
      <c r="AH4168" s="42"/>
      <c r="AI4168" s="42"/>
      <c r="AJ4168" s="42"/>
      <c r="AK4168" s="42"/>
      <c r="AL4168" s="42"/>
      <c r="AM4168" s="42"/>
      <c r="AN4168" s="42"/>
      <c r="AO4168" s="42"/>
      <c r="AP4168" s="42"/>
      <c r="AQ4168" s="42"/>
      <c r="AR4168" s="42"/>
      <c r="AS4168" s="42"/>
      <c r="AT4168" s="42"/>
      <c r="AU4168" s="42"/>
      <c r="AV4168" s="42"/>
      <c r="AW4168" s="42"/>
      <c r="AX4168" s="42"/>
      <c r="DI4168" s="38"/>
    </row>
    <row r="4169" spans="1:113" ht="15" thickBot="1">
      <c r="A4169" s="43"/>
      <c r="B4169" s="42" t="s">
        <v>189</v>
      </c>
      <c r="C4169" s="40"/>
      <c r="D4169" s="40"/>
      <c r="E4169" s="40"/>
      <c r="F4169" s="40"/>
      <c r="G4169" s="40"/>
      <c r="H4169" s="40"/>
      <c r="I4169" s="40"/>
      <c r="J4169" s="40"/>
      <c r="K4169" s="40"/>
      <c r="L4169" s="41"/>
      <c r="M4169" s="41"/>
      <c r="N4169" s="41"/>
      <c r="O4169" s="41"/>
      <c r="P4169" s="40"/>
      <c r="Q4169" s="40"/>
      <c r="R4169" s="40"/>
      <c r="S4169" s="40"/>
      <c r="T4169" s="40"/>
      <c r="U4169" s="40"/>
      <c r="V4169" s="42"/>
      <c r="W4169" s="42"/>
      <c r="X4169" s="42"/>
      <c r="Y4169" s="42"/>
      <c r="Z4169" s="42"/>
      <c r="AA4169" s="42"/>
      <c r="AB4169" s="42"/>
      <c r="AC4169" s="42"/>
      <c r="AD4169" s="42"/>
      <c r="AE4169" s="42"/>
      <c r="AF4169" s="42"/>
      <c r="AG4169" s="42"/>
      <c r="AH4169" s="42"/>
      <c r="AI4169" s="42"/>
      <c r="AJ4169" s="42"/>
      <c r="AK4169" s="42"/>
      <c r="AL4169" s="42"/>
      <c r="AM4169" s="42"/>
      <c r="AN4169" s="42"/>
      <c r="AO4169" s="42"/>
      <c r="AP4169" s="42"/>
      <c r="AQ4169" s="42"/>
      <c r="AR4169" s="42"/>
      <c r="AS4169" s="42"/>
      <c r="AT4169" s="42"/>
      <c r="AU4169" s="42"/>
      <c r="AV4169" s="42"/>
      <c r="AW4169" s="42"/>
      <c r="AX4169" s="42"/>
      <c r="DI4169" s="38"/>
    </row>
    <row r="4170" spans="1:113" ht="14.25">
      <c r="A4170" s="40"/>
      <c r="B4170" s="44"/>
      <c r="C4170" s="39"/>
      <c r="D4170" s="39"/>
      <c r="E4170" s="39"/>
      <c r="F4170" s="39"/>
      <c r="G4170" s="39"/>
      <c r="H4170" s="39"/>
      <c r="I4170" s="39"/>
      <c r="J4170" s="39"/>
      <c r="K4170" s="39"/>
      <c r="L4170" s="45"/>
      <c r="M4170" s="45"/>
      <c r="N4170" s="45"/>
      <c r="O4170" s="45"/>
      <c r="P4170" s="39"/>
      <c r="Q4170" s="39"/>
      <c r="R4170" s="39"/>
      <c r="S4170" s="39"/>
      <c r="T4170" s="39"/>
      <c r="U4170" s="39"/>
      <c r="V4170" s="46"/>
      <c r="W4170" s="46"/>
      <c r="X4170" s="46"/>
      <c r="Y4170" s="46"/>
      <c r="Z4170" s="46"/>
      <c r="AA4170" s="46"/>
      <c r="AB4170" s="46"/>
      <c r="AC4170" s="46"/>
      <c r="AD4170" s="46"/>
      <c r="AE4170" s="46"/>
      <c r="AF4170" s="46"/>
      <c r="AG4170" s="46"/>
      <c r="AH4170" s="46"/>
      <c r="AI4170" s="46"/>
      <c r="AJ4170" s="46"/>
      <c r="AK4170" s="46"/>
      <c r="AL4170" s="46"/>
      <c r="AM4170" s="46"/>
      <c r="AN4170" s="46"/>
      <c r="AO4170" s="46"/>
      <c r="AP4170" s="46"/>
      <c r="AQ4170" s="46"/>
      <c r="AR4170" s="46"/>
      <c r="AS4170" s="46"/>
      <c r="AT4170" s="46"/>
      <c r="AU4170" s="46"/>
      <c r="AV4170" s="46"/>
      <c r="AW4170" s="46"/>
      <c r="AX4170" s="47"/>
    </row>
    <row r="4171" spans="1:113" ht="12" customHeight="1">
      <c r="A4171" s="40"/>
      <c r="B4171" s="101" t="s">
        <v>804</v>
      </c>
      <c r="C4171" s="102"/>
      <c r="D4171" s="102"/>
      <c r="E4171" s="102"/>
      <c r="F4171" s="102"/>
      <c r="G4171" s="102"/>
      <c r="H4171" s="102"/>
      <c r="I4171" s="102"/>
      <c r="J4171" s="102"/>
      <c r="K4171" s="102"/>
      <c r="L4171" s="102"/>
      <c r="M4171" s="102"/>
      <c r="N4171" s="102"/>
      <c r="O4171" s="102"/>
      <c r="P4171" s="102"/>
      <c r="Q4171" s="102"/>
      <c r="R4171" s="102"/>
      <c r="S4171" s="102"/>
      <c r="T4171" s="102"/>
      <c r="U4171" s="102"/>
      <c r="V4171" s="102"/>
      <c r="W4171" s="102"/>
      <c r="X4171" s="102"/>
      <c r="Y4171" s="102"/>
      <c r="Z4171" s="102"/>
      <c r="AA4171" s="102"/>
      <c r="AB4171" s="102"/>
      <c r="AC4171" s="102"/>
      <c r="AD4171" s="102"/>
      <c r="AE4171" s="102"/>
      <c r="AF4171" s="102"/>
      <c r="AG4171" s="102"/>
      <c r="AH4171" s="102"/>
      <c r="AI4171" s="102"/>
      <c r="AJ4171" s="102"/>
      <c r="AK4171" s="102"/>
      <c r="AL4171" s="102"/>
      <c r="AM4171" s="102"/>
      <c r="AN4171" s="102"/>
      <c r="AO4171" s="102"/>
      <c r="AP4171" s="102"/>
      <c r="AQ4171" s="102"/>
      <c r="AR4171" s="102"/>
      <c r="AS4171" s="102"/>
      <c r="AT4171" s="102"/>
      <c r="AU4171" s="102"/>
      <c r="AV4171" s="102"/>
      <c r="AW4171" s="102"/>
      <c r="AX4171" s="103"/>
    </row>
    <row r="4172" spans="1:113" ht="12" customHeight="1">
      <c r="A4172" s="40"/>
      <c r="B4172" s="101"/>
      <c r="C4172" s="102"/>
      <c r="D4172" s="102"/>
      <c r="E4172" s="102"/>
      <c r="F4172" s="102"/>
      <c r="G4172" s="102"/>
      <c r="H4172" s="102"/>
      <c r="I4172" s="102"/>
      <c r="J4172" s="102"/>
      <c r="K4172" s="102"/>
      <c r="L4172" s="102"/>
      <c r="M4172" s="102"/>
      <c r="N4172" s="102"/>
      <c r="O4172" s="102"/>
      <c r="P4172" s="102"/>
      <c r="Q4172" s="102"/>
      <c r="R4172" s="102"/>
      <c r="S4172" s="102"/>
      <c r="T4172" s="102"/>
      <c r="U4172" s="102"/>
      <c r="V4172" s="102"/>
      <c r="W4172" s="102"/>
      <c r="X4172" s="102"/>
      <c r="Y4172" s="102"/>
      <c r="Z4172" s="102"/>
      <c r="AA4172" s="102"/>
      <c r="AB4172" s="102"/>
      <c r="AC4172" s="102"/>
      <c r="AD4172" s="102"/>
      <c r="AE4172" s="102"/>
      <c r="AF4172" s="102"/>
      <c r="AG4172" s="102"/>
      <c r="AH4172" s="102"/>
      <c r="AI4172" s="102"/>
      <c r="AJ4172" s="102"/>
      <c r="AK4172" s="102"/>
      <c r="AL4172" s="102"/>
      <c r="AM4172" s="102"/>
      <c r="AN4172" s="102"/>
      <c r="AO4172" s="102"/>
      <c r="AP4172" s="102"/>
      <c r="AQ4172" s="102"/>
      <c r="AR4172" s="102"/>
      <c r="AS4172" s="102"/>
      <c r="AT4172" s="102"/>
      <c r="AU4172" s="102"/>
      <c r="AV4172" s="102"/>
      <c r="AW4172" s="102"/>
      <c r="AX4172" s="103"/>
    </row>
    <row r="4173" spans="1:113" ht="12" customHeight="1">
      <c r="A4173" s="40"/>
      <c r="B4173" s="101"/>
      <c r="C4173" s="102"/>
      <c r="D4173" s="102"/>
      <c r="E4173" s="102"/>
      <c r="F4173" s="102"/>
      <c r="G4173" s="102"/>
      <c r="H4173" s="102"/>
      <c r="I4173" s="102"/>
      <c r="J4173" s="102"/>
      <c r="K4173" s="102"/>
      <c r="L4173" s="102"/>
      <c r="M4173" s="102"/>
      <c r="N4173" s="102"/>
      <c r="O4173" s="102"/>
      <c r="P4173" s="102"/>
      <c r="Q4173" s="102"/>
      <c r="R4173" s="102"/>
      <c r="S4173" s="102"/>
      <c r="T4173" s="102"/>
      <c r="U4173" s="102"/>
      <c r="V4173" s="102"/>
      <c r="W4173" s="102"/>
      <c r="X4173" s="102"/>
      <c r="Y4173" s="102"/>
      <c r="Z4173" s="102"/>
      <c r="AA4173" s="102"/>
      <c r="AB4173" s="102"/>
      <c r="AC4173" s="102"/>
      <c r="AD4173" s="102"/>
      <c r="AE4173" s="102"/>
      <c r="AF4173" s="102"/>
      <c r="AG4173" s="102"/>
      <c r="AH4173" s="102"/>
      <c r="AI4173" s="102"/>
      <c r="AJ4173" s="102"/>
      <c r="AK4173" s="102"/>
      <c r="AL4173" s="102"/>
      <c r="AM4173" s="102"/>
      <c r="AN4173" s="102"/>
      <c r="AO4173" s="102"/>
      <c r="AP4173" s="102"/>
      <c r="AQ4173" s="102"/>
      <c r="AR4173" s="102"/>
      <c r="AS4173" s="102"/>
      <c r="AT4173" s="102"/>
      <c r="AU4173" s="102"/>
      <c r="AV4173" s="102"/>
      <c r="AW4173" s="102"/>
      <c r="AX4173" s="103"/>
      <c r="BC4173" s="48"/>
    </row>
    <row r="4174" spans="1:113" ht="12" customHeight="1">
      <c r="A4174" s="40"/>
      <c r="B4174" s="101"/>
      <c r="C4174" s="102"/>
      <c r="D4174" s="102"/>
      <c r="E4174" s="102"/>
      <c r="F4174" s="102"/>
      <c r="G4174" s="102"/>
      <c r="H4174" s="102"/>
      <c r="I4174" s="102"/>
      <c r="J4174" s="102"/>
      <c r="K4174" s="102"/>
      <c r="L4174" s="102"/>
      <c r="M4174" s="102"/>
      <c r="N4174" s="102"/>
      <c r="O4174" s="102"/>
      <c r="P4174" s="102"/>
      <c r="Q4174" s="102"/>
      <c r="R4174" s="102"/>
      <c r="S4174" s="102"/>
      <c r="T4174" s="102"/>
      <c r="U4174" s="102"/>
      <c r="V4174" s="102"/>
      <c r="W4174" s="102"/>
      <c r="X4174" s="102"/>
      <c r="Y4174" s="102"/>
      <c r="Z4174" s="102"/>
      <c r="AA4174" s="102"/>
      <c r="AB4174" s="102"/>
      <c r="AC4174" s="102"/>
      <c r="AD4174" s="102"/>
      <c r="AE4174" s="102"/>
      <c r="AF4174" s="102"/>
      <c r="AG4174" s="102"/>
      <c r="AH4174" s="102"/>
      <c r="AI4174" s="102"/>
      <c r="AJ4174" s="102"/>
      <c r="AK4174" s="102"/>
      <c r="AL4174" s="102"/>
      <c r="AM4174" s="102"/>
      <c r="AN4174" s="102"/>
      <c r="AO4174" s="102"/>
      <c r="AP4174" s="102"/>
      <c r="AQ4174" s="102"/>
      <c r="AR4174" s="102"/>
      <c r="AS4174" s="102"/>
      <c r="AT4174" s="102"/>
      <c r="AU4174" s="102"/>
      <c r="AV4174" s="102"/>
      <c r="AW4174" s="102"/>
      <c r="AX4174" s="103"/>
    </row>
    <row r="4175" spans="1:113" ht="12" customHeight="1">
      <c r="A4175" s="40"/>
      <c r="B4175" s="101"/>
      <c r="C4175" s="102"/>
      <c r="D4175" s="102"/>
      <c r="E4175" s="102"/>
      <c r="F4175" s="102"/>
      <c r="G4175" s="102"/>
      <c r="H4175" s="102"/>
      <c r="I4175" s="102"/>
      <c r="J4175" s="102"/>
      <c r="K4175" s="102"/>
      <c r="L4175" s="102"/>
      <c r="M4175" s="102"/>
      <c r="N4175" s="102"/>
      <c r="O4175" s="102"/>
      <c r="P4175" s="102"/>
      <c r="Q4175" s="102"/>
      <c r="R4175" s="102"/>
      <c r="S4175" s="102"/>
      <c r="T4175" s="102"/>
      <c r="U4175" s="102"/>
      <c r="V4175" s="102"/>
      <c r="W4175" s="102"/>
      <c r="X4175" s="102"/>
      <c r="Y4175" s="102"/>
      <c r="Z4175" s="102"/>
      <c r="AA4175" s="102"/>
      <c r="AB4175" s="102"/>
      <c r="AC4175" s="102"/>
      <c r="AD4175" s="102"/>
      <c r="AE4175" s="102"/>
      <c r="AF4175" s="102"/>
      <c r="AG4175" s="102"/>
      <c r="AH4175" s="102"/>
      <c r="AI4175" s="102"/>
      <c r="AJ4175" s="102"/>
      <c r="AK4175" s="102"/>
      <c r="AL4175" s="102"/>
      <c r="AM4175" s="102"/>
      <c r="AN4175" s="102"/>
      <c r="AO4175" s="102"/>
      <c r="AP4175" s="102"/>
      <c r="AQ4175" s="102"/>
      <c r="AR4175" s="102"/>
      <c r="AS4175" s="102"/>
      <c r="AT4175" s="102"/>
      <c r="AU4175" s="102"/>
      <c r="AV4175" s="102"/>
      <c r="AW4175" s="102"/>
      <c r="AX4175" s="103"/>
    </row>
    <row r="4176" spans="1:113" ht="12" customHeight="1">
      <c r="A4176" s="40"/>
      <c r="B4176" s="101"/>
      <c r="C4176" s="102"/>
      <c r="D4176" s="102"/>
      <c r="E4176" s="102"/>
      <c r="F4176" s="102"/>
      <c r="G4176" s="102"/>
      <c r="H4176" s="102"/>
      <c r="I4176" s="102"/>
      <c r="J4176" s="102"/>
      <c r="K4176" s="102"/>
      <c r="L4176" s="102"/>
      <c r="M4176" s="102"/>
      <c r="N4176" s="102"/>
      <c r="O4176" s="102"/>
      <c r="P4176" s="102"/>
      <c r="Q4176" s="102"/>
      <c r="R4176" s="102"/>
      <c r="S4176" s="102"/>
      <c r="T4176" s="102"/>
      <c r="U4176" s="102"/>
      <c r="V4176" s="102"/>
      <c r="W4176" s="102"/>
      <c r="X4176" s="102"/>
      <c r="Y4176" s="102"/>
      <c r="Z4176" s="102"/>
      <c r="AA4176" s="102"/>
      <c r="AB4176" s="102"/>
      <c r="AC4176" s="102"/>
      <c r="AD4176" s="102"/>
      <c r="AE4176" s="102"/>
      <c r="AF4176" s="102"/>
      <c r="AG4176" s="102"/>
      <c r="AH4176" s="102"/>
      <c r="AI4176" s="102"/>
      <c r="AJ4176" s="102"/>
      <c r="AK4176" s="102"/>
      <c r="AL4176" s="102"/>
      <c r="AM4176" s="102"/>
      <c r="AN4176" s="102"/>
      <c r="AO4176" s="102"/>
      <c r="AP4176" s="102"/>
      <c r="AQ4176" s="102"/>
      <c r="AR4176" s="102"/>
      <c r="AS4176" s="102"/>
      <c r="AT4176" s="102"/>
      <c r="AU4176" s="102"/>
      <c r="AV4176" s="102"/>
      <c r="AW4176" s="102"/>
      <c r="AX4176" s="103"/>
    </row>
    <row r="4177" spans="1:251" ht="15" thickBot="1">
      <c r="A4177" s="49"/>
      <c r="B4177" s="50"/>
      <c r="C4177" s="51"/>
      <c r="D4177" s="51"/>
      <c r="E4177" s="51"/>
      <c r="F4177" s="51"/>
      <c r="G4177" s="51"/>
      <c r="H4177" s="51"/>
      <c r="I4177" s="51"/>
      <c r="J4177" s="51"/>
      <c r="K4177" s="51"/>
      <c r="L4177" s="51"/>
      <c r="M4177" s="51"/>
      <c r="N4177" s="51"/>
      <c r="O4177" s="51"/>
      <c r="P4177" s="51"/>
      <c r="Q4177" s="51"/>
      <c r="R4177" s="51"/>
      <c r="S4177" s="51"/>
      <c r="T4177" s="51"/>
      <c r="U4177" s="51"/>
      <c r="V4177" s="51"/>
      <c r="W4177" s="51"/>
      <c r="X4177" s="51"/>
      <c r="Y4177" s="51"/>
      <c r="Z4177" s="51"/>
      <c r="AA4177" s="51"/>
      <c r="AB4177" s="51"/>
      <c r="AC4177" s="51"/>
      <c r="AD4177" s="51"/>
      <c r="AE4177" s="51"/>
      <c r="AF4177" s="51"/>
      <c r="AG4177" s="51"/>
      <c r="AH4177" s="51"/>
      <c r="AI4177" s="51"/>
      <c r="AJ4177" s="51"/>
      <c r="AK4177" s="51"/>
      <c r="AL4177" s="51"/>
      <c r="AM4177" s="51"/>
      <c r="AN4177" s="51"/>
      <c r="AO4177" s="51"/>
      <c r="AP4177" s="51"/>
      <c r="AQ4177" s="51"/>
      <c r="AR4177" s="51"/>
      <c r="AS4177" s="51"/>
      <c r="AT4177" s="51"/>
      <c r="AU4177" s="51"/>
      <c r="AV4177" s="51"/>
      <c r="AW4177" s="51"/>
      <c r="AX4177" s="52"/>
    </row>
    <row r="4178" spans="1:251">
      <c r="B4178" s="53"/>
    </row>
    <row r="4179" spans="1:251" ht="15" thickBot="1">
      <c r="A4179" s="43"/>
      <c r="B4179" s="42" t="s">
        <v>191</v>
      </c>
      <c r="C4179" s="40"/>
      <c r="D4179" s="40"/>
      <c r="E4179" s="40"/>
      <c r="F4179" s="40"/>
      <c r="G4179" s="40"/>
      <c r="H4179" s="40"/>
      <c r="I4179" s="40"/>
      <c r="J4179" s="40"/>
      <c r="K4179" s="40"/>
      <c r="L4179" s="41"/>
      <c r="M4179" s="41"/>
      <c r="N4179" s="41"/>
      <c r="O4179" s="41"/>
      <c r="P4179" s="40"/>
      <c r="Q4179" s="40"/>
      <c r="R4179" s="40"/>
      <c r="S4179" s="40"/>
      <c r="T4179" s="40"/>
      <c r="U4179" s="40"/>
      <c r="V4179" s="42"/>
      <c r="W4179" s="42"/>
      <c r="X4179" s="42"/>
      <c r="Y4179" s="42"/>
      <c r="Z4179" s="42"/>
      <c r="AA4179" s="42"/>
      <c r="AB4179" s="42"/>
      <c r="AC4179" s="42"/>
      <c r="AD4179" s="42"/>
      <c r="AE4179" s="42"/>
      <c r="AF4179" s="42"/>
      <c r="AG4179" s="42"/>
      <c r="AH4179" s="42"/>
      <c r="AI4179" s="42"/>
      <c r="AJ4179" s="42"/>
      <c r="AK4179" s="42"/>
      <c r="AL4179" s="42"/>
      <c r="AM4179" s="42"/>
      <c r="AN4179" s="42"/>
      <c r="AO4179" s="42"/>
      <c r="AP4179" s="42"/>
      <c r="AQ4179" s="42"/>
      <c r="AR4179" s="42"/>
      <c r="AS4179" s="42"/>
      <c r="AT4179" s="42"/>
      <c r="AU4179" s="42"/>
      <c r="AV4179" s="42"/>
      <c r="AW4179" s="42"/>
      <c r="AX4179" s="42"/>
      <c r="DI4179" s="38"/>
    </row>
    <row r="4180" spans="1:251" ht="14.25">
      <c r="A4180" s="40"/>
      <c r="B4180" s="44"/>
      <c r="C4180" s="39"/>
      <c r="D4180" s="39"/>
      <c r="E4180" s="39"/>
      <c r="F4180" s="39"/>
      <c r="G4180" s="39"/>
      <c r="H4180" s="39"/>
      <c r="I4180" s="39"/>
      <c r="J4180" s="39"/>
      <c r="K4180" s="39"/>
      <c r="L4180" s="45"/>
      <c r="M4180" s="45"/>
      <c r="N4180" s="45"/>
      <c r="O4180" s="45"/>
      <c r="P4180" s="39"/>
      <c r="Q4180" s="39"/>
      <c r="R4180" s="39"/>
      <c r="S4180" s="39"/>
      <c r="T4180" s="39"/>
      <c r="U4180" s="39"/>
      <c r="V4180" s="46"/>
      <c r="W4180" s="46"/>
      <c r="X4180" s="46"/>
      <c r="Y4180" s="46"/>
      <c r="Z4180" s="46"/>
      <c r="AA4180" s="46"/>
      <c r="AB4180" s="46"/>
      <c r="AC4180" s="46"/>
      <c r="AD4180" s="46"/>
      <c r="AE4180" s="46"/>
      <c r="AF4180" s="46"/>
      <c r="AG4180" s="46"/>
      <c r="AH4180" s="46"/>
      <c r="AI4180" s="46"/>
      <c r="AJ4180" s="46"/>
      <c r="AK4180" s="46"/>
      <c r="AL4180" s="46"/>
      <c r="AM4180" s="46"/>
      <c r="AN4180" s="46"/>
      <c r="AO4180" s="46"/>
      <c r="AP4180" s="46"/>
      <c r="AQ4180" s="46"/>
      <c r="AR4180" s="46"/>
      <c r="AS4180" s="46"/>
      <c r="AT4180" s="46"/>
      <c r="AU4180" s="46"/>
      <c r="AV4180" s="46"/>
      <c r="AW4180" s="46"/>
      <c r="AX4180" s="47"/>
    </row>
    <row r="4181" spans="1:251" ht="12" customHeight="1">
      <c r="A4181" s="40"/>
      <c r="B4181" s="101" t="s">
        <v>805</v>
      </c>
      <c r="C4181" s="102"/>
      <c r="D4181" s="102"/>
      <c r="E4181" s="102"/>
      <c r="F4181" s="102"/>
      <c r="G4181" s="102"/>
      <c r="H4181" s="102"/>
      <c r="I4181" s="102"/>
      <c r="J4181" s="102"/>
      <c r="K4181" s="102"/>
      <c r="L4181" s="102"/>
      <c r="M4181" s="102"/>
      <c r="N4181" s="102"/>
      <c r="O4181" s="102"/>
      <c r="P4181" s="102"/>
      <c r="Q4181" s="102"/>
      <c r="R4181" s="102"/>
      <c r="S4181" s="102"/>
      <c r="T4181" s="102"/>
      <c r="U4181" s="102"/>
      <c r="V4181" s="102"/>
      <c r="W4181" s="102"/>
      <c r="X4181" s="102"/>
      <c r="Y4181" s="102"/>
      <c r="Z4181" s="102"/>
      <c r="AA4181" s="102"/>
      <c r="AB4181" s="102"/>
      <c r="AC4181" s="102"/>
      <c r="AD4181" s="102"/>
      <c r="AE4181" s="102"/>
      <c r="AF4181" s="102"/>
      <c r="AG4181" s="102"/>
      <c r="AH4181" s="102"/>
      <c r="AI4181" s="102"/>
      <c r="AJ4181" s="102"/>
      <c r="AK4181" s="102"/>
      <c r="AL4181" s="102"/>
      <c r="AM4181" s="102"/>
      <c r="AN4181" s="102"/>
      <c r="AO4181" s="102"/>
      <c r="AP4181" s="102"/>
      <c r="AQ4181" s="102"/>
      <c r="AR4181" s="102"/>
      <c r="AS4181" s="102"/>
      <c r="AT4181" s="102"/>
      <c r="AU4181" s="102"/>
      <c r="AV4181" s="102"/>
      <c r="AW4181" s="102"/>
      <c r="AX4181" s="103"/>
    </row>
    <row r="4182" spans="1:251" ht="12" customHeight="1">
      <c r="A4182" s="40"/>
      <c r="B4182" s="101"/>
      <c r="C4182" s="102"/>
      <c r="D4182" s="102"/>
      <c r="E4182" s="102"/>
      <c r="F4182" s="102"/>
      <c r="G4182" s="102"/>
      <c r="H4182" s="102"/>
      <c r="I4182" s="102"/>
      <c r="J4182" s="102"/>
      <c r="K4182" s="102"/>
      <c r="L4182" s="102"/>
      <c r="M4182" s="102"/>
      <c r="N4182" s="102"/>
      <c r="O4182" s="102"/>
      <c r="P4182" s="102"/>
      <c r="Q4182" s="102"/>
      <c r="R4182" s="102"/>
      <c r="S4182" s="102"/>
      <c r="T4182" s="102"/>
      <c r="U4182" s="102"/>
      <c r="V4182" s="102"/>
      <c r="W4182" s="102"/>
      <c r="X4182" s="102"/>
      <c r="Y4182" s="102"/>
      <c r="Z4182" s="102"/>
      <c r="AA4182" s="102"/>
      <c r="AB4182" s="102"/>
      <c r="AC4182" s="102"/>
      <c r="AD4182" s="102"/>
      <c r="AE4182" s="102"/>
      <c r="AF4182" s="102"/>
      <c r="AG4182" s="102"/>
      <c r="AH4182" s="102"/>
      <c r="AI4182" s="102"/>
      <c r="AJ4182" s="102"/>
      <c r="AK4182" s="102"/>
      <c r="AL4182" s="102"/>
      <c r="AM4182" s="102"/>
      <c r="AN4182" s="102"/>
      <c r="AO4182" s="102"/>
      <c r="AP4182" s="102"/>
      <c r="AQ4182" s="102"/>
      <c r="AR4182" s="102"/>
      <c r="AS4182" s="102"/>
      <c r="AT4182" s="102"/>
      <c r="AU4182" s="102"/>
      <c r="AV4182" s="102"/>
      <c r="AW4182" s="102"/>
      <c r="AX4182" s="103"/>
    </row>
    <row r="4183" spans="1:251" ht="12" customHeight="1">
      <c r="A4183" s="40"/>
      <c r="B4183" s="101"/>
      <c r="C4183" s="102"/>
      <c r="D4183" s="102"/>
      <c r="E4183" s="102"/>
      <c r="F4183" s="102"/>
      <c r="G4183" s="102"/>
      <c r="H4183" s="102"/>
      <c r="I4183" s="102"/>
      <c r="J4183" s="102"/>
      <c r="K4183" s="102"/>
      <c r="L4183" s="102"/>
      <c r="M4183" s="102"/>
      <c r="N4183" s="102"/>
      <c r="O4183" s="102"/>
      <c r="P4183" s="102"/>
      <c r="Q4183" s="102"/>
      <c r="R4183" s="102"/>
      <c r="S4183" s="102"/>
      <c r="T4183" s="102"/>
      <c r="U4183" s="102"/>
      <c r="V4183" s="102"/>
      <c r="W4183" s="102"/>
      <c r="X4183" s="102"/>
      <c r="Y4183" s="102"/>
      <c r="Z4183" s="102"/>
      <c r="AA4183" s="102"/>
      <c r="AB4183" s="102"/>
      <c r="AC4183" s="102"/>
      <c r="AD4183" s="102"/>
      <c r="AE4183" s="102"/>
      <c r="AF4183" s="102"/>
      <c r="AG4183" s="102"/>
      <c r="AH4183" s="102"/>
      <c r="AI4183" s="102"/>
      <c r="AJ4183" s="102"/>
      <c r="AK4183" s="102"/>
      <c r="AL4183" s="102"/>
      <c r="AM4183" s="102"/>
      <c r="AN4183" s="102"/>
      <c r="AO4183" s="102"/>
      <c r="AP4183" s="102"/>
      <c r="AQ4183" s="102"/>
      <c r="AR4183" s="102"/>
      <c r="AS4183" s="102"/>
      <c r="AT4183" s="102"/>
      <c r="AU4183" s="102"/>
      <c r="AV4183" s="102"/>
      <c r="AW4183" s="102"/>
      <c r="AX4183" s="103"/>
      <c r="BC4183" s="48"/>
    </row>
    <row r="4184" spans="1:251" ht="12" customHeight="1">
      <c r="A4184" s="40"/>
      <c r="B4184" s="101"/>
      <c r="C4184" s="102"/>
      <c r="D4184" s="102"/>
      <c r="E4184" s="102"/>
      <c r="F4184" s="102"/>
      <c r="G4184" s="102"/>
      <c r="H4184" s="102"/>
      <c r="I4184" s="102"/>
      <c r="J4184" s="102"/>
      <c r="K4184" s="102"/>
      <c r="L4184" s="102"/>
      <c r="M4184" s="102"/>
      <c r="N4184" s="102"/>
      <c r="O4184" s="102"/>
      <c r="P4184" s="102"/>
      <c r="Q4184" s="102"/>
      <c r="R4184" s="102"/>
      <c r="S4184" s="102"/>
      <c r="T4184" s="102"/>
      <c r="U4184" s="102"/>
      <c r="V4184" s="102"/>
      <c r="W4184" s="102"/>
      <c r="X4184" s="102"/>
      <c r="Y4184" s="102"/>
      <c r="Z4184" s="102"/>
      <c r="AA4184" s="102"/>
      <c r="AB4184" s="102"/>
      <c r="AC4184" s="102"/>
      <c r="AD4184" s="102"/>
      <c r="AE4184" s="102"/>
      <c r="AF4184" s="102"/>
      <c r="AG4184" s="102"/>
      <c r="AH4184" s="102"/>
      <c r="AI4184" s="102"/>
      <c r="AJ4184" s="102"/>
      <c r="AK4184" s="102"/>
      <c r="AL4184" s="102"/>
      <c r="AM4184" s="102"/>
      <c r="AN4184" s="102"/>
      <c r="AO4184" s="102"/>
      <c r="AP4184" s="102"/>
      <c r="AQ4184" s="102"/>
      <c r="AR4184" s="102"/>
      <c r="AS4184" s="102"/>
      <c r="AT4184" s="102"/>
      <c r="AU4184" s="102"/>
      <c r="AV4184" s="102"/>
      <c r="AW4184" s="102"/>
      <c r="AX4184" s="103"/>
    </row>
    <row r="4185" spans="1:251" ht="12" customHeight="1">
      <c r="A4185" s="40"/>
      <c r="B4185" s="101"/>
      <c r="C4185" s="102"/>
      <c r="D4185" s="102"/>
      <c r="E4185" s="102"/>
      <c r="F4185" s="102"/>
      <c r="G4185" s="102"/>
      <c r="H4185" s="102"/>
      <c r="I4185" s="102"/>
      <c r="J4185" s="102"/>
      <c r="K4185" s="102"/>
      <c r="L4185" s="102"/>
      <c r="M4185" s="102"/>
      <c r="N4185" s="102"/>
      <c r="O4185" s="102"/>
      <c r="P4185" s="102"/>
      <c r="Q4185" s="102"/>
      <c r="R4185" s="102"/>
      <c r="S4185" s="102"/>
      <c r="T4185" s="102"/>
      <c r="U4185" s="102"/>
      <c r="V4185" s="102"/>
      <c r="W4185" s="102"/>
      <c r="X4185" s="102"/>
      <c r="Y4185" s="102"/>
      <c r="Z4185" s="102"/>
      <c r="AA4185" s="102"/>
      <c r="AB4185" s="102"/>
      <c r="AC4185" s="102"/>
      <c r="AD4185" s="102"/>
      <c r="AE4185" s="102"/>
      <c r="AF4185" s="102"/>
      <c r="AG4185" s="102"/>
      <c r="AH4185" s="102"/>
      <c r="AI4185" s="102"/>
      <c r="AJ4185" s="102"/>
      <c r="AK4185" s="102"/>
      <c r="AL4185" s="102"/>
      <c r="AM4185" s="102"/>
      <c r="AN4185" s="102"/>
      <c r="AO4185" s="102"/>
      <c r="AP4185" s="102"/>
      <c r="AQ4185" s="102"/>
      <c r="AR4185" s="102"/>
      <c r="AS4185" s="102"/>
      <c r="AT4185" s="102"/>
      <c r="AU4185" s="102"/>
      <c r="AV4185" s="102"/>
      <c r="AW4185" s="102"/>
      <c r="AX4185" s="103"/>
    </row>
    <row r="4186" spans="1:251" ht="12" customHeight="1">
      <c r="A4186" s="40"/>
      <c r="B4186" s="101"/>
      <c r="C4186" s="102"/>
      <c r="D4186" s="102"/>
      <c r="E4186" s="102"/>
      <c r="F4186" s="102"/>
      <c r="G4186" s="102"/>
      <c r="H4186" s="102"/>
      <c r="I4186" s="102"/>
      <c r="J4186" s="102"/>
      <c r="K4186" s="102"/>
      <c r="L4186" s="102"/>
      <c r="M4186" s="102"/>
      <c r="N4186" s="102"/>
      <c r="O4186" s="102"/>
      <c r="P4186" s="102"/>
      <c r="Q4186" s="102"/>
      <c r="R4186" s="102"/>
      <c r="S4186" s="102"/>
      <c r="T4186" s="102"/>
      <c r="U4186" s="102"/>
      <c r="V4186" s="102"/>
      <c r="W4186" s="102"/>
      <c r="X4186" s="102"/>
      <c r="Y4186" s="102"/>
      <c r="Z4186" s="102"/>
      <c r="AA4186" s="102"/>
      <c r="AB4186" s="102"/>
      <c r="AC4186" s="102"/>
      <c r="AD4186" s="102"/>
      <c r="AE4186" s="102"/>
      <c r="AF4186" s="102"/>
      <c r="AG4186" s="102"/>
      <c r="AH4186" s="102"/>
      <c r="AI4186" s="102"/>
      <c r="AJ4186" s="102"/>
      <c r="AK4186" s="102"/>
      <c r="AL4186" s="102"/>
      <c r="AM4186" s="102"/>
      <c r="AN4186" s="102"/>
      <c r="AO4186" s="102"/>
      <c r="AP4186" s="102"/>
      <c r="AQ4186" s="102"/>
      <c r="AR4186" s="102"/>
      <c r="AS4186" s="102"/>
      <c r="AT4186" s="102"/>
      <c r="AU4186" s="102"/>
      <c r="AV4186" s="102"/>
      <c r="AW4186" s="102"/>
      <c r="AX4186" s="103"/>
    </row>
    <row r="4187" spans="1:251" ht="15" thickBot="1">
      <c r="A4187" s="49"/>
      <c r="B4187" s="50"/>
      <c r="C4187" s="51"/>
      <c r="D4187" s="51"/>
      <c r="E4187" s="51"/>
      <c r="F4187" s="51"/>
      <c r="G4187" s="51"/>
      <c r="H4187" s="51"/>
      <c r="I4187" s="51"/>
      <c r="J4187" s="51"/>
      <c r="K4187" s="51"/>
      <c r="L4187" s="51"/>
      <c r="M4187" s="51"/>
      <c r="N4187" s="51"/>
      <c r="O4187" s="51"/>
      <c r="P4187" s="51"/>
      <c r="Q4187" s="51"/>
      <c r="R4187" s="51"/>
      <c r="S4187" s="51"/>
      <c r="T4187" s="51"/>
      <c r="U4187" s="51"/>
      <c r="V4187" s="51"/>
      <c r="W4187" s="51"/>
      <c r="X4187" s="51"/>
      <c r="Y4187" s="51"/>
      <c r="Z4187" s="51"/>
      <c r="AA4187" s="51"/>
      <c r="AB4187" s="51"/>
      <c r="AC4187" s="51"/>
      <c r="AD4187" s="51"/>
      <c r="AE4187" s="51"/>
      <c r="AF4187" s="51"/>
      <c r="AG4187" s="51"/>
      <c r="AH4187" s="51"/>
      <c r="AI4187" s="51"/>
      <c r="AJ4187" s="51"/>
      <c r="AK4187" s="51"/>
      <c r="AL4187" s="51"/>
      <c r="AM4187" s="51"/>
      <c r="AN4187" s="51"/>
      <c r="AO4187" s="51"/>
      <c r="AP4187" s="51"/>
      <c r="AQ4187" s="51"/>
      <c r="AR4187" s="51"/>
      <c r="AS4187" s="51"/>
      <c r="AT4187" s="51"/>
      <c r="AU4187" s="51"/>
      <c r="AV4187" s="51"/>
      <c r="AW4187" s="51"/>
      <c r="AX4187" s="52"/>
    </row>
    <row r="4188" spans="1:251">
      <c r="B4188" s="53"/>
    </row>
    <row r="4189" spans="1:251" ht="14.25">
      <c r="B4189" s="42" t="s">
        <v>192</v>
      </c>
      <c r="C4189" s="40"/>
      <c r="D4189" s="40"/>
      <c r="E4189" s="40"/>
      <c r="F4189" s="40"/>
      <c r="G4189" s="40"/>
      <c r="H4189" s="40"/>
      <c r="I4189" s="40"/>
      <c r="J4189" s="40"/>
      <c r="K4189" s="40"/>
      <c r="L4189" s="41"/>
      <c r="M4189" s="41"/>
      <c r="N4189" s="41"/>
      <c r="O4189" s="41"/>
      <c r="P4189" s="40"/>
      <c r="Q4189" s="40"/>
      <c r="R4189" s="40"/>
      <c r="S4189" s="40"/>
      <c r="T4189" s="40"/>
      <c r="U4189" s="40"/>
      <c r="V4189" s="42"/>
      <c r="W4189" s="42"/>
      <c r="X4189" s="42"/>
      <c r="Y4189" s="42"/>
      <c r="Z4189" s="42"/>
      <c r="AA4189" s="42"/>
      <c r="AB4189" s="42"/>
      <c r="AC4189" s="42"/>
      <c r="AD4189" s="42"/>
      <c r="AE4189" s="42"/>
      <c r="AF4189" s="42"/>
      <c r="AG4189" s="42"/>
      <c r="AH4189" s="42"/>
      <c r="AI4189" s="42"/>
      <c r="AJ4189" s="42"/>
      <c r="AK4189" s="42"/>
      <c r="AL4189" s="42"/>
      <c r="AM4189" s="42"/>
      <c r="AN4189" s="42"/>
      <c r="AO4189" s="42"/>
      <c r="AP4189" s="42"/>
      <c r="AQ4189" s="42"/>
      <c r="AR4189" s="42"/>
      <c r="AS4189" s="42"/>
      <c r="AT4189" s="42"/>
      <c r="AU4189" s="42"/>
      <c r="AV4189" s="42"/>
      <c r="AW4189" s="42"/>
      <c r="AX4189" s="42"/>
    </row>
    <row r="4190" spans="1:251" ht="15" thickBot="1">
      <c r="B4190" s="40"/>
      <c r="C4190" s="40"/>
      <c r="D4190" s="40"/>
      <c r="E4190" s="40"/>
      <c r="F4190" s="40"/>
      <c r="G4190" s="40"/>
      <c r="H4190" s="40"/>
      <c r="I4190" s="40"/>
      <c r="J4190" s="40"/>
      <c r="K4190" s="40"/>
      <c r="L4190" s="41"/>
      <c r="M4190" s="41"/>
      <c r="N4190" s="41"/>
      <c r="O4190" s="41"/>
      <c r="P4190" s="40"/>
      <c r="Q4190" s="40"/>
      <c r="R4190" s="40"/>
      <c r="S4190" s="40"/>
      <c r="T4190" s="40"/>
      <c r="U4190" s="40"/>
      <c r="V4190" s="42"/>
      <c r="W4190" s="42"/>
      <c r="X4190" s="42"/>
      <c r="Y4190" s="42"/>
      <c r="Z4190" s="42"/>
      <c r="AA4190" s="42"/>
      <c r="AB4190" s="42"/>
      <c r="AC4190" s="42"/>
      <c r="AD4190" s="42"/>
      <c r="AE4190" s="42"/>
      <c r="AF4190" s="42"/>
      <c r="AG4190" s="42"/>
      <c r="AH4190" s="42"/>
      <c r="AI4190" s="42"/>
      <c r="AJ4190" s="42"/>
      <c r="AK4190" s="42"/>
      <c r="AL4190" s="42"/>
      <c r="AM4190" s="42"/>
      <c r="AN4190" s="42"/>
      <c r="AO4190" s="42"/>
      <c r="AP4190" s="42"/>
      <c r="AQ4190" s="42"/>
      <c r="AR4190" s="42"/>
      <c r="AS4190" s="42"/>
      <c r="AT4190" s="42"/>
      <c r="AU4190" s="42"/>
      <c r="AV4190" s="42"/>
      <c r="AW4190" s="42"/>
      <c r="AX4190" s="54" t="s">
        <v>193</v>
      </c>
    </row>
    <row r="4191" spans="1:251" s="48" customFormat="1" ht="13.5" customHeight="1">
      <c r="A4191" s="40"/>
      <c r="B4191" s="104" t="s">
        <v>194</v>
      </c>
      <c r="C4191" s="105"/>
      <c r="D4191" s="105"/>
      <c r="E4191" s="105"/>
      <c r="F4191" s="105"/>
      <c r="G4191" s="105"/>
      <c r="H4191" s="105"/>
      <c r="I4191" s="105"/>
      <c r="J4191" s="105"/>
      <c r="K4191" s="105"/>
      <c r="L4191" s="105"/>
      <c r="M4191" s="105"/>
      <c r="N4191" s="105"/>
      <c r="O4191" s="105"/>
      <c r="P4191" s="105"/>
      <c r="Q4191" s="105"/>
      <c r="R4191" s="105"/>
      <c r="S4191" s="105"/>
      <c r="T4191" s="105"/>
      <c r="U4191" s="105"/>
      <c r="V4191" s="105"/>
      <c r="W4191" s="105"/>
      <c r="X4191" s="105"/>
      <c r="Y4191" s="105"/>
      <c r="Z4191" s="106"/>
      <c r="AA4191" s="110" t="s">
        <v>195</v>
      </c>
      <c r="AB4191" s="105"/>
      <c r="AC4191" s="105"/>
      <c r="AD4191" s="105"/>
      <c r="AE4191" s="105"/>
      <c r="AF4191" s="105"/>
      <c r="AG4191" s="105"/>
      <c r="AH4191" s="105"/>
      <c r="AI4191" s="106"/>
      <c r="AJ4191" s="110" t="s">
        <v>196</v>
      </c>
      <c r="AK4191" s="105"/>
      <c r="AL4191" s="105"/>
      <c r="AM4191" s="105"/>
      <c r="AN4191" s="105"/>
      <c r="AO4191" s="105"/>
      <c r="AP4191" s="105"/>
      <c r="AQ4191" s="105"/>
      <c r="AR4191" s="106"/>
      <c r="AS4191" s="110" t="s">
        <v>197</v>
      </c>
      <c r="AT4191" s="105"/>
      <c r="AU4191" s="105"/>
      <c r="AV4191" s="105"/>
      <c r="AW4191" s="105"/>
      <c r="AX4191" s="112"/>
      <c r="AY4191" s="34"/>
      <c r="AZ4191" s="34"/>
      <c r="BA4191" s="34"/>
      <c r="BB4191" s="34"/>
      <c r="BC4191" s="34"/>
      <c r="BD4191" s="34"/>
      <c r="BE4191" s="34"/>
      <c r="BF4191" s="34"/>
      <c r="BG4191" s="34"/>
      <c r="BH4191" s="34"/>
      <c r="BI4191" s="34"/>
      <c r="BJ4191" s="34"/>
      <c r="BK4191" s="34"/>
      <c r="BL4191" s="34"/>
      <c r="BM4191" s="34"/>
      <c r="BN4191" s="34"/>
      <c r="BO4191" s="34"/>
      <c r="BP4191" s="34"/>
      <c r="BQ4191" s="34"/>
      <c r="BR4191" s="34"/>
      <c r="BS4191" s="34"/>
      <c r="BT4191" s="34"/>
      <c r="BU4191" s="34"/>
      <c r="BV4191" s="34"/>
      <c r="BW4191" s="34"/>
      <c r="BX4191" s="34"/>
      <c r="BY4191" s="34"/>
      <c r="BZ4191" s="34"/>
      <c r="CA4191" s="34"/>
      <c r="CB4191" s="34"/>
      <c r="CC4191" s="34"/>
      <c r="CD4191" s="34"/>
      <c r="CE4191" s="34"/>
      <c r="CF4191" s="34"/>
      <c r="CG4191" s="34"/>
      <c r="CH4191" s="34"/>
      <c r="CI4191" s="34"/>
      <c r="CJ4191" s="34"/>
      <c r="CK4191" s="34"/>
      <c r="CL4191" s="34"/>
      <c r="CM4191" s="34"/>
      <c r="CN4191" s="34"/>
      <c r="CO4191" s="34"/>
      <c r="CP4191" s="34"/>
      <c r="CQ4191" s="34"/>
      <c r="CR4191" s="34"/>
      <c r="CS4191" s="34"/>
      <c r="CT4191" s="34"/>
      <c r="CU4191" s="34"/>
      <c r="CV4191" s="34"/>
      <c r="CW4191" s="34"/>
      <c r="CX4191" s="34"/>
      <c r="CY4191" s="34"/>
      <c r="CZ4191" s="34"/>
      <c r="DA4191" s="34"/>
      <c r="DB4191" s="34"/>
      <c r="DC4191" s="34"/>
      <c r="DD4191" s="34"/>
      <c r="DE4191" s="34"/>
      <c r="DF4191" s="34"/>
      <c r="DG4191" s="34"/>
      <c r="DH4191" s="34"/>
      <c r="DI4191" s="34"/>
      <c r="DJ4191" s="34"/>
      <c r="DK4191" s="34"/>
      <c r="DL4191" s="34"/>
      <c r="DM4191" s="34"/>
      <c r="DN4191" s="34"/>
      <c r="DO4191" s="34"/>
      <c r="DP4191" s="34"/>
      <c r="DQ4191" s="34"/>
      <c r="DR4191" s="34"/>
      <c r="DS4191" s="34"/>
      <c r="DT4191" s="34"/>
      <c r="DU4191" s="34"/>
      <c r="DV4191" s="34"/>
      <c r="DW4191" s="34"/>
      <c r="DX4191" s="34"/>
      <c r="DY4191" s="34"/>
      <c r="DZ4191" s="34"/>
      <c r="EA4191" s="34"/>
      <c r="EB4191" s="34"/>
      <c r="EC4191" s="34"/>
      <c r="ED4191" s="34"/>
      <c r="EE4191" s="34"/>
      <c r="EF4191" s="34"/>
      <c r="EG4191" s="34"/>
      <c r="EH4191" s="34"/>
      <c r="EI4191" s="34"/>
      <c r="EJ4191" s="34"/>
      <c r="EK4191" s="34"/>
      <c r="EL4191" s="34"/>
      <c r="EM4191" s="34"/>
      <c r="EN4191" s="34"/>
      <c r="EO4191" s="34"/>
      <c r="EP4191" s="34"/>
      <c r="EQ4191" s="34"/>
      <c r="ER4191" s="34"/>
      <c r="ES4191" s="34"/>
      <c r="ET4191" s="34"/>
      <c r="EU4191" s="34"/>
      <c r="EV4191" s="34"/>
      <c r="EW4191" s="34"/>
      <c r="EX4191" s="34"/>
      <c r="EY4191" s="34"/>
      <c r="EZ4191" s="34"/>
      <c r="FA4191" s="34"/>
      <c r="FB4191" s="34"/>
      <c r="FC4191" s="34"/>
      <c r="FD4191" s="34"/>
      <c r="FE4191" s="34"/>
      <c r="FF4191" s="34"/>
      <c r="FG4191" s="34"/>
      <c r="FH4191" s="34"/>
      <c r="FI4191" s="34"/>
      <c r="FJ4191" s="34"/>
      <c r="FK4191" s="34"/>
      <c r="FL4191" s="34"/>
      <c r="FM4191" s="34"/>
      <c r="FN4191" s="34"/>
      <c r="FO4191" s="34"/>
      <c r="FP4191" s="34"/>
      <c r="FQ4191" s="34"/>
      <c r="FR4191" s="34"/>
      <c r="FS4191" s="34"/>
      <c r="FT4191" s="34"/>
      <c r="FU4191" s="34"/>
      <c r="FV4191" s="34"/>
      <c r="FW4191" s="34"/>
      <c r="FX4191" s="34"/>
      <c r="FY4191" s="34"/>
      <c r="FZ4191" s="34"/>
      <c r="GA4191" s="34"/>
      <c r="GB4191" s="34"/>
      <c r="GC4191" s="34"/>
      <c r="GD4191" s="34"/>
      <c r="GE4191" s="34"/>
      <c r="GF4191" s="34"/>
      <c r="GG4191" s="34"/>
      <c r="GH4191" s="34"/>
      <c r="GI4191" s="34"/>
      <c r="GJ4191" s="34"/>
      <c r="GK4191" s="34"/>
      <c r="GL4191" s="34"/>
      <c r="GM4191" s="34"/>
      <c r="GN4191" s="34"/>
      <c r="GO4191" s="34"/>
      <c r="GP4191" s="34"/>
      <c r="GQ4191" s="34"/>
      <c r="GR4191" s="34"/>
      <c r="GS4191" s="34"/>
      <c r="GT4191" s="34"/>
      <c r="GU4191" s="34"/>
      <c r="GV4191" s="34"/>
      <c r="GW4191" s="34"/>
      <c r="GX4191" s="34"/>
      <c r="GY4191" s="34"/>
      <c r="GZ4191" s="34"/>
      <c r="HA4191" s="34"/>
      <c r="HB4191" s="34"/>
      <c r="HC4191" s="34"/>
      <c r="HD4191" s="34"/>
      <c r="HE4191" s="34"/>
      <c r="HF4191" s="34"/>
      <c r="HG4191" s="34"/>
      <c r="HH4191" s="34"/>
      <c r="HI4191" s="34"/>
      <c r="HJ4191" s="34"/>
      <c r="HK4191" s="34"/>
      <c r="HL4191" s="34"/>
      <c r="HM4191" s="34"/>
      <c r="HN4191" s="34"/>
      <c r="HO4191" s="34"/>
      <c r="HP4191" s="34"/>
      <c r="HQ4191" s="34"/>
      <c r="HR4191" s="34"/>
      <c r="HS4191" s="34"/>
      <c r="HT4191" s="34"/>
      <c r="HU4191" s="34"/>
      <c r="HV4191" s="34"/>
      <c r="HW4191" s="34"/>
      <c r="HX4191" s="34"/>
      <c r="HY4191" s="34"/>
      <c r="HZ4191" s="34"/>
      <c r="IA4191" s="34"/>
      <c r="IB4191" s="34"/>
      <c r="IC4191" s="34"/>
      <c r="ID4191" s="34"/>
      <c r="IE4191" s="34"/>
      <c r="IF4191" s="34"/>
      <c r="IG4191" s="34"/>
      <c r="IH4191" s="34"/>
      <c r="II4191" s="34"/>
      <c r="IJ4191" s="34"/>
      <c r="IK4191" s="34"/>
      <c r="IL4191" s="34"/>
      <c r="IM4191" s="34"/>
      <c r="IN4191" s="34"/>
      <c r="IO4191" s="34"/>
      <c r="IP4191" s="34"/>
      <c r="IQ4191" s="34"/>
    </row>
    <row r="4192" spans="1:251" s="48" customFormat="1" ht="13.5">
      <c r="A4192" s="40"/>
      <c r="B4192" s="107"/>
      <c r="C4192" s="108"/>
      <c r="D4192" s="108"/>
      <c r="E4192" s="108"/>
      <c r="F4192" s="108"/>
      <c r="G4192" s="108"/>
      <c r="H4192" s="108"/>
      <c r="I4192" s="108"/>
      <c r="J4192" s="108"/>
      <c r="K4192" s="108"/>
      <c r="L4192" s="108"/>
      <c r="M4192" s="108"/>
      <c r="N4192" s="108"/>
      <c r="O4192" s="108"/>
      <c r="P4192" s="108"/>
      <c r="Q4192" s="108"/>
      <c r="R4192" s="108"/>
      <c r="S4192" s="108"/>
      <c r="T4192" s="108"/>
      <c r="U4192" s="108"/>
      <c r="V4192" s="108"/>
      <c r="W4192" s="108"/>
      <c r="X4192" s="108"/>
      <c r="Y4192" s="108"/>
      <c r="Z4192" s="109"/>
      <c r="AA4192" s="111"/>
      <c r="AB4192" s="108"/>
      <c r="AC4192" s="108"/>
      <c r="AD4192" s="108"/>
      <c r="AE4192" s="108"/>
      <c r="AF4192" s="108"/>
      <c r="AG4192" s="108"/>
      <c r="AH4192" s="108"/>
      <c r="AI4192" s="109"/>
      <c r="AJ4192" s="111"/>
      <c r="AK4192" s="108"/>
      <c r="AL4192" s="108"/>
      <c r="AM4192" s="108"/>
      <c r="AN4192" s="108"/>
      <c r="AO4192" s="108"/>
      <c r="AP4192" s="108"/>
      <c r="AQ4192" s="108"/>
      <c r="AR4192" s="109"/>
      <c r="AS4192" s="111"/>
      <c r="AT4192" s="108"/>
      <c r="AU4192" s="108"/>
      <c r="AV4192" s="108"/>
      <c r="AW4192" s="108"/>
      <c r="AX4192" s="113"/>
      <c r="AY4192" s="34"/>
      <c r="AZ4192" s="34"/>
      <c r="BA4192" s="34"/>
      <c r="BB4192" s="55"/>
      <c r="BC4192" s="56"/>
      <c r="BE4192" s="34"/>
      <c r="BF4192" s="34"/>
      <c r="BG4192" s="34"/>
      <c r="BH4192" s="34"/>
      <c r="BI4192" s="34"/>
      <c r="BJ4192" s="34"/>
      <c r="BK4192" s="34"/>
      <c r="BL4192" s="34"/>
      <c r="BM4192" s="34"/>
      <c r="BN4192" s="34"/>
      <c r="BO4192" s="34"/>
      <c r="BP4192" s="34"/>
      <c r="BQ4192" s="34"/>
      <c r="BR4192" s="34"/>
      <c r="BS4192" s="34"/>
      <c r="BT4192" s="34"/>
      <c r="BU4192" s="34"/>
      <c r="BV4192" s="34"/>
      <c r="BW4192" s="34"/>
      <c r="BX4192" s="34"/>
      <c r="BY4192" s="34"/>
      <c r="BZ4192" s="34"/>
      <c r="CA4192" s="34"/>
      <c r="CB4192" s="34"/>
      <c r="CC4192" s="34"/>
      <c r="CD4192" s="34"/>
      <c r="CE4192" s="34"/>
      <c r="CF4192" s="34"/>
      <c r="CG4192" s="34"/>
      <c r="CH4192" s="34"/>
      <c r="CI4192" s="34"/>
      <c r="CJ4192" s="34"/>
      <c r="CK4192" s="34"/>
      <c r="CL4192" s="34"/>
      <c r="CM4192" s="34"/>
      <c r="CN4192" s="34"/>
      <c r="CO4192" s="34"/>
      <c r="CP4192" s="34"/>
      <c r="CQ4192" s="34"/>
      <c r="CR4192" s="34"/>
      <c r="CS4192" s="34"/>
      <c r="CT4192" s="34"/>
      <c r="CU4192" s="34"/>
      <c r="CV4192" s="34"/>
      <c r="CW4192" s="34"/>
      <c r="CX4192" s="34"/>
      <c r="CY4192" s="34"/>
      <c r="CZ4192" s="34"/>
      <c r="DA4192" s="34"/>
      <c r="DB4192" s="34"/>
      <c r="DC4192" s="34"/>
      <c r="DD4192" s="34"/>
      <c r="DE4192" s="34"/>
      <c r="DF4192" s="34"/>
      <c r="DG4192" s="34"/>
      <c r="DH4192" s="34"/>
      <c r="DI4192" s="34"/>
      <c r="DJ4192" s="34"/>
      <c r="DK4192" s="34"/>
      <c r="DL4192" s="34"/>
      <c r="DM4192" s="34"/>
      <c r="DN4192" s="34"/>
      <c r="DO4192" s="34"/>
      <c r="DP4192" s="34"/>
      <c r="DQ4192" s="34"/>
      <c r="DR4192" s="34"/>
      <c r="DS4192" s="34"/>
      <c r="DT4192" s="34"/>
      <c r="DU4192" s="34"/>
      <c r="DV4192" s="34"/>
      <c r="DW4192" s="34"/>
      <c r="DX4192" s="34"/>
      <c r="DY4192" s="34"/>
      <c r="DZ4192" s="34"/>
      <c r="EA4192" s="34"/>
      <c r="EB4192" s="34"/>
      <c r="EC4192" s="34"/>
      <c r="ED4192" s="34"/>
      <c r="EE4192" s="34"/>
      <c r="EF4192" s="34"/>
      <c r="EG4192" s="34"/>
      <c r="EH4192" s="34"/>
      <c r="EI4192" s="34"/>
      <c r="EJ4192" s="34"/>
      <c r="EK4192" s="34"/>
      <c r="EL4192" s="34"/>
      <c r="EM4192" s="34"/>
      <c r="EN4192" s="34"/>
      <c r="EO4192" s="34"/>
      <c r="EP4192" s="34"/>
      <c r="EQ4192" s="34"/>
      <c r="ER4192" s="34"/>
      <c r="ES4192" s="34"/>
      <c r="ET4192" s="34"/>
      <c r="EU4192" s="34"/>
      <c r="EV4192" s="34"/>
      <c r="EW4192" s="34"/>
      <c r="EX4192" s="34"/>
      <c r="EY4192" s="34"/>
      <c r="EZ4192" s="34"/>
      <c r="FA4192" s="34"/>
      <c r="FB4192" s="34"/>
      <c r="FC4192" s="34"/>
      <c r="FD4192" s="34"/>
      <c r="FE4192" s="34"/>
      <c r="FF4192" s="34"/>
      <c r="FG4192" s="34"/>
      <c r="FH4192" s="34"/>
      <c r="FI4192" s="34"/>
      <c r="FJ4192" s="34"/>
      <c r="FK4192" s="34"/>
      <c r="FL4192" s="34"/>
      <c r="FM4192" s="34"/>
      <c r="FN4192" s="34"/>
      <c r="FO4192" s="34"/>
      <c r="FP4192" s="34"/>
      <c r="FQ4192" s="34"/>
      <c r="FR4192" s="34"/>
      <c r="FS4192" s="34"/>
      <c r="FT4192" s="34"/>
      <c r="FU4192" s="34"/>
      <c r="FV4192" s="34"/>
      <c r="FW4192" s="34"/>
      <c r="FX4192" s="34"/>
      <c r="FY4192" s="34"/>
      <c r="FZ4192" s="34"/>
      <c r="GA4192" s="34"/>
      <c r="GB4192" s="34"/>
      <c r="GC4192" s="34"/>
      <c r="GD4192" s="34"/>
      <c r="GE4192" s="34"/>
      <c r="GF4192" s="34"/>
      <c r="GG4192" s="34"/>
      <c r="GH4192" s="34"/>
      <c r="GI4192" s="34"/>
      <c r="GJ4192" s="34"/>
      <c r="GK4192" s="34"/>
      <c r="GL4192" s="34"/>
      <c r="GM4192" s="34"/>
      <c r="GN4192" s="34"/>
      <c r="GO4192" s="34"/>
      <c r="GP4192" s="34"/>
      <c r="GQ4192" s="34"/>
      <c r="GR4192" s="34"/>
      <c r="GS4192" s="34"/>
      <c r="GT4192" s="34"/>
      <c r="GU4192" s="34"/>
      <c r="GV4192" s="34"/>
      <c r="GW4192" s="34"/>
      <c r="GX4192" s="34"/>
      <c r="GY4192" s="34"/>
      <c r="GZ4192" s="34"/>
      <c r="HA4192" s="34"/>
      <c r="HB4192" s="34"/>
      <c r="HC4192" s="34"/>
      <c r="HD4192" s="34"/>
      <c r="HE4192" s="34"/>
      <c r="HF4192" s="34"/>
      <c r="HG4192" s="34"/>
      <c r="HH4192" s="34"/>
      <c r="HI4192" s="34"/>
      <c r="HJ4192" s="34"/>
      <c r="HK4192" s="34"/>
      <c r="HL4192" s="34"/>
      <c r="HM4192" s="34"/>
      <c r="HN4192" s="34"/>
      <c r="HO4192" s="34"/>
      <c r="HP4192" s="34"/>
      <c r="HQ4192" s="34"/>
      <c r="HR4192" s="34"/>
      <c r="HS4192" s="34"/>
      <c r="HT4192" s="34"/>
      <c r="HU4192" s="34"/>
      <c r="HV4192" s="34"/>
      <c r="HW4192" s="34"/>
      <c r="HX4192" s="34"/>
      <c r="HY4192" s="34"/>
      <c r="HZ4192" s="34"/>
      <c r="IA4192" s="34"/>
      <c r="IB4192" s="34"/>
      <c r="IC4192" s="34"/>
      <c r="ID4192" s="34"/>
      <c r="IE4192" s="34"/>
      <c r="IF4192" s="34"/>
      <c r="IG4192" s="34"/>
      <c r="IH4192" s="34"/>
      <c r="II4192" s="34"/>
      <c r="IJ4192" s="34"/>
      <c r="IK4192" s="34"/>
      <c r="IL4192" s="34"/>
      <c r="IM4192" s="34"/>
      <c r="IN4192" s="34"/>
      <c r="IO4192" s="34"/>
      <c r="IP4192" s="34"/>
      <c r="IQ4192" s="34"/>
    </row>
    <row r="4193" spans="1:251" s="48" customFormat="1" ht="18.75" customHeight="1">
      <c r="A4193" s="40"/>
      <c r="B4193" s="57"/>
      <c r="C4193" s="114" t="s">
        <v>806</v>
      </c>
      <c r="D4193" s="115"/>
      <c r="E4193" s="115"/>
      <c r="F4193" s="115"/>
      <c r="G4193" s="115"/>
      <c r="H4193" s="115"/>
      <c r="I4193" s="115"/>
      <c r="J4193" s="115"/>
      <c r="K4193" s="115"/>
      <c r="L4193" s="115"/>
      <c r="M4193" s="115"/>
      <c r="N4193" s="115"/>
      <c r="O4193" s="115"/>
      <c r="P4193" s="115"/>
      <c r="Q4193" s="115"/>
      <c r="R4193" s="115"/>
      <c r="S4193" s="115"/>
      <c r="T4193" s="115"/>
      <c r="U4193" s="115"/>
      <c r="V4193" s="115"/>
      <c r="W4193" s="115"/>
      <c r="X4193" s="115"/>
      <c r="Y4193" s="115"/>
      <c r="Z4193" s="116"/>
      <c r="AA4193" s="117">
        <v>3980500</v>
      </c>
      <c r="AB4193" s="118"/>
      <c r="AC4193" s="118"/>
      <c r="AD4193" s="118"/>
      <c r="AE4193" s="118"/>
      <c r="AF4193" s="118"/>
      <c r="AG4193" s="118"/>
      <c r="AH4193" s="118"/>
      <c r="AI4193" s="119"/>
      <c r="AJ4193" s="117">
        <v>4340100</v>
      </c>
      <c r="AK4193" s="118"/>
      <c r="AL4193" s="118"/>
      <c r="AM4193" s="118"/>
      <c r="AN4193" s="118"/>
      <c r="AO4193" s="118"/>
      <c r="AP4193" s="118"/>
      <c r="AQ4193" s="118"/>
      <c r="AR4193" s="119"/>
      <c r="AS4193" s="120"/>
      <c r="AT4193" s="121"/>
      <c r="AU4193" s="121"/>
      <c r="AV4193" s="121"/>
      <c r="AW4193" s="121"/>
      <c r="AX4193" s="122"/>
      <c r="AY4193" s="34"/>
      <c r="AZ4193" s="34"/>
      <c r="BA4193" s="34"/>
      <c r="BB4193" s="34"/>
      <c r="BC4193" s="34"/>
      <c r="BD4193" s="34"/>
      <c r="BE4193" s="34"/>
      <c r="BF4193" s="34"/>
      <c r="BG4193" s="34"/>
      <c r="BH4193" s="34"/>
      <c r="BI4193" s="34"/>
      <c r="BJ4193" s="34"/>
      <c r="BK4193" s="34"/>
      <c r="BL4193" s="34"/>
      <c r="BM4193" s="34"/>
      <c r="BN4193" s="34"/>
      <c r="BO4193" s="34"/>
      <c r="BP4193" s="34"/>
      <c r="BQ4193" s="34"/>
      <c r="BR4193" s="34"/>
      <c r="BS4193" s="34"/>
      <c r="BT4193" s="34"/>
      <c r="BU4193" s="34"/>
      <c r="BV4193" s="34"/>
      <c r="BW4193" s="34"/>
      <c r="BX4193" s="34"/>
      <c r="BY4193" s="34"/>
      <c r="BZ4193" s="34"/>
      <c r="CA4193" s="34"/>
      <c r="CB4193" s="34"/>
      <c r="CC4193" s="34"/>
      <c r="CD4193" s="34"/>
      <c r="CE4193" s="34"/>
      <c r="CF4193" s="34"/>
      <c r="CG4193" s="34"/>
      <c r="CH4193" s="34"/>
      <c r="CI4193" s="34"/>
      <c r="CJ4193" s="34"/>
      <c r="CK4193" s="34"/>
      <c r="CL4193" s="34"/>
      <c r="CM4193" s="34"/>
      <c r="CN4193" s="34"/>
      <c r="CO4193" s="34"/>
      <c r="CP4193" s="34"/>
      <c r="CQ4193" s="34"/>
      <c r="CR4193" s="34"/>
      <c r="CS4193" s="34"/>
      <c r="CT4193" s="34"/>
      <c r="CU4193" s="34"/>
      <c r="CV4193" s="34"/>
      <c r="CW4193" s="34"/>
      <c r="CX4193" s="34"/>
      <c r="CY4193" s="34"/>
      <c r="CZ4193" s="34"/>
      <c r="DA4193" s="34"/>
      <c r="DB4193" s="34"/>
      <c r="DC4193" s="34"/>
      <c r="DD4193" s="34"/>
      <c r="DE4193" s="34"/>
      <c r="DF4193" s="34"/>
      <c r="DG4193" s="34"/>
      <c r="DH4193" s="34"/>
      <c r="DI4193" s="34"/>
      <c r="DJ4193" s="34"/>
      <c r="DK4193" s="34"/>
      <c r="DL4193" s="34"/>
      <c r="DM4193" s="34"/>
      <c r="DN4193" s="34"/>
      <c r="DO4193" s="34"/>
      <c r="DP4193" s="34"/>
      <c r="DQ4193" s="34"/>
      <c r="DR4193" s="34"/>
      <c r="DS4193" s="34"/>
      <c r="DT4193" s="34"/>
      <c r="DU4193" s="34"/>
      <c r="DV4193" s="34"/>
      <c r="DW4193" s="34"/>
      <c r="DX4193" s="34"/>
      <c r="DY4193" s="34"/>
      <c r="DZ4193" s="34"/>
      <c r="EA4193" s="34"/>
      <c r="EB4193" s="34"/>
      <c r="EC4193" s="34"/>
      <c r="ED4193" s="34"/>
      <c r="EE4193" s="34"/>
      <c r="EF4193" s="34"/>
      <c r="EG4193" s="34"/>
      <c r="EH4193" s="34"/>
      <c r="EI4193" s="34"/>
      <c r="EJ4193" s="34"/>
      <c r="EK4193" s="34"/>
      <c r="EL4193" s="34"/>
      <c r="EM4193" s="34"/>
      <c r="EN4193" s="34"/>
      <c r="EO4193" s="34"/>
      <c r="EP4193" s="34"/>
      <c r="EQ4193" s="34"/>
      <c r="ER4193" s="34"/>
      <c r="ES4193" s="34"/>
      <c r="ET4193" s="34"/>
      <c r="EU4193" s="34"/>
      <c r="EV4193" s="34"/>
      <c r="EW4193" s="34"/>
      <c r="EX4193" s="34"/>
      <c r="EY4193" s="34"/>
      <c r="EZ4193" s="34"/>
      <c r="FA4193" s="34"/>
      <c r="FB4193" s="34"/>
      <c r="FC4193" s="34"/>
      <c r="FD4193" s="34"/>
      <c r="FE4193" s="34"/>
      <c r="FF4193" s="34"/>
      <c r="FG4193" s="34"/>
      <c r="FH4193" s="34"/>
      <c r="FI4193" s="34"/>
      <c r="FJ4193" s="34"/>
      <c r="FK4193" s="34"/>
      <c r="FL4193" s="34"/>
      <c r="FM4193" s="34"/>
      <c r="FN4193" s="34"/>
      <c r="FO4193" s="34"/>
      <c r="FP4193" s="34"/>
      <c r="FQ4193" s="34"/>
      <c r="FR4193" s="34"/>
      <c r="FS4193" s="34"/>
      <c r="FT4193" s="34"/>
      <c r="FU4193" s="34"/>
      <c r="FV4193" s="34"/>
      <c r="FW4193" s="34"/>
      <c r="FX4193" s="34"/>
      <c r="FY4193" s="34"/>
      <c r="FZ4193" s="34"/>
      <c r="GA4193" s="34"/>
      <c r="GB4193" s="34"/>
      <c r="GC4193" s="34"/>
      <c r="GD4193" s="34"/>
      <c r="GE4193" s="34"/>
      <c r="GF4193" s="34"/>
      <c r="GG4193" s="34"/>
      <c r="GH4193" s="34"/>
      <c r="GI4193" s="34"/>
      <c r="GJ4193" s="34"/>
      <c r="GK4193" s="34"/>
      <c r="GL4193" s="34"/>
      <c r="GM4193" s="34"/>
      <c r="GN4193" s="34"/>
      <c r="GO4193" s="34"/>
      <c r="GP4193" s="34"/>
      <c r="GQ4193" s="34"/>
      <c r="GR4193" s="34"/>
      <c r="GS4193" s="34"/>
      <c r="GT4193" s="34"/>
      <c r="GU4193" s="34"/>
      <c r="GV4193" s="34"/>
      <c r="GW4193" s="34"/>
      <c r="GX4193" s="34"/>
      <c r="GY4193" s="34"/>
      <c r="GZ4193" s="34"/>
      <c r="HA4193" s="34"/>
      <c r="HB4193" s="34"/>
      <c r="HC4193" s="34"/>
      <c r="HD4193" s="34"/>
      <c r="HE4193" s="34"/>
      <c r="HF4193" s="34"/>
      <c r="HG4193" s="34"/>
      <c r="HH4193" s="34"/>
      <c r="HI4193" s="34"/>
      <c r="HJ4193" s="34"/>
      <c r="HK4193" s="34"/>
      <c r="HL4193" s="34"/>
      <c r="HM4193" s="34"/>
      <c r="HN4193" s="34"/>
      <c r="HO4193" s="34"/>
      <c r="HP4193" s="34"/>
      <c r="HQ4193" s="34"/>
      <c r="HR4193" s="34"/>
      <c r="HS4193" s="34"/>
      <c r="HT4193" s="34"/>
      <c r="HU4193" s="34"/>
      <c r="HV4193" s="34"/>
      <c r="HW4193" s="34"/>
      <c r="HX4193" s="34"/>
      <c r="HY4193" s="34"/>
      <c r="HZ4193" s="34"/>
      <c r="IA4193" s="34"/>
      <c r="IB4193" s="34"/>
      <c r="IC4193" s="34"/>
      <c r="ID4193" s="34"/>
      <c r="IE4193" s="34"/>
      <c r="IF4193" s="34"/>
      <c r="IG4193" s="34"/>
      <c r="IH4193" s="34"/>
      <c r="II4193" s="34"/>
      <c r="IJ4193" s="34"/>
      <c r="IK4193" s="34"/>
      <c r="IL4193" s="34"/>
      <c r="IM4193" s="34"/>
      <c r="IN4193" s="34"/>
      <c r="IO4193" s="34"/>
      <c r="IP4193" s="34"/>
      <c r="IQ4193" s="34"/>
    </row>
    <row r="4194" spans="1:251" s="48" customFormat="1" ht="18.75" customHeight="1">
      <c r="A4194" s="40"/>
      <c r="B4194" s="57"/>
      <c r="C4194" s="114" t="s">
        <v>807</v>
      </c>
      <c r="D4194" s="115"/>
      <c r="E4194" s="115"/>
      <c r="F4194" s="115"/>
      <c r="G4194" s="115"/>
      <c r="H4194" s="115"/>
      <c r="I4194" s="115"/>
      <c r="J4194" s="115"/>
      <c r="K4194" s="115"/>
      <c r="L4194" s="115"/>
      <c r="M4194" s="115"/>
      <c r="N4194" s="115"/>
      <c r="O4194" s="115"/>
      <c r="P4194" s="115"/>
      <c r="Q4194" s="115"/>
      <c r="R4194" s="115"/>
      <c r="S4194" s="115"/>
      <c r="T4194" s="115"/>
      <c r="U4194" s="115"/>
      <c r="V4194" s="115"/>
      <c r="W4194" s="115"/>
      <c r="X4194" s="115"/>
      <c r="Y4194" s="115"/>
      <c r="Z4194" s="116"/>
      <c r="AA4194" s="117">
        <v>175000</v>
      </c>
      <c r="AB4194" s="118"/>
      <c r="AC4194" s="118"/>
      <c r="AD4194" s="118"/>
      <c r="AE4194" s="118"/>
      <c r="AF4194" s="118"/>
      <c r="AG4194" s="118"/>
      <c r="AH4194" s="118"/>
      <c r="AI4194" s="119"/>
      <c r="AJ4194" s="117">
        <v>188100</v>
      </c>
      <c r="AK4194" s="118"/>
      <c r="AL4194" s="118"/>
      <c r="AM4194" s="118"/>
      <c r="AN4194" s="118"/>
      <c r="AO4194" s="118"/>
      <c r="AP4194" s="118"/>
      <c r="AQ4194" s="118"/>
      <c r="AR4194" s="119"/>
      <c r="AS4194" s="120"/>
      <c r="AT4194" s="121"/>
      <c r="AU4194" s="121"/>
      <c r="AV4194" s="121"/>
      <c r="AW4194" s="121"/>
      <c r="AX4194" s="122"/>
      <c r="AY4194" s="34"/>
      <c r="AZ4194" s="34"/>
      <c r="BA4194" s="34"/>
      <c r="BB4194" s="34"/>
      <c r="BC4194" s="34"/>
      <c r="BD4194" s="34"/>
      <c r="BE4194" s="34"/>
      <c r="BF4194" s="34"/>
      <c r="BG4194" s="34"/>
      <c r="BH4194" s="34"/>
      <c r="BI4194" s="34"/>
      <c r="BJ4194" s="34"/>
      <c r="BK4194" s="34"/>
      <c r="BL4194" s="34"/>
      <c r="BM4194" s="34"/>
      <c r="BN4194" s="34"/>
      <c r="BO4194" s="34"/>
      <c r="BP4194" s="34"/>
      <c r="BQ4194" s="34"/>
      <c r="BR4194" s="34"/>
      <c r="BS4194" s="34"/>
      <c r="BT4194" s="34"/>
      <c r="BU4194" s="34"/>
      <c r="BV4194" s="34"/>
      <c r="BW4194" s="34"/>
      <c r="BX4194" s="34"/>
      <c r="BY4194" s="34"/>
      <c r="BZ4194" s="34"/>
      <c r="CA4194" s="34"/>
      <c r="CB4194" s="34"/>
      <c r="CC4194" s="34"/>
      <c r="CD4194" s="34"/>
      <c r="CE4194" s="34"/>
      <c r="CF4194" s="34"/>
      <c r="CG4194" s="34"/>
      <c r="CH4194" s="34"/>
      <c r="CI4194" s="34"/>
      <c r="CJ4194" s="34"/>
      <c r="CK4194" s="34"/>
      <c r="CL4194" s="34"/>
      <c r="CM4194" s="34"/>
      <c r="CN4194" s="34"/>
      <c r="CO4194" s="34"/>
      <c r="CP4194" s="34"/>
      <c r="CQ4194" s="34"/>
      <c r="CR4194" s="34"/>
      <c r="CS4194" s="34"/>
      <c r="CT4194" s="34"/>
      <c r="CU4194" s="34"/>
      <c r="CV4194" s="34"/>
      <c r="CW4194" s="34"/>
      <c r="CX4194" s="34"/>
      <c r="CY4194" s="34"/>
      <c r="CZ4194" s="34"/>
      <c r="DA4194" s="34"/>
      <c r="DB4194" s="34"/>
      <c r="DC4194" s="34"/>
      <c r="DD4194" s="34"/>
      <c r="DE4194" s="34"/>
      <c r="DF4194" s="34"/>
      <c r="DG4194" s="34"/>
      <c r="DH4194" s="34"/>
      <c r="DI4194" s="34"/>
      <c r="DJ4194" s="34"/>
      <c r="DK4194" s="34"/>
      <c r="DL4194" s="34"/>
      <c r="DM4194" s="34"/>
      <c r="DN4194" s="34"/>
      <c r="DO4194" s="34"/>
      <c r="DP4194" s="34"/>
      <c r="DQ4194" s="34"/>
      <c r="DR4194" s="34"/>
      <c r="DS4194" s="34"/>
      <c r="DT4194" s="34"/>
      <c r="DU4194" s="34"/>
      <c r="DV4194" s="34"/>
      <c r="DW4194" s="34"/>
      <c r="DX4194" s="34"/>
      <c r="DY4194" s="34"/>
      <c r="DZ4194" s="34"/>
      <c r="EA4194" s="34"/>
      <c r="EB4194" s="34"/>
      <c r="EC4194" s="34"/>
      <c r="ED4194" s="34"/>
      <c r="EE4194" s="34"/>
      <c r="EF4194" s="34"/>
      <c r="EG4194" s="34"/>
      <c r="EH4194" s="34"/>
      <c r="EI4194" s="34"/>
      <c r="EJ4194" s="34"/>
      <c r="EK4194" s="34"/>
      <c r="EL4194" s="34"/>
      <c r="EM4194" s="34"/>
      <c r="EN4194" s="34"/>
      <c r="EO4194" s="34"/>
      <c r="EP4194" s="34"/>
      <c r="EQ4194" s="34"/>
      <c r="ER4194" s="34"/>
      <c r="ES4194" s="34"/>
      <c r="ET4194" s="34"/>
      <c r="EU4194" s="34"/>
      <c r="EV4194" s="34"/>
      <c r="EW4194" s="34"/>
      <c r="EX4194" s="34"/>
      <c r="EY4194" s="34"/>
      <c r="EZ4194" s="34"/>
      <c r="FA4194" s="34"/>
      <c r="FB4194" s="34"/>
      <c r="FC4194" s="34"/>
      <c r="FD4194" s="34"/>
      <c r="FE4194" s="34"/>
      <c r="FF4194" s="34"/>
      <c r="FG4194" s="34"/>
      <c r="FH4194" s="34"/>
      <c r="FI4194" s="34"/>
      <c r="FJ4194" s="34"/>
      <c r="FK4194" s="34"/>
      <c r="FL4194" s="34"/>
      <c r="FM4194" s="34"/>
      <c r="FN4194" s="34"/>
      <c r="FO4194" s="34"/>
      <c r="FP4194" s="34"/>
      <c r="FQ4194" s="34"/>
      <c r="FR4194" s="34"/>
      <c r="FS4194" s="34"/>
      <c r="FT4194" s="34"/>
      <c r="FU4194" s="34"/>
      <c r="FV4194" s="34"/>
      <c r="FW4194" s="34"/>
      <c r="FX4194" s="34"/>
      <c r="FY4194" s="34"/>
      <c r="FZ4194" s="34"/>
      <c r="GA4194" s="34"/>
      <c r="GB4194" s="34"/>
      <c r="GC4194" s="34"/>
      <c r="GD4194" s="34"/>
      <c r="GE4194" s="34"/>
      <c r="GF4194" s="34"/>
      <c r="GG4194" s="34"/>
      <c r="GH4194" s="34"/>
      <c r="GI4194" s="34"/>
      <c r="GJ4194" s="34"/>
      <c r="GK4194" s="34"/>
      <c r="GL4194" s="34"/>
      <c r="GM4194" s="34"/>
      <c r="GN4194" s="34"/>
      <c r="GO4194" s="34"/>
      <c r="GP4194" s="34"/>
      <c r="GQ4194" s="34"/>
      <c r="GR4194" s="34"/>
      <c r="GS4194" s="34"/>
      <c r="GT4194" s="34"/>
      <c r="GU4194" s="34"/>
      <c r="GV4194" s="34"/>
      <c r="GW4194" s="34"/>
      <c r="GX4194" s="34"/>
      <c r="GY4194" s="34"/>
      <c r="GZ4194" s="34"/>
      <c r="HA4194" s="34"/>
      <c r="HB4194" s="34"/>
      <c r="HC4194" s="34"/>
      <c r="HD4194" s="34"/>
      <c r="HE4194" s="34"/>
      <c r="HF4194" s="34"/>
      <c r="HG4194" s="34"/>
      <c r="HH4194" s="34"/>
      <c r="HI4194" s="34"/>
      <c r="HJ4194" s="34"/>
      <c r="HK4194" s="34"/>
      <c r="HL4194" s="34"/>
      <c r="HM4194" s="34"/>
      <c r="HN4194" s="34"/>
      <c r="HO4194" s="34"/>
      <c r="HP4194" s="34"/>
      <c r="HQ4194" s="34"/>
      <c r="HR4194" s="34"/>
      <c r="HS4194" s="34"/>
      <c r="HT4194" s="34"/>
      <c r="HU4194" s="34"/>
      <c r="HV4194" s="34"/>
      <c r="HW4194" s="34"/>
      <c r="HX4194" s="34"/>
      <c r="HY4194" s="34"/>
      <c r="HZ4194" s="34"/>
      <c r="IA4194" s="34"/>
      <c r="IB4194" s="34"/>
      <c r="IC4194" s="34"/>
      <c r="ID4194" s="34"/>
      <c r="IE4194" s="34"/>
      <c r="IF4194" s="34"/>
      <c r="IG4194" s="34"/>
      <c r="IH4194" s="34"/>
      <c r="II4194" s="34"/>
      <c r="IJ4194" s="34"/>
      <c r="IK4194" s="34"/>
      <c r="IL4194" s="34"/>
      <c r="IM4194" s="34"/>
      <c r="IN4194" s="34"/>
      <c r="IO4194" s="34"/>
      <c r="IP4194" s="34"/>
      <c r="IQ4194" s="34"/>
    </row>
    <row r="4195" spans="1:251" s="48" customFormat="1" ht="18.75" customHeight="1">
      <c r="A4195" s="40"/>
      <c r="B4195" s="57"/>
      <c r="C4195" s="114" t="s">
        <v>314</v>
      </c>
      <c r="D4195" s="115"/>
      <c r="E4195" s="115"/>
      <c r="F4195" s="115"/>
      <c r="G4195" s="115"/>
      <c r="H4195" s="115"/>
      <c r="I4195" s="115"/>
      <c r="J4195" s="115"/>
      <c r="K4195" s="115"/>
      <c r="L4195" s="115"/>
      <c r="M4195" s="115"/>
      <c r="N4195" s="115"/>
      <c r="O4195" s="115"/>
      <c r="P4195" s="115"/>
      <c r="Q4195" s="115"/>
      <c r="R4195" s="115"/>
      <c r="S4195" s="115"/>
      <c r="T4195" s="115"/>
      <c r="U4195" s="115"/>
      <c r="V4195" s="115"/>
      <c r="W4195" s="115"/>
      <c r="X4195" s="115"/>
      <c r="Y4195" s="115"/>
      <c r="Z4195" s="116"/>
      <c r="AA4195" s="139">
        <v>50000</v>
      </c>
      <c r="AB4195" s="140"/>
      <c r="AC4195" s="140"/>
      <c r="AD4195" s="140"/>
      <c r="AE4195" s="140"/>
      <c r="AF4195" s="140"/>
      <c r="AG4195" s="140"/>
      <c r="AH4195" s="140"/>
      <c r="AI4195" s="141"/>
      <c r="AJ4195" s="139">
        <v>72634</v>
      </c>
      <c r="AK4195" s="140"/>
      <c r="AL4195" s="140"/>
      <c r="AM4195" s="140"/>
      <c r="AN4195" s="140"/>
      <c r="AO4195" s="140"/>
      <c r="AP4195" s="140"/>
      <c r="AQ4195" s="140"/>
      <c r="AR4195" s="141"/>
      <c r="AS4195" s="120"/>
      <c r="AT4195" s="121"/>
      <c r="AU4195" s="121"/>
      <c r="AV4195" s="121"/>
      <c r="AW4195" s="121"/>
      <c r="AX4195" s="122"/>
      <c r="AY4195" s="34"/>
      <c r="AZ4195" s="34"/>
      <c r="BA4195" s="34"/>
      <c r="BB4195" s="34"/>
      <c r="BC4195" s="34"/>
      <c r="BD4195" s="34"/>
      <c r="BE4195" s="34"/>
      <c r="BF4195" s="34"/>
      <c r="BG4195" s="34"/>
      <c r="BH4195" s="34"/>
      <c r="BI4195" s="34"/>
      <c r="BJ4195" s="34"/>
      <c r="BK4195" s="34"/>
      <c r="BL4195" s="34"/>
      <c r="BM4195" s="34"/>
      <c r="BN4195" s="34"/>
      <c r="BO4195" s="34"/>
      <c r="BP4195" s="34"/>
      <c r="BQ4195" s="34"/>
      <c r="BR4195" s="34"/>
      <c r="BS4195" s="34"/>
      <c r="BT4195" s="34"/>
      <c r="BU4195" s="34"/>
      <c r="BV4195" s="34"/>
      <c r="BW4195" s="34"/>
      <c r="BX4195" s="34"/>
      <c r="BY4195" s="34"/>
      <c r="BZ4195" s="34"/>
      <c r="CA4195" s="34"/>
      <c r="CB4195" s="34"/>
      <c r="CC4195" s="34"/>
      <c r="CD4195" s="34"/>
      <c r="CE4195" s="34"/>
      <c r="CF4195" s="34"/>
      <c r="CG4195" s="34"/>
      <c r="CH4195" s="34"/>
      <c r="CI4195" s="34"/>
      <c r="CJ4195" s="34"/>
      <c r="CK4195" s="34"/>
      <c r="CL4195" s="34"/>
      <c r="CM4195" s="34"/>
      <c r="CN4195" s="34"/>
      <c r="CO4195" s="34"/>
      <c r="CP4195" s="34"/>
      <c r="CQ4195" s="34"/>
      <c r="CR4195" s="34"/>
      <c r="CS4195" s="34"/>
      <c r="CT4195" s="34"/>
      <c r="CU4195" s="34"/>
      <c r="CV4195" s="34"/>
      <c r="CW4195" s="34"/>
      <c r="CX4195" s="34"/>
      <c r="CY4195" s="34"/>
      <c r="CZ4195" s="34"/>
      <c r="DA4195" s="34"/>
      <c r="DB4195" s="34"/>
      <c r="DC4195" s="34"/>
      <c r="DD4195" s="34"/>
      <c r="DE4195" s="34"/>
      <c r="DF4195" s="34"/>
      <c r="DG4195" s="34"/>
      <c r="DH4195" s="34"/>
      <c r="DI4195" s="34"/>
      <c r="DJ4195" s="34"/>
      <c r="DK4195" s="34"/>
      <c r="DL4195" s="34"/>
      <c r="DM4195" s="34"/>
      <c r="DN4195" s="34"/>
      <c r="DO4195" s="34"/>
      <c r="DP4195" s="34"/>
      <c r="DQ4195" s="34"/>
      <c r="DR4195" s="34"/>
      <c r="DS4195" s="34"/>
      <c r="DT4195" s="34"/>
      <c r="DU4195" s="34"/>
      <c r="DV4195" s="34"/>
      <c r="DW4195" s="34"/>
      <c r="DX4195" s="34"/>
      <c r="DY4195" s="34"/>
      <c r="DZ4195" s="34"/>
      <c r="EA4195" s="34"/>
      <c r="EB4195" s="34"/>
      <c r="EC4195" s="34"/>
      <c r="ED4195" s="34"/>
      <c r="EE4195" s="34"/>
      <c r="EF4195" s="34"/>
      <c r="EG4195" s="34"/>
      <c r="EH4195" s="34"/>
      <c r="EI4195" s="34"/>
      <c r="EJ4195" s="34"/>
      <c r="EK4195" s="34"/>
      <c r="EL4195" s="34"/>
      <c r="EM4195" s="34"/>
      <c r="EN4195" s="34"/>
      <c r="EO4195" s="34"/>
      <c r="EP4195" s="34"/>
      <c r="EQ4195" s="34"/>
      <c r="ER4195" s="34"/>
      <c r="ES4195" s="34"/>
      <c r="ET4195" s="34"/>
      <c r="EU4195" s="34"/>
      <c r="EV4195" s="34"/>
      <c r="EW4195" s="34"/>
      <c r="EX4195" s="34"/>
      <c r="EY4195" s="34"/>
      <c r="EZ4195" s="34"/>
      <c r="FA4195" s="34"/>
      <c r="FB4195" s="34"/>
      <c r="FC4195" s="34"/>
      <c r="FD4195" s="34"/>
      <c r="FE4195" s="34"/>
      <c r="FF4195" s="34"/>
      <c r="FG4195" s="34"/>
      <c r="FH4195" s="34"/>
      <c r="FI4195" s="34"/>
      <c r="FJ4195" s="34"/>
      <c r="FK4195" s="34"/>
      <c r="FL4195" s="34"/>
      <c r="FM4195" s="34"/>
      <c r="FN4195" s="34"/>
      <c r="FO4195" s="34"/>
      <c r="FP4195" s="34"/>
      <c r="FQ4195" s="34"/>
      <c r="FR4195" s="34"/>
      <c r="FS4195" s="34"/>
      <c r="FT4195" s="34"/>
      <c r="FU4195" s="34"/>
      <c r="FV4195" s="34"/>
      <c r="FW4195" s="34"/>
      <c r="FX4195" s="34"/>
      <c r="FY4195" s="34"/>
      <c r="FZ4195" s="34"/>
      <c r="GA4195" s="34"/>
      <c r="GB4195" s="34"/>
      <c r="GC4195" s="34"/>
      <c r="GD4195" s="34"/>
      <c r="GE4195" s="34"/>
      <c r="GF4195" s="34"/>
      <c r="GG4195" s="34"/>
      <c r="GH4195" s="34"/>
      <c r="GI4195" s="34"/>
      <c r="GJ4195" s="34"/>
      <c r="GK4195" s="34"/>
      <c r="GL4195" s="34"/>
      <c r="GM4195" s="34"/>
      <c r="GN4195" s="34"/>
      <c r="GO4195" s="34"/>
      <c r="GP4195" s="34"/>
      <c r="GQ4195" s="34"/>
      <c r="GR4195" s="34"/>
      <c r="GS4195" s="34"/>
      <c r="GT4195" s="34"/>
      <c r="GU4195" s="34"/>
      <c r="GV4195" s="34"/>
      <c r="GW4195" s="34"/>
      <c r="GX4195" s="34"/>
      <c r="GY4195" s="34"/>
      <c r="GZ4195" s="34"/>
      <c r="HA4195" s="34"/>
      <c r="HB4195" s="34"/>
      <c r="HC4195" s="34"/>
      <c r="HD4195" s="34"/>
      <c r="HE4195" s="34"/>
      <c r="HF4195" s="34"/>
      <c r="HG4195" s="34"/>
      <c r="HH4195" s="34"/>
      <c r="HI4195" s="34"/>
      <c r="HJ4195" s="34"/>
      <c r="HK4195" s="34"/>
      <c r="HL4195" s="34"/>
      <c r="HM4195" s="34"/>
      <c r="HN4195" s="34"/>
      <c r="HO4195" s="34"/>
      <c r="HP4195" s="34"/>
      <c r="HQ4195" s="34"/>
      <c r="HR4195" s="34"/>
      <c r="HS4195" s="34"/>
      <c r="HT4195" s="34"/>
      <c r="HU4195" s="34"/>
      <c r="HV4195" s="34"/>
      <c r="HW4195" s="34"/>
      <c r="HX4195" s="34"/>
      <c r="HY4195" s="34"/>
      <c r="HZ4195" s="34"/>
      <c r="IA4195" s="34"/>
      <c r="IB4195" s="34"/>
      <c r="IC4195" s="34"/>
      <c r="ID4195" s="34"/>
      <c r="IE4195" s="34"/>
      <c r="IF4195" s="34"/>
      <c r="IG4195" s="34"/>
      <c r="IH4195" s="34"/>
      <c r="II4195" s="34"/>
      <c r="IJ4195" s="34"/>
      <c r="IK4195" s="34"/>
      <c r="IL4195" s="34"/>
      <c r="IM4195" s="34"/>
      <c r="IN4195" s="34"/>
      <c r="IO4195" s="34"/>
      <c r="IP4195" s="34"/>
      <c r="IQ4195" s="34"/>
    </row>
    <row r="4196" spans="1:251" s="48" customFormat="1" ht="18.75" customHeight="1" thickBot="1">
      <c r="A4196" s="49"/>
      <c r="B4196" s="123" t="s">
        <v>199</v>
      </c>
      <c r="C4196" s="124"/>
      <c r="D4196" s="124"/>
      <c r="E4196" s="124"/>
      <c r="F4196" s="124"/>
      <c r="G4196" s="124"/>
      <c r="H4196" s="124"/>
      <c r="I4196" s="124"/>
      <c r="J4196" s="124"/>
      <c r="K4196" s="124"/>
      <c r="L4196" s="124"/>
      <c r="M4196" s="124"/>
      <c r="N4196" s="124"/>
      <c r="O4196" s="124"/>
      <c r="P4196" s="124"/>
      <c r="Q4196" s="124"/>
      <c r="R4196" s="124"/>
      <c r="S4196" s="124"/>
      <c r="T4196" s="124"/>
      <c r="U4196" s="124"/>
      <c r="V4196" s="124"/>
      <c r="W4196" s="124"/>
      <c r="X4196" s="124"/>
      <c r="Y4196" s="124"/>
      <c r="Z4196" s="125"/>
      <c r="AA4196" s="126">
        <f>SUM($AA$4193:$AA$4195)</f>
        <v>4205500</v>
      </c>
      <c r="AB4196" s="127"/>
      <c r="AC4196" s="127"/>
      <c r="AD4196" s="127"/>
      <c r="AE4196" s="127"/>
      <c r="AF4196" s="127"/>
      <c r="AG4196" s="127"/>
      <c r="AH4196" s="127"/>
      <c r="AI4196" s="128"/>
      <c r="AJ4196" s="126">
        <f>SUM($AJ$4193:$AJ$4195)</f>
        <v>4600834</v>
      </c>
      <c r="AK4196" s="127"/>
      <c r="AL4196" s="127"/>
      <c r="AM4196" s="127"/>
      <c r="AN4196" s="127"/>
      <c r="AO4196" s="127"/>
      <c r="AP4196" s="127"/>
      <c r="AQ4196" s="127"/>
      <c r="AR4196" s="128"/>
      <c r="AS4196" s="129"/>
      <c r="AT4196" s="130"/>
      <c r="AU4196" s="130"/>
      <c r="AV4196" s="130"/>
      <c r="AW4196" s="130"/>
      <c r="AX4196" s="131"/>
      <c r="AY4196" s="34"/>
      <c r="AZ4196" s="34"/>
      <c r="BA4196" s="34"/>
      <c r="BB4196" s="34"/>
      <c r="BC4196" s="34"/>
      <c r="BD4196" s="34"/>
      <c r="BE4196" s="34"/>
      <c r="BF4196" s="34"/>
      <c r="BG4196" s="34"/>
      <c r="BH4196" s="34"/>
      <c r="BI4196" s="34"/>
      <c r="BJ4196" s="34"/>
      <c r="BK4196" s="34"/>
      <c r="BL4196" s="34"/>
      <c r="BM4196" s="34"/>
      <c r="BN4196" s="34"/>
      <c r="BO4196" s="34"/>
      <c r="BP4196" s="34"/>
      <c r="BQ4196" s="34"/>
      <c r="BR4196" s="34"/>
      <c r="BS4196" s="34"/>
      <c r="BT4196" s="34"/>
      <c r="BU4196" s="34"/>
      <c r="BV4196" s="34"/>
      <c r="BW4196" s="34"/>
      <c r="BX4196" s="34"/>
      <c r="BY4196" s="34"/>
      <c r="BZ4196" s="34"/>
      <c r="CA4196" s="34"/>
      <c r="CB4196" s="34"/>
      <c r="CC4196" s="34"/>
      <c r="CD4196" s="34"/>
      <c r="CE4196" s="34"/>
      <c r="CF4196" s="34"/>
      <c r="CG4196" s="34"/>
      <c r="CH4196" s="34"/>
      <c r="CI4196" s="34"/>
      <c r="CJ4196" s="34"/>
      <c r="CK4196" s="34"/>
      <c r="CL4196" s="34"/>
      <c r="CM4196" s="34"/>
      <c r="CN4196" s="34"/>
      <c r="CO4196" s="34"/>
      <c r="CP4196" s="34"/>
      <c r="CQ4196" s="34"/>
      <c r="CR4196" s="34"/>
      <c r="CS4196" s="34"/>
      <c r="CT4196" s="34"/>
      <c r="CU4196" s="34"/>
      <c r="CV4196" s="34"/>
      <c r="CW4196" s="34"/>
      <c r="CX4196" s="34"/>
      <c r="CY4196" s="34"/>
      <c r="CZ4196" s="34"/>
      <c r="DA4196" s="34"/>
      <c r="DB4196" s="34"/>
      <c r="DC4196" s="34"/>
      <c r="DD4196" s="34"/>
      <c r="DE4196" s="34"/>
      <c r="DF4196" s="34"/>
      <c r="DG4196" s="34"/>
      <c r="DH4196" s="34"/>
      <c r="DI4196" s="34"/>
      <c r="DJ4196" s="34"/>
      <c r="DK4196" s="34"/>
      <c r="DL4196" s="34"/>
      <c r="DM4196" s="34"/>
      <c r="DN4196" s="34"/>
      <c r="DO4196" s="34"/>
      <c r="DP4196" s="34"/>
      <c r="DQ4196" s="34"/>
      <c r="DR4196" s="34"/>
      <c r="DS4196" s="34"/>
      <c r="DT4196" s="34"/>
      <c r="DU4196" s="34"/>
      <c r="DV4196" s="34"/>
      <c r="DW4196" s="34"/>
      <c r="DX4196" s="34"/>
      <c r="DY4196" s="34"/>
      <c r="DZ4196" s="34"/>
      <c r="EA4196" s="34"/>
      <c r="EB4196" s="34"/>
      <c r="EC4196" s="34"/>
      <c r="ED4196" s="34"/>
      <c r="EE4196" s="34"/>
      <c r="EF4196" s="34"/>
      <c r="EG4196" s="34"/>
      <c r="EH4196" s="34"/>
      <c r="EI4196" s="34"/>
      <c r="EJ4196" s="34"/>
      <c r="EK4196" s="34"/>
      <c r="EL4196" s="34"/>
      <c r="EM4196" s="34"/>
      <c r="EN4196" s="34"/>
      <c r="EO4196" s="34"/>
      <c r="EP4196" s="34"/>
      <c r="EQ4196" s="34"/>
      <c r="ER4196" s="34"/>
      <c r="ES4196" s="34"/>
      <c r="ET4196" s="34"/>
      <c r="EU4196" s="34"/>
      <c r="EV4196" s="34"/>
      <c r="EW4196" s="34"/>
      <c r="EX4196" s="34"/>
      <c r="EY4196" s="34"/>
      <c r="EZ4196" s="34"/>
      <c r="FA4196" s="34"/>
      <c r="FB4196" s="34"/>
      <c r="FC4196" s="34"/>
      <c r="FD4196" s="34"/>
      <c r="FE4196" s="34"/>
      <c r="FF4196" s="34"/>
      <c r="FG4196" s="34"/>
      <c r="FH4196" s="34"/>
      <c r="FI4196" s="34"/>
      <c r="FJ4196" s="34"/>
      <c r="FK4196" s="34"/>
      <c r="FL4196" s="34"/>
      <c r="FM4196" s="34"/>
      <c r="FN4196" s="34"/>
      <c r="FO4196" s="34"/>
      <c r="FP4196" s="34"/>
      <c r="FQ4196" s="34"/>
      <c r="FR4196" s="34"/>
      <c r="FS4196" s="34"/>
      <c r="FT4196" s="34"/>
      <c r="FU4196" s="34"/>
      <c r="FV4196" s="34"/>
      <c r="FW4196" s="34"/>
      <c r="FX4196" s="34"/>
      <c r="FY4196" s="34"/>
      <c r="FZ4196" s="34"/>
      <c r="GA4196" s="34"/>
      <c r="GB4196" s="34"/>
      <c r="GC4196" s="34"/>
      <c r="GD4196" s="34"/>
      <c r="GE4196" s="34"/>
      <c r="GF4196" s="34"/>
      <c r="GG4196" s="34"/>
      <c r="GH4196" s="34"/>
      <c r="GI4196" s="34"/>
      <c r="GJ4196" s="34"/>
      <c r="GK4196" s="34"/>
      <c r="GL4196" s="34"/>
      <c r="GM4196" s="34"/>
      <c r="GN4196" s="34"/>
      <c r="GO4196" s="34"/>
      <c r="GP4196" s="34"/>
      <c r="GQ4196" s="34"/>
      <c r="GR4196" s="34"/>
      <c r="GS4196" s="34"/>
      <c r="GT4196" s="34"/>
      <c r="GU4196" s="34"/>
      <c r="GV4196" s="34"/>
      <c r="GW4196" s="34"/>
      <c r="GX4196" s="34"/>
      <c r="GY4196" s="34"/>
      <c r="GZ4196" s="34"/>
      <c r="HA4196" s="34"/>
      <c r="HB4196" s="34"/>
      <c r="HC4196" s="34"/>
      <c r="HD4196" s="34"/>
      <c r="HE4196" s="34"/>
      <c r="HF4196" s="34"/>
      <c r="HG4196" s="34"/>
      <c r="HH4196" s="34"/>
      <c r="HI4196" s="34"/>
      <c r="HJ4196" s="34"/>
      <c r="HK4196" s="34"/>
      <c r="HL4196" s="34"/>
      <c r="HM4196" s="34"/>
      <c r="HN4196" s="34"/>
      <c r="HO4196" s="34"/>
      <c r="HP4196" s="34"/>
      <c r="HQ4196" s="34"/>
      <c r="HR4196" s="34"/>
      <c r="HS4196" s="34"/>
      <c r="HT4196" s="34"/>
      <c r="HU4196" s="34"/>
      <c r="HV4196" s="34"/>
      <c r="HW4196" s="34"/>
      <c r="HX4196" s="34"/>
      <c r="HY4196" s="34"/>
      <c r="HZ4196" s="34"/>
      <c r="IA4196" s="34"/>
      <c r="IB4196" s="34"/>
      <c r="IC4196" s="34"/>
      <c r="ID4196" s="34"/>
      <c r="IE4196" s="34"/>
      <c r="IF4196" s="34"/>
      <c r="IG4196" s="34"/>
      <c r="IH4196" s="34"/>
      <c r="II4196" s="34"/>
      <c r="IJ4196" s="34"/>
      <c r="IK4196" s="34"/>
      <c r="IL4196" s="34"/>
      <c r="IM4196" s="34"/>
      <c r="IN4196" s="34"/>
      <c r="IO4196" s="34"/>
      <c r="IP4196" s="34"/>
      <c r="IQ4196" s="34"/>
    </row>
    <row r="4198" spans="1:251" ht="18.75">
      <c r="A4198" s="33" t="s">
        <v>200</v>
      </c>
      <c r="AW4198" s="35"/>
      <c r="AX4198" s="36"/>
      <c r="AY4198" s="35"/>
    </row>
    <row r="4200" spans="1:251" ht="18.75">
      <c r="B4200" s="94" t="s">
        <v>0</v>
      </c>
      <c r="C4200" s="95"/>
      <c r="D4200" s="95"/>
      <c r="E4200" s="95"/>
      <c r="F4200" s="95"/>
      <c r="G4200" s="95"/>
      <c r="H4200" s="95"/>
      <c r="I4200" s="95"/>
      <c r="J4200" s="95"/>
      <c r="K4200" s="95"/>
      <c r="L4200" s="95"/>
      <c r="M4200" s="95"/>
      <c r="N4200" s="95"/>
      <c r="O4200" s="95"/>
      <c r="P4200" s="95"/>
      <c r="Q4200" s="95"/>
      <c r="R4200" s="95"/>
      <c r="S4200" s="95"/>
      <c r="T4200" s="95"/>
      <c r="U4200" s="95"/>
      <c r="V4200" s="95"/>
      <c r="W4200" s="95"/>
      <c r="X4200" s="95"/>
      <c r="Y4200" s="95"/>
      <c r="Z4200" s="95"/>
      <c r="AA4200" s="95"/>
      <c r="AB4200" s="95"/>
      <c r="AC4200" s="95"/>
      <c r="AD4200" s="95"/>
      <c r="AE4200" s="95"/>
      <c r="AF4200" s="95"/>
      <c r="AG4200" s="95"/>
      <c r="AH4200" s="95"/>
      <c r="AI4200" s="95"/>
      <c r="AJ4200" s="95"/>
      <c r="AK4200" s="95"/>
      <c r="AL4200" s="95"/>
      <c r="AM4200" s="95"/>
      <c r="AN4200" s="95"/>
      <c r="AO4200" s="95"/>
      <c r="AP4200" s="95"/>
      <c r="AQ4200" s="95"/>
      <c r="AR4200" s="95"/>
      <c r="AS4200" s="95"/>
      <c r="AT4200" s="95"/>
      <c r="AU4200" s="95"/>
      <c r="AV4200" s="95"/>
      <c r="AW4200" s="95"/>
      <c r="AX4200" s="95"/>
    </row>
    <row r="4201" spans="1:251">
      <c r="Z4201" s="37"/>
      <c r="AD4201" s="37"/>
      <c r="AE4201" s="37"/>
      <c r="AF4201" s="37"/>
      <c r="AG4201" s="37"/>
      <c r="AH4201" s="37"/>
      <c r="AI4201" s="37"/>
      <c r="AO4201" s="37"/>
    </row>
    <row r="4202" spans="1:251" ht="13.5" thickBot="1">
      <c r="Z4202" s="37"/>
      <c r="AD4202" s="37"/>
      <c r="AE4202" s="37"/>
      <c r="AF4202" s="37"/>
      <c r="AG4202" s="37"/>
      <c r="AH4202" s="37"/>
      <c r="AI4202" s="37"/>
      <c r="AO4202" s="37"/>
      <c r="DI4202" s="38"/>
    </row>
    <row r="4203" spans="1:251" ht="24.75" customHeight="1" thickBot="1">
      <c r="B4203" s="96" t="s">
        <v>187</v>
      </c>
      <c r="C4203" s="97"/>
      <c r="D4203" s="97"/>
      <c r="E4203" s="97"/>
      <c r="F4203" s="97"/>
      <c r="G4203" s="97"/>
      <c r="H4203" s="98" t="s">
        <v>808</v>
      </c>
      <c r="I4203" s="99"/>
      <c r="J4203" s="99"/>
      <c r="K4203" s="99"/>
      <c r="L4203" s="99"/>
      <c r="M4203" s="99"/>
      <c r="N4203" s="99"/>
      <c r="O4203" s="99"/>
      <c r="P4203" s="99"/>
      <c r="Q4203" s="99"/>
      <c r="R4203" s="99"/>
      <c r="S4203" s="99"/>
      <c r="T4203" s="99"/>
      <c r="U4203" s="99"/>
      <c r="V4203" s="99"/>
      <c r="W4203" s="99"/>
      <c r="X4203" s="99"/>
      <c r="Y4203" s="99"/>
      <c r="Z4203" s="99"/>
      <c r="AA4203" s="99"/>
      <c r="AB4203" s="99"/>
      <c r="AC4203" s="99"/>
      <c r="AD4203" s="99"/>
      <c r="AE4203" s="99"/>
      <c r="AF4203" s="99"/>
      <c r="AG4203" s="99"/>
      <c r="AH4203" s="99"/>
      <c r="AI4203" s="99"/>
      <c r="AJ4203" s="99"/>
      <c r="AK4203" s="99"/>
      <c r="AL4203" s="99"/>
      <c r="AM4203" s="99"/>
      <c r="AN4203" s="99"/>
      <c r="AO4203" s="99"/>
      <c r="AP4203" s="99"/>
      <c r="AQ4203" s="99"/>
      <c r="AR4203" s="99"/>
      <c r="AS4203" s="99"/>
      <c r="AT4203" s="99"/>
      <c r="AU4203" s="99"/>
      <c r="AV4203" s="99"/>
      <c r="AW4203" s="99"/>
      <c r="AX4203" s="100"/>
      <c r="DI4203" s="38"/>
    </row>
    <row r="4204" spans="1:251" ht="14.25">
      <c r="B4204" s="39"/>
      <c r="C4204" s="39"/>
      <c r="D4204" s="39"/>
      <c r="E4204" s="39"/>
      <c r="F4204" s="39"/>
      <c r="G4204" s="39"/>
      <c r="H4204" s="40"/>
      <c r="I4204" s="40"/>
      <c r="J4204" s="40"/>
      <c r="K4204" s="40"/>
      <c r="L4204" s="41"/>
      <c r="M4204" s="41"/>
      <c r="N4204" s="41"/>
      <c r="O4204" s="41"/>
      <c r="P4204" s="40"/>
      <c r="Q4204" s="40"/>
      <c r="R4204" s="40"/>
      <c r="S4204" s="40"/>
      <c r="T4204" s="40"/>
      <c r="U4204" s="40"/>
      <c r="V4204" s="42"/>
      <c r="W4204" s="42"/>
      <c r="X4204" s="42"/>
      <c r="Y4204" s="42"/>
      <c r="Z4204" s="42"/>
      <c r="AA4204" s="42"/>
      <c r="AB4204" s="42"/>
      <c r="AC4204" s="42"/>
      <c r="AD4204" s="42"/>
      <c r="AE4204" s="42"/>
      <c r="AF4204" s="42"/>
      <c r="AG4204" s="42"/>
      <c r="AH4204" s="42"/>
      <c r="AI4204" s="42"/>
      <c r="AJ4204" s="42"/>
      <c r="AK4204" s="42"/>
      <c r="AL4204" s="42"/>
      <c r="AM4204" s="42"/>
      <c r="AN4204" s="42"/>
      <c r="AO4204" s="42"/>
      <c r="AP4204" s="42"/>
      <c r="AQ4204" s="42"/>
      <c r="AR4204" s="42"/>
      <c r="AS4204" s="42"/>
      <c r="AT4204" s="42"/>
      <c r="AU4204" s="42"/>
      <c r="AV4204" s="42"/>
      <c r="AW4204" s="42"/>
      <c r="AX4204" s="42"/>
      <c r="DI4204" s="38"/>
    </row>
    <row r="4205" spans="1:251" ht="15" thickBot="1">
      <c r="A4205" s="43"/>
      <c r="B4205" s="42" t="s">
        <v>189</v>
      </c>
      <c r="C4205" s="40"/>
      <c r="D4205" s="40"/>
      <c r="E4205" s="40"/>
      <c r="F4205" s="40"/>
      <c r="G4205" s="40"/>
      <c r="H4205" s="40"/>
      <c r="I4205" s="40"/>
      <c r="J4205" s="40"/>
      <c r="K4205" s="40"/>
      <c r="L4205" s="41"/>
      <c r="M4205" s="41"/>
      <c r="N4205" s="41"/>
      <c r="O4205" s="41"/>
      <c r="P4205" s="40"/>
      <c r="Q4205" s="40"/>
      <c r="R4205" s="40"/>
      <c r="S4205" s="40"/>
      <c r="T4205" s="40"/>
      <c r="U4205" s="40"/>
      <c r="V4205" s="42"/>
      <c r="W4205" s="42"/>
      <c r="X4205" s="42"/>
      <c r="Y4205" s="42"/>
      <c r="Z4205" s="42"/>
      <c r="AA4205" s="42"/>
      <c r="AB4205" s="42"/>
      <c r="AC4205" s="42"/>
      <c r="AD4205" s="42"/>
      <c r="AE4205" s="42"/>
      <c r="AF4205" s="42"/>
      <c r="AG4205" s="42"/>
      <c r="AH4205" s="42"/>
      <c r="AI4205" s="42"/>
      <c r="AJ4205" s="42"/>
      <c r="AK4205" s="42"/>
      <c r="AL4205" s="42"/>
      <c r="AM4205" s="42"/>
      <c r="AN4205" s="42"/>
      <c r="AO4205" s="42"/>
      <c r="AP4205" s="42"/>
      <c r="AQ4205" s="42"/>
      <c r="AR4205" s="42"/>
      <c r="AS4205" s="42"/>
      <c r="AT4205" s="42"/>
      <c r="AU4205" s="42"/>
      <c r="AV4205" s="42"/>
      <c r="AW4205" s="42"/>
      <c r="AX4205" s="42"/>
      <c r="DI4205" s="38"/>
    </row>
    <row r="4206" spans="1:251" ht="14.25">
      <c r="A4206" s="40"/>
      <c r="B4206" s="44"/>
      <c r="C4206" s="39"/>
      <c r="D4206" s="39"/>
      <c r="E4206" s="39"/>
      <c r="F4206" s="39"/>
      <c r="G4206" s="39"/>
      <c r="H4206" s="39"/>
      <c r="I4206" s="39"/>
      <c r="J4206" s="39"/>
      <c r="K4206" s="39"/>
      <c r="L4206" s="45"/>
      <c r="M4206" s="45"/>
      <c r="N4206" s="45"/>
      <c r="O4206" s="45"/>
      <c r="P4206" s="39"/>
      <c r="Q4206" s="39"/>
      <c r="R4206" s="39"/>
      <c r="S4206" s="39"/>
      <c r="T4206" s="39"/>
      <c r="U4206" s="39"/>
      <c r="V4206" s="46"/>
      <c r="W4206" s="46"/>
      <c r="X4206" s="46"/>
      <c r="Y4206" s="46"/>
      <c r="Z4206" s="46"/>
      <c r="AA4206" s="46"/>
      <c r="AB4206" s="46"/>
      <c r="AC4206" s="46"/>
      <c r="AD4206" s="46"/>
      <c r="AE4206" s="46"/>
      <c r="AF4206" s="46"/>
      <c r="AG4206" s="46"/>
      <c r="AH4206" s="46"/>
      <c r="AI4206" s="46"/>
      <c r="AJ4206" s="46"/>
      <c r="AK4206" s="46"/>
      <c r="AL4206" s="46"/>
      <c r="AM4206" s="46"/>
      <c r="AN4206" s="46"/>
      <c r="AO4206" s="46"/>
      <c r="AP4206" s="46"/>
      <c r="AQ4206" s="46"/>
      <c r="AR4206" s="46"/>
      <c r="AS4206" s="46"/>
      <c r="AT4206" s="46"/>
      <c r="AU4206" s="46"/>
      <c r="AV4206" s="46"/>
      <c r="AW4206" s="46"/>
      <c r="AX4206" s="47"/>
    </row>
    <row r="4207" spans="1:251" ht="12" customHeight="1">
      <c r="A4207" s="40"/>
      <c r="B4207" s="101" t="s">
        <v>809</v>
      </c>
      <c r="C4207" s="102"/>
      <c r="D4207" s="102"/>
      <c r="E4207" s="102"/>
      <c r="F4207" s="102"/>
      <c r="G4207" s="102"/>
      <c r="H4207" s="102"/>
      <c r="I4207" s="102"/>
      <c r="J4207" s="102"/>
      <c r="K4207" s="102"/>
      <c r="L4207" s="102"/>
      <c r="M4207" s="102"/>
      <c r="N4207" s="102"/>
      <c r="O4207" s="102"/>
      <c r="P4207" s="102"/>
      <c r="Q4207" s="102"/>
      <c r="R4207" s="102"/>
      <c r="S4207" s="102"/>
      <c r="T4207" s="102"/>
      <c r="U4207" s="102"/>
      <c r="V4207" s="102"/>
      <c r="W4207" s="102"/>
      <c r="X4207" s="102"/>
      <c r="Y4207" s="102"/>
      <c r="Z4207" s="102"/>
      <c r="AA4207" s="102"/>
      <c r="AB4207" s="102"/>
      <c r="AC4207" s="102"/>
      <c r="AD4207" s="102"/>
      <c r="AE4207" s="102"/>
      <c r="AF4207" s="102"/>
      <c r="AG4207" s="102"/>
      <c r="AH4207" s="102"/>
      <c r="AI4207" s="102"/>
      <c r="AJ4207" s="102"/>
      <c r="AK4207" s="102"/>
      <c r="AL4207" s="102"/>
      <c r="AM4207" s="102"/>
      <c r="AN4207" s="102"/>
      <c r="AO4207" s="102"/>
      <c r="AP4207" s="102"/>
      <c r="AQ4207" s="102"/>
      <c r="AR4207" s="102"/>
      <c r="AS4207" s="102"/>
      <c r="AT4207" s="102"/>
      <c r="AU4207" s="102"/>
      <c r="AV4207" s="102"/>
      <c r="AW4207" s="102"/>
      <c r="AX4207" s="103"/>
    </row>
    <row r="4208" spans="1:251" ht="12" customHeight="1">
      <c r="A4208" s="40"/>
      <c r="B4208" s="101"/>
      <c r="C4208" s="102"/>
      <c r="D4208" s="102"/>
      <c r="E4208" s="102"/>
      <c r="F4208" s="102"/>
      <c r="G4208" s="102"/>
      <c r="H4208" s="102"/>
      <c r="I4208" s="102"/>
      <c r="J4208" s="102"/>
      <c r="K4208" s="102"/>
      <c r="L4208" s="102"/>
      <c r="M4208" s="102"/>
      <c r="N4208" s="102"/>
      <c r="O4208" s="102"/>
      <c r="P4208" s="102"/>
      <c r="Q4208" s="102"/>
      <c r="R4208" s="102"/>
      <c r="S4208" s="102"/>
      <c r="T4208" s="102"/>
      <c r="U4208" s="102"/>
      <c r="V4208" s="102"/>
      <c r="W4208" s="102"/>
      <c r="X4208" s="102"/>
      <c r="Y4208" s="102"/>
      <c r="Z4208" s="102"/>
      <c r="AA4208" s="102"/>
      <c r="AB4208" s="102"/>
      <c r="AC4208" s="102"/>
      <c r="AD4208" s="102"/>
      <c r="AE4208" s="102"/>
      <c r="AF4208" s="102"/>
      <c r="AG4208" s="102"/>
      <c r="AH4208" s="102"/>
      <c r="AI4208" s="102"/>
      <c r="AJ4208" s="102"/>
      <c r="AK4208" s="102"/>
      <c r="AL4208" s="102"/>
      <c r="AM4208" s="102"/>
      <c r="AN4208" s="102"/>
      <c r="AO4208" s="102"/>
      <c r="AP4208" s="102"/>
      <c r="AQ4208" s="102"/>
      <c r="AR4208" s="102"/>
      <c r="AS4208" s="102"/>
      <c r="AT4208" s="102"/>
      <c r="AU4208" s="102"/>
      <c r="AV4208" s="102"/>
      <c r="AW4208" s="102"/>
      <c r="AX4208" s="103"/>
      <c r="BC4208" s="48"/>
    </row>
    <row r="4209" spans="1:113" ht="12" customHeight="1">
      <c r="A4209" s="40"/>
      <c r="B4209" s="101"/>
      <c r="C4209" s="102"/>
      <c r="D4209" s="102"/>
      <c r="E4209" s="102"/>
      <c r="F4209" s="102"/>
      <c r="G4209" s="102"/>
      <c r="H4209" s="102"/>
      <c r="I4209" s="102"/>
      <c r="J4209" s="102"/>
      <c r="K4209" s="102"/>
      <c r="L4209" s="102"/>
      <c r="M4209" s="102"/>
      <c r="N4209" s="102"/>
      <c r="O4209" s="102"/>
      <c r="P4209" s="102"/>
      <c r="Q4209" s="102"/>
      <c r="R4209" s="102"/>
      <c r="S4209" s="102"/>
      <c r="T4209" s="102"/>
      <c r="U4209" s="102"/>
      <c r="V4209" s="102"/>
      <c r="W4209" s="102"/>
      <c r="X4209" s="102"/>
      <c r="Y4209" s="102"/>
      <c r="Z4209" s="102"/>
      <c r="AA4209" s="102"/>
      <c r="AB4209" s="102"/>
      <c r="AC4209" s="102"/>
      <c r="AD4209" s="102"/>
      <c r="AE4209" s="102"/>
      <c r="AF4209" s="102"/>
      <c r="AG4209" s="102"/>
      <c r="AH4209" s="102"/>
      <c r="AI4209" s="102"/>
      <c r="AJ4209" s="102"/>
      <c r="AK4209" s="102"/>
      <c r="AL4209" s="102"/>
      <c r="AM4209" s="102"/>
      <c r="AN4209" s="102"/>
      <c r="AO4209" s="102"/>
      <c r="AP4209" s="102"/>
      <c r="AQ4209" s="102"/>
      <c r="AR4209" s="102"/>
      <c r="AS4209" s="102"/>
      <c r="AT4209" s="102"/>
      <c r="AU4209" s="102"/>
      <c r="AV4209" s="102"/>
      <c r="AW4209" s="102"/>
      <c r="AX4209" s="103"/>
    </row>
    <row r="4210" spans="1:113" ht="12" customHeight="1">
      <c r="A4210" s="40"/>
      <c r="B4210" s="101"/>
      <c r="C4210" s="102"/>
      <c r="D4210" s="102"/>
      <c r="E4210" s="102"/>
      <c r="F4210" s="102"/>
      <c r="G4210" s="102"/>
      <c r="H4210" s="102"/>
      <c r="I4210" s="102"/>
      <c r="J4210" s="102"/>
      <c r="K4210" s="102"/>
      <c r="L4210" s="102"/>
      <c r="M4210" s="102"/>
      <c r="N4210" s="102"/>
      <c r="O4210" s="102"/>
      <c r="P4210" s="102"/>
      <c r="Q4210" s="102"/>
      <c r="R4210" s="102"/>
      <c r="S4210" s="102"/>
      <c r="T4210" s="102"/>
      <c r="U4210" s="102"/>
      <c r="V4210" s="102"/>
      <c r="W4210" s="102"/>
      <c r="X4210" s="102"/>
      <c r="Y4210" s="102"/>
      <c r="Z4210" s="102"/>
      <c r="AA4210" s="102"/>
      <c r="AB4210" s="102"/>
      <c r="AC4210" s="102"/>
      <c r="AD4210" s="102"/>
      <c r="AE4210" s="102"/>
      <c r="AF4210" s="102"/>
      <c r="AG4210" s="102"/>
      <c r="AH4210" s="102"/>
      <c r="AI4210" s="102"/>
      <c r="AJ4210" s="102"/>
      <c r="AK4210" s="102"/>
      <c r="AL4210" s="102"/>
      <c r="AM4210" s="102"/>
      <c r="AN4210" s="102"/>
      <c r="AO4210" s="102"/>
      <c r="AP4210" s="102"/>
      <c r="AQ4210" s="102"/>
      <c r="AR4210" s="102"/>
      <c r="AS4210" s="102"/>
      <c r="AT4210" s="102"/>
      <c r="AU4210" s="102"/>
      <c r="AV4210" s="102"/>
      <c r="AW4210" s="102"/>
      <c r="AX4210" s="103"/>
    </row>
    <row r="4211" spans="1:113" ht="12" customHeight="1">
      <c r="A4211" s="40"/>
      <c r="B4211" s="101"/>
      <c r="C4211" s="102"/>
      <c r="D4211" s="102"/>
      <c r="E4211" s="102"/>
      <c r="F4211" s="102"/>
      <c r="G4211" s="102"/>
      <c r="H4211" s="102"/>
      <c r="I4211" s="102"/>
      <c r="J4211" s="102"/>
      <c r="K4211" s="102"/>
      <c r="L4211" s="102"/>
      <c r="M4211" s="102"/>
      <c r="N4211" s="102"/>
      <c r="O4211" s="102"/>
      <c r="P4211" s="102"/>
      <c r="Q4211" s="102"/>
      <c r="R4211" s="102"/>
      <c r="S4211" s="102"/>
      <c r="T4211" s="102"/>
      <c r="U4211" s="102"/>
      <c r="V4211" s="102"/>
      <c r="W4211" s="102"/>
      <c r="X4211" s="102"/>
      <c r="Y4211" s="102"/>
      <c r="Z4211" s="102"/>
      <c r="AA4211" s="102"/>
      <c r="AB4211" s="102"/>
      <c r="AC4211" s="102"/>
      <c r="AD4211" s="102"/>
      <c r="AE4211" s="102"/>
      <c r="AF4211" s="102"/>
      <c r="AG4211" s="102"/>
      <c r="AH4211" s="102"/>
      <c r="AI4211" s="102"/>
      <c r="AJ4211" s="102"/>
      <c r="AK4211" s="102"/>
      <c r="AL4211" s="102"/>
      <c r="AM4211" s="102"/>
      <c r="AN4211" s="102"/>
      <c r="AO4211" s="102"/>
      <c r="AP4211" s="102"/>
      <c r="AQ4211" s="102"/>
      <c r="AR4211" s="102"/>
      <c r="AS4211" s="102"/>
      <c r="AT4211" s="102"/>
      <c r="AU4211" s="102"/>
      <c r="AV4211" s="102"/>
      <c r="AW4211" s="102"/>
      <c r="AX4211" s="103"/>
    </row>
    <row r="4212" spans="1:113" ht="15" thickBot="1">
      <c r="A4212" s="49"/>
      <c r="B4212" s="50"/>
      <c r="C4212" s="51"/>
      <c r="D4212" s="51"/>
      <c r="E4212" s="51"/>
      <c r="F4212" s="51"/>
      <c r="G4212" s="51"/>
      <c r="H4212" s="51"/>
      <c r="I4212" s="51"/>
      <c r="J4212" s="51"/>
      <c r="K4212" s="51"/>
      <c r="L4212" s="51"/>
      <c r="M4212" s="51"/>
      <c r="N4212" s="51"/>
      <c r="O4212" s="51"/>
      <c r="P4212" s="51"/>
      <c r="Q4212" s="51"/>
      <c r="R4212" s="51"/>
      <c r="S4212" s="51"/>
      <c r="T4212" s="51"/>
      <c r="U4212" s="51"/>
      <c r="V4212" s="51"/>
      <c r="W4212" s="51"/>
      <c r="X4212" s="51"/>
      <c r="Y4212" s="51"/>
      <c r="Z4212" s="51"/>
      <c r="AA4212" s="51"/>
      <c r="AB4212" s="51"/>
      <c r="AC4212" s="51"/>
      <c r="AD4212" s="51"/>
      <c r="AE4212" s="51"/>
      <c r="AF4212" s="51"/>
      <c r="AG4212" s="51"/>
      <c r="AH4212" s="51"/>
      <c r="AI4212" s="51"/>
      <c r="AJ4212" s="51"/>
      <c r="AK4212" s="51"/>
      <c r="AL4212" s="51"/>
      <c r="AM4212" s="51"/>
      <c r="AN4212" s="51"/>
      <c r="AO4212" s="51"/>
      <c r="AP4212" s="51"/>
      <c r="AQ4212" s="51"/>
      <c r="AR4212" s="51"/>
      <c r="AS4212" s="51"/>
      <c r="AT4212" s="51"/>
      <c r="AU4212" s="51"/>
      <c r="AV4212" s="51"/>
      <c r="AW4212" s="51"/>
      <c r="AX4212" s="52"/>
    </row>
    <row r="4213" spans="1:113">
      <c r="B4213" s="53"/>
    </row>
    <row r="4214" spans="1:113" ht="15" thickBot="1">
      <c r="A4214" s="43"/>
      <c r="B4214" s="42" t="s">
        <v>191</v>
      </c>
      <c r="C4214" s="40"/>
      <c r="D4214" s="40"/>
      <c r="E4214" s="40"/>
      <c r="F4214" s="40"/>
      <c r="G4214" s="40"/>
      <c r="H4214" s="40"/>
      <c r="I4214" s="40"/>
      <c r="J4214" s="40"/>
      <c r="K4214" s="40"/>
      <c r="L4214" s="41"/>
      <c r="M4214" s="41"/>
      <c r="N4214" s="41"/>
      <c r="O4214" s="41"/>
      <c r="P4214" s="40"/>
      <c r="Q4214" s="40"/>
      <c r="R4214" s="40"/>
      <c r="S4214" s="40"/>
      <c r="T4214" s="40"/>
      <c r="U4214" s="40"/>
      <c r="V4214" s="42"/>
      <c r="W4214" s="42"/>
      <c r="X4214" s="42"/>
      <c r="Y4214" s="42"/>
      <c r="Z4214" s="42"/>
      <c r="AA4214" s="42"/>
      <c r="AB4214" s="42"/>
      <c r="AC4214" s="42"/>
      <c r="AD4214" s="42"/>
      <c r="AE4214" s="42"/>
      <c r="AF4214" s="42"/>
      <c r="AG4214" s="42"/>
      <c r="AH4214" s="42"/>
      <c r="AI4214" s="42"/>
      <c r="AJ4214" s="42"/>
      <c r="AK4214" s="42"/>
      <c r="AL4214" s="42"/>
      <c r="AM4214" s="42"/>
      <c r="AN4214" s="42"/>
      <c r="AO4214" s="42"/>
      <c r="AP4214" s="42"/>
      <c r="AQ4214" s="42"/>
      <c r="AR4214" s="42"/>
      <c r="AS4214" s="42"/>
      <c r="AT4214" s="42"/>
      <c r="AU4214" s="42"/>
      <c r="AV4214" s="42"/>
      <c r="AW4214" s="42"/>
      <c r="AX4214" s="42"/>
      <c r="DI4214" s="38"/>
    </row>
    <row r="4215" spans="1:113" ht="14.25">
      <c r="A4215" s="40"/>
      <c r="B4215" s="44"/>
      <c r="C4215" s="39"/>
      <c r="D4215" s="39"/>
      <c r="E4215" s="39"/>
      <c r="F4215" s="39"/>
      <c r="G4215" s="39"/>
      <c r="H4215" s="39"/>
      <c r="I4215" s="39"/>
      <c r="J4215" s="39"/>
      <c r="K4215" s="39"/>
      <c r="L4215" s="45"/>
      <c r="M4215" s="45"/>
      <c r="N4215" s="45"/>
      <c r="O4215" s="45"/>
      <c r="P4215" s="39"/>
      <c r="Q4215" s="39"/>
      <c r="R4215" s="39"/>
      <c r="S4215" s="39"/>
      <c r="T4215" s="39"/>
      <c r="U4215" s="39"/>
      <c r="V4215" s="46"/>
      <c r="W4215" s="46"/>
      <c r="X4215" s="46"/>
      <c r="Y4215" s="46"/>
      <c r="Z4215" s="46"/>
      <c r="AA4215" s="46"/>
      <c r="AB4215" s="46"/>
      <c r="AC4215" s="46"/>
      <c r="AD4215" s="46"/>
      <c r="AE4215" s="46"/>
      <c r="AF4215" s="46"/>
      <c r="AG4215" s="46"/>
      <c r="AH4215" s="46"/>
      <c r="AI4215" s="46"/>
      <c r="AJ4215" s="46"/>
      <c r="AK4215" s="46"/>
      <c r="AL4215" s="46"/>
      <c r="AM4215" s="46"/>
      <c r="AN4215" s="46"/>
      <c r="AO4215" s="46"/>
      <c r="AP4215" s="46"/>
      <c r="AQ4215" s="46"/>
      <c r="AR4215" s="46"/>
      <c r="AS4215" s="46"/>
      <c r="AT4215" s="46"/>
      <c r="AU4215" s="46"/>
      <c r="AV4215" s="46"/>
      <c r="AW4215" s="46"/>
      <c r="AX4215" s="47"/>
    </row>
    <row r="4216" spans="1:113" ht="12" customHeight="1">
      <c r="A4216" s="40"/>
      <c r="B4216" s="101" t="s">
        <v>810</v>
      </c>
      <c r="C4216" s="102"/>
      <c r="D4216" s="102"/>
      <c r="E4216" s="102"/>
      <c r="F4216" s="102"/>
      <c r="G4216" s="102"/>
      <c r="H4216" s="102"/>
      <c r="I4216" s="102"/>
      <c r="J4216" s="102"/>
      <c r="K4216" s="102"/>
      <c r="L4216" s="102"/>
      <c r="M4216" s="102"/>
      <c r="N4216" s="102"/>
      <c r="O4216" s="102"/>
      <c r="P4216" s="102"/>
      <c r="Q4216" s="102"/>
      <c r="R4216" s="102"/>
      <c r="S4216" s="102"/>
      <c r="T4216" s="102"/>
      <c r="U4216" s="102"/>
      <c r="V4216" s="102"/>
      <c r="W4216" s="102"/>
      <c r="X4216" s="102"/>
      <c r="Y4216" s="102"/>
      <c r="Z4216" s="102"/>
      <c r="AA4216" s="102"/>
      <c r="AB4216" s="102"/>
      <c r="AC4216" s="102"/>
      <c r="AD4216" s="102"/>
      <c r="AE4216" s="102"/>
      <c r="AF4216" s="102"/>
      <c r="AG4216" s="102"/>
      <c r="AH4216" s="102"/>
      <c r="AI4216" s="102"/>
      <c r="AJ4216" s="102"/>
      <c r="AK4216" s="102"/>
      <c r="AL4216" s="102"/>
      <c r="AM4216" s="102"/>
      <c r="AN4216" s="102"/>
      <c r="AO4216" s="102"/>
      <c r="AP4216" s="102"/>
      <c r="AQ4216" s="102"/>
      <c r="AR4216" s="102"/>
      <c r="AS4216" s="102"/>
      <c r="AT4216" s="102"/>
      <c r="AU4216" s="102"/>
      <c r="AV4216" s="102"/>
      <c r="AW4216" s="102"/>
      <c r="AX4216" s="103"/>
    </row>
    <row r="4217" spans="1:113" ht="12" customHeight="1">
      <c r="A4217" s="40"/>
      <c r="B4217" s="101"/>
      <c r="C4217" s="102"/>
      <c r="D4217" s="102"/>
      <c r="E4217" s="102"/>
      <c r="F4217" s="102"/>
      <c r="G4217" s="102"/>
      <c r="H4217" s="102"/>
      <c r="I4217" s="102"/>
      <c r="J4217" s="102"/>
      <c r="K4217" s="102"/>
      <c r="L4217" s="102"/>
      <c r="M4217" s="102"/>
      <c r="N4217" s="102"/>
      <c r="O4217" s="102"/>
      <c r="P4217" s="102"/>
      <c r="Q4217" s="102"/>
      <c r="R4217" s="102"/>
      <c r="S4217" s="102"/>
      <c r="T4217" s="102"/>
      <c r="U4217" s="102"/>
      <c r="V4217" s="102"/>
      <c r="W4217" s="102"/>
      <c r="X4217" s="102"/>
      <c r="Y4217" s="102"/>
      <c r="Z4217" s="102"/>
      <c r="AA4217" s="102"/>
      <c r="AB4217" s="102"/>
      <c r="AC4217" s="102"/>
      <c r="AD4217" s="102"/>
      <c r="AE4217" s="102"/>
      <c r="AF4217" s="102"/>
      <c r="AG4217" s="102"/>
      <c r="AH4217" s="102"/>
      <c r="AI4217" s="102"/>
      <c r="AJ4217" s="102"/>
      <c r="AK4217" s="102"/>
      <c r="AL4217" s="102"/>
      <c r="AM4217" s="102"/>
      <c r="AN4217" s="102"/>
      <c r="AO4217" s="102"/>
      <c r="AP4217" s="102"/>
      <c r="AQ4217" s="102"/>
      <c r="AR4217" s="102"/>
      <c r="AS4217" s="102"/>
      <c r="AT4217" s="102"/>
      <c r="AU4217" s="102"/>
      <c r="AV4217" s="102"/>
      <c r="AW4217" s="102"/>
      <c r="AX4217" s="103"/>
      <c r="BC4217" s="48"/>
    </row>
    <row r="4218" spans="1:113" ht="12" customHeight="1">
      <c r="A4218" s="40"/>
      <c r="B4218" s="101"/>
      <c r="C4218" s="102"/>
      <c r="D4218" s="102"/>
      <c r="E4218" s="102"/>
      <c r="F4218" s="102"/>
      <c r="G4218" s="102"/>
      <c r="H4218" s="102"/>
      <c r="I4218" s="102"/>
      <c r="J4218" s="102"/>
      <c r="K4218" s="102"/>
      <c r="L4218" s="102"/>
      <c r="M4218" s="102"/>
      <c r="N4218" s="102"/>
      <c r="O4218" s="102"/>
      <c r="P4218" s="102"/>
      <c r="Q4218" s="102"/>
      <c r="R4218" s="102"/>
      <c r="S4218" s="102"/>
      <c r="T4218" s="102"/>
      <c r="U4218" s="102"/>
      <c r="V4218" s="102"/>
      <c r="W4218" s="102"/>
      <c r="X4218" s="102"/>
      <c r="Y4218" s="102"/>
      <c r="Z4218" s="102"/>
      <c r="AA4218" s="102"/>
      <c r="AB4218" s="102"/>
      <c r="AC4218" s="102"/>
      <c r="AD4218" s="102"/>
      <c r="AE4218" s="102"/>
      <c r="AF4218" s="102"/>
      <c r="AG4218" s="102"/>
      <c r="AH4218" s="102"/>
      <c r="AI4218" s="102"/>
      <c r="AJ4218" s="102"/>
      <c r="AK4218" s="102"/>
      <c r="AL4218" s="102"/>
      <c r="AM4218" s="102"/>
      <c r="AN4218" s="102"/>
      <c r="AO4218" s="102"/>
      <c r="AP4218" s="102"/>
      <c r="AQ4218" s="102"/>
      <c r="AR4218" s="102"/>
      <c r="AS4218" s="102"/>
      <c r="AT4218" s="102"/>
      <c r="AU4218" s="102"/>
      <c r="AV4218" s="102"/>
      <c r="AW4218" s="102"/>
      <c r="AX4218" s="103"/>
    </row>
    <row r="4219" spans="1:113" ht="12" customHeight="1">
      <c r="A4219" s="40"/>
      <c r="B4219" s="101"/>
      <c r="C4219" s="102"/>
      <c r="D4219" s="102"/>
      <c r="E4219" s="102"/>
      <c r="F4219" s="102"/>
      <c r="G4219" s="102"/>
      <c r="H4219" s="102"/>
      <c r="I4219" s="102"/>
      <c r="J4219" s="102"/>
      <c r="K4219" s="102"/>
      <c r="L4219" s="102"/>
      <c r="M4219" s="102"/>
      <c r="N4219" s="102"/>
      <c r="O4219" s="102"/>
      <c r="P4219" s="102"/>
      <c r="Q4219" s="102"/>
      <c r="R4219" s="102"/>
      <c r="S4219" s="102"/>
      <c r="T4219" s="102"/>
      <c r="U4219" s="102"/>
      <c r="V4219" s="102"/>
      <c r="W4219" s="102"/>
      <c r="X4219" s="102"/>
      <c r="Y4219" s="102"/>
      <c r="Z4219" s="102"/>
      <c r="AA4219" s="102"/>
      <c r="AB4219" s="102"/>
      <c r="AC4219" s="102"/>
      <c r="AD4219" s="102"/>
      <c r="AE4219" s="102"/>
      <c r="AF4219" s="102"/>
      <c r="AG4219" s="102"/>
      <c r="AH4219" s="102"/>
      <c r="AI4219" s="102"/>
      <c r="AJ4219" s="102"/>
      <c r="AK4219" s="102"/>
      <c r="AL4219" s="102"/>
      <c r="AM4219" s="102"/>
      <c r="AN4219" s="102"/>
      <c r="AO4219" s="102"/>
      <c r="AP4219" s="102"/>
      <c r="AQ4219" s="102"/>
      <c r="AR4219" s="102"/>
      <c r="AS4219" s="102"/>
      <c r="AT4219" s="102"/>
      <c r="AU4219" s="102"/>
      <c r="AV4219" s="102"/>
      <c r="AW4219" s="102"/>
      <c r="AX4219" s="103"/>
    </row>
    <row r="4220" spans="1:113" ht="12" customHeight="1">
      <c r="A4220" s="40"/>
      <c r="B4220" s="101"/>
      <c r="C4220" s="102"/>
      <c r="D4220" s="102"/>
      <c r="E4220" s="102"/>
      <c r="F4220" s="102"/>
      <c r="G4220" s="102"/>
      <c r="H4220" s="102"/>
      <c r="I4220" s="102"/>
      <c r="J4220" s="102"/>
      <c r="K4220" s="102"/>
      <c r="L4220" s="102"/>
      <c r="M4220" s="102"/>
      <c r="N4220" s="102"/>
      <c r="O4220" s="102"/>
      <c r="P4220" s="102"/>
      <c r="Q4220" s="102"/>
      <c r="R4220" s="102"/>
      <c r="S4220" s="102"/>
      <c r="T4220" s="102"/>
      <c r="U4220" s="102"/>
      <c r="V4220" s="102"/>
      <c r="W4220" s="102"/>
      <c r="X4220" s="102"/>
      <c r="Y4220" s="102"/>
      <c r="Z4220" s="102"/>
      <c r="AA4220" s="102"/>
      <c r="AB4220" s="102"/>
      <c r="AC4220" s="102"/>
      <c r="AD4220" s="102"/>
      <c r="AE4220" s="102"/>
      <c r="AF4220" s="102"/>
      <c r="AG4220" s="102"/>
      <c r="AH4220" s="102"/>
      <c r="AI4220" s="102"/>
      <c r="AJ4220" s="102"/>
      <c r="AK4220" s="102"/>
      <c r="AL4220" s="102"/>
      <c r="AM4220" s="102"/>
      <c r="AN4220" s="102"/>
      <c r="AO4220" s="102"/>
      <c r="AP4220" s="102"/>
      <c r="AQ4220" s="102"/>
      <c r="AR4220" s="102"/>
      <c r="AS4220" s="102"/>
      <c r="AT4220" s="102"/>
      <c r="AU4220" s="102"/>
      <c r="AV4220" s="102"/>
      <c r="AW4220" s="102"/>
      <c r="AX4220" s="103"/>
    </row>
    <row r="4221" spans="1:113" ht="15" thickBot="1">
      <c r="A4221" s="49"/>
      <c r="B4221" s="50"/>
      <c r="C4221" s="51"/>
      <c r="D4221" s="51"/>
      <c r="E4221" s="51"/>
      <c r="F4221" s="51"/>
      <c r="G4221" s="51"/>
      <c r="H4221" s="51"/>
      <c r="I4221" s="51"/>
      <c r="J4221" s="51"/>
      <c r="K4221" s="51"/>
      <c r="L4221" s="51"/>
      <c r="M4221" s="51"/>
      <c r="N4221" s="51"/>
      <c r="O4221" s="51"/>
      <c r="P4221" s="51"/>
      <c r="Q4221" s="51"/>
      <c r="R4221" s="51"/>
      <c r="S4221" s="51"/>
      <c r="T4221" s="51"/>
      <c r="U4221" s="51"/>
      <c r="V4221" s="51"/>
      <c r="W4221" s="51"/>
      <c r="X4221" s="51"/>
      <c r="Y4221" s="51"/>
      <c r="Z4221" s="51"/>
      <c r="AA4221" s="51"/>
      <c r="AB4221" s="51"/>
      <c r="AC4221" s="51"/>
      <c r="AD4221" s="51"/>
      <c r="AE4221" s="51"/>
      <c r="AF4221" s="51"/>
      <c r="AG4221" s="51"/>
      <c r="AH4221" s="51"/>
      <c r="AI4221" s="51"/>
      <c r="AJ4221" s="51"/>
      <c r="AK4221" s="51"/>
      <c r="AL4221" s="51"/>
      <c r="AM4221" s="51"/>
      <c r="AN4221" s="51"/>
      <c r="AO4221" s="51"/>
      <c r="AP4221" s="51"/>
      <c r="AQ4221" s="51"/>
      <c r="AR4221" s="51"/>
      <c r="AS4221" s="51"/>
      <c r="AT4221" s="51"/>
      <c r="AU4221" s="51"/>
      <c r="AV4221" s="51"/>
      <c r="AW4221" s="51"/>
      <c r="AX4221" s="52"/>
    </row>
    <row r="4222" spans="1:113">
      <c r="B4222" s="53"/>
    </row>
    <row r="4223" spans="1:113" ht="14.25">
      <c r="B4223" s="42" t="s">
        <v>192</v>
      </c>
      <c r="C4223" s="40"/>
      <c r="D4223" s="40"/>
      <c r="E4223" s="40"/>
      <c r="F4223" s="40"/>
      <c r="G4223" s="40"/>
      <c r="H4223" s="40"/>
      <c r="I4223" s="40"/>
      <c r="J4223" s="40"/>
      <c r="K4223" s="40"/>
      <c r="L4223" s="41"/>
      <c r="M4223" s="41"/>
      <c r="N4223" s="41"/>
      <c r="O4223" s="41"/>
      <c r="P4223" s="40"/>
      <c r="Q4223" s="40"/>
      <c r="R4223" s="40"/>
      <c r="S4223" s="40"/>
      <c r="T4223" s="40"/>
      <c r="U4223" s="40"/>
      <c r="V4223" s="42"/>
      <c r="W4223" s="42"/>
      <c r="X4223" s="42"/>
      <c r="Y4223" s="42"/>
      <c r="Z4223" s="42"/>
      <c r="AA4223" s="42"/>
      <c r="AB4223" s="42"/>
      <c r="AC4223" s="42"/>
      <c r="AD4223" s="42"/>
      <c r="AE4223" s="42"/>
      <c r="AF4223" s="42"/>
      <c r="AG4223" s="42"/>
      <c r="AH4223" s="42"/>
      <c r="AI4223" s="42"/>
      <c r="AJ4223" s="42"/>
      <c r="AK4223" s="42"/>
      <c r="AL4223" s="42"/>
      <c r="AM4223" s="42"/>
      <c r="AN4223" s="42"/>
      <c r="AO4223" s="42"/>
      <c r="AP4223" s="42"/>
      <c r="AQ4223" s="42"/>
      <c r="AR4223" s="42"/>
      <c r="AS4223" s="42"/>
      <c r="AT4223" s="42"/>
      <c r="AU4223" s="42"/>
      <c r="AV4223" s="42"/>
      <c r="AW4223" s="42"/>
      <c r="AX4223" s="42"/>
    </row>
    <row r="4224" spans="1:113" ht="15" thickBot="1">
      <c r="B4224" s="40"/>
      <c r="C4224" s="40"/>
      <c r="D4224" s="40"/>
      <c r="E4224" s="40"/>
      <c r="F4224" s="40"/>
      <c r="G4224" s="40"/>
      <c r="H4224" s="40"/>
      <c r="I4224" s="40"/>
      <c r="J4224" s="40"/>
      <c r="K4224" s="40"/>
      <c r="L4224" s="41"/>
      <c r="M4224" s="41"/>
      <c r="N4224" s="41"/>
      <c r="O4224" s="41"/>
      <c r="P4224" s="40"/>
      <c r="Q4224" s="40"/>
      <c r="R4224" s="40"/>
      <c r="S4224" s="40"/>
      <c r="T4224" s="40"/>
      <c r="U4224" s="40"/>
      <c r="V4224" s="42"/>
      <c r="W4224" s="42"/>
      <c r="X4224" s="42"/>
      <c r="Y4224" s="42"/>
      <c r="Z4224" s="42"/>
      <c r="AA4224" s="42"/>
      <c r="AB4224" s="42"/>
      <c r="AC4224" s="42"/>
      <c r="AD4224" s="42"/>
      <c r="AE4224" s="42"/>
      <c r="AF4224" s="42"/>
      <c r="AG4224" s="42"/>
      <c r="AH4224" s="42"/>
      <c r="AI4224" s="42"/>
      <c r="AJ4224" s="42"/>
      <c r="AK4224" s="42"/>
      <c r="AL4224" s="42"/>
      <c r="AM4224" s="42"/>
      <c r="AN4224" s="42"/>
      <c r="AO4224" s="42"/>
      <c r="AP4224" s="42"/>
      <c r="AQ4224" s="42"/>
      <c r="AR4224" s="42"/>
      <c r="AS4224" s="42"/>
      <c r="AT4224" s="42"/>
      <c r="AU4224" s="42"/>
      <c r="AV4224" s="42"/>
      <c r="AW4224" s="42"/>
      <c r="AX4224" s="54" t="s">
        <v>193</v>
      </c>
    </row>
    <row r="4225" spans="1:251" s="48" customFormat="1" ht="13.5" customHeight="1">
      <c r="A4225" s="40"/>
      <c r="B4225" s="104" t="s">
        <v>194</v>
      </c>
      <c r="C4225" s="105"/>
      <c r="D4225" s="105"/>
      <c r="E4225" s="105"/>
      <c r="F4225" s="105"/>
      <c r="G4225" s="105"/>
      <c r="H4225" s="105"/>
      <c r="I4225" s="105"/>
      <c r="J4225" s="105"/>
      <c r="K4225" s="105"/>
      <c r="L4225" s="105"/>
      <c r="M4225" s="105"/>
      <c r="N4225" s="105"/>
      <c r="O4225" s="105"/>
      <c r="P4225" s="105"/>
      <c r="Q4225" s="105"/>
      <c r="R4225" s="105"/>
      <c r="S4225" s="105"/>
      <c r="T4225" s="105"/>
      <c r="U4225" s="105"/>
      <c r="V4225" s="105"/>
      <c r="W4225" s="105"/>
      <c r="X4225" s="105"/>
      <c r="Y4225" s="105"/>
      <c r="Z4225" s="106"/>
      <c r="AA4225" s="110" t="s">
        <v>195</v>
      </c>
      <c r="AB4225" s="105"/>
      <c r="AC4225" s="105"/>
      <c r="AD4225" s="105"/>
      <c r="AE4225" s="105"/>
      <c r="AF4225" s="105"/>
      <c r="AG4225" s="105"/>
      <c r="AH4225" s="105"/>
      <c r="AI4225" s="106"/>
      <c r="AJ4225" s="110" t="s">
        <v>196</v>
      </c>
      <c r="AK4225" s="105"/>
      <c r="AL4225" s="105"/>
      <c r="AM4225" s="105"/>
      <c r="AN4225" s="105"/>
      <c r="AO4225" s="105"/>
      <c r="AP4225" s="105"/>
      <c r="AQ4225" s="105"/>
      <c r="AR4225" s="106"/>
      <c r="AS4225" s="110" t="s">
        <v>197</v>
      </c>
      <c r="AT4225" s="105"/>
      <c r="AU4225" s="105"/>
      <c r="AV4225" s="105"/>
      <c r="AW4225" s="105"/>
      <c r="AX4225" s="112"/>
      <c r="AY4225" s="34"/>
      <c r="AZ4225" s="34"/>
      <c r="BA4225" s="34"/>
      <c r="BB4225" s="34"/>
      <c r="BC4225" s="34"/>
      <c r="BD4225" s="34"/>
      <c r="BE4225" s="34"/>
      <c r="BF4225" s="34"/>
      <c r="BG4225" s="34"/>
      <c r="BH4225" s="34"/>
      <c r="BI4225" s="34"/>
      <c r="BJ4225" s="34"/>
      <c r="BK4225" s="34"/>
      <c r="BL4225" s="34"/>
      <c r="BM4225" s="34"/>
      <c r="BN4225" s="34"/>
      <c r="BO4225" s="34"/>
      <c r="BP4225" s="34"/>
      <c r="BQ4225" s="34"/>
      <c r="BR4225" s="34"/>
      <c r="BS4225" s="34"/>
      <c r="BT4225" s="34"/>
      <c r="BU4225" s="34"/>
      <c r="BV4225" s="34"/>
      <c r="BW4225" s="34"/>
      <c r="BX4225" s="34"/>
      <c r="BY4225" s="34"/>
      <c r="BZ4225" s="34"/>
      <c r="CA4225" s="34"/>
      <c r="CB4225" s="34"/>
      <c r="CC4225" s="34"/>
      <c r="CD4225" s="34"/>
      <c r="CE4225" s="34"/>
      <c r="CF4225" s="34"/>
      <c r="CG4225" s="34"/>
      <c r="CH4225" s="34"/>
      <c r="CI4225" s="34"/>
      <c r="CJ4225" s="34"/>
      <c r="CK4225" s="34"/>
      <c r="CL4225" s="34"/>
      <c r="CM4225" s="34"/>
      <c r="CN4225" s="34"/>
      <c r="CO4225" s="34"/>
      <c r="CP4225" s="34"/>
      <c r="CQ4225" s="34"/>
      <c r="CR4225" s="34"/>
      <c r="CS4225" s="34"/>
      <c r="CT4225" s="34"/>
      <c r="CU4225" s="34"/>
      <c r="CV4225" s="34"/>
      <c r="CW4225" s="34"/>
      <c r="CX4225" s="34"/>
      <c r="CY4225" s="34"/>
      <c r="CZ4225" s="34"/>
      <c r="DA4225" s="34"/>
      <c r="DB4225" s="34"/>
      <c r="DC4225" s="34"/>
      <c r="DD4225" s="34"/>
      <c r="DE4225" s="34"/>
      <c r="DF4225" s="34"/>
      <c r="DG4225" s="34"/>
      <c r="DH4225" s="34"/>
      <c r="DI4225" s="34"/>
      <c r="DJ4225" s="34"/>
      <c r="DK4225" s="34"/>
      <c r="DL4225" s="34"/>
      <c r="DM4225" s="34"/>
      <c r="DN4225" s="34"/>
      <c r="DO4225" s="34"/>
      <c r="DP4225" s="34"/>
      <c r="DQ4225" s="34"/>
      <c r="DR4225" s="34"/>
      <c r="DS4225" s="34"/>
      <c r="DT4225" s="34"/>
      <c r="DU4225" s="34"/>
      <c r="DV4225" s="34"/>
      <c r="DW4225" s="34"/>
      <c r="DX4225" s="34"/>
      <c r="DY4225" s="34"/>
      <c r="DZ4225" s="34"/>
      <c r="EA4225" s="34"/>
      <c r="EB4225" s="34"/>
      <c r="EC4225" s="34"/>
      <c r="ED4225" s="34"/>
      <c r="EE4225" s="34"/>
      <c r="EF4225" s="34"/>
      <c r="EG4225" s="34"/>
      <c r="EH4225" s="34"/>
      <c r="EI4225" s="34"/>
      <c r="EJ4225" s="34"/>
      <c r="EK4225" s="34"/>
      <c r="EL4225" s="34"/>
      <c r="EM4225" s="34"/>
      <c r="EN4225" s="34"/>
      <c r="EO4225" s="34"/>
      <c r="EP4225" s="34"/>
      <c r="EQ4225" s="34"/>
      <c r="ER4225" s="34"/>
      <c r="ES4225" s="34"/>
      <c r="ET4225" s="34"/>
      <c r="EU4225" s="34"/>
      <c r="EV4225" s="34"/>
      <c r="EW4225" s="34"/>
      <c r="EX4225" s="34"/>
      <c r="EY4225" s="34"/>
      <c r="EZ4225" s="34"/>
      <c r="FA4225" s="34"/>
      <c r="FB4225" s="34"/>
      <c r="FC4225" s="34"/>
      <c r="FD4225" s="34"/>
      <c r="FE4225" s="34"/>
      <c r="FF4225" s="34"/>
      <c r="FG4225" s="34"/>
      <c r="FH4225" s="34"/>
      <c r="FI4225" s="34"/>
      <c r="FJ4225" s="34"/>
      <c r="FK4225" s="34"/>
      <c r="FL4225" s="34"/>
      <c r="FM4225" s="34"/>
      <c r="FN4225" s="34"/>
      <c r="FO4225" s="34"/>
      <c r="FP4225" s="34"/>
      <c r="FQ4225" s="34"/>
      <c r="FR4225" s="34"/>
      <c r="FS4225" s="34"/>
      <c r="FT4225" s="34"/>
      <c r="FU4225" s="34"/>
      <c r="FV4225" s="34"/>
      <c r="FW4225" s="34"/>
      <c r="FX4225" s="34"/>
      <c r="FY4225" s="34"/>
      <c r="FZ4225" s="34"/>
      <c r="GA4225" s="34"/>
      <c r="GB4225" s="34"/>
      <c r="GC4225" s="34"/>
      <c r="GD4225" s="34"/>
      <c r="GE4225" s="34"/>
      <c r="GF4225" s="34"/>
      <c r="GG4225" s="34"/>
      <c r="GH4225" s="34"/>
      <c r="GI4225" s="34"/>
      <c r="GJ4225" s="34"/>
      <c r="GK4225" s="34"/>
      <c r="GL4225" s="34"/>
      <c r="GM4225" s="34"/>
      <c r="GN4225" s="34"/>
      <c r="GO4225" s="34"/>
      <c r="GP4225" s="34"/>
      <c r="GQ4225" s="34"/>
      <c r="GR4225" s="34"/>
      <c r="GS4225" s="34"/>
      <c r="GT4225" s="34"/>
      <c r="GU4225" s="34"/>
      <c r="GV4225" s="34"/>
      <c r="GW4225" s="34"/>
      <c r="GX4225" s="34"/>
      <c r="GY4225" s="34"/>
      <c r="GZ4225" s="34"/>
      <c r="HA4225" s="34"/>
      <c r="HB4225" s="34"/>
      <c r="HC4225" s="34"/>
      <c r="HD4225" s="34"/>
      <c r="HE4225" s="34"/>
      <c r="HF4225" s="34"/>
      <c r="HG4225" s="34"/>
      <c r="HH4225" s="34"/>
      <c r="HI4225" s="34"/>
      <c r="HJ4225" s="34"/>
      <c r="HK4225" s="34"/>
      <c r="HL4225" s="34"/>
      <c r="HM4225" s="34"/>
      <c r="HN4225" s="34"/>
      <c r="HO4225" s="34"/>
      <c r="HP4225" s="34"/>
      <c r="HQ4225" s="34"/>
      <c r="HR4225" s="34"/>
      <c r="HS4225" s="34"/>
      <c r="HT4225" s="34"/>
      <c r="HU4225" s="34"/>
      <c r="HV4225" s="34"/>
      <c r="HW4225" s="34"/>
      <c r="HX4225" s="34"/>
      <c r="HY4225" s="34"/>
      <c r="HZ4225" s="34"/>
      <c r="IA4225" s="34"/>
      <c r="IB4225" s="34"/>
      <c r="IC4225" s="34"/>
      <c r="ID4225" s="34"/>
      <c r="IE4225" s="34"/>
      <c r="IF4225" s="34"/>
      <c r="IG4225" s="34"/>
      <c r="IH4225" s="34"/>
      <c r="II4225" s="34"/>
      <c r="IJ4225" s="34"/>
      <c r="IK4225" s="34"/>
      <c r="IL4225" s="34"/>
      <c r="IM4225" s="34"/>
      <c r="IN4225" s="34"/>
      <c r="IO4225" s="34"/>
      <c r="IP4225" s="34"/>
      <c r="IQ4225" s="34"/>
    </row>
    <row r="4226" spans="1:251" s="48" customFormat="1" ht="13.5">
      <c r="A4226" s="40"/>
      <c r="B4226" s="107"/>
      <c r="C4226" s="108"/>
      <c r="D4226" s="108"/>
      <c r="E4226" s="108"/>
      <c r="F4226" s="108"/>
      <c r="G4226" s="108"/>
      <c r="H4226" s="108"/>
      <c r="I4226" s="108"/>
      <c r="J4226" s="108"/>
      <c r="K4226" s="108"/>
      <c r="L4226" s="108"/>
      <c r="M4226" s="108"/>
      <c r="N4226" s="108"/>
      <c r="O4226" s="108"/>
      <c r="P4226" s="108"/>
      <c r="Q4226" s="108"/>
      <c r="R4226" s="108"/>
      <c r="S4226" s="108"/>
      <c r="T4226" s="108"/>
      <c r="U4226" s="108"/>
      <c r="V4226" s="108"/>
      <c r="W4226" s="108"/>
      <c r="X4226" s="108"/>
      <c r="Y4226" s="108"/>
      <c r="Z4226" s="109"/>
      <c r="AA4226" s="111"/>
      <c r="AB4226" s="108"/>
      <c r="AC4226" s="108"/>
      <c r="AD4226" s="108"/>
      <c r="AE4226" s="108"/>
      <c r="AF4226" s="108"/>
      <c r="AG4226" s="108"/>
      <c r="AH4226" s="108"/>
      <c r="AI4226" s="109"/>
      <c r="AJ4226" s="111"/>
      <c r="AK4226" s="108"/>
      <c r="AL4226" s="108"/>
      <c r="AM4226" s="108"/>
      <c r="AN4226" s="108"/>
      <c r="AO4226" s="108"/>
      <c r="AP4226" s="108"/>
      <c r="AQ4226" s="108"/>
      <c r="AR4226" s="109"/>
      <c r="AS4226" s="111"/>
      <c r="AT4226" s="108"/>
      <c r="AU4226" s="108"/>
      <c r="AV4226" s="108"/>
      <c r="AW4226" s="108"/>
      <c r="AX4226" s="113"/>
      <c r="AY4226" s="34"/>
      <c r="AZ4226" s="34"/>
      <c r="BA4226" s="34"/>
      <c r="BB4226" s="55"/>
      <c r="BC4226" s="56"/>
      <c r="BE4226" s="34"/>
      <c r="BF4226" s="34"/>
      <c r="BG4226" s="34"/>
      <c r="BH4226" s="34"/>
      <c r="BI4226" s="34"/>
      <c r="BJ4226" s="34"/>
      <c r="BK4226" s="34"/>
      <c r="BL4226" s="34"/>
      <c r="BM4226" s="34"/>
      <c r="BN4226" s="34"/>
      <c r="BO4226" s="34"/>
      <c r="BP4226" s="34"/>
      <c r="BQ4226" s="34"/>
      <c r="BR4226" s="34"/>
      <c r="BS4226" s="34"/>
      <c r="BT4226" s="34"/>
      <c r="BU4226" s="34"/>
      <c r="BV4226" s="34"/>
      <c r="BW4226" s="34"/>
      <c r="BX4226" s="34"/>
      <c r="BY4226" s="34"/>
      <c r="BZ4226" s="34"/>
      <c r="CA4226" s="34"/>
      <c r="CB4226" s="34"/>
      <c r="CC4226" s="34"/>
      <c r="CD4226" s="34"/>
      <c r="CE4226" s="34"/>
      <c r="CF4226" s="34"/>
      <c r="CG4226" s="34"/>
      <c r="CH4226" s="34"/>
      <c r="CI4226" s="34"/>
      <c r="CJ4226" s="34"/>
      <c r="CK4226" s="34"/>
      <c r="CL4226" s="34"/>
      <c r="CM4226" s="34"/>
      <c r="CN4226" s="34"/>
      <c r="CO4226" s="34"/>
      <c r="CP4226" s="34"/>
      <c r="CQ4226" s="34"/>
      <c r="CR4226" s="34"/>
      <c r="CS4226" s="34"/>
      <c r="CT4226" s="34"/>
      <c r="CU4226" s="34"/>
      <c r="CV4226" s="34"/>
      <c r="CW4226" s="34"/>
      <c r="CX4226" s="34"/>
      <c r="CY4226" s="34"/>
      <c r="CZ4226" s="34"/>
      <c r="DA4226" s="34"/>
      <c r="DB4226" s="34"/>
      <c r="DC4226" s="34"/>
      <c r="DD4226" s="34"/>
      <c r="DE4226" s="34"/>
      <c r="DF4226" s="34"/>
      <c r="DG4226" s="34"/>
      <c r="DH4226" s="34"/>
      <c r="DI4226" s="34"/>
      <c r="DJ4226" s="34"/>
      <c r="DK4226" s="34"/>
      <c r="DL4226" s="34"/>
      <c r="DM4226" s="34"/>
      <c r="DN4226" s="34"/>
      <c r="DO4226" s="34"/>
      <c r="DP4226" s="34"/>
      <c r="DQ4226" s="34"/>
      <c r="DR4226" s="34"/>
      <c r="DS4226" s="34"/>
      <c r="DT4226" s="34"/>
      <c r="DU4226" s="34"/>
      <c r="DV4226" s="34"/>
      <c r="DW4226" s="34"/>
      <c r="DX4226" s="34"/>
      <c r="DY4226" s="34"/>
      <c r="DZ4226" s="34"/>
      <c r="EA4226" s="34"/>
      <c r="EB4226" s="34"/>
      <c r="EC4226" s="34"/>
      <c r="ED4226" s="34"/>
      <c r="EE4226" s="34"/>
      <c r="EF4226" s="34"/>
      <c r="EG4226" s="34"/>
      <c r="EH4226" s="34"/>
      <c r="EI4226" s="34"/>
      <c r="EJ4226" s="34"/>
      <c r="EK4226" s="34"/>
      <c r="EL4226" s="34"/>
      <c r="EM4226" s="34"/>
      <c r="EN4226" s="34"/>
      <c r="EO4226" s="34"/>
      <c r="EP4226" s="34"/>
      <c r="EQ4226" s="34"/>
      <c r="ER4226" s="34"/>
      <c r="ES4226" s="34"/>
      <c r="ET4226" s="34"/>
      <c r="EU4226" s="34"/>
      <c r="EV4226" s="34"/>
      <c r="EW4226" s="34"/>
      <c r="EX4226" s="34"/>
      <c r="EY4226" s="34"/>
      <c r="EZ4226" s="34"/>
      <c r="FA4226" s="34"/>
      <c r="FB4226" s="34"/>
      <c r="FC4226" s="34"/>
      <c r="FD4226" s="34"/>
      <c r="FE4226" s="34"/>
      <c r="FF4226" s="34"/>
      <c r="FG4226" s="34"/>
      <c r="FH4226" s="34"/>
      <c r="FI4226" s="34"/>
      <c r="FJ4226" s="34"/>
      <c r="FK4226" s="34"/>
      <c r="FL4226" s="34"/>
      <c r="FM4226" s="34"/>
      <c r="FN4226" s="34"/>
      <c r="FO4226" s="34"/>
      <c r="FP4226" s="34"/>
      <c r="FQ4226" s="34"/>
      <c r="FR4226" s="34"/>
      <c r="FS4226" s="34"/>
      <c r="FT4226" s="34"/>
      <c r="FU4226" s="34"/>
      <c r="FV4226" s="34"/>
      <c r="FW4226" s="34"/>
      <c r="FX4226" s="34"/>
      <c r="FY4226" s="34"/>
      <c r="FZ4226" s="34"/>
      <c r="GA4226" s="34"/>
      <c r="GB4226" s="34"/>
      <c r="GC4226" s="34"/>
      <c r="GD4226" s="34"/>
      <c r="GE4226" s="34"/>
      <c r="GF4226" s="34"/>
      <c r="GG4226" s="34"/>
      <c r="GH4226" s="34"/>
      <c r="GI4226" s="34"/>
      <c r="GJ4226" s="34"/>
      <c r="GK4226" s="34"/>
      <c r="GL4226" s="34"/>
      <c r="GM4226" s="34"/>
      <c r="GN4226" s="34"/>
      <c r="GO4226" s="34"/>
      <c r="GP4226" s="34"/>
      <c r="GQ4226" s="34"/>
      <c r="GR4226" s="34"/>
      <c r="GS4226" s="34"/>
      <c r="GT4226" s="34"/>
      <c r="GU4226" s="34"/>
      <c r="GV4226" s="34"/>
      <c r="GW4226" s="34"/>
      <c r="GX4226" s="34"/>
      <c r="GY4226" s="34"/>
      <c r="GZ4226" s="34"/>
      <c r="HA4226" s="34"/>
      <c r="HB4226" s="34"/>
      <c r="HC4226" s="34"/>
      <c r="HD4226" s="34"/>
      <c r="HE4226" s="34"/>
      <c r="HF4226" s="34"/>
      <c r="HG4226" s="34"/>
      <c r="HH4226" s="34"/>
      <c r="HI4226" s="34"/>
      <c r="HJ4226" s="34"/>
      <c r="HK4226" s="34"/>
      <c r="HL4226" s="34"/>
      <c r="HM4226" s="34"/>
      <c r="HN4226" s="34"/>
      <c r="HO4226" s="34"/>
      <c r="HP4226" s="34"/>
      <c r="HQ4226" s="34"/>
      <c r="HR4226" s="34"/>
      <c r="HS4226" s="34"/>
      <c r="HT4226" s="34"/>
      <c r="HU4226" s="34"/>
      <c r="HV4226" s="34"/>
      <c r="HW4226" s="34"/>
      <c r="HX4226" s="34"/>
      <c r="HY4226" s="34"/>
      <c r="HZ4226" s="34"/>
      <c r="IA4226" s="34"/>
      <c r="IB4226" s="34"/>
      <c r="IC4226" s="34"/>
      <c r="ID4226" s="34"/>
      <c r="IE4226" s="34"/>
      <c r="IF4226" s="34"/>
      <c r="IG4226" s="34"/>
      <c r="IH4226" s="34"/>
      <c r="II4226" s="34"/>
      <c r="IJ4226" s="34"/>
      <c r="IK4226" s="34"/>
      <c r="IL4226" s="34"/>
      <c r="IM4226" s="34"/>
      <c r="IN4226" s="34"/>
      <c r="IO4226" s="34"/>
      <c r="IP4226" s="34"/>
      <c r="IQ4226" s="34"/>
    </row>
    <row r="4227" spans="1:251" s="48" customFormat="1" ht="18.75" customHeight="1">
      <c r="A4227" s="40"/>
      <c r="B4227" s="57"/>
      <c r="C4227" s="114" t="s">
        <v>811</v>
      </c>
      <c r="D4227" s="115"/>
      <c r="E4227" s="115"/>
      <c r="F4227" s="115"/>
      <c r="G4227" s="115"/>
      <c r="H4227" s="115"/>
      <c r="I4227" s="115"/>
      <c r="J4227" s="115"/>
      <c r="K4227" s="115"/>
      <c r="L4227" s="115"/>
      <c r="M4227" s="115"/>
      <c r="N4227" s="115"/>
      <c r="O4227" s="115"/>
      <c r="P4227" s="115"/>
      <c r="Q4227" s="115"/>
      <c r="R4227" s="115"/>
      <c r="S4227" s="115"/>
      <c r="T4227" s="115"/>
      <c r="U4227" s="115"/>
      <c r="V4227" s="115"/>
      <c r="W4227" s="115"/>
      <c r="X4227" s="115"/>
      <c r="Y4227" s="115"/>
      <c r="Z4227" s="116"/>
      <c r="AA4227" s="117">
        <v>17448751</v>
      </c>
      <c r="AB4227" s="118"/>
      <c r="AC4227" s="118"/>
      <c r="AD4227" s="118"/>
      <c r="AE4227" s="118"/>
      <c r="AF4227" s="118"/>
      <c r="AG4227" s="118"/>
      <c r="AH4227" s="118"/>
      <c r="AI4227" s="119"/>
      <c r="AJ4227" s="117">
        <v>17336864</v>
      </c>
      <c r="AK4227" s="118"/>
      <c r="AL4227" s="118"/>
      <c r="AM4227" s="118"/>
      <c r="AN4227" s="118"/>
      <c r="AO4227" s="118"/>
      <c r="AP4227" s="118"/>
      <c r="AQ4227" s="118"/>
      <c r="AR4227" s="119"/>
      <c r="AS4227" s="120"/>
      <c r="AT4227" s="121"/>
      <c r="AU4227" s="121"/>
      <c r="AV4227" s="121"/>
      <c r="AW4227" s="121"/>
      <c r="AX4227" s="122"/>
      <c r="AY4227" s="34"/>
      <c r="AZ4227" s="34"/>
      <c r="BA4227" s="34"/>
      <c r="BB4227" s="34"/>
      <c r="BC4227" s="34"/>
      <c r="BD4227" s="34"/>
      <c r="BE4227" s="34"/>
      <c r="BF4227" s="34"/>
      <c r="BG4227" s="34"/>
      <c r="BH4227" s="34"/>
      <c r="BI4227" s="34"/>
      <c r="BJ4227" s="34"/>
      <c r="BK4227" s="34"/>
      <c r="BL4227" s="34"/>
      <c r="BM4227" s="34"/>
      <c r="BN4227" s="34"/>
      <c r="BO4227" s="34"/>
      <c r="BP4227" s="34"/>
      <c r="BQ4227" s="34"/>
      <c r="BR4227" s="34"/>
      <c r="BS4227" s="34"/>
      <c r="BT4227" s="34"/>
      <c r="BU4227" s="34"/>
      <c r="BV4227" s="34"/>
      <c r="BW4227" s="34"/>
      <c r="BX4227" s="34"/>
      <c r="BY4227" s="34"/>
      <c r="BZ4227" s="34"/>
      <c r="CA4227" s="34"/>
      <c r="CB4227" s="34"/>
      <c r="CC4227" s="34"/>
      <c r="CD4227" s="34"/>
      <c r="CE4227" s="34"/>
      <c r="CF4227" s="34"/>
      <c r="CG4227" s="34"/>
      <c r="CH4227" s="34"/>
      <c r="CI4227" s="34"/>
      <c r="CJ4227" s="34"/>
      <c r="CK4227" s="34"/>
      <c r="CL4227" s="34"/>
      <c r="CM4227" s="34"/>
      <c r="CN4227" s="34"/>
      <c r="CO4227" s="34"/>
      <c r="CP4227" s="34"/>
      <c r="CQ4227" s="34"/>
      <c r="CR4227" s="34"/>
      <c r="CS4227" s="34"/>
      <c r="CT4227" s="34"/>
      <c r="CU4227" s="34"/>
      <c r="CV4227" s="34"/>
      <c r="CW4227" s="34"/>
      <c r="CX4227" s="34"/>
      <c r="CY4227" s="34"/>
      <c r="CZ4227" s="34"/>
      <c r="DA4227" s="34"/>
      <c r="DB4227" s="34"/>
      <c r="DC4227" s="34"/>
      <c r="DD4227" s="34"/>
      <c r="DE4227" s="34"/>
      <c r="DF4227" s="34"/>
      <c r="DG4227" s="34"/>
      <c r="DH4227" s="34"/>
      <c r="DI4227" s="34"/>
      <c r="DJ4227" s="34"/>
      <c r="DK4227" s="34"/>
      <c r="DL4227" s="34"/>
      <c r="DM4227" s="34"/>
      <c r="DN4227" s="34"/>
      <c r="DO4227" s="34"/>
      <c r="DP4227" s="34"/>
      <c r="DQ4227" s="34"/>
      <c r="DR4227" s="34"/>
      <c r="DS4227" s="34"/>
      <c r="DT4227" s="34"/>
      <c r="DU4227" s="34"/>
      <c r="DV4227" s="34"/>
      <c r="DW4227" s="34"/>
      <c r="DX4227" s="34"/>
      <c r="DY4227" s="34"/>
      <c r="DZ4227" s="34"/>
      <c r="EA4227" s="34"/>
      <c r="EB4227" s="34"/>
      <c r="EC4227" s="34"/>
      <c r="ED4227" s="34"/>
      <c r="EE4227" s="34"/>
      <c r="EF4227" s="34"/>
      <c r="EG4227" s="34"/>
      <c r="EH4227" s="34"/>
      <c r="EI4227" s="34"/>
      <c r="EJ4227" s="34"/>
      <c r="EK4227" s="34"/>
      <c r="EL4227" s="34"/>
      <c r="EM4227" s="34"/>
      <c r="EN4227" s="34"/>
      <c r="EO4227" s="34"/>
      <c r="EP4227" s="34"/>
      <c r="EQ4227" s="34"/>
      <c r="ER4227" s="34"/>
      <c r="ES4227" s="34"/>
      <c r="ET4227" s="34"/>
      <c r="EU4227" s="34"/>
      <c r="EV4227" s="34"/>
      <c r="EW4227" s="34"/>
      <c r="EX4227" s="34"/>
      <c r="EY4227" s="34"/>
      <c r="EZ4227" s="34"/>
      <c r="FA4227" s="34"/>
      <c r="FB4227" s="34"/>
      <c r="FC4227" s="34"/>
      <c r="FD4227" s="34"/>
      <c r="FE4227" s="34"/>
      <c r="FF4227" s="34"/>
      <c r="FG4227" s="34"/>
      <c r="FH4227" s="34"/>
      <c r="FI4227" s="34"/>
      <c r="FJ4227" s="34"/>
      <c r="FK4227" s="34"/>
      <c r="FL4227" s="34"/>
      <c r="FM4227" s="34"/>
      <c r="FN4227" s="34"/>
      <c r="FO4227" s="34"/>
      <c r="FP4227" s="34"/>
      <c r="FQ4227" s="34"/>
      <c r="FR4227" s="34"/>
      <c r="FS4227" s="34"/>
      <c r="FT4227" s="34"/>
      <c r="FU4227" s="34"/>
      <c r="FV4227" s="34"/>
      <c r="FW4227" s="34"/>
      <c r="FX4227" s="34"/>
      <c r="FY4227" s="34"/>
      <c r="FZ4227" s="34"/>
      <c r="GA4227" s="34"/>
      <c r="GB4227" s="34"/>
      <c r="GC4227" s="34"/>
      <c r="GD4227" s="34"/>
      <c r="GE4227" s="34"/>
      <c r="GF4227" s="34"/>
      <c r="GG4227" s="34"/>
      <c r="GH4227" s="34"/>
      <c r="GI4227" s="34"/>
      <c r="GJ4227" s="34"/>
      <c r="GK4227" s="34"/>
      <c r="GL4227" s="34"/>
      <c r="GM4227" s="34"/>
      <c r="GN4227" s="34"/>
      <c r="GO4227" s="34"/>
      <c r="GP4227" s="34"/>
      <c r="GQ4227" s="34"/>
      <c r="GR4227" s="34"/>
      <c r="GS4227" s="34"/>
      <c r="GT4227" s="34"/>
      <c r="GU4227" s="34"/>
      <c r="GV4227" s="34"/>
      <c r="GW4227" s="34"/>
      <c r="GX4227" s="34"/>
      <c r="GY4227" s="34"/>
      <c r="GZ4227" s="34"/>
      <c r="HA4227" s="34"/>
      <c r="HB4227" s="34"/>
      <c r="HC4227" s="34"/>
      <c r="HD4227" s="34"/>
      <c r="HE4227" s="34"/>
      <c r="HF4227" s="34"/>
      <c r="HG4227" s="34"/>
      <c r="HH4227" s="34"/>
      <c r="HI4227" s="34"/>
      <c r="HJ4227" s="34"/>
      <c r="HK4227" s="34"/>
      <c r="HL4227" s="34"/>
      <c r="HM4227" s="34"/>
      <c r="HN4227" s="34"/>
      <c r="HO4227" s="34"/>
      <c r="HP4227" s="34"/>
      <c r="HQ4227" s="34"/>
      <c r="HR4227" s="34"/>
      <c r="HS4227" s="34"/>
      <c r="HT4227" s="34"/>
      <c r="HU4227" s="34"/>
      <c r="HV4227" s="34"/>
      <c r="HW4227" s="34"/>
      <c r="HX4227" s="34"/>
      <c r="HY4227" s="34"/>
      <c r="HZ4227" s="34"/>
      <c r="IA4227" s="34"/>
      <c r="IB4227" s="34"/>
      <c r="IC4227" s="34"/>
      <c r="ID4227" s="34"/>
      <c r="IE4227" s="34"/>
      <c r="IF4227" s="34"/>
      <c r="IG4227" s="34"/>
      <c r="IH4227" s="34"/>
      <c r="II4227" s="34"/>
      <c r="IJ4227" s="34"/>
      <c r="IK4227" s="34"/>
      <c r="IL4227" s="34"/>
      <c r="IM4227" s="34"/>
      <c r="IN4227" s="34"/>
      <c r="IO4227" s="34"/>
      <c r="IP4227" s="34"/>
      <c r="IQ4227" s="34"/>
    </row>
    <row r="4228" spans="1:251" s="48" customFormat="1" ht="18.75" customHeight="1">
      <c r="A4228" s="40"/>
      <c r="B4228" s="57"/>
      <c r="C4228" s="114" t="s">
        <v>812</v>
      </c>
      <c r="D4228" s="115"/>
      <c r="E4228" s="115"/>
      <c r="F4228" s="115"/>
      <c r="G4228" s="115"/>
      <c r="H4228" s="115"/>
      <c r="I4228" s="115"/>
      <c r="J4228" s="115"/>
      <c r="K4228" s="115"/>
      <c r="L4228" s="115"/>
      <c r="M4228" s="115"/>
      <c r="N4228" s="115"/>
      <c r="O4228" s="115"/>
      <c r="P4228" s="115"/>
      <c r="Q4228" s="115"/>
      <c r="R4228" s="115"/>
      <c r="S4228" s="115"/>
      <c r="T4228" s="115"/>
      <c r="U4228" s="115"/>
      <c r="V4228" s="115"/>
      <c r="W4228" s="115"/>
      <c r="X4228" s="115"/>
      <c r="Y4228" s="115"/>
      <c r="Z4228" s="116"/>
      <c r="AA4228" s="117">
        <v>6503192</v>
      </c>
      <c r="AB4228" s="118"/>
      <c r="AC4228" s="118"/>
      <c r="AD4228" s="118"/>
      <c r="AE4228" s="118"/>
      <c r="AF4228" s="118"/>
      <c r="AG4228" s="118"/>
      <c r="AH4228" s="118"/>
      <c r="AI4228" s="119"/>
      <c r="AJ4228" s="117">
        <v>6705897</v>
      </c>
      <c r="AK4228" s="118"/>
      <c r="AL4228" s="118"/>
      <c r="AM4228" s="118"/>
      <c r="AN4228" s="118"/>
      <c r="AO4228" s="118"/>
      <c r="AP4228" s="118"/>
      <c r="AQ4228" s="118"/>
      <c r="AR4228" s="119"/>
      <c r="AS4228" s="120"/>
      <c r="AT4228" s="121"/>
      <c r="AU4228" s="121"/>
      <c r="AV4228" s="121"/>
      <c r="AW4228" s="121"/>
      <c r="AX4228" s="122"/>
      <c r="AY4228" s="34"/>
      <c r="AZ4228" s="34"/>
      <c r="BA4228" s="34"/>
      <c r="BB4228" s="34"/>
      <c r="BC4228" s="34"/>
      <c r="BD4228" s="34"/>
      <c r="BE4228" s="34"/>
      <c r="BF4228" s="34"/>
      <c r="BG4228" s="34"/>
      <c r="BH4228" s="34"/>
      <c r="BI4228" s="34"/>
      <c r="BJ4228" s="34"/>
      <c r="BK4228" s="34"/>
      <c r="BL4228" s="34"/>
      <c r="BM4228" s="34"/>
      <c r="BN4228" s="34"/>
      <c r="BO4228" s="34"/>
      <c r="BP4228" s="34"/>
      <c r="BQ4228" s="34"/>
      <c r="BR4228" s="34"/>
      <c r="BS4228" s="34"/>
      <c r="BT4228" s="34"/>
      <c r="BU4228" s="34"/>
      <c r="BV4228" s="34"/>
      <c r="BW4228" s="34"/>
      <c r="BX4228" s="34"/>
      <c r="BY4228" s="34"/>
      <c r="BZ4228" s="34"/>
      <c r="CA4228" s="34"/>
      <c r="CB4228" s="34"/>
      <c r="CC4228" s="34"/>
      <c r="CD4228" s="34"/>
      <c r="CE4228" s="34"/>
      <c r="CF4228" s="34"/>
      <c r="CG4228" s="34"/>
      <c r="CH4228" s="34"/>
      <c r="CI4228" s="34"/>
      <c r="CJ4228" s="34"/>
      <c r="CK4228" s="34"/>
      <c r="CL4228" s="34"/>
      <c r="CM4228" s="34"/>
      <c r="CN4228" s="34"/>
      <c r="CO4228" s="34"/>
      <c r="CP4228" s="34"/>
      <c r="CQ4228" s="34"/>
      <c r="CR4228" s="34"/>
      <c r="CS4228" s="34"/>
      <c r="CT4228" s="34"/>
      <c r="CU4228" s="34"/>
      <c r="CV4228" s="34"/>
      <c r="CW4228" s="34"/>
      <c r="CX4228" s="34"/>
      <c r="CY4228" s="34"/>
      <c r="CZ4228" s="34"/>
      <c r="DA4228" s="34"/>
      <c r="DB4228" s="34"/>
      <c r="DC4228" s="34"/>
      <c r="DD4228" s="34"/>
      <c r="DE4228" s="34"/>
      <c r="DF4228" s="34"/>
      <c r="DG4228" s="34"/>
      <c r="DH4228" s="34"/>
      <c r="DI4228" s="34"/>
      <c r="DJ4228" s="34"/>
      <c r="DK4228" s="34"/>
      <c r="DL4228" s="34"/>
      <c r="DM4228" s="34"/>
      <c r="DN4228" s="34"/>
      <c r="DO4228" s="34"/>
      <c r="DP4228" s="34"/>
      <c r="DQ4228" s="34"/>
      <c r="DR4228" s="34"/>
      <c r="DS4228" s="34"/>
      <c r="DT4228" s="34"/>
      <c r="DU4228" s="34"/>
      <c r="DV4228" s="34"/>
      <c r="DW4228" s="34"/>
      <c r="DX4228" s="34"/>
      <c r="DY4228" s="34"/>
      <c r="DZ4228" s="34"/>
      <c r="EA4228" s="34"/>
      <c r="EB4228" s="34"/>
      <c r="EC4228" s="34"/>
      <c r="ED4228" s="34"/>
      <c r="EE4228" s="34"/>
      <c r="EF4228" s="34"/>
      <c r="EG4228" s="34"/>
      <c r="EH4228" s="34"/>
      <c r="EI4228" s="34"/>
      <c r="EJ4228" s="34"/>
      <c r="EK4228" s="34"/>
      <c r="EL4228" s="34"/>
      <c r="EM4228" s="34"/>
      <c r="EN4228" s="34"/>
      <c r="EO4228" s="34"/>
      <c r="EP4228" s="34"/>
      <c r="EQ4228" s="34"/>
      <c r="ER4228" s="34"/>
      <c r="ES4228" s="34"/>
      <c r="ET4228" s="34"/>
      <c r="EU4228" s="34"/>
      <c r="EV4228" s="34"/>
      <c r="EW4228" s="34"/>
      <c r="EX4228" s="34"/>
      <c r="EY4228" s="34"/>
      <c r="EZ4228" s="34"/>
      <c r="FA4228" s="34"/>
      <c r="FB4228" s="34"/>
      <c r="FC4228" s="34"/>
      <c r="FD4228" s="34"/>
      <c r="FE4228" s="34"/>
      <c r="FF4228" s="34"/>
      <c r="FG4228" s="34"/>
      <c r="FH4228" s="34"/>
      <c r="FI4228" s="34"/>
      <c r="FJ4228" s="34"/>
      <c r="FK4228" s="34"/>
      <c r="FL4228" s="34"/>
      <c r="FM4228" s="34"/>
      <c r="FN4228" s="34"/>
      <c r="FO4228" s="34"/>
      <c r="FP4228" s="34"/>
      <c r="FQ4228" s="34"/>
      <c r="FR4228" s="34"/>
      <c r="FS4228" s="34"/>
      <c r="FT4228" s="34"/>
      <c r="FU4228" s="34"/>
      <c r="FV4228" s="34"/>
      <c r="FW4228" s="34"/>
      <c r="FX4228" s="34"/>
      <c r="FY4228" s="34"/>
      <c r="FZ4228" s="34"/>
      <c r="GA4228" s="34"/>
      <c r="GB4228" s="34"/>
      <c r="GC4228" s="34"/>
      <c r="GD4228" s="34"/>
      <c r="GE4228" s="34"/>
      <c r="GF4228" s="34"/>
      <c r="GG4228" s="34"/>
      <c r="GH4228" s="34"/>
      <c r="GI4228" s="34"/>
      <c r="GJ4228" s="34"/>
      <c r="GK4228" s="34"/>
      <c r="GL4228" s="34"/>
      <c r="GM4228" s="34"/>
      <c r="GN4228" s="34"/>
      <c r="GO4228" s="34"/>
      <c r="GP4228" s="34"/>
      <c r="GQ4228" s="34"/>
      <c r="GR4228" s="34"/>
      <c r="GS4228" s="34"/>
      <c r="GT4228" s="34"/>
      <c r="GU4228" s="34"/>
      <c r="GV4228" s="34"/>
      <c r="GW4228" s="34"/>
      <c r="GX4228" s="34"/>
      <c r="GY4228" s="34"/>
      <c r="GZ4228" s="34"/>
      <c r="HA4228" s="34"/>
      <c r="HB4228" s="34"/>
      <c r="HC4228" s="34"/>
      <c r="HD4228" s="34"/>
      <c r="HE4228" s="34"/>
      <c r="HF4228" s="34"/>
      <c r="HG4228" s="34"/>
      <c r="HH4228" s="34"/>
      <c r="HI4228" s="34"/>
      <c r="HJ4228" s="34"/>
      <c r="HK4228" s="34"/>
      <c r="HL4228" s="34"/>
      <c r="HM4228" s="34"/>
      <c r="HN4228" s="34"/>
      <c r="HO4228" s="34"/>
      <c r="HP4228" s="34"/>
      <c r="HQ4228" s="34"/>
      <c r="HR4228" s="34"/>
      <c r="HS4228" s="34"/>
      <c r="HT4228" s="34"/>
      <c r="HU4228" s="34"/>
      <c r="HV4228" s="34"/>
      <c r="HW4228" s="34"/>
      <c r="HX4228" s="34"/>
      <c r="HY4228" s="34"/>
      <c r="HZ4228" s="34"/>
      <c r="IA4228" s="34"/>
      <c r="IB4228" s="34"/>
      <c r="IC4228" s="34"/>
      <c r="ID4228" s="34"/>
      <c r="IE4228" s="34"/>
      <c r="IF4228" s="34"/>
      <c r="IG4228" s="34"/>
      <c r="IH4228" s="34"/>
      <c r="II4228" s="34"/>
      <c r="IJ4228" s="34"/>
      <c r="IK4228" s="34"/>
      <c r="IL4228" s="34"/>
      <c r="IM4228" s="34"/>
      <c r="IN4228" s="34"/>
      <c r="IO4228" s="34"/>
      <c r="IP4228" s="34"/>
      <c r="IQ4228" s="34"/>
    </row>
    <row r="4229" spans="1:251" s="48" customFormat="1" ht="18.75" customHeight="1" thickBot="1">
      <c r="A4229" s="49"/>
      <c r="B4229" s="123" t="s">
        <v>199</v>
      </c>
      <c r="C4229" s="124"/>
      <c r="D4229" s="124"/>
      <c r="E4229" s="124"/>
      <c r="F4229" s="124"/>
      <c r="G4229" s="124"/>
      <c r="H4229" s="124"/>
      <c r="I4229" s="124"/>
      <c r="J4229" s="124"/>
      <c r="K4229" s="124"/>
      <c r="L4229" s="124"/>
      <c r="M4229" s="124"/>
      <c r="N4229" s="124"/>
      <c r="O4229" s="124"/>
      <c r="P4229" s="124"/>
      <c r="Q4229" s="124"/>
      <c r="R4229" s="124"/>
      <c r="S4229" s="124"/>
      <c r="T4229" s="124"/>
      <c r="U4229" s="124"/>
      <c r="V4229" s="124"/>
      <c r="W4229" s="124"/>
      <c r="X4229" s="124"/>
      <c r="Y4229" s="124"/>
      <c r="Z4229" s="125"/>
      <c r="AA4229" s="126">
        <f>SUM($AA$4227:$AA$4228)</f>
        <v>23951943</v>
      </c>
      <c r="AB4229" s="127"/>
      <c r="AC4229" s="127"/>
      <c r="AD4229" s="127"/>
      <c r="AE4229" s="127"/>
      <c r="AF4229" s="127"/>
      <c r="AG4229" s="127"/>
      <c r="AH4229" s="127"/>
      <c r="AI4229" s="128"/>
      <c r="AJ4229" s="126">
        <f>SUM($AJ$4227:$AJ$4228)</f>
        <v>24042761</v>
      </c>
      <c r="AK4229" s="127"/>
      <c r="AL4229" s="127"/>
      <c r="AM4229" s="127"/>
      <c r="AN4229" s="127"/>
      <c r="AO4229" s="127"/>
      <c r="AP4229" s="127"/>
      <c r="AQ4229" s="127"/>
      <c r="AR4229" s="128"/>
      <c r="AS4229" s="129"/>
      <c r="AT4229" s="130"/>
      <c r="AU4229" s="130"/>
      <c r="AV4229" s="130"/>
      <c r="AW4229" s="130"/>
      <c r="AX4229" s="131"/>
      <c r="AY4229" s="34"/>
      <c r="AZ4229" s="34"/>
      <c r="BA4229" s="34"/>
      <c r="BB4229" s="34"/>
      <c r="BC4229" s="34"/>
      <c r="BD4229" s="34"/>
      <c r="BE4229" s="34"/>
      <c r="BF4229" s="34"/>
      <c r="BG4229" s="34"/>
      <c r="BH4229" s="34"/>
      <c r="BI4229" s="34"/>
      <c r="BJ4229" s="34"/>
      <c r="BK4229" s="34"/>
      <c r="BL4229" s="34"/>
      <c r="BM4229" s="34"/>
      <c r="BN4229" s="34"/>
      <c r="BO4229" s="34"/>
      <c r="BP4229" s="34"/>
      <c r="BQ4229" s="34"/>
      <c r="BR4229" s="34"/>
      <c r="BS4229" s="34"/>
      <c r="BT4229" s="34"/>
      <c r="BU4229" s="34"/>
      <c r="BV4229" s="34"/>
      <c r="BW4229" s="34"/>
      <c r="BX4229" s="34"/>
      <c r="BY4229" s="34"/>
      <c r="BZ4229" s="34"/>
      <c r="CA4229" s="34"/>
      <c r="CB4229" s="34"/>
      <c r="CC4229" s="34"/>
      <c r="CD4229" s="34"/>
      <c r="CE4229" s="34"/>
      <c r="CF4229" s="34"/>
      <c r="CG4229" s="34"/>
      <c r="CH4229" s="34"/>
      <c r="CI4229" s="34"/>
      <c r="CJ4229" s="34"/>
      <c r="CK4229" s="34"/>
      <c r="CL4229" s="34"/>
      <c r="CM4229" s="34"/>
      <c r="CN4229" s="34"/>
      <c r="CO4229" s="34"/>
      <c r="CP4229" s="34"/>
      <c r="CQ4229" s="34"/>
      <c r="CR4229" s="34"/>
      <c r="CS4229" s="34"/>
      <c r="CT4229" s="34"/>
      <c r="CU4229" s="34"/>
      <c r="CV4229" s="34"/>
      <c r="CW4229" s="34"/>
      <c r="CX4229" s="34"/>
      <c r="CY4229" s="34"/>
      <c r="CZ4229" s="34"/>
      <c r="DA4229" s="34"/>
      <c r="DB4229" s="34"/>
      <c r="DC4229" s="34"/>
      <c r="DD4229" s="34"/>
      <c r="DE4229" s="34"/>
      <c r="DF4229" s="34"/>
      <c r="DG4229" s="34"/>
      <c r="DH4229" s="34"/>
      <c r="DI4229" s="34"/>
      <c r="DJ4229" s="34"/>
      <c r="DK4229" s="34"/>
      <c r="DL4229" s="34"/>
      <c r="DM4229" s="34"/>
      <c r="DN4229" s="34"/>
      <c r="DO4229" s="34"/>
      <c r="DP4229" s="34"/>
      <c r="DQ4229" s="34"/>
      <c r="DR4229" s="34"/>
      <c r="DS4229" s="34"/>
      <c r="DT4229" s="34"/>
      <c r="DU4229" s="34"/>
      <c r="DV4229" s="34"/>
      <c r="DW4229" s="34"/>
      <c r="DX4229" s="34"/>
      <c r="DY4229" s="34"/>
      <c r="DZ4229" s="34"/>
      <c r="EA4229" s="34"/>
      <c r="EB4229" s="34"/>
      <c r="EC4229" s="34"/>
      <c r="ED4229" s="34"/>
      <c r="EE4229" s="34"/>
      <c r="EF4229" s="34"/>
      <c r="EG4229" s="34"/>
      <c r="EH4229" s="34"/>
      <c r="EI4229" s="34"/>
      <c r="EJ4229" s="34"/>
      <c r="EK4229" s="34"/>
      <c r="EL4229" s="34"/>
      <c r="EM4229" s="34"/>
      <c r="EN4229" s="34"/>
      <c r="EO4229" s="34"/>
      <c r="EP4229" s="34"/>
      <c r="EQ4229" s="34"/>
      <c r="ER4229" s="34"/>
      <c r="ES4229" s="34"/>
      <c r="ET4229" s="34"/>
      <c r="EU4229" s="34"/>
      <c r="EV4229" s="34"/>
      <c r="EW4229" s="34"/>
      <c r="EX4229" s="34"/>
      <c r="EY4229" s="34"/>
      <c r="EZ4229" s="34"/>
      <c r="FA4229" s="34"/>
      <c r="FB4229" s="34"/>
      <c r="FC4229" s="34"/>
      <c r="FD4229" s="34"/>
      <c r="FE4229" s="34"/>
      <c r="FF4229" s="34"/>
      <c r="FG4229" s="34"/>
      <c r="FH4229" s="34"/>
      <c r="FI4229" s="34"/>
      <c r="FJ4229" s="34"/>
      <c r="FK4229" s="34"/>
      <c r="FL4229" s="34"/>
      <c r="FM4229" s="34"/>
      <c r="FN4229" s="34"/>
      <c r="FO4229" s="34"/>
      <c r="FP4229" s="34"/>
      <c r="FQ4229" s="34"/>
      <c r="FR4229" s="34"/>
      <c r="FS4229" s="34"/>
      <c r="FT4229" s="34"/>
      <c r="FU4229" s="34"/>
      <c r="FV4229" s="34"/>
      <c r="FW4229" s="34"/>
      <c r="FX4229" s="34"/>
      <c r="FY4229" s="34"/>
      <c r="FZ4229" s="34"/>
      <c r="GA4229" s="34"/>
      <c r="GB4229" s="34"/>
      <c r="GC4229" s="34"/>
      <c r="GD4229" s="34"/>
      <c r="GE4229" s="34"/>
      <c r="GF4229" s="34"/>
      <c r="GG4229" s="34"/>
      <c r="GH4229" s="34"/>
      <c r="GI4229" s="34"/>
      <c r="GJ4229" s="34"/>
      <c r="GK4229" s="34"/>
      <c r="GL4229" s="34"/>
      <c r="GM4229" s="34"/>
      <c r="GN4229" s="34"/>
      <c r="GO4229" s="34"/>
      <c r="GP4229" s="34"/>
      <c r="GQ4229" s="34"/>
      <c r="GR4229" s="34"/>
      <c r="GS4229" s="34"/>
      <c r="GT4229" s="34"/>
      <c r="GU4229" s="34"/>
      <c r="GV4229" s="34"/>
      <c r="GW4229" s="34"/>
      <c r="GX4229" s="34"/>
      <c r="GY4229" s="34"/>
      <c r="GZ4229" s="34"/>
      <c r="HA4229" s="34"/>
      <c r="HB4229" s="34"/>
      <c r="HC4229" s="34"/>
      <c r="HD4229" s="34"/>
      <c r="HE4229" s="34"/>
      <c r="HF4229" s="34"/>
      <c r="HG4229" s="34"/>
      <c r="HH4229" s="34"/>
      <c r="HI4229" s="34"/>
      <c r="HJ4229" s="34"/>
      <c r="HK4229" s="34"/>
      <c r="HL4229" s="34"/>
      <c r="HM4229" s="34"/>
      <c r="HN4229" s="34"/>
      <c r="HO4229" s="34"/>
      <c r="HP4229" s="34"/>
      <c r="HQ4229" s="34"/>
      <c r="HR4229" s="34"/>
      <c r="HS4229" s="34"/>
      <c r="HT4229" s="34"/>
      <c r="HU4229" s="34"/>
      <c r="HV4229" s="34"/>
      <c r="HW4229" s="34"/>
      <c r="HX4229" s="34"/>
      <c r="HY4229" s="34"/>
      <c r="HZ4229" s="34"/>
      <c r="IA4229" s="34"/>
      <c r="IB4229" s="34"/>
      <c r="IC4229" s="34"/>
      <c r="ID4229" s="34"/>
      <c r="IE4229" s="34"/>
      <c r="IF4229" s="34"/>
      <c r="IG4229" s="34"/>
      <c r="IH4229" s="34"/>
      <c r="II4229" s="34"/>
      <c r="IJ4229" s="34"/>
      <c r="IK4229" s="34"/>
      <c r="IL4229" s="34"/>
      <c r="IM4229" s="34"/>
      <c r="IN4229" s="34"/>
      <c r="IO4229" s="34"/>
      <c r="IP4229" s="34"/>
      <c r="IQ4229" s="34"/>
    </row>
    <row r="4231" spans="1:251" ht="18.75">
      <c r="A4231" s="33" t="s">
        <v>200</v>
      </c>
      <c r="AW4231" s="35"/>
      <c r="AX4231" s="36"/>
      <c r="AY4231" s="35"/>
    </row>
    <row r="4233" spans="1:251" ht="18.75">
      <c r="B4233" s="94" t="s">
        <v>0</v>
      </c>
      <c r="C4233" s="95"/>
      <c r="D4233" s="95"/>
      <c r="E4233" s="95"/>
      <c r="F4233" s="95"/>
      <c r="G4233" s="95"/>
      <c r="H4233" s="95"/>
      <c r="I4233" s="95"/>
      <c r="J4233" s="95"/>
      <c r="K4233" s="95"/>
      <c r="L4233" s="95"/>
      <c r="M4233" s="95"/>
      <c r="N4233" s="95"/>
      <c r="O4233" s="95"/>
      <c r="P4233" s="95"/>
      <c r="Q4233" s="95"/>
      <c r="R4233" s="95"/>
      <c r="S4233" s="95"/>
      <c r="T4233" s="95"/>
      <c r="U4233" s="95"/>
      <c r="V4233" s="95"/>
      <c r="W4233" s="95"/>
      <c r="X4233" s="95"/>
      <c r="Y4233" s="95"/>
      <c r="Z4233" s="95"/>
      <c r="AA4233" s="95"/>
      <c r="AB4233" s="95"/>
      <c r="AC4233" s="95"/>
      <c r="AD4233" s="95"/>
      <c r="AE4233" s="95"/>
      <c r="AF4233" s="95"/>
      <c r="AG4233" s="95"/>
      <c r="AH4233" s="95"/>
      <c r="AI4233" s="95"/>
      <c r="AJ4233" s="95"/>
      <c r="AK4233" s="95"/>
      <c r="AL4233" s="95"/>
      <c r="AM4233" s="95"/>
      <c r="AN4233" s="95"/>
      <c r="AO4233" s="95"/>
      <c r="AP4233" s="95"/>
      <c r="AQ4233" s="95"/>
      <c r="AR4233" s="95"/>
      <c r="AS4233" s="95"/>
      <c r="AT4233" s="95"/>
      <c r="AU4233" s="95"/>
      <c r="AV4233" s="95"/>
      <c r="AW4233" s="95"/>
      <c r="AX4233" s="95"/>
    </row>
    <row r="4234" spans="1:251">
      <c r="Z4234" s="37"/>
      <c r="AD4234" s="37"/>
      <c r="AE4234" s="37"/>
      <c r="AF4234" s="37"/>
      <c r="AG4234" s="37"/>
      <c r="AH4234" s="37"/>
      <c r="AI4234" s="37"/>
      <c r="AO4234" s="37"/>
    </row>
    <row r="4235" spans="1:251" ht="13.5" thickBot="1">
      <c r="Z4235" s="37"/>
      <c r="AD4235" s="37"/>
      <c r="AE4235" s="37"/>
      <c r="AF4235" s="37"/>
      <c r="AG4235" s="37"/>
      <c r="AH4235" s="37"/>
      <c r="AI4235" s="37"/>
      <c r="AO4235" s="37"/>
      <c r="DI4235" s="38"/>
    </row>
    <row r="4236" spans="1:251" ht="24.75" customHeight="1" thickBot="1">
      <c r="B4236" s="96" t="s">
        <v>187</v>
      </c>
      <c r="C4236" s="97"/>
      <c r="D4236" s="97"/>
      <c r="E4236" s="97"/>
      <c r="F4236" s="97"/>
      <c r="G4236" s="97"/>
      <c r="H4236" s="98" t="s">
        <v>813</v>
      </c>
      <c r="I4236" s="99"/>
      <c r="J4236" s="99"/>
      <c r="K4236" s="99"/>
      <c r="L4236" s="99"/>
      <c r="M4236" s="99"/>
      <c r="N4236" s="99"/>
      <c r="O4236" s="99"/>
      <c r="P4236" s="99"/>
      <c r="Q4236" s="99"/>
      <c r="R4236" s="99"/>
      <c r="S4236" s="99"/>
      <c r="T4236" s="99"/>
      <c r="U4236" s="99"/>
      <c r="V4236" s="99"/>
      <c r="W4236" s="99"/>
      <c r="X4236" s="99"/>
      <c r="Y4236" s="99"/>
      <c r="Z4236" s="99"/>
      <c r="AA4236" s="99"/>
      <c r="AB4236" s="99"/>
      <c r="AC4236" s="99"/>
      <c r="AD4236" s="99"/>
      <c r="AE4236" s="99"/>
      <c r="AF4236" s="99"/>
      <c r="AG4236" s="99"/>
      <c r="AH4236" s="99"/>
      <c r="AI4236" s="99"/>
      <c r="AJ4236" s="99"/>
      <c r="AK4236" s="99"/>
      <c r="AL4236" s="99"/>
      <c r="AM4236" s="99"/>
      <c r="AN4236" s="99"/>
      <c r="AO4236" s="99"/>
      <c r="AP4236" s="99"/>
      <c r="AQ4236" s="99"/>
      <c r="AR4236" s="99"/>
      <c r="AS4236" s="99"/>
      <c r="AT4236" s="99"/>
      <c r="AU4236" s="99"/>
      <c r="AV4236" s="99"/>
      <c r="AW4236" s="99"/>
      <c r="AX4236" s="100"/>
      <c r="DI4236" s="38"/>
    </row>
    <row r="4237" spans="1:251" ht="14.25">
      <c r="B4237" s="39"/>
      <c r="C4237" s="39"/>
      <c r="D4237" s="39"/>
      <c r="E4237" s="39"/>
      <c r="F4237" s="39"/>
      <c r="G4237" s="39"/>
      <c r="H4237" s="40"/>
      <c r="I4237" s="40"/>
      <c r="J4237" s="40"/>
      <c r="K4237" s="40"/>
      <c r="L4237" s="41"/>
      <c r="M4237" s="41"/>
      <c r="N4237" s="41"/>
      <c r="O4237" s="41"/>
      <c r="P4237" s="40"/>
      <c r="Q4237" s="40"/>
      <c r="R4237" s="40"/>
      <c r="S4237" s="40"/>
      <c r="T4237" s="40"/>
      <c r="U4237" s="40"/>
      <c r="V4237" s="42"/>
      <c r="W4237" s="42"/>
      <c r="X4237" s="42"/>
      <c r="Y4237" s="42"/>
      <c r="Z4237" s="42"/>
      <c r="AA4237" s="42"/>
      <c r="AB4237" s="42"/>
      <c r="AC4237" s="42"/>
      <c r="AD4237" s="42"/>
      <c r="AE4237" s="42"/>
      <c r="AF4237" s="42"/>
      <c r="AG4237" s="42"/>
      <c r="AH4237" s="42"/>
      <c r="AI4237" s="42"/>
      <c r="AJ4237" s="42"/>
      <c r="AK4237" s="42"/>
      <c r="AL4237" s="42"/>
      <c r="AM4237" s="42"/>
      <c r="AN4237" s="42"/>
      <c r="AO4237" s="42"/>
      <c r="AP4237" s="42"/>
      <c r="AQ4237" s="42"/>
      <c r="AR4237" s="42"/>
      <c r="AS4237" s="42"/>
      <c r="AT4237" s="42"/>
      <c r="AU4237" s="42"/>
      <c r="AV4237" s="42"/>
      <c r="AW4237" s="42"/>
      <c r="AX4237" s="42"/>
      <c r="DI4237" s="38"/>
    </row>
    <row r="4238" spans="1:251" ht="15" thickBot="1">
      <c r="A4238" s="43"/>
      <c r="B4238" s="42" t="s">
        <v>189</v>
      </c>
      <c r="C4238" s="40"/>
      <c r="D4238" s="40"/>
      <c r="E4238" s="40"/>
      <c r="F4238" s="40"/>
      <c r="G4238" s="40"/>
      <c r="H4238" s="40"/>
      <c r="I4238" s="40"/>
      <c r="J4238" s="40"/>
      <c r="K4238" s="40"/>
      <c r="L4238" s="41"/>
      <c r="M4238" s="41"/>
      <c r="N4238" s="41"/>
      <c r="O4238" s="41"/>
      <c r="P4238" s="40"/>
      <c r="Q4238" s="40"/>
      <c r="R4238" s="40"/>
      <c r="S4238" s="40"/>
      <c r="T4238" s="40"/>
      <c r="U4238" s="40"/>
      <c r="V4238" s="42"/>
      <c r="W4238" s="42"/>
      <c r="X4238" s="42"/>
      <c r="Y4238" s="42"/>
      <c r="Z4238" s="42"/>
      <c r="AA4238" s="42"/>
      <c r="AB4238" s="42"/>
      <c r="AC4238" s="42"/>
      <c r="AD4238" s="42"/>
      <c r="AE4238" s="42"/>
      <c r="AF4238" s="42"/>
      <c r="AG4238" s="42"/>
      <c r="AH4238" s="42"/>
      <c r="AI4238" s="42"/>
      <c r="AJ4238" s="42"/>
      <c r="AK4238" s="42"/>
      <c r="AL4238" s="42"/>
      <c r="AM4238" s="42"/>
      <c r="AN4238" s="42"/>
      <c r="AO4238" s="42"/>
      <c r="AP4238" s="42"/>
      <c r="AQ4238" s="42"/>
      <c r="AR4238" s="42"/>
      <c r="AS4238" s="42"/>
      <c r="AT4238" s="42"/>
      <c r="AU4238" s="42"/>
      <c r="AV4238" s="42"/>
      <c r="AW4238" s="42"/>
      <c r="AX4238" s="42"/>
      <c r="DI4238" s="38"/>
    </row>
    <row r="4239" spans="1:251" ht="14.25">
      <c r="A4239" s="40"/>
      <c r="B4239" s="44"/>
      <c r="C4239" s="39"/>
      <c r="D4239" s="39"/>
      <c r="E4239" s="39"/>
      <c r="F4239" s="39"/>
      <c r="G4239" s="39"/>
      <c r="H4239" s="39"/>
      <c r="I4239" s="39"/>
      <c r="J4239" s="39"/>
      <c r="K4239" s="39"/>
      <c r="L4239" s="45"/>
      <c r="M4239" s="45"/>
      <c r="N4239" s="45"/>
      <c r="O4239" s="45"/>
      <c r="P4239" s="39"/>
      <c r="Q4239" s="39"/>
      <c r="R4239" s="39"/>
      <c r="S4239" s="39"/>
      <c r="T4239" s="39"/>
      <c r="U4239" s="39"/>
      <c r="V4239" s="46"/>
      <c r="W4239" s="46"/>
      <c r="X4239" s="46"/>
      <c r="Y4239" s="46"/>
      <c r="Z4239" s="46"/>
      <c r="AA4239" s="46"/>
      <c r="AB4239" s="46"/>
      <c r="AC4239" s="46"/>
      <c r="AD4239" s="46"/>
      <c r="AE4239" s="46"/>
      <c r="AF4239" s="46"/>
      <c r="AG4239" s="46"/>
      <c r="AH4239" s="46"/>
      <c r="AI4239" s="46"/>
      <c r="AJ4239" s="46"/>
      <c r="AK4239" s="46"/>
      <c r="AL4239" s="46"/>
      <c r="AM4239" s="46"/>
      <c r="AN4239" s="46"/>
      <c r="AO4239" s="46"/>
      <c r="AP4239" s="46"/>
      <c r="AQ4239" s="46"/>
      <c r="AR4239" s="46"/>
      <c r="AS4239" s="46"/>
      <c r="AT4239" s="46"/>
      <c r="AU4239" s="46"/>
      <c r="AV4239" s="46"/>
      <c r="AW4239" s="46"/>
      <c r="AX4239" s="47"/>
    </row>
    <row r="4240" spans="1:251" ht="12" customHeight="1">
      <c r="A4240" s="40"/>
      <c r="B4240" s="101" t="s">
        <v>814</v>
      </c>
      <c r="C4240" s="102"/>
      <c r="D4240" s="102"/>
      <c r="E4240" s="102"/>
      <c r="F4240" s="102"/>
      <c r="G4240" s="102"/>
      <c r="H4240" s="102"/>
      <c r="I4240" s="102"/>
      <c r="J4240" s="102"/>
      <c r="K4240" s="102"/>
      <c r="L4240" s="102"/>
      <c r="M4240" s="102"/>
      <c r="N4240" s="102"/>
      <c r="O4240" s="102"/>
      <c r="P4240" s="102"/>
      <c r="Q4240" s="102"/>
      <c r="R4240" s="102"/>
      <c r="S4240" s="102"/>
      <c r="T4240" s="102"/>
      <c r="U4240" s="102"/>
      <c r="V4240" s="102"/>
      <c r="W4240" s="102"/>
      <c r="X4240" s="102"/>
      <c r="Y4240" s="102"/>
      <c r="Z4240" s="102"/>
      <c r="AA4240" s="102"/>
      <c r="AB4240" s="102"/>
      <c r="AC4240" s="102"/>
      <c r="AD4240" s="102"/>
      <c r="AE4240" s="102"/>
      <c r="AF4240" s="102"/>
      <c r="AG4240" s="102"/>
      <c r="AH4240" s="102"/>
      <c r="AI4240" s="102"/>
      <c r="AJ4240" s="102"/>
      <c r="AK4240" s="102"/>
      <c r="AL4240" s="102"/>
      <c r="AM4240" s="102"/>
      <c r="AN4240" s="102"/>
      <c r="AO4240" s="102"/>
      <c r="AP4240" s="102"/>
      <c r="AQ4240" s="102"/>
      <c r="AR4240" s="102"/>
      <c r="AS4240" s="102"/>
      <c r="AT4240" s="102"/>
      <c r="AU4240" s="102"/>
      <c r="AV4240" s="102"/>
      <c r="AW4240" s="102"/>
      <c r="AX4240" s="103"/>
    </row>
    <row r="4241" spans="1:113" ht="12" customHeight="1">
      <c r="A4241" s="40"/>
      <c r="B4241" s="101"/>
      <c r="C4241" s="102"/>
      <c r="D4241" s="102"/>
      <c r="E4241" s="102"/>
      <c r="F4241" s="102"/>
      <c r="G4241" s="102"/>
      <c r="H4241" s="102"/>
      <c r="I4241" s="102"/>
      <c r="J4241" s="102"/>
      <c r="K4241" s="102"/>
      <c r="L4241" s="102"/>
      <c r="M4241" s="102"/>
      <c r="N4241" s="102"/>
      <c r="O4241" s="102"/>
      <c r="P4241" s="102"/>
      <c r="Q4241" s="102"/>
      <c r="R4241" s="102"/>
      <c r="S4241" s="102"/>
      <c r="T4241" s="102"/>
      <c r="U4241" s="102"/>
      <c r="V4241" s="102"/>
      <c r="W4241" s="102"/>
      <c r="X4241" s="102"/>
      <c r="Y4241" s="102"/>
      <c r="Z4241" s="102"/>
      <c r="AA4241" s="102"/>
      <c r="AB4241" s="102"/>
      <c r="AC4241" s="102"/>
      <c r="AD4241" s="102"/>
      <c r="AE4241" s="102"/>
      <c r="AF4241" s="102"/>
      <c r="AG4241" s="102"/>
      <c r="AH4241" s="102"/>
      <c r="AI4241" s="102"/>
      <c r="AJ4241" s="102"/>
      <c r="AK4241" s="102"/>
      <c r="AL4241" s="102"/>
      <c r="AM4241" s="102"/>
      <c r="AN4241" s="102"/>
      <c r="AO4241" s="102"/>
      <c r="AP4241" s="102"/>
      <c r="AQ4241" s="102"/>
      <c r="AR4241" s="102"/>
      <c r="AS4241" s="102"/>
      <c r="AT4241" s="102"/>
      <c r="AU4241" s="102"/>
      <c r="AV4241" s="102"/>
      <c r="AW4241" s="102"/>
      <c r="AX4241" s="103"/>
      <c r="BC4241" s="48"/>
    </row>
    <row r="4242" spans="1:113" ht="12" customHeight="1">
      <c r="A4242" s="40"/>
      <c r="B4242" s="101"/>
      <c r="C4242" s="102"/>
      <c r="D4242" s="102"/>
      <c r="E4242" s="102"/>
      <c r="F4242" s="102"/>
      <c r="G4242" s="102"/>
      <c r="H4242" s="102"/>
      <c r="I4242" s="102"/>
      <c r="J4242" s="102"/>
      <c r="K4242" s="102"/>
      <c r="L4242" s="102"/>
      <c r="M4242" s="102"/>
      <c r="N4242" s="102"/>
      <c r="O4242" s="102"/>
      <c r="P4242" s="102"/>
      <c r="Q4242" s="102"/>
      <c r="R4242" s="102"/>
      <c r="S4242" s="102"/>
      <c r="T4242" s="102"/>
      <c r="U4242" s="102"/>
      <c r="V4242" s="102"/>
      <c r="W4242" s="102"/>
      <c r="X4242" s="102"/>
      <c r="Y4242" s="102"/>
      <c r="Z4242" s="102"/>
      <c r="AA4242" s="102"/>
      <c r="AB4242" s="102"/>
      <c r="AC4242" s="102"/>
      <c r="AD4242" s="102"/>
      <c r="AE4242" s="102"/>
      <c r="AF4242" s="102"/>
      <c r="AG4242" s="102"/>
      <c r="AH4242" s="102"/>
      <c r="AI4242" s="102"/>
      <c r="AJ4242" s="102"/>
      <c r="AK4242" s="102"/>
      <c r="AL4242" s="102"/>
      <c r="AM4242" s="102"/>
      <c r="AN4242" s="102"/>
      <c r="AO4242" s="102"/>
      <c r="AP4242" s="102"/>
      <c r="AQ4242" s="102"/>
      <c r="AR4242" s="102"/>
      <c r="AS4242" s="102"/>
      <c r="AT4242" s="102"/>
      <c r="AU4242" s="102"/>
      <c r="AV4242" s="102"/>
      <c r="AW4242" s="102"/>
      <c r="AX4242" s="103"/>
    </row>
    <row r="4243" spans="1:113" ht="12" customHeight="1">
      <c r="A4243" s="40"/>
      <c r="B4243" s="101"/>
      <c r="C4243" s="102"/>
      <c r="D4243" s="102"/>
      <c r="E4243" s="102"/>
      <c r="F4243" s="102"/>
      <c r="G4243" s="102"/>
      <c r="H4243" s="102"/>
      <c r="I4243" s="102"/>
      <c r="J4243" s="102"/>
      <c r="K4243" s="102"/>
      <c r="L4243" s="102"/>
      <c r="M4243" s="102"/>
      <c r="N4243" s="102"/>
      <c r="O4243" s="102"/>
      <c r="P4243" s="102"/>
      <c r="Q4243" s="102"/>
      <c r="R4243" s="102"/>
      <c r="S4243" s="102"/>
      <c r="T4243" s="102"/>
      <c r="U4243" s="102"/>
      <c r="V4243" s="102"/>
      <c r="W4243" s="102"/>
      <c r="X4243" s="102"/>
      <c r="Y4243" s="102"/>
      <c r="Z4243" s="102"/>
      <c r="AA4243" s="102"/>
      <c r="AB4243" s="102"/>
      <c r="AC4243" s="102"/>
      <c r="AD4243" s="102"/>
      <c r="AE4243" s="102"/>
      <c r="AF4243" s="102"/>
      <c r="AG4243" s="102"/>
      <c r="AH4243" s="102"/>
      <c r="AI4243" s="102"/>
      <c r="AJ4243" s="102"/>
      <c r="AK4243" s="102"/>
      <c r="AL4243" s="102"/>
      <c r="AM4243" s="102"/>
      <c r="AN4243" s="102"/>
      <c r="AO4243" s="102"/>
      <c r="AP4243" s="102"/>
      <c r="AQ4243" s="102"/>
      <c r="AR4243" s="102"/>
      <c r="AS4243" s="102"/>
      <c r="AT4243" s="102"/>
      <c r="AU4243" s="102"/>
      <c r="AV4243" s="102"/>
      <c r="AW4243" s="102"/>
      <c r="AX4243" s="103"/>
    </row>
    <row r="4244" spans="1:113" ht="12" customHeight="1">
      <c r="A4244" s="40"/>
      <c r="B4244" s="101"/>
      <c r="C4244" s="102"/>
      <c r="D4244" s="102"/>
      <c r="E4244" s="102"/>
      <c r="F4244" s="102"/>
      <c r="G4244" s="102"/>
      <c r="H4244" s="102"/>
      <c r="I4244" s="102"/>
      <c r="J4244" s="102"/>
      <c r="K4244" s="102"/>
      <c r="L4244" s="102"/>
      <c r="M4244" s="102"/>
      <c r="N4244" s="102"/>
      <c r="O4244" s="102"/>
      <c r="P4244" s="102"/>
      <c r="Q4244" s="102"/>
      <c r="R4244" s="102"/>
      <c r="S4244" s="102"/>
      <c r="T4244" s="102"/>
      <c r="U4244" s="102"/>
      <c r="V4244" s="102"/>
      <c r="W4244" s="102"/>
      <c r="X4244" s="102"/>
      <c r="Y4244" s="102"/>
      <c r="Z4244" s="102"/>
      <c r="AA4244" s="102"/>
      <c r="AB4244" s="102"/>
      <c r="AC4244" s="102"/>
      <c r="AD4244" s="102"/>
      <c r="AE4244" s="102"/>
      <c r="AF4244" s="102"/>
      <c r="AG4244" s="102"/>
      <c r="AH4244" s="102"/>
      <c r="AI4244" s="102"/>
      <c r="AJ4244" s="102"/>
      <c r="AK4244" s="102"/>
      <c r="AL4244" s="102"/>
      <c r="AM4244" s="102"/>
      <c r="AN4244" s="102"/>
      <c r="AO4244" s="102"/>
      <c r="AP4244" s="102"/>
      <c r="AQ4244" s="102"/>
      <c r="AR4244" s="102"/>
      <c r="AS4244" s="102"/>
      <c r="AT4244" s="102"/>
      <c r="AU4244" s="102"/>
      <c r="AV4244" s="102"/>
      <c r="AW4244" s="102"/>
      <c r="AX4244" s="103"/>
    </row>
    <row r="4245" spans="1:113" ht="15" thickBot="1">
      <c r="A4245" s="49"/>
      <c r="B4245" s="50"/>
      <c r="C4245" s="51"/>
      <c r="D4245" s="51"/>
      <c r="E4245" s="51"/>
      <c r="F4245" s="51"/>
      <c r="G4245" s="51"/>
      <c r="H4245" s="51"/>
      <c r="I4245" s="51"/>
      <c r="J4245" s="51"/>
      <c r="K4245" s="51"/>
      <c r="L4245" s="51"/>
      <c r="M4245" s="51"/>
      <c r="N4245" s="51"/>
      <c r="O4245" s="51"/>
      <c r="P4245" s="51"/>
      <c r="Q4245" s="51"/>
      <c r="R4245" s="51"/>
      <c r="S4245" s="51"/>
      <c r="T4245" s="51"/>
      <c r="U4245" s="51"/>
      <c r="V4245" s="51"/>
      <c r="W4245" s="51"/>
      <c r="X4245" s="51"/>
      <c r="Y4245" s="51"/>
      <c r="Z4245" s="51"/>
      <c r="AA4245" s="51"/>
      <c r="AB4245" s="51"/>
      <c r="AC4245" s="51"/>
      <c r="AD4245" s="51"/>
      <c r="AE4245" s="51"/>
      <c r="AF4245" s="51"/>
      <c r="AG4245" s="51"/>
      <c r="AH4245" s="51"/>
      <c r="AI4245" s="51"/>
      <c r="AJ4245" s="51"/>
      <c r="AK4245" s="51"/>
      <c r="AL4245" s="51"/>
      <c r="AM4245" s="51"/>
      <c r="AN4245" s="51"/>
      <c r="AO4245" s="51"/>
      <c r="AP4245" s="51"/>
      <c r="AQ4245" s="51"/>
      <c r="AR4245" s="51"/>
      <c r="AS4245" s="51"/>
      <c r="AT4245" s="51"/>
      <c r="AU4245" s="51"/>
      <c r="AV4245" s="51"/>
      <c r="AW4245" s="51"/>
      <c r="AX4245" s="52"/>
    </row>
    <row r="4246" spans="1:113">
      <c r="B4246" s="53"/>
    </row>
    <row r="4247" spans="1:113" ht="15" thickBot="1">
      <c r="A4247" s="43"/>
      <c r="B4247" s="42" t="s">
        <v>191</v>
      </c>
      <c r="C4247" s="40"/>
      <c r="D4247" s="40"/>
      <c r="E4247" s="40"/>
      <c r="F4247" s="40"/>
      <c r="G4247" s="40"/>
      <c r="H4247" s="40"/>
      <c r="I4247" s="40"/>
      <c r="J4247" s="40"/>
      <c r="K4247" s="40"/>
      <c r="L4247" s="41"/>
      <c r="M4247" s="41"/>
      <c r="N4247" s="41"/>
      <c r="O4247" s="41"/>
      <c r="P4247" s="40"/>
      <c r="Q4247" s="40"/>
      <c r="R4247" s="40"/>
      <c r="S4247" s="40"/>
      <c r="T4247" s="40"/>
      <c r="U4247" s="40"/>
      <c r="V4247" s="42"/>
      <c r="W4247" s="42"/>
      <c r="X4247" s="42"/>
      <c r="Y4247" s="42"/>
      <c r="Z4247" s="42"/>
      <c r="AA4247" s="42"/>
      <c r="AB4247" s="42"/>
      <c r="AC4247" s="42"/>
      <c r="AD4247" s="42"/>
      <c r="AE4247" s="42"/>
      <c r="AF4247" s="42"/>
      <c r="AG4247" s="42"/>
      <c r="AH4247" s="42"/>
      <c r="AI4247" s="42"/>
      <c r="AJ4247" s="42"/>
      <c r="AK4247" s="42"/>
      <c r="AL4247" s="42"/>
      <c r="AM4247" s="42"/>
      <c r="AN4247" s="42"/>
      <c r="AO4247" s="42"/>
      <c r="AP4247" s="42"/>
      <c r="AQ4247" s="42"/>
      <c r="AR4247" s="42"/>
      <c r="AS4247" s="42"/>
      <c r="AT4247" s="42"/>
      <c r="AU4247" s="42"/>
      <c r="AV4247" s="42"/>
      <c r="AW4247" s="42"/>
      <c r="AX4247" s="42"/>
      <c r="DI4247" s="38"/>
    </row>
    <row r="4248" spans="1:113" ht="14.25">
      <c r="A4248" s="40"/>
      <c r="B4248" s="44"/>
      <c r="C4248" s="39"/>
      <c r="D4248" s="39"/>
      <c r="E4248" s="39"/>
      <c r="F4248" s="39"/>
      <c r="G4248" s="39"/>
      <c r="H4248" s="39"/>
      <c r="I4248" s="39"/>
      <c r="J4248" s="39"/>
      <c r="K4248" s="39"/>
      <c r="L4248" s="45"/>
      <c r="M4248" s="45"/>
      <c r="N4248" s="45"/>
      <c r="O4248" s="45"/>
      <c r="P4248" s="39"/>
      <c r="Q4248" s="39"/>
      <c r="R4248" s="39"/>
      <c r="S4248" s="39"/>
      <c r="T4248" s="39"/>
      <c r="U4248" s="39"/>
      <c r="V4248" s="46"/>
      <c r="W4248" s="46"/>
      <c r="X4248" s="46"/>
      <c r="Y4248" s="46"/>
      <c r="Z4248" s="46"/>
      <c r="AA4248" s="46"/>
      <c r="AB4248" s="46"/>
      <c r="AC4248" s="46"/>
      <c r="AD4248" s="46"/>
      <c r="AE4248" s="46"/>
      <c r="AF4248" s="46"/>
      <c r="AG4248" s="46"/>
      <c r="AH4248" s="46"/>
      <c r="AI4248" s="46"/>
      <c r="AJ4248" s="46"/>
      <c r="AK4248" s="46"/>
      <c r="AL4248" s="46"/>
      <c r="AM4248" s="46"/>
      <c r="AN4248" s="46"/>
      <c r="AO4248" s="46"/>
      <c r="AP4248" s="46"/>
      <c r="AQ4248" s="46"/>
      <c r="AR4248" s="46"/>
      <c r="AS4248" s="46"/>
      <c r="AT4248" s="46"/>
      <c r="AU4248" s="46"/>
      <c r="AV4248" s="46"/>
      <c r="AW4248" s="46"/>
      <c r="AX4248" s="47"/>
    </row>
    <row r="4249" spans="1:113" ht="12" customHeight="1">
      <c r="A4249" s="40"/>
      <c r="B4249" s="101" t="s">
        <v>815</v>
      </c>
      <c r="C4249" s="102"/>
      <c r="D4249" s="102"/>
      <c r="E4249" s="102"/>
      <c r="F4249" s="102"/>
      <c r="G4249" s="102"/>
      <c r="H4249" s="102"/>
      <c r="I4249" s="102"/>
      <c r="J4249" s="102"/>
      <c r="K4249" s="102"/>
      <c r="L4249" s="102"/>
      <c r="M4249" s="102"/>
      <c r="N4249" s="102"/>
      <c r="O4249" s="102"/>
      <c r="P4249" s="102"/>
      <c r="Q4249" s="102"/>
      <c r="R4249" s="102"/>
      <c r="S4249" s="102"/>
      <c r="T4249" s="102"/>
      <c r="U4249" s="102"/>
      <c r="V4249" s="102"/>
      <c r="W4249" s="102"/>
      <c r="X4249" s="102"/>
      <c r="Y4249" s="102"/>
      <c r="Z4249" s="102"/>
      <c r="AA4249" s="102"/>
      <c r="AB4249" s="102"/>
      <c r="AC4249" s="102"/>
      <c r="AD4249" s="102"/>
      <c r="AE4249" s="102"/>
      <c r="AF4249" s="102"/>
      <c r="AG4249" s="102"/>
      <c r="AH4249" s="102"/>
      <c r="AI4249" s="102"/>
      <c r="AJ4249" s="102"/>
      <c r="AK4249" s="102"/>
      <c r="AL4249" s="102"/>
      <c r="AM4249" s="102"/>
      <c r="AN4249" s="102"/>
      <c r="AO4249" s="102"/>
      <c r="AP4249" s="102"/>
      <c r="AQ4249" s="102"/>
      <c r="AR4249" s="102"/>
      <c r="AS4249" s="102"/>
      <c r="AT4249" s="102"/>
      <c r="AU4249" s="102"/>
      <c r="AV4249" s="102"/>
      <c r="AW4249" s="102"/>
      <c r="AX4249" s="103"/>
    </row>
    <row r="4250" spans="1:113" ht="12" customHeight="1">
      <c r="A4250" s="40"/>
      <c r="B4250" s="101"/>
      <c r="C4250" s="102"/>
      <c r="D4250" s="102"/>
      <c r="E4250" s="102"/>
      <c r="F4250" s="102"/>
      <c r="G4250" s="102"/>
      <c r="H4250" s="102"/>
      <c r="I4250" s="102"/>
      <c r="J4250" s="102"/>
      <c r="K4250" s="102"/>
      <c r="L4250" s="102"/>
      <c r="M4250" s="102"/>
      <c r="N4250" s="102"/>
      <c r="O4250" s="102"/>
      <c r="P4250" s="102"/>
      <c r="Q4250" s="102"/>
      <c r="R4250" s="102"/>
      <c r="S4250" s="102"/>
      <c r="T4250" s="102"/>
      <c r="U4250" s="102"/>
      <c r="V4250" s="102"/>
      <c r="W4250" s="102"/>
      <c r="X4250" s="102"/>
      <c r="Y4250" s="102"/>
      <c r="Z4250" s="102"/>
      <c r="AA4250" s="102"/>
      <c r="AB4250" s="102"/>
      <c r="AC4250" s="102"/>
      <c r="AD4250" s="102"/>
      <c r="AE4250" s="102"/>
      <c r="AF4250" s="102"/>
      <c r="AG4250" s="102"/>
      <c r="AH4250" s="102"/>
      <c r="AI4250" s="102"/>
      <c r="AJ4250" s="102"/>
      <c r="AK4250" s="102"/>
      <c r="AL4250" s="102"/>
      <c r="AM4250" s="102"/>
      <c r="AN4250" s="102"/>
      <c r="AO4250" s="102"/>
      <c r="AP4250" s="102"/>
      <c r="AQ4250" s="102"/>
      <c r="AR4250" s="102"/>
      <c r="AS4250" s="102"/>
      <c r="AT4250" s="102"/>
      <c r="AU4250" s="102"/>
      <c r="AV4250" s="102"/>
      <c r="AW4250" s="102"/>
      <c r="AX4250" s="103"/>
      <c r="BC4250" s="48"/>
    </row>
    <row r="4251" spans="1:113" ht="12" customHeight="1">
      <c r="A4251" s="40"/>
      <c r="B4251" s="101"/>
      <c r="C4251" s="102"/>
      <c r="D4251" s="102"/>
      <c r="E4251" s="102"/>
      <c r="F4251" s="102"/>
      <c r="G4251" s="102"/>
      <c r="H4251" s="102"/>
      <c r="I4251" s="102"/>
      <c r="J4251" s="102"/>
      <c r="K4251" s="102"/>
      <c r="L4251" s="102"/>
      <c r="M4251" s="102"/>
      <c r="N4251" s="102"/>
      <c r="O4251" s="102"/>
      <c r="P4251" s="102"/>
      <c r="Q4251" s="102"/>
      <c r="R4251" s="102"/>
      <c r="S4251" s="102"/>
      <c r="T4251" s="102"/>
      <c r="U4251" s="102"/>
      <c r="V4251" s="102"/>
      <c r="W4251" s="102"/>
      <c r="X4251" s="102"/>
      <c r="Y4251" s="102"/>
      <c r="Z4251" s="102"/>
      <c r="AA4251" s="102"/>
      <c r="AB4251" s="102"/>
      <c r="AC4251" s="102"/>
      <c r="AD4251" s="102"/>
      <c r="AE4251" s="102"/>
      <c r="AF4251" s="102"/>
      <c r="AG4251" s="102"/>
      <c r="AH4251" s="102"/>
      <c r="AI4251" s="102"/>
      <c r="AJ4251" s="102"/>
      <c r="AK4251" s="102"/>
      <c r="AL4251" s="102"/>
      <c r="AM4251" s="102"/>
      <c r="AN4251" s="102"/>
      <c r="AO4251" s="102"/>
      <c r="AP4251" s="102"/>
      <c r="AQ4251" s="102"/>
      <c r="AR4251" s="102"/>
      <c r="AS4251" s="102"/>
      <c r="AT4251" s="102"/>
      <c r="AU4251" s="102"/>
      <c r="AV4251" s="102"/>
      <c r="AW4251" s="102"/>
      <c r="AX4251" s="103"/>
    </row>
    <row r="4252" spans="1:113" ht="12" customHeight="1">
      <c r="A4252" s="40"/>
      <c r="B4252" s="101"/>
      <c r="C4252" s="102"/>
      <c r="D4252" s="102"/>
      <c r="E4252" s="102"/>
      <c r="F4252" s="102"/>
      <c r="G4252" s="102"/>
      <c r="H4252" s="102"/>
      <c r="I4252" s="102"/>
      <c r="J4252" s="102"/>
      <c r="K4252" s="102"/>
      <c r="L4252" s="102"/>
      <c r="M4252" s="102"/>
      <c r="N4252" s="102"/>
      <c r="O4252" s="102"/>
      <c r="P4252" s="102"/>
      <c r="Q4252" s="102"/>
      <c r="R4252" s="102"/>
      <c r="S4252" s="102"/>
      <c r="T4252" s="102"/>
      <c r="U4252" s="102"/>
      <c r="V4252" s="102"/>
      <c r="W4252" s="102"/>
      <c r="X4252" s="102"/>
      <c r="Y4252" s="102"/>
      <c r="Z4252" s="102"/>
      <c r="AA4252" s="102"/>
      <c r="AB4252" s="102"/>
      <c r="AC4252" s="102"/>
      <c r="AD4252" s="102"/>
      <c r="AE4252" s="102"/>
      <c r="AF4252" s="102"/>
      <c r="AG4252" s="102"/>
      <c r="AH4252" s="102"/>
      <c r="AI4252" s="102"/>
      <c r="AJ4252" s="102"/>
      <c r="AK4252" s="102"/>
      <c r="AL4252" s="102"/>
      <c r="AM4252" s="102"/>
      <c r="AN4252" s="102"/>
      <c r="AO4252" s="102"/>
      <c r="AP4252" s="102"/>
      <c r="AQ4252" s="102"/>
      <c r="AR4252" s="102"/>
      <c r="AS4252" s="102"/>
      <c r="AT4252" s="102"/>
      <c r="AU4252" s="102"/>
      <c r="AV4252" s="102"/>
      <c r="AW4252" s="102"/>
      <c r="AX4252" s="103"/>
    </row>
    <row r="4253" spans="1:113" ht="12" customHeight="1">
      <c r="A4253" s="40"/>
      <c r="B4253" s="101"/>
      <c r="C4253" s="102"/>
      <c r="D4253" s="102"/>
      <c r="E4253" s="102"/>
      <c r="F4253" s="102"/>
      <c r="G4253" s="102"/>
      <c r="H4253" s="102"/>
      <c r="I4253" s="102"/>
      <c r="J4253" s="102"/>
      <c r="K4253" s="102"/>
      <c r="L4253" s="102"/>
      <c r="M4253" s="102"/>
      <c r="N4253" s="102"/>
      <c r="O4253" s="102"/>
      <c r="P4253" s="102"/>
      <c r="Q4253" s="102"/>
      <c r="R4253" s="102"/>
      <c r="S4253" s="102"/>
      <c r="T4253" s="102"/>
      <c r="U4253" s="102"/>
      <c r="V4253" s="102"/>
      <c r="W4253" s="102"/>
      <c r="X4253" s="102"/>
      <c r="Y4253" s="102"/>
      <c r="Z4253" s="102"/>
      <c r="AA4253" s="102"/>
      <c r="AB4253" s="102"/>
      <c r="AC4253" s="102"/>
      <c r="AD4253" s="102"/>
      <c r="AE4253" s="102"/>
      <c r="AF4253" s="102"/>
      <c r="AG4253" s="102"/>
      <c r="AH4253" s="102"/>
      <c r="AI4253" s="102"/>
      <c r="AJ4253" s="102"/>
      <c r="AK4253" s="102"/>
      <c r="AL4253" s="102"/>
      <c r="AM4253" s="102"/>
      <c r="AN4253" s="102"/>
      <c r="AO4253" s="102"/>
      <c r="AP4253" s="102"/>
      <c r="AQ4253" s="102"/>
      <c r="AR4253" s="102"/>
      <c r="AS4253" s="102"/>
      <c r="AT4253" s="102"/>
      <c r="AU4253" s="102"/>
      <c r="AV4253" s="102"/>
      <c r="AW4253" s="102"/>
      <c r="AX4253" s="103"/>
    </row>
    <row r="4254" spans="1:113" ht="15" thickBot="1">
      <c r="A4254" s="49"/>
      <c r="B4254" s="50"/>
      <c r="C4254" s="51"/>
      <c r="D4254" s="51"/>
      <c r="E4254" s="51"/>
      <c r="F4254" s="51"/>
      <c r="G4254" s="51"/>
      <c r="H4254" s="51"/>
      <c r="I4254" s="51"/>
      <c r="J4254" s="51"/>
      <c r="K4254" s="51"/>
      <c r="L4254" s="51"/>
      <c r="M4254" s="51"/>
      <c r="N4254" s="51"/>
      <c r="O4254" s="51"/>
      <c r="P4254" s="51"/>
      <c r="Q4254" s="51"/>
      <c r="R4254" s="51"/>
      <c r="S4254" s="51"/>
      <c r="T4254" s="51"/>
      <c r="U4254" s="51"/>
      <c r="V4254" s="51"/>
      <c r="W4254" s="51"/>
      <c r="X4254" s="51"/>
      <c r="Y4254" s="51"/>
      <c r="Z4254" s="51"/>
      <c r="AA4254" s="51"/>
      <c r="AB4254" s="51"/>
      <c r="AC4254" s="51"/>
      <c r="AD4254" s="51"/>
      <c r="AE4254" s="51"/>
      <c r="AF4254" s="51"/>
      <c r="AG4254" s="51"/>
      <c r="AH4254" s="51"/>
      <c r="AI4254" s="51"/>
      <c r="AJ4254" s="51"/>
      <c r="AK4254" s="51"/>
      <c r="AL4254" s="51"/>
      <c r="AM4254" s="51"/>
      <c r="AN4254" s="51"/>
      <c r="AO4254" s="51"/>
      <c r="AP4254" s="51"/>
      <c r="AQ4254" s="51"/>
      <c r="AR4254" s="51"/>
      <c r="AS4254" s="51"/>
      <c r="AT4254" s="51"/>
      <c r="AU4254" s="51"/>
      <c r="AV4254" s="51"/>
      <c r="AW4254" s="51"/>
      <c r="AX4254" s="52"/>
    </row>
    <row r="4255" spans="1:113">
      <c r="B4255" s="53"/>
    </row>
    <row r="4256" spans="1:113" ht="14.25">
      <c r="B4256" s="42" t="s">
        <v>192</v>
      </c>
      <c r="C4256" s="40"/>
      <c r="D4256" s="40"/>
      <c r="E4256" s="40"/>
      <c r="F4256" s="40"/>
      <c r="G4256" s="40"/>
      <c r="H4256" s="40"/>
      <c r="I4256" s="40"/>
      <c r="J4256" s="40"/>
      <c r="K4256" s="40"/>
      <c r="L4256" s="41"/>
      <c r="M4256" s="41"/>
      <c r="N4256" s="41"/>
      <c r="O4256" s="41"/>
      <c r="P4256" s="40"/>
      <c r="Q4256" s="40"/>
      <c r="R4256" s="40"/>
      <c r="S4256" s="40"/>
      <c r="T4256" s="40"/>
      <c r="U4256" s="40"/>
      <c r="V4256" s="42"/>
      <c r="W4256" s="42"/>
      <c r="X4256" s="42"/>
      <c r="Y4256" s="42"/>
      <c r="Z4256" s="42"/>
      <c r="AA4256" s="42"/>
      <c r="AB4256" s="42"/>
      <c r="AC4256" s="42"/>
      <c r="AD4256" s="42"/>
      <c r="AE4256" s="42"/>
      <c r="AF4256" s="42"/>
      <c r="AG4256" s="42"/>
      <c r="AH4256" s="42"/>
      <c r="AI4256" s="42"/>
      <c r="AJ4256" s="42"/>
      <c r="AK4256" s="42"/>
      <c r="AL4256" s="42"/>
      <c r="AM4256" s="42"/>
      <c r="AN4256" s="42"/>
      <c r="AO4256" s="42"/>
      <c r="AP4256" s="42"/>
      <c r="AQ4256" s="42"/>
      <c r="AR4256" s="42"/>
      <c r="AS4256" s="42"/>
      <c r="AT4256" s="42"/>
      <c r="AU4256" s="42"/>
      <c r="AV4256" s="42"/>
      <c r="AW4256" s="42"/>
      <c r="AX4256" s="42"/>
    </row>
    <row r="4257" spans="1:251" ht="15" thickBot="1">
      <c r="B4257" s="40"/>
      <c r="C4257" s="40"/>
      <c r="D4257" s="40"/>
      <c r="E4257" s="40"/>
      <c r="F4257" s="40"/>
      <c r="G4257" s="40"/>
      <c r="H4257" s="40"/>
      <c r="I4257" s="40"/>
      <c r="J4257" s="40"/>
      <c r="K4257" s="40"/>
      <c r="L4257" s="41"/>
      <c r="M4257" s="41"/>
      <c r="N4257" s="41"/>
      <c r="O4257" s="41"/>
      <c r="P4257" s="40"/>
      <c r="Q4257" s="40"/>
      <c r="R4257" s="40"/>
      <c r="S4257" s="40"/>
      <c r="T4257" s="40"/>
      <c r="U4257" s="40"/>
      <c r="V4257" s="42"/>
      <c r="W4257" s="42"/>
      <c r="X4257" s="42"/>
      <c r="Y4257" s="42"/>
      <c r="Z4257" s="42"/>
      <c r="AA4257" s="42"/>
      <c r="AB4257" s="42"/>
      <c r="AC4257" s="42"/>
      <c r="AD4257" s="42"/>
      <c r="AE4257" s="42"/>
      <c r="AF4257" s="42"/>
      <c r="AG4257" s="42"/>
      <c r="AH4257" s="42"/>
      <c r="AI4257" s="42"/>
      <c r="AJ4257" s="42"/>
      <c r="AK4257" s="42"/>
      <c r="AL4257" s="42"/>
      <c r="AM4257" s="42"/>
      <c r="AN4257" s="42"/>
      <c r="AO4257" s="42"/>
      <c r="AP4257" s="42"/>
      <c r="AQ4257" s="42"/>
      <c r="AR4257" s="42"/>
      <c r="AS4257" s="42"/>
      <c r="AT4257" s="42"/>
      <c r="AU4257" s="42"/>
      <c r="AV4257" s="42"/>
      <c r="AW4257" s="42"/>
      <c r="AX4257" s="54" t="s">
        <v>193</v>
      </c>
    </row>
    <row r="4258" spans="1:251" s="48" customFormat="1" ht="13.5" customHeight="1">
      <c r="A4258" s="40"/>
      <c r="B4258" s="104" t="s">
        <v>194</v>
      </c>
      <c r="C4258" s="105"/>
      <c r="D4258" s="105"/>
      <c r="E4258" s="105"/>
      <c r="F4258" s="105"/>
      <c r="G4258" s="105"/>
      <c r="H4258" s="105"/>
      <c r="I4258" s="105"/>
      <c r="J4258" s="105"/>
      <c r="K4258" s="105"/>
      <c r="L4258" s="105"/>
      <c r="M4258" s="105"/>
      <c r="N4258" s="105"/>
      <c r="O4258" s="105"/>
      <c r="P4258" s="105"/>
      <c r="Q4258" s="105"/>
      <c r="R4258" s="105"/>
      <c r="S4258" s="105"/>
      <c r="T4258" s="105"/>
      <c r="U4258" s="105"/>
      <c r="V4258" s="105"/>
      <c r="W4258" s="105"/>
      <c r="X4258" s="105"/>
      <c r="Y4258" s="105"/>
      <c r="Z4258" s="106"/>
      <c r="AA4258" s="110" t="s">
        <v>195</v>
      </c>
      <c r="AB4258" s="105"/>
      <c r="AC4258" s="105"/>
      <c r="AD4258" s="105"/>
      <c r="AE4258" s="105"/>
      <c r="AF4258" s="105"/>
      <c r="AG4258" s="105"/>
      <c r="AH4258" s="105"/>
      <c r="AI4258" s="106"/>
      <c r="AJ4258" s="110" t="s">
        <v>196</v>
      </c>
      <c r="AK4258" s="105"/>
      <c r="AL4258" s="105"/>
      <c r="AM4258" s="105"/>
      <c r="AN4258" s="105"/>
      <c r="AO4258" s="105"/>
      <c r="AP4258" s="105"/>
      <c r="AQ4258" s="105"/>
      <c r="AR4258" s="106"/>
      <c r="AS4258" s="110" t="s">
        <v>197</v>
      </c>
      <c r="AT4258" s="105"/>
      <c r="AU4258" s="105"/>
      <c r="AV4258" s="105"/>
      <c r="AW4258" s="105"/>
      <c r="AX4258" s="112"/>
      <c r="AY4258" s="34"/>
      <c r="AZ4258" s="34"/>
      <c r="BA4258" s="34"/>
      <c r="BB4258" s="34"/>
      <c r="BC4258" s="34"/>
      <c r="BD4258" s="34"/>
      <c r="BE4258" s="34"/>
      <c r="BF4258" s="34"/>
      <c r="BG4258" s="34"/>
      <c r="BH4258" s="34"/>
      <c r="BI4258" s="34"/>
      <c r="BJ4258" s="34"/>
      <c r="BK4258" s="34"/>
      <c r="BL4258" s="34"/>
      <c r="BM4258" s="34"/>
      <c r="BN4258" s="34"/>
      <c r="BO4258" s="34"/>
      <c r="BP4258" s="34"/>
      <c r="BQ4258" s="34"/>
      <c r="BR4258" s="34"/>
      <c r="BS4258" s="34"/>
      <c r="BT4258" s="34"/>
      <c r="BU4258" s="34"/>
      <c r="BV4258" s="34"/>
      <c r="BW4258" s="34"/>
      <c r="BX4258" s="34"/>
      <c r="BY4258" s="34"/>
      <c r="BZ4258" s="34"/>
      <c r="CA4258" s="34"/>
      <c r="CB4258" s="34"/>
      <c r="CC4258" s="34"/>
      <c r="CD4258" s="34"/>
      <c r="CE4258" s="34"/>
      <c r="CF4258" s="34"/>
      <c r="CG4258" s="34"/>
      <c r="CH4258" s="34"/>
      <c r="CI4258" s="34"/>
      <c r="CJ4258" s="34"/>
      <c r="CK4258" s="34"/>
      <c r="CL4258" s="34"/>
      <c r="CM4258" s="34"/>
      <c r="CN4258" s="34"/>
      <c r="CO4258" s="34"/>
      <c r="CP4258" s="34"/>
      <c r="CQ4258" s="34"/>
      <c r="CR4258" s="34"/>
      <c r="CS4258" s="34"/>
      <c r="CT4258" s="34"/>
      <c r="CU4258" s="34"/>
      <c r="CV4258" s="34"/>
      <c r="CW4258" s="34"/>
      <c r="CX4258" s="34"/>
      <c r="CY4258" s="34"/>
      <c r="CZ4258" s="34"/>
      <c r="DA4258" s="34"/>
      <c r="DB4258" s="34"/>
      <c r="DC4258" s="34"/>
      <c r="DD4258" s="34"/>
      <c r="DE4258" s="34"/>
      <c r="DF4258" s="34"/>
      <c r="DG4258" s="34"/>
      <c r="DH4258" s="34"/>
      <c r="DI4258" s="34"/>
      <c r="DJ4258" s="34"/>
      <c r="DK4258" s="34"/>
      <c r="DL4258" s="34"/>
      <c r="DM4258" s="34"/>
      <c r="DN4258" s="34"/>
      <c r="DO4258" s="34"/>
      <c r="DP4258" s="34"/>
      <c r="DQ4258" s="34"/>
      <c r="DR4258" s="34"/>
      <c r="DS4258" s="34"/>
      <c r="DT4258" s="34"/>
      <c r="DU4258" s="34"/>
      <c r="DV4258" s="34"/>
      <c r="DW4258" s="34"/>
      <c r="DX4258" s="34"/>
      <c r="DY4258" s="34"/>
      <c r="DZ4258" s="34"/>
      <c r="EA4258" s="34"/>
      <c r="EB4258" s="34"/>
      <c r="EC4258" s="34"/>
      <c r="ED4258" s="34"/>
      <c r="EE4258" s="34"/>
      <c r="EF4258" s="34"/>
      <c r="EG4258" s="34"/>
      <c r="EH4258" s="34"/>
      <c r="EI4258" s="34"/>
      <c r="EJ4258" s="34"/>
      <c r="EK4258" s="34"/>
      <c r="EL4258" s="34"/>
      <c r="EM4258" s="34"/>
      <c r="EN4258" s="34"/>
      <c r="EO4258" s="34"/>
      <c r="EP4258" s="34"/>
      <c r="EQ4258" s="34"/>
      <c r="ER4258" s="34"/>
      <c r="ES4258" s="34"/>
      <c r="ET4258" s="34"/>
      <c r="EU4258" s="34"/>
      <c r="EV4258" s="34"/>
      <c r="EW4258" s="34"/>
      <c r="EX4258" s="34"/>
      <c r="EY4258" s="34"/>
      <c r="EZ4258" s="34"/>
      <c r="FA4258" s="34"/>
      <c r="FB4258" s="34"/>
      <c r="FC4258" s="34"/>
      <c r="FD4258" s="34"/>
      <c r="FE4258" s="34"/>
      <c r="FF4258" s="34"/>
      <c r="FG4258" s="34"/>
      <c r="FH4258" s="34"/>
      <c r="FI4258" s="34"/>
      <c r="FJ4258" s="34"/>
      <c r="FK4258" s="34"/>
      <c r="FL4258" s="34"/>
      <c r="FM4258" s="34"/>
      <c r="FN4258" s="34"/>
      <c r="FO4258" s="34"/>
      <c r="FP4258" s="34"/>
      <c r="FQ4258" s="34"/>
      <c r="FR4258" s="34"/>
      <c r="FS4258" s="34"/>
      <c r="FT4258" s="34"/>
      <c r="FU4258" s="34"/>
      <c r="FV4258" s="34"/>
      <c r="FW4258" s="34"/>
      <c r="FX4258" s="34"/>
      <c r="FY4258" s="34"/>
      <c r="FZ4258" s="34"/>
      <c r="GA4258" s="34"/>
      <c r="GB4258" s="34"/>
      <c r="GC4258" s="34"/>
      <c r="GD4258" s="34"/>
      <c r="GE4258" s="34"/>
      <c r="GF4258" s="34"/>
      <c r="GG4258" s="34"/>
      <c r="GH4258" s="34"/>
      <c r="GI4258" s="34"/>
      <c r="GJ4258" s="34"/>
      <c r="GK4258" s="34"/>
      <c r="GL4258" s="34"/>
      <c r="GM4258" s="34"/>
      <c r="GN4258" s="34"/>
      <c r="GO4258" s="34"/>
      <c r="GP4258" s="34"/>
      <c r="GQ4258" s="34"/>
      <c r="GR4258" s="34"/>
      <c r="GS4258" s="34"/>
      <c r="GT4258" s="34"/>
      <c r="GU4258" s="34"/>
      <c r="GV4258" s="34"/>
      <c r="GW4258" s="34"/>
      <c r="GX4258" s="34"/>
      <c r="GY4258" s="34"/>
      <c r="GZ4258" s="34"/>
      <c r="HA4258" s="34"/>
      <c r="HB4258" s="34"/>
      <c r="HC4258" s="34"/>
      <c r="HD4258" s="34"/>
      <c r="HE4258" s="34"/>
      <c r="HF4258" s="34"/>
      <c r="HG4258" s="34"/>
      <c r="HH4258" s="34"/>
      <c r="HI4258" s="34"/>
      <c r="HJ4258" s="34"/>
      <c r="HK4258" s="34"/>
      <c r="HL4258" s="34"/>
      <c r="HM4258" s="34"/>
      <c r="HN4258" s="34"/>
      <c r="HO4258" s="34"/>
      <c r="HP4258" s="34"/>
      <c r="HQ4258" s="34"/>
      <c r="HR4258" s="34"/>
      <c r="HS4258" s="34"/>
      <c r="HT4258" s="34"/>
      <c r="HU4258" s="34"/>
      <c r="HV4258" s="34"/>
      <c r="HW4258" s="34"/>
      <c r="HX4258" s="34"/>
      <c r="HY4258" s="34"/>
      <c r="HZ4258" s="34"/>
      <c r="IA4258" s="34"/>
      <c r="IB4258" s="34"/>
      <c r="IC4258" s="34"/>
      <c r="ID4258" s="34"/>
      <c r="IE4258" s="34"/>
      <c r="IF4258" s="34"/>
      <c r="IG4258" s="34"/>
      <c r="IH4258" s="34"/>
      <c r="II4258" s="34"/>
      <c r="IJ4258" s="34"/>
      <c r="IK4258" s="34"/>
      <c r="IL4258" s="34"/>
      <c r="IM4258" s="34"/>
      <c r="IN4258" s="34"/>
      <c r="IO4258" s="34"/>
      <c r="IP4258" s="34"/>
      <c r="IQ4258" s="34"/>
    </row>
    <row r="4259" spans="1:251" s="48" customFormat="1" ht="13.5">
      <c r="A4259" s="40"/>
      <c r="B4259" s="107"/>
      <c r="C4259" s="108"/>
      <c r="D4259" s="108"/>
      <c r="E4259" s="108"/>
      <c r="F4259" s="108"/>
      <c r="G4259" s="108"/>
      <c r="H4259" s="108"/>
      <c r="I4259" s="108"/>
      <c r="J4259" s="108"/>
      <c r="K4259" s="108"/>
      <c r="L4259" s="108"/>
      <c r="M4259" s="108"/>
      <c r="N4259" s="108"/>
      <c r="O4259" s="108"/>
      <c r="P4259" s="108"/>
      <c r="Q4259" s="108"/>
      <c r="R4259" s="108"/>
      <c r="S4259" s="108"/>
      <c r="T4259" s="108"/>
      <c r="U4259" s="108"/>
      <c r="V4259" s="108"/>
      <c r="W4259" s="108"/>
      <c r="X4259" s="108"/>
      <c r="Y4259" s="108"/>
      <c r="Z4259" s="109"/>
      <c r="AA4259" s="111"/>
      <c r="AB4259" s="108"/>
      <c r="AC4259" s="108"/>
      <c r="AD4259" s="108"/>
      <c r="AE4259" s="108"/>
      <c r="AF4259" s="108"/>
      <c r="AG4259" s="108"/>
      <c r="AH4259" s="108"/>
      <c r="AI4259" s="109"/>
      <c r="AJ4259" s="111"/>
      <c r="AK4259" s="108"/>
      <c r="AL4259" s="108"/>
      <c r="AM4259" s="108"/>
      <c r="AN4259" s="108"/>
      <c r="AO4259" s="108"/>
      <c r="AP4259" s="108"/>
      <c r="AQ4259" s="108"/>
      <c r="AR4259" s="109"/>
      <c r="AS4259" s="111"/>
      <c r="AT4259" s="108"/>
      <c r="AU4259" s="108"/>
      <c r="AV4259" s="108"/>
      <c r="AW4259" s="108"/>
      <c r="AX4259" s="113"/>
      <c r="AY4259" s="34"/>
      <c r="AZ4259" s="34"/>
      <c r="BA4259" s="34"/>
      <c r="BB4259" s="55"/>
      <c r="BC4259" s="56"/>
      <c r="BE4259" s="34"/>
      <c r="BF4259" s="34"/>
      <c r="BG4259" s="34"/>
      <c r="BH4259" s="34"/>
      <c r="BI4259" s="34"/>
      <c r="BJ4259" s="34"/>
      <c r="BK4259" s="34"/>
      <c r="BL4259" s="34"/>
      <c r="BM4259" s="34"/>
      <c r="BN4259" s="34"/>
      <c r="BO4259" s="34"/>
      <c r="BP4259" s="34"/>
      <c r="BQ4259" s="34"/>
      <c r="BR4259" s="34"/>
      <c r="BS4259" s="34"/>
      <c r="BT4259" s="34"/>
      <c r="BU4259" s="34"/>
      <c r="BV4259" s="34"/>
      <c r="BW4259" s="34"/>
      <c r="BX4259" s="34"/>
      <c r="BY4259" s="34"/>
      <c r="BZ4259" s="34"/>
      <c r="CA4259" s="34"/>
      <c r="CB4259" s="34"/>
      <c r="CC4259" s="34"/>
      <c r="CD4259" s="34"/>
      <c r="CE4259" s="34"/>
      <c r="CF4259" s="34"/>
      <c r="CG4259" s="34"/>
      <c r="CH4259" s="34"/>
      <c r="CI4259" s="34"/>
      <c r="CJ4259" s="34"/>
      <c r="CK4259" s="34"/>
      <c r="CL4259" s="34"/>
      <c r="CM4259" s="34"/>
      <c r="CN4259" s="34"/>
      <c r="CO4259" s="34"/>
      <c r="CP4259" s="34"/>
      <c r="CQ4259" s="34"/>
      <c r="CR4259" s="34"/>
      <c r="CS4259" s="34"/>
      <c r="CT4259" s="34"/>
      <c r="CU4259" s="34"/>
      <c r="CV4259" s="34"/>
      <c r="CW4259" s="34"/>
      <c r="CX4259" s="34"/>
      <c r="CY4259" s="34"/>
      <c r="CZ4259" s="34"/>
      <c r="DA4259" s="34"/>
      <c r="DB4259" s="34"/>
      <c r="DC4259" s="34"/>
      <c r="DD4259" s="34"/>
      <c r="DE4259" s="34"/>
      <c r="DF4259" s="34"/>
      <c r="DG4259" s="34"/>
      <c r="DH4259" s="34"/>
      <c r="DI4259" s="34"/>
      <c r="DJ4259" s="34"/>
      <c r="DK4259" s="34"/>
      <c r="DL4259" s="34"/>
      <c r="DM4259" s="34"/>
      <c r="DN4259" s="34"/>
      <c r="DO4259" s="34"/>
      <c r="DP4259" s="34"/>
      <c r="DQ4259" s="34"/>
      <c r="DR4259" s="34"/>
      <c r="DS4259" s="34"/>
      <c r="DT4259" s="34"/>
      <c r="DU4259" s="34"/>
      <c r="DV4259" s="34"/>
      <c r="DW4259" s="34"/>
      <c r="DX4259" s="34"/>
      <c r="DY4259" s="34"/>
      <c r="DZ4259" s="34"/>
      <c r="EA4259" s="34"/>
      <c r="EB4259" s="34"/>
      <c r="EC4259" s="34"/>
      <c r="ED4259" s="34"/>
      <c r="EE4259" s="34"/>
      <c r="EF4259" s="34"/>
      <c r="EG4259" s="34"/>
      <c r="EH4259" s="34"/>
      <c r="EI4259" s="34"/>
      <c r="EJ4259" s="34"/>
      <c r="EK4259" s="34"/>
      <c r="EL4259" s="34"/>
      <c r="EM4259" s="34"/>
      <c r="EN4259" s="34"/>
      <c r="EO4259" s="34"/>
      <c r="EP4259" s="34"/>
      <c r="EQ4259" s="34"/>
      <c r="ER4259" s="34"/>
      <c r="ES4259" s="34"/>
      <c r="ET4259" s="34"/>
      <c r="EU4259" s="34"/>
      <c r="EV4259" s="34"/>
      <c r="EW4259" s="34"/>
      <c r="EX4259" s="34"/>
      <c r="EY4259" s="34"/>
      <c r="EZ4259" s="34"/>
      <c r="FA4259" s="34"/>
      <c r="FB4259" s="34"/>
      <c r="FC4259" s="34"/>
      <c r="FD4259" s="34"/>
      <c r="FE4259" s="34"/>
      <c r="FF4259" s="34"/>
      <c r="FG4259" s="34"/>
      <c r="FH4259" s="34"/>
      <c r="FI4259" s="34"/>
      <c r="FJ4259" s="34"/>
      <c r="FK4259" s="34"/>
      <c r="FL4259" s="34"/>
      <c r="FM4259" s="34"/>
      <c r="FN4259" s="34"/>
      <c r="FO4259" s="34"/>
      <c r="FP4259" s="34"/>
      <c r="FQ4259" s="34"/>
      <c r="FR4259" s="34"/>
      <c r="FS4259" s="34"/>
      <c r="FT4259" s="34"/>
      <c r="FU4259" s="34"/>
      <c r="FV4259" s="34"/>
      <c r="FW4259" s="34"/>
      <c r="FX4259" s="34"/>
      <c r="FY4259" s="34"/>
      <c r="FZ4259" s="34"/>
      <c r="GA4259" s="34"/>
      <c r="GB4259" s="34"/>
      <c r="GC4259" s="34"/>
      <c r="GD4259" s="34"/>
      <c r="GE4259" s="34"/>
      <c r="GF4259" s="34"/>
      <c r="GG4259" s="34"/>
      <c r="GH4259" s="34"/>
      <c r="GI4259" s="34"/>
      <c r="GJ4259" s="34"/>
      <c r="GK4259" s="34"/>
      <c r="GL4259" s="34"/>
      <c r="GM4259" s="34"/>
      <c r="GN4259" s="34"/>
      <c r="GO4259" s="34"/>
      <c r="GP4259" s="34"/>
      <c r="GQ4259" s="34"/>
      <c r="GR4259" s="34"/>
      <c r="GS4259" s="34"/>
      <c r="GT4259" s="34"/>
      <c r="GU4259" s="34"/>
      <c r="GV4259" s="34"/>
      <c r="GW4259" s="34"/>
      <c r="GX4259" s="34"/>
      <c r="GY4259" s="34"/>
      <c r="GZ4259" s="34"/>
      <c r="HA4259" s="34"/>
      <c r="HB4259" s="34"/>
      <c r="HC4259" s="34"/>
      <c r="HD4259" s="34"/>
      <c r="HE4259" s="34"/>
      <c r="HF4259" s="34"/>
      <c r="HG4259" s="34"/>
      <c r="HH4259" s="34"/>
      <c r="HI4259" s="34"/>
      <c r="HJ4259" s="34"/>
      <c r="HK4259" s="34"/>
      <c r="HL4259" s="34"/>
      <c r="HM4259" s="34"/>
      <c r="HN4259" s="34"/>
      <c r="HO4259" s="34"/>
      <c r="HP4259" s="34"/>
      <c r="HQ4259" s="34"/>
      <c r="HR4259" s="34"/>
      <c r="HS4259" s="34"/>
      <c r="HT4259" s="34"/>
      <c r="HU4259" s="34"/>
      <c r="HV4259" s="34"/>
      <c r="HW4259" s="34"/>
      <c r="HX4259" s="34"/>
      <c r="HY4259" s="34"/>
      <c r="HZ4259" s="34"/>
      <c r="IA4259" s="34"/>
      <c r="IB4259" s="34"/>
      <c r="IC4259" s="34"/>
      <c r="ID4259" s="34"/>
      <c r="IE4259" s="34"/>
      <c r="IF4259" s="34"/>
      <c r="IG4259" s="34"/>
      <c r="IH4259" s="34"/>
      <c r="II4259" s="34"/>
      <c r="IJ4259" s="34"/>
      <c r="IK4259" s="34"/>
      <c r="IL4259" s="34"/>
      <c r="IM4259" s="34"/>
      <c r="IN4259" s="34"/>
      <c r="IO4259" s="34"/>
      <c r="IP4259" s="34"/>
      <c r="IQ4259" s="34"/>
    </row>
    <row r="4260" spans="1:251" s="48" customFormat="1" ht="18.75" customHeight="1">
      <c r="A4260" s="40"/>
      <c r="B4260" s="57"/>
      <c r="C4260" s="114" t="s">
        <v>816</v>
      </c>
      <c r="D4260" s="115"/>
      <c r="E4260" s="115"/>
      <c r="F4260" s="115"/>
      <c r="G4260" s="115"/>
      <c r="H4260" s="115"/>
      <c r="I4260" s="115"/>
      <c r="J4260" s="115"/>
      <c r="K4260" s="115"/>
      <c r="L4260" s="115"/>
      <c r="M4260" s="115"/>
      <c r="N4260" s="115"/>
      <c r="O4260" s="115"/>
      <c r="P4260" s="115"/>
      <c r="Q4260" s="115"/>
      <c r="R4260" s="115"/>
      <c r="S4260" s="115"/>
      <c r="T4260" s="115"/>
      <c r="U4260" s="115"/>
      <c r="V4260" s="115"/>
      <c r="W4260" s="115"/>
      <c r="X4260" s="115"/>
      <c r="Y4260" s="115"/>
      <c r="Z4260" s="116"/>
      <c r="AA4260" s="117">
        <v>63906</v>
      </c>
      <c r="AB4260" s="118"/>
      <c r="AC4260" s="118"/>
      <c r="AD4260" s="118"/>
      <c r="AE4260" s="118"/>
      <c r="AF4260" s="118"/>
      <c r="AG4260" s="118"/>
      <c r="AH4260" s="118"/>
      <c r="AI4260" s="119"/>
      <c r="AJ4260" s="117">
        <v>65195</v>
      </c>
      <c r="AK4260" s="118"/>
      <c r="AL4260" s="118"/>
      <c r="AM4260" s="118"/>
      <c r="AN4260" s="118"/>
      <c r="AO4260" s="118"/>
      <c r="AP4260" s="118"/>
      <c r="AQ4260" s="118"/>
      <c r="AR4260" s="119"/>
      <c r="AS4260" s="120"/>
      <c r="AT4260" s="121"/>
      <c r="AU4260" s="121"/>
      <c r="AV4260" s="121"/>
      <c r="AW4260" s="121"/>
      <c r="AX4260" s="122"/>
      <c r="AY4260" s="34"/>
      <c r="AZ4260" s="34"/>
      <c r="BA4260" s="34"/>
      <c r="BB4260" s="34"/>
      <c r="BC4260" s="34"/>
      <c r="BD4260" s="34"/>
      <c r="BE4260" s="34"/>
      <c r="BF4260" s="34"/>
      <c r="BG4260" s="34"/>
      <c r="BH4260" s="34"/>
      <c r="BI4260" s="34"/>
      <c r="BJ4260" s="34"/>
      <c r="BK4260" s="34"/>
      <c r="BL4260" s="34"/>
      <c r="BM4260" s="34"/>
      <c r="BN4260" s="34"/>
      <c r="BO4260" s="34"/>
      <c r="BP4260" s="34"/>
      <c r="BQ4260" s="34"/>
      <c r="BR4260" s="34"/>
      <c r="BS4260" s="34"/>
      <c r="BT4260" s="34"/>
      <c r="BU4260" s="34"/>
      <c r="BV4260" s="34"/>
      <c r="BW4260" s="34"/>
      <c r="BX4260" s="34"/>
      <c r="BY4260" s="34"/>
      <c r="BZ4260" s="34"/>
      <c r="CA4260" s="34"/>
      <c r="CB4260" s="34"/>
      <c r="CC4260" s="34"/>
      <c r="CD4260" s="34"/>
      <c r="CE4260" s="34"/>
      <c r="CF4260" s="34"/>
      <c r="CG4260" s="34"/>
      <c r="CH4260" s="34"/>
      <c r="CI4260" s="34"/>
      <c r="CJ4260" s="34"/>
      <c r="CK4260" s="34"/>
      <c r="CL4260" s="34"/>
      <c r="CM4260" s="34"/>
      <c r="CN4260" s="34"/>
      <c r="CO4260" s="34"/>
      <c r="CP4260" s="34"/>
      <c r="CQ4260" s="34"/>
      <c r="CR4260" s="34"/>
      <c r="CS4260" s="34"/>
      <c r="CT4260" s="34"/>
      <c r="CU4260" s="34"/>
      <c r="CV4260" s="34"/>
      <c r="CW4260" s="34"/>
      <c r="CX4260" s="34"/>
      <c r="CY4260" s="34"/>
      <c r="CZ4260" s="34"/>
      <c r="DA4260" s="34"/>
      <c r="DB4260" s="34"/>
      <c r="DC4260" s="34"/>
      <c r="DD4260" s="34"/>
      <c r="DE4260" s="34"/>
      <c r="DF4260" s="34"/>
      <c r="DG4260" s="34"/>
      <c r="DH4260" s="34"/>
      <c r="DI4260" s="34"/>
      <c r="DJ4260" s="34"/>
      <c r="DK4260" s="34"/>
      <c r="DL4260" s="34"/>
      <c r="DM4260" s="34"/>
      <c r="DN4260" s="34"/>
      <c r="DO4260" s="34"/>
      <c r="DP4260" s="34"/>
      <c r="DQ4260" s="34"/>
      <c r="DR4260" s="34"/>
      <c r="DS4260" s="34"/>
      <c r="DT4260" s="34"/>
      <c r="DU4260" s="34"/>
      <c r="DV4260" s="34"/>
      <c r="DW4260" s="34"/>
      <c r="DX4260" s="34"/>
      <c r="DY4260" s="34"/>
      <c r="DZ4260" s="34"/>
      <c r="EA4260" s="34"/>
      <c r="EB4260" s="34"/>
      <c r="EC4260" s="34"/>
      <c r="ED4260" s="34"/>
      <c r="EE4260" s="34"/>
      <c r="EF4260" s="34"/>
      <c r="EG4260" s="34"/>
      <c r="EH4260" s="34"/>
      <c r="EI4260" s="34"/>
      <c r="EJ4260" s="34"/>
      <c r="EK4260" s="34"/>
      <c r="EL4260" s="34"/>
      <c r="EM4260" s="34"/>
      <c r="EN4260" s="34"/>
      <c r="EO4260" s="34"/>
      <c r="EP4260" s="34"/>
      <c r="EQ4260" s="34"/>
      <c r="ER4260" s="34"/>
      <c r="ES4260" s="34"/>
      <c r="ET4260" s="34"/>
      <c r="EU4260" s="34"/>
      <c r="EV4260" s="34"/>
      <c r="EW4260" s="34"/>
      <c r="EX4260" s="34"/>
      <c r="EY4260" s="34"/>
      <c r="EZ4260" s="34"/>
      <c r="FA4260" s="34"/>
      <c r="FB4260" s="34"/>
      <c r="FC4260" s="34"/>
      <c r="FD4260" s="34"/>
      <c r="FE4260" s="34"/>
      <c r="FF4260" s="34"/>
      <c r="FG4260" s="34"/>
      <c r="FH4260" s="34"/>
      <c r="FI4260" s="34"/>
      <c r="FJ4260" s="34"/>
      <c r="FK4260" s="34"/>
      <c r="FL4260" s="34"/>
      <c r="FM4260" s="34"/>
      <c r="FN4260" s="34"/>
      <c r="FO4260" s="34"/>
      <c r="FP4260" s="34"/>
      <c r="FQ4260" s="34"/>
      <c r="FR4260" s="34"/>
      <c r="FS4260" s="34"/>
      <c r="FT4260" s="34"/>
      <c r="FU4260" s="34"/>
      <c r="FV4260" s="34"/>
      <c r="FW4260" s="34"/>
      <c r="FX4260" s="34"/>
      <c r="FY4260" s="34"/>
      <c r="FZ4260" s="34"/>
      <c r="GA4260" s="34"/>
      <c r="GB4260" s="34"/>
      <c r="GC4260" s="34"/>
      <c r="GD4260" s="34"/>
      <c r="GE4260" s="34"/>
      <c r="GF4260" s="34"/>
      <c r="GG4260" s="34"/>
      <c r="GH4260" s="34"/>
      <c r="GI4260" s="34"/>
      <c r="GJ4260" s="34"/>
      <c r="GK4260" s="34"/>
      <c r="GL4260" s="34"/>
      <c r="GM4260" s="34"/>
      <c r="GN4260" s="34"/>
      <c r="GO4260" s="34"/>
      <c r="GP4260" s="34"/>
      <c r="GQ4260" s="34"/>
      <c r="GR4260" s="34"/>
      <c r="GS4260" s="34"/>
      <c r="GT4260" s="34"/>
      <c r="GU4260" s="34"/>
      <c r="GV4260" s="34"/>
      <c r="GW4260" s="34"/>
      <c r="GX4260" s="34"/>
      <c r="GY4260" s="34"/>
      <c r="GZ4260" s="34"/>
      <c r="HA4260" s="34"/>
      <c r="HB4260" s="34"/>
      <c r="HC4260" s="34"/>
      <c r="HD4260" s="34"/>
      <c r="HE4260" s="34"/>
      <c r="HF4260" s="34"/>
      <c r="HG4260" s="34"/>
      <c r="HH4260" s="34"/>
      <c r="HI4260" s="34"/>
      <c r="HJ4260" s="34"/>
      <c r="HK4260" s="34"/>
      <c r="HL4260" s="34"/>
      <c r="HM4260" s="34"/>
      <c r="HN4260" s="34"/>
      <c r="HO4260" s="34"/>
      <c r="HP4260" s="34"/>
      <c r="HQ4260" s="34"/>
      <c r="HR4260" s="34"/>
      <c r="HS4260" s="34"/>
      <c r="HT4260" s="34"/>
      <c r="HU4260" s="34"/>
      <c r="HV4260" s="34"/>
      <c r="HW4260" s="34"/>
      <c r="HX4260" s="34"/>
      <c r="HY4260" s="34"/>
      <c r="HZ4260" s="34"/>
      <c r="IA4260" s="34"/>
      <c r="IB4260" s="34"/>
      <c r="IC4260" s="34"/>
      <c r="ID4260" s="34"/>
      <c r="IE4260" s="34"/>
      <c r="IF4260" s="34"/>
      <c r="IG4260" s="34"/>
      <c r="IH4260" s="34"/>
      <c r="II4260" s="34"/>
      <c r="IJ4260" s="34"/>
      <c r="IK4260" s="34"/>
      <c r="IL4260" s="34"/>
      <c r="IM4260" s="34"/>
      <c r="IN4260" s="34"/>
      <c r="IO4260" s="34"/>
      <c r="IP4260" s="34"/>
      <c r="IQ4260" s="34"/>
    </row>
    <row r="4261" spans="1:251" s="48" customFormat="1" ht="18.75" customHeight="1">
      <c r="A4261" s="40"/>
      <c r="B4261" s="57"/>
      <c r="C4261" s="114" t="s">
        <v>817</v>
      </c>
      <c r="D4261" s="115"/>
      <c r="E4261" s="115"/>
      <c r="F4261" s="115"/>
      <c r="G4261" s="115"/>
      <c r="H4261" s="115"/>
      <c r="I4261" s="115"/>
      <c r="J4261" s="115"/>
      <c r="K4261" s="115"/>
      <c r="L4261" s="115"/>
      <c r="M4261" s="115"/>
      <c r="N4261" s="115"/>
      <c r="O4261" s="115"/>
      <c r="P4261" s="115"/>
      <c r="Q4261" s="115"/>
      <c r="R4261" s="115"/>
      <c r="S4261" s="115"/>
      <c r="T4261" s="115"/>
      <c r="U4261" s="115"/>
      <c r="V4261" s="115"/>
      <c r="W4261" s="115"/>
      <c r="X4261" s="115"/>
      <c r="Y4261" s="115"/>
      <c r="Z4261" s="116"/>
      <c r="AA4261" s="117">
        <v>52154</v>
      </c>
      <c r="AB4261" s="118"/>
      <c r="AC4261" s="118"/>
      <c r="AD4261" s="118"/>
      <c r="AE4261" s="118"/>
      <c r="AF4261" s="118"/>
      <c r="AG4261" s="118"/>
      <c r="AH4261" s="118"/>
      <c r="AI4261" s="119"/>
      <c r="AJ4261" s="117">
        <v>56205</v>
      </c>
      <c r="AK4261" s="118"/>
      <c r="AL4261" s="118"/>
      <c r="AM4261" s="118"/>
      <c r="AN4261" s="118"/>
      <c r="AO4261" s="118"/>
      <c r="AP4261" s="118"/>
      <c r="AQ4261" s="118"/>
      <c r="AR4261" s="119"/>
      <c r="AS4261" s="120"/>
      <c r="AT4261" s="121"/>
      <c r="AU4261" s="121"/>
      <c r="AV4261" s="121"/>
      <c r="AW4261" s="121"/>
      <c r="AX4261" s="122"/>
      <c r="AY4261" s="34"/>
      <c r="AZ4261" s="34"/>
      <c r="BA4261" s="34"/>
      <c r="BB4261" s="34"/>
      <c r="BC4261" s="34"/>
      <c r="BD4261" s="34"/>
      <c r="BE4261" s="34"/>
      <c r="BF4261" s="34"/>
      <c r="BG4261" s="34"/>
      <c r="BH4261" s="34"/>
      <c r="BI4261" s="34"/>
      <c r="BJ4261" s="34"/>
      <c r="BK4261" s="34"/>
      <c r="BL4261" s="34"/>
      <c r="BM4261" s="34"/>
      <c r="BN4261" s="34"/>
      <c r="BO4261" s="34"/>
      <c r="BP4261" s="34"/>
      <c r="BQ4261" s="34"/>
      <c r="BR4261" s="34"/>
      <c r="BS4261" s="34"/>
      <c r="BT4261" s="34"/>
      <c r="BU4261" s="34"/>
      <c r="BV4261" s="34"/>
      <c r="BW4261" s="34"/>
      <c r="BX4261" s="34"/>
      <c r="BY4261" s="34"/>
      <c r="BZ4261" s="34"/>
      <c r="CA4261" s="34"/>
      <c r="CB4261" s="34"/>
      <c r="CC4261" s="34"/>
      <c r="CD4261" s="34"/>
      <c r="CE4261" s="34"/>
      <c r="CF4261" s="34"/>
      <c r="CG4261" s="34"/>
      <c r="CH4261" s="34"/>
      <c r="CI4261" s="34"/>
      <c r="CJ4261" s="34"/>
      <c r="CK4261" s="34"/>
      <c r="CL4261" s="34"/>
      <c r="CM4261" s="34"/>
      <c r="CN4261" s="34"/>
      <c r="CO4261" s="34"/>
      <c r="CP4261" s="34"/>
      <c r="CQ4261" s="34"/>
      <c r="CR4261" s="34"/>
      <c r="CS4261" s="34"/>
      <c r="CT4261" s="34"/>
      <c r="CU4261" s="34"/>
      <c r="CV4261" s="34"/>
      <c r="CW4261" s="34"/>
      <c r="CX4261" s="34"/>
      <c r="CY4261" s="34"/>
      <c r="CZ4261" s="34"/>
      <c r="DA4261" s="34"/>
      <c r="DB4261" s="34"/>
      <c r="DC4261" s="34"/>
      <c r="DD4261" s="34"/>
      <c r="DE4261" s="34"/>
      <c r="DF4261" s="34"/>
      <c r="DG4261" s="34"/>
      <c r="DH4261" s="34"/>
      <c r="DI4261" s="34"/>
      <c r="DJ4261" s="34"/>
      <c r="DK4261" s="34"/>
      <c r="DL4261" s="34"/>
      <c r="DM4261" s="34"/>
      <c r="DN4261" s="34"/>
      <c r="DO4261" s="34"/>
      <c r="DP4261" s="34"/>
      <c r="DQ4261" s="34"/>
      <c r="DR4261" s="34"/>
      <c r="DS4261" s="34"/>
      <c r="DT4261" s="34"/>
      <c r="DU4261" s="34"/>
      <c r="DV4261" s="34"/>
      <c r="DW4261" s="34"/>
      <c r="DX4261" s="34"/>
      <c r="DY4261" s="34"/>
      <c r="DZ4261" s="34"/>
      <c r="EA4261" s="34"/>
      <c r="EB4261" s="34"/>
      <c r="EC4261" s="34"/>
      <c r="ED4261" s="34"/>
      <c r="EE4261" s="34"/>
      <c r="EF4261" s="34"/>
      <c r="EG4261" s="34"/>
      <c r="EH4261" s="34"/>
      <c r="EI4261" s="34"/>
      <c r="EJ4261" s="34"/>
      <c r="EK4261" s="34"/>
      <c r="EL4261" s="34"/>
      <c r="EM4261" s="34"/>
      <c r="EN4261" s="34"/>
      <c r="EO4261" s="34"/>
      <c r="EP4261" s="34"/>
      <c r="EQ4261" s="34"/>
      <c r="ER4261" s="34"/>
      <c r="ES4261" s="34"/>
      <c r="ET4261" s="34"/>
      <c r="EU4261" s="34"/>
      <c r="EV4261" s="34"/>
      <c r="EW4261" s="34"/>
      <c r="EX4261" s="34"/>
      <c r="EY4261" s="34"/>
      <c r="EZ4261" s="34"/>
      <c r="FA4261" s="34"/>
      <c r="FB4261" s="34"/>
      <c r="FC4261" s="34"/>
      <c r="FD4261" s="34"/>
      <c r="FE4261" s="34"/>
      <c r="FF4261" s="34"/>
      <c r="FG4261" s="34"/>
      <c r="FH4261" s="34"/>
      <c r="FI4261" s="34"/>
      <c r="FJ4261" s="34"/>
      <c r="FK4261" s="34"/>
      <c r="FL4261" s="34"/>
      <c r="FM4261" s="34"/>
      <c r="FN4261" s="34"/>
      <c r="FO4261" s="34"/>
      <c r="FP4261" s="34"/>
      <c r="FQ4261" s="34"/>
      <c r="FR4261" s="34"/>
      <c r="FS4261" s="34"/>
      <c r="FT4261" s="34"/>
      <c r="FU4261" s="34"/>
      <c r="FV4261" s="34"/>
      <c r="FW4261" s="34"/>
      <c r="FX4261" s="34"/>
      <c r="FY4261" s="34"/>
      <c r="FZ4261" s="34"/>
      <c r="GA4261" s="34"/>
      <c r="GB4261" s="34"/>
      <c r="GC4261" s="34"/>
      <c r="GD4261" s="34"/>
      <c r="GE4261" s="34"/>
      <c r="GF4261" s="34"/>
      <c r="GG4261" s="34"/>
      <c r="GH4261" s="34"/>
      <c r="GI4261" s="34"/>
      <c r="GJ4261" s="34"/>
      <c r="GK4261" s="34"/>
      <c r="GL4261" s="34"/>
      <c r="GM4261" s="34"/>
      <c r="GN4261" s="34"/>
      <c r="GO4261" s="34"/>
      <c r="GP4261" s="34"/>
      <c r="GQ4261" s="34"/>
      <c r="GR4261" s="34"/>
      <c r="GS4261" s="34"/>
      <c r="GT4261" s="34"/>
      <c r="GU4261" s="34"/>
      <c r="GV4261" s="34"/>
      <c r="GW4261" s="34"/>
      <c r="GX4261" s="34"/>
      <c r="GY4261" s="34"/>
      <c r="GZ4261" s="34"/>
      <c r="HA4261" s="34"/>
      <c r="HB4261" s="34"/>
      <c r="HC4261" s="34"/>
      <c r="HD4261" s="34"/>
      <c r="HE4261" s="34"/>
      <c r="HF4261" s="34"/>
      <c r="HG4261" s="34"/>
      <c r="HH4261" s="34"/>
      <c r="HI4261" s="34"/>
      <c r="HJ4261" s="34"/>
      <c r="HK4261" s="34"/>
      <c r="HL4261" s="34"/>
      <c r="HM4261" s="34"/>
      <c r="HN4261" s="34"/>
      <c r="HO4261" s="34"/>
      <c r="HP4261" s="34"/>
      <c r="HQ4261" s="34"/>
      <c r="HR4261" s="34"/>
      <c r="HS4261" s="34"/>
      <c r="HT4261" s="34"/>
      <c r="HU4261" s="34"/>
      <c r="HV4261" s="34"/>
      <c r="HW4261" s="34"/>
      <c r="HX4261" s="34"/>
      <c r="HY4261" s="34"/>
      <c r="HZ4261" s="34"/>
      <c r="IA4261" s="34"/>
      <c r="IB4261" s="34"/>
      <c r="IC4261" s="34"/>
      <c r="ID4261" s="34"/>
      <c r="IE4261" s="34"/>
      <c r="IF4261" s="34"/>
      <c r="IG4261" s="34"/>
      <c r="IH4261" s="34"/>
      <c r="II4261" s="34"/>
      <c r="IJ4261" s="34"/>
      <c r="IK4261" s="34"/>
      <c r="IL4261" s="34"/>
      <c r="IM4261" s="34"/>
      <c r="IN4261" s="34"/>
      <c r="IO4261" s="34"/>
      <c r="IP4261" s="34"/>
      <c r="IQ4261" s="34"/>
    </row>
    <row r="4262" spans="1:251" s="48" customFormat="1" ht="18.75" customHeight="1">
      <c r="A4262" s="40"/>
      <c r="B4262" s="57"/>
      <c r="C4262" s="114" t="s">
        <v>818</v>
      </c>
      <c r="D4262" s="115"/>
      <c r="E4262" s="115"/>
      <c r="F4262" s="115"/>
      <c r="G4262" s="115"/>
      <c r="H4262" s="115"/>
      <c r="I4262" s="115"/>
      <c r="J4262" s="115"/>
      <c r="K4262" s="115"/>
      <c r="L4262" s="115"/>
      <c r="M4262" s="115"/>
      <c r="N4262" s="115"/>
      <c r="O4262" s="115"/>
      <c r="P4262" s="115"/>
      <c r="Q4262" s="115"/>
      <c r="R4262" s="115"/>
      <c r="S4262" s="115"/>
      <c r="T4262" s="115"/>
      <c r="U4262" s="115"/>
      <c r="V4262" s="115"/>
      <c r="W4262" s="115"/>
      <c r="X4262" s="115"/>
      <c r="Y4262" s="115"/>
      <c r="Z4262" s="116"/>
      <c r="AA4262" s="117">
        <v>324780</v>
      </c>
      <c r="AB4262" s="118"/>
      <c r="AC4262" s="118"/>
      <c r="AD4262" s="118"/>
      <c r="AE4262" s="118"/>
      <c r="AF4262" s="118"/>
      <c r="AG4262" s="118"/>
      <c r="AH4262" s="118"/>
      <c r="AI4262" s="119"/>
      <c r="AJ4262" s="117">
        <v>684</v>
      </c>
      <c r="AK4262" s="118"/>
      <c r="AL4262" s="118"/>
      <c r="AM4262" s="118"/>
      <c r="AN4262" s="118"/>
      <c r="AO4262" s="118"/>
      <c r="AP4262" s="118"/>
      <c r="AQ4262" s="118"/>
      <c r="AR4262" s="119"/>
      <c r="AS4262" s="120"/>
      <c r="AT4262" s="121"/>
      <c r="AU4262" s="121"/>
      <c r="AV4262" s="121"/>
      <c r="AW4262" s="121"/>
      <c r="AX4262" s="122"/>
      <c r="AY4262" s="34"/>
      <c r="AZ4262" s="34"/>
      <c r="BA4262" s="34"/>
      <c r="BB4262" s="34"/>
      <c r="BC4262" s="34"/>
      <c r="BD4262" s="34"/>
      <c r="BE4262" s="34"/>
      <c r="BF4262" s="34"/>
      <c r="BG4262" s="34"/>
      <c r="BH4262" s="34"/>
      <c r="BI4262" s="34"/>
      <c r="BJ4262" s="34"/>
      <c r="BK4262" s="34"/>
      <c r="BL4262" s="34"/>
      <c r="BM4262" s="34"/>
      <c r="BN4262" s="34"/>
      <c r="BO4262" s="34"/>
      <c r="BP4262" s="34"/>
      <c r="BQ4262" s="34"/>
      <c r="BR4262" s="34"/>
      <c r="BS4262" s="34"/>
      <c r="BT4262" s="34"/>
      <c r="BU4262" s="34"/>
      <c r="BV4262" s="34"/>
      <c r="BW4262" s="34"/>
      <c r="BX4262" s="34"/>
      <c r="BY4262" s="34"/>
      <c r="BZ4262" s="34"/>
      <c r="CA4262" s="34"/>
      <c r="CB4262" s="34"/>
      <c r="CC4262" s="34"/>
      <c r="CD4262" s="34"/>
      <c r="CE4262" s="34"/>
      <c r="CF4262" s="34"/>
      <c r="CG4262" s="34"/>
      <c r="CH4262" s="34"/>
      <c r="CI4262" s="34"/>
      <c r="CJ4262" s="34"/>
      <c r="CK4262" s="34"/>
      <c r="CL4262" s="34"/>
      <c r="CM4262" s="34"/>
      <c r="CN4262" s="34"/>
      <c r="CO4262" s="34"/>
      <c r="CP4262" s="34"/>
      <c r="CQ4262" s="34"/>
      <c r="CR4262" s="34"/>
      <c r="CS4262" s="34"/>
      <c r="CT4262" s="34"/>
      <c r="CU4262" s="34"/>
      <c r="CV4262" s="34"/>
      <c r="CW4262" s="34"/>
      <c r="CX4262" s="34"/>
      <c r="CY4262" s="34"/>
      <c r="CZ4262" s="34"/>
      <c r="DA4262" s="34"/>
      <c r="DB4262" s="34"/>
      <c r="DC4262" s="34"/>
      <c r="DD4262" s="34"/>
      <c r="DE4262" s="34"/>
      <c r="DF4262" s="34"/>
      <c r="DG4262" s="34"/>
      <c r="DH4262" s="34"/>
      <c r="DI4262" s="34"/>
      <c r="DJ4262" s="34"/>
      <c r="DK4262" s="34"/>
      <c r="DL4262" s="34"/>
      <c r="DM4262" s="34"/>
      <c r="DN4262" s="34"/>
      <c r="DO4262" s="34"/>
      <c r="DP4262" s="34"/>
      <c r="DQ4262" s="34"/>
      <c r="DR4262" s="34"/>
      <c r="DS4262" s="34"/>
      <c r="DT4262" s="34"/>
      <c r="DU4262" s="34"/>
      <c r="DV4262" s="34"/>
      <c r="DW4262" s="34"/>
      <c r="DX4262" s="34"/>
      <c r="DY4262" s="34"/>
      <c r="DZ4262" s="34"/>
      <c r="EA4262" s="34"/>
      <c r="EB4262" s="34"/>
      <c r="EC4262" s="34"/>
      <c r="ED4262" s="34"/>
      <c r="EE4262" s="34"/>
      <c r="EF4262" s="34"/>
      <c r="EG4262" s="34"/>
      <c r="EH4262" s="34"/>
      <c r="EI4262" s="34"/>
      <c r="EJ4262" s="34"/>
      <c r="EK4262" s="34"/>
      <c r="EL4262" s="34"/>
      <c r="EM4262" s="34"/>
      <c r="EN4262" s="34"/>
      <c r="EO4262" s="34"/>
      <c r="EP4262" s="34"/>
      <c r="EQ4262" s="34"/>
      <c r="ER4262" s="34"/>
      <c r="ES4262" s="34"/>
      <c r="ET4262" s="34"/>
      <c r="EU4262" s="34"/>
      <c r="EV4262" s="34"/>
      <c r="EW4262" s="34"/>
      <c r="EX4262" s="34"/>
      <c r="EY4262" s="34"/>
      <c r="EZ4262" s="34"/>
      <c r="FA4262" s="34"/>
      <c r="FB4262" s="34"/>
      <c r="FC4262" s="34"/>
      <c r="FD4262" s="34"/>
      <c r="FE4262" s="34"/>
      <c r="FF4262" s="34"/>
      <c r="FG4262" s="34"/>
      <c r="FH4262" s="34"/>
      <c r="FI4262" s="34"/>
      <c r="FJ4262" s="34"/>
      <c r="FK4262" s="34"/>
      <c r="FL4262" s="34"/>
      <c r="FM4262" s="34"/>
      <c r="FN4262" s="34"/>
      <c r="FO4262" s="34"/>
      <c r="FP4262" s="34"/>
      <c r="FQ4262" s="34"/>
      <c r="FR4262" s="34"/>
      <c r="FS4262" s="34"/>
      <c r="FT4262" s="34"/>
      <c r="FU4262" s="34"/>
      <c r="FV4262" s="34"/>
      <c r="FW4262" s="34"/>
      <c r="FX4262" s="34"/>
      <c r="FY4262" s="34"/>
      <c r="FZ4262" s="34"/>
      <c r="GA4262" s="34"/>
      <c r="GB4262" s="34"/>
      <c r="GC4262" s="34"/>
      <c r="GD4262" s="34"/>
      <c r="GE4262" s="34"/>
      <c r="GF4262" s="34"/>
      <c r="GG4262" s="34"/>
      <c r="GH4262" s="34"/>
      <c r="GI4262" s="34"/>
      <c r="GJ4262" s="34"/>
      <c r="GK4262" s="34"/>
      <c r="GL4262" s="34"/>
      <c r="GM4262" s="34"/>
      <c r="GN4262" s="34"/>
      <c r="GO4262" s="34"/>
      <c r="GP4262" s="34"/>
      <c r="GQ4262" s="34"/>
      <c r="GR4262" s="34"/>
      <c r="GS4262" s="34"/>
      <c r="GT4262" s="34"/>
      <c r="GU4262" s="34"/>
      <c r="GV4262" s="34"/>
      <c r="GW4262" s="34"/>
      <c r="GX4262" s="34"/>
      <c r="GY4262" s="34"/>
      <c r="GZ4262" s="34"/>
      <c r="HA4262" s="34"/>
      <c r="HB4262" s="34"/>
      <c r="HC4262" s="34"/>
      <c r="HD4262" s="34"/>
      <c r="HE4262" s="34"/>
      <c r="HF4262" s="34"/>
      <c r="HG4262" s="34"/>
      <c r="HH4262" s="34"/>
      <c r="HI4262" s="34"/>
      <c r="HJ4262" s="34"/>
      <c r="HK4262" s="34"/>
      <c r="HL4262" s="34"/>
      <c r="HM4262" s="34"/>
      <c r="HN4262" s="34"/>
      <c r="HO4262" s="34"/>
      <c r="HP4262" s="34"/>
      <c r="HQ4262" s="34"/>
      <c r="HR4262" s="34"/>
      <c r="HS4262" s="34"/>
      <c r="HT4262" s="34"/>
      <c r="HU4262" s="34"/>
      <c r="HV4262" s="34"/>
      <c r="HW4262" s="34"/>
      <c r="HX4262" s="34"/>
      <c r="HY4262" s="34"/>
      <c r="HZ4262" s="34"/>
      <c r="IA4262" s="34"/>
      <c r="IB4262" s="34"/>
      <c r="IC4262" s="34"/>
      <c r="ID4262" s="34"/>
      <c r="IE4262" s="34"/>
      <c r="IF4262" s="34"/>
      <c r="IG4262" s="34"/>
      <c r="IH4262" s="34"/>
      <c r="II4262" s="34"/>
      <c r="IJ4262" s="34"/>
      <c r="IK4262" s="34"/>
      <c r="IL4262" s="34"/>
      <c r="IM4262" s="34"/>
      <c r="IN4262" s="34"/>
      <c r="IO4262" s="34"/>
      <c r="IP4262" s="34"/>
      <c r="IQ4262" s="34"/>
    </row>
    <row r="4263" spans="1:251" s="48" customFormat="1" ht="18.75" customHeight="1" thickBot="1">
      <c r="A4263" s="49"/>
      <c r="B4263" s="123" t="s">
        <v>199</v>
      </c>
      <c r="C4263" s="124"/>
      <c r="D4263" s="124"/>
      <c r="E4263" s="124"/>
      <c r="F4263" s="124"/>
      <c r="G4263" s="124"/>
      <c r="H4263" s="124"/>
      <c r="I4263" s="124"/>
      <c r="J4263" s="124"/>
      <c r="K4263" s="124"/>
      <c r="L4263" s="124"/>
      <c r="M4263" s="124"/>
      <c r="N4263" s="124"/>
      <c r="O4263" s="124"/>
      <c r="P4263" s="124"/>
      <c r="Q4263" s="124"/>
      <c r="R4263" s="124"/>
      <c r="S4263" s="124"/>
      <c r="T4263" s="124"/>
      <c r="U4263" s="124"/>
      <c r="V4263" s="124"/>
      <c r="W4263" s="124"/>
      <c r="X4263" s="124"/>
      <c r="Y4263" s="124"/>
      <c r="Z4263" s="125"/>
      <c r="AA4263" s="126">
        <f>SUM($AA$4260:$AA$4262)</f>
        <v>440840</v>
      </c>
      <c r="AB4263" s="127"/>
      <c r="AC4263" s="127"/>
      <c r="AD4263" s="127"/>
      <c r="AE4263" s="127"/>
      <c r="AF4263" s="127"/>
      <c r="AG4263" s="127"/>
      <c r="AH4263" s="127"/>
      <c r="AI4263" s="128"/>
      <c r="AJ4263" s="126">
        <f>SUM($AJ$4260:$AJ$4262)</f>
        <v>122084</v>
      </c>
      <c r="AK4263" s="127"/>
      <c r="AL4263" s="127"/>
      <c r="AM4263" s="127"/>
      <c r="AN4263" s="127"/>
      <c r="AO4263" s="127"/>
      <c r="AP4263" s="127"/>
      <c r="AQ4263" s="127"/>
      <c r="AR4263" s="128"/>
      <c r="AS4263" s="129"/>
      <c r="AT4263" s="130"/>
      <c r="AU4263" s="130"/>
      <c r="AV4263" s="130"/>
      <c r="AW4263" s="130"/>
      <c r="AX4263" s="131"/>
      <c r="AY4263" s="34"/>
      <c r="AZ4263" s="34"/>
      <c r="BA4263" s="34"/>
      <c r="BB4263" s="34"/>
      <c r="BC4263" s="34"/>
      <c r="BD4263" s="34"/>
      <c r="BE4263" s="34"/>
      <c r="BF4263" s="34"/>
      <c r="BG4263" s="34"/>
      <c r="BH4263" s="34"/>
      <c r="BI4263" s="34"/>
      <c r="BJ4263" s="34"/>
      <c r="BK4263" s="34"/>
      <c r="BL4263" s="34"/>
      <c r="BM4263" s="34"/>
      <c r="BN4263" s="34"/>
      <c r="BO4263" s="34"/>
      <c r="BP4263" s="34"/>
      <c r="BQ4263" s="34"/>
      <c r="BR4263" s="34"/>
      <c r="BS4263" s="34"/>
      <c r="BT4263" s="34"/>
      <c r="BU4263" s="34"/>
      <c r="BV4263" s="34"/>
      <c r="BW4263" s="34"/>
      <c r="BX4263" s="34"/>
      <c r="BY4263" s="34"/>
      <c r="BZ4263" s="34"/>
      <c r="CA4263" s="34"/>
      <c r="CB4263" s="34"/>
      <c r="CC4263" s="34"/>
      <c r="CD4263" s="34"/>
      <c r="CE4263" s="34"/>
      <c r="CF4263" s="34"/>
      <c r="CG4263" s="34"/>
      <c r="CH4263" s="34"/>
      <c r="CI4263" s="34"/>
      <c r="CJ4263" s="34"/>
      <c r="CK4263" s="34"/>
      <c r="CL4263" s="34"/>
      <c r="CM4263" s="34"/>
      <c r="CN4263" s="34"/>
      <c r="CO4263" s="34"/>
      <c r="CP4263" s="34"/>
      <c r="CQ4263" s="34"/>
      <c r="CR4263" s="34"/>
      <c r="CS4263" s="34"/>
      <c r="CT4263" s="34"/>
      <c r="CU4263" s="34"/>
      <c r="CV4263" s="34"/>
      <c r="CW4263" s="34"/>
      <c r="CX4263" s="34"/>
      <c r="CY4263" s="34"/>
      <c r="CZ4263" s="34"/>
      <c r="DA4263" s="34"/>
      <c r="DB4263" s="34"/>
      <c r="DC4263" s="34"/>
      <c r="DD4263" s="34"/>
      <c r="DE4263" s="34"/>
      <c r="DF4263" s="34"/>
      <c r="DG4263" s="34"/>
      <c r="DH4263" s="34"/>
      <c r="DI4263" s="34"/>
      <c r="DJ4263" s="34"/>
      <c r="DK4263" s="34"/>
      <c r="DL4263" s="34"/>
      <c r="DM4263" s="34"/>
      <c r="DN4263" s="34"/>
      <c r="DO4263" s="34"/>
      <c r="DP4263" s="34"/>
      <c r="DQ4263" s="34"/>
      <c r="DR4263" s="34"/>
      <c r="DS4263" s="34"/>
      <c r="DT4263" s="34"/>
      <c r="DU4263" s="34"/>
      <c r="DV4263" s="34"/>
      <c r="DW4263" s="34"/>
      <c r="DX4263" s="34"/>
      <c r="DY4263" s="34"/>
      <c r="DZ4263" s="34"/>
      <c r="EA4263" s="34"/>
      <c r="EB4263" s="34"/>
      <c r="EC4263" s="34"/>
      <c r="ED4263" s="34"/>
      <c r="EE4263" s="34"/>
      <c r="EF4263" s="34"/>
      <c r="EG4263" s="34"/>
      <c r="EH4263" s="34"/>
      <c r="EI4263" s="34"/>
      <c r="EJ4263" s="34"/>
      <c r="EK4263" s="34"/>
      <c r="EL4263" s="34"/>
      <c r="EM4263" s="34"/>
      <c r="EN4263" s="34"/>
      <c r="EO4263" s="34"/>
      <c r="EP4263" s="34"/>
      <c r="EQ4263" s="34"/>
      <c r="ER4263" s="34"/>
      <c r="ES4263" s="34"/>
      <c r="ET4263" s="34"/>
      <c r="EU4263" s="34"/>
      <c r="EV4263" s="34"/>
      <c r="EW4263" s="34"/>
      <c r="EX4263" s="34"/>
      <c r="EY4263" s="34"/>
      <c r="EZ4263" s="34"/>
      <c r="FA4263" s="34"/>
      <c r="FB4263" s="34"/>
      <c r="FC4263" s="34"/>
      <c r="FD4263" s="34"/>
      <c r="FE4263" s="34"/>
      <c r="FF4263" s="34"/>
      <c r="FG4263" s="34"/>
      <c r="FH4263" s="34"/>
      <c r="FI4263" s="34"/>
      <c r="FJ4263" s="34"/>
      <c r="FK4263" s="34"/>
      <c r="FL4263" s="34"/>
      <c r="FM4263" s="34"/>
      <c r="FN4263" s="34"/>
      <c r="FO4263" s="34"/>
      <c r="FP4263" s="34"/>
      <c r="FQ4263" s="34"/>
      <c r="FR4263" s="34"/>
      <c r="FS4263" s="34"/>
      <c r="FT4263" s="34"/>
      <c r="FU4263" s="34"/>
      <c r="FV4263" s="34"/>
      <c r="FW4263" s="34"/>
      <c r="FX4263" s="34"/>
      <c r="FY4263" s="34"/>
      <c r="FZ4263" s="34"/>
      <c r="GA4263" s="34"/>
      <c r="GB4263" s="34"/>
      <c r="GC4263" s="34"/>
      <c r="GD4263" s="34"/>
      <c r="GE4263" s="34"/>
      <c r="GF4263" s="34"/>
      <c r="GG4263" s="34"/>
      <c r="GH4263" s="34"/>
      <c r="GI4263" s="34"/>
      <c r="GJ4263" s="34"/>
      <c r="GK4263" s="34"/>
      <c r="GL4263" s="34"/>
      <c r="GM4263" s="34"/>
      <c r="GN4263" s="34"/>
      <c r="GO4263" s="34"/>
      <c r="GP4263" s="34"/>
      <c r="GQ4263" s="34"/>
      <c r="GR4263" s="34"/>
      <c r="GS4263" s="34"/>
      <c r="GT4263" s="34"/>
      <c r="GU4263" s="34"/>
      <c r="GV4263" s="34"/>
      <c r="GW4263" s="34"/>
      <c r="GX4263" s="34"/>
      <c r="GY4263" s="34"/>
      <c r="GZ4263" s="34"/>
      <c r="HA4263" s="34"/>
      <c r="HB4263" s="34"/>
      <c r="HC4263" s="34"/>
      <c r="HD4263" s="34"/>
      <c r="HE4263" s="34"/>
      <c r="HF4263" s="34"/>
      <c r="HG4263" s="34"/>
      <c r="HH4263" s="34"/>
      <c r="HI4263" s="34"/>
      <c r="HJ4263" s="34"/>
      <c r="HK4263" s="34"/>
      <c r="HL4263" s="34"/>
      <c r="HM4263" s="34"/>
      <c r="HN4263" s="34"/>
      <c r="HO4263" s="34"/>
      <c r="HP4263" s="34"/>
      <c r="HQ4263" s="34"/>
      <c r="HR4263" s="34"/>
      <c r="HS4263" s="34"/>
      <c r="HT4263" s="34"/>
      <c r="HU4263" s="34"/>
      <c r="HV4263" s="34"/>
      <c r="HW4263" s="34"/>
      <c r="HX4263" s="34"/>
      <c r="HY4263" s="34"/>
      <c r="HZ4263" s="34"/>
      <c r="IA4263" s="34"/>
      <c r="IB4263" s="34"/>
      <c r="IC4263" s="34"/>
      <c r="ID4263" s="34"/>
      <c r="IE4263" s="34"/>
      <c r="IF4263" s="34"/>
      <c r="IG4263" s="34"/>
      <c r="IH4263" s="34"/>
      <c r="II4263" s="34"/>
      <c r="IJ4263" s="34"/>
      <c r="IK4263" s="34"/>
      <c r="IL4263" s="34"/>
      <c r="IM4263" s="34"/>
      <c r="IN4263" s="34"/>
      <c r="IO4263" s="34"/>
      <c r="IP4263" s="34"/>
      <c r="IQ4263" s="34"/>
    </row>
  </sheetData>
  <mergeCells count="2997">
    <mergeCell ref="C4262:Z4262"/>
    <mergeCell ref="AA4262:AI4262"/>
    <mergeCell ref="AJ4262:AR4262"/>
    <mergeCell ref="AS4262:AX4262"/>
    <mergeCell ref="B4263:Z4263"/>
    <mergeCell ref="AA4263:AI4263"/>
    <mergeCell ref="AJ4263:AR4263"/>
    <mergeCell ref="AS4263:AX4263"/>
    <mergeCell ref="C4260:Z4260"/>
    <mergeCell ref="AA4260:AI4260"/>
    <mergeCell ref="AJ4260:AR4260"/>
    <mergeCell ref="AS4260:AX4260"/>
    <mergeCell ref="C4261:Z4261"/>
    <mergeCell ref="AA4261:AI4261"/>
    <mergeCell ref="AJ4261:AR4261"/>
    <mergeCell ref="AS4261:AX4261"/>
    <mergeCell ref="B4240:AX4244"/>
    <mergeCell ref="B4249:AX4253"/>
    <mergeCell ref="B4258:Z4259"/>
    <mergeCell ref="AA4258:AI4259"/>
    <mergeCell ref="AJ4258:AR4259"/>
    <mergeCell ref="AS4258:AX4259"/>
    <mergeCell ref="B4229:Z4229"/>
    <mergeCell ref="AA4229:AI4229"/>
    <mergeCell ref="AJ4229:AR4229"/>
    <mergeCell ref="AS4229:AX4229"/>
    <mergeCell ref="B4233:AX4233"/>
    <mergeCell ref="B4236:G4236"/>
    <mergeCell ref="H4236:AX4236"/>
    <mergeCell ref="C4227:Z4227"/>
    <mergeCell ref="AA4227:AI4227"/>
    <mergeCell ref="AJ4227:AR4227"/>
    <mergeCell ref="AS4227:AX4227"/>
    <mergeCell ref="C4228:Z4228"/>
    <mergeCell ref="AA4228:AI4228"/>
    <mergeCell ref="AJ4228:AR4228"/>
    <mergeCell ref="AS4228:AX4228"/>
    <mergeCell ref="B4200:AX4200"/>
    <mergeCell ref="B4203:G4203"/>
    <mergeCell ref="H4203:AX4203"/>
    <mergeCell ref="B4207:AX4211"/>
    <mergeCell ref="B4216:AX4220"/>
    <mergeCell ref="B4225:Z4226"/>
    <mergeCell ref="AA4225:AI4226"/>
    <mergeCell ref="AJ4225:AR4226"/>
    <mergeCell ref="AS4225:AX4226"/>
    <mergeCell ref="C4195:Z4195"/>
    <mergeCell ref="AA4195:AI4195"/>
    <mergeCell ref="AJ4195:AR4195"/>
    <mergeCell ref="AS4195:AX4195"/>
    <mergeCell ref="B4196:Z4196"/>
    <mergeCell ref="AA4196:AI4196"/>
    <mergeCell ref="AJ4196:AR4196"/>
    <mergeCell ref="AS4196:AX4196"/>
    <mergeCell ref="C4193:Z4193"/>
    <mergeCell ref="AA4193:AI4193"/>
    <mergeCell ref="AJ4193:AR4193"/>
    <mergeCell ref="AS4193:AX4193"/>
    <mergeCell ref="C4194:Z4194"/>
    <mergeCell ref="AA4194:AI4194"/>
    <mergeCell ref="AJ4194:AR4194"/>
    <mergeCell ref="AS4194:AX4194"/>
    <mergeCell ref="B4164:AX4164"/>
    <mergeCell ref="B4167:G4167"/>
    <mergeCell ref="H4167:AX4167"/>
    <mergeCell ref="B4171:AX4176"/>
    <mergeCell ref="B4181:AX4186"/>
    <mergeCell ref="B4191:Z4192"/>
    <mergeCell ref="AA4191:AI4192"/>
    <mergeCell ref="AJ4191:AR4192"/>
    <mergeCell ref="AS4191:AX4192"/>
    <mergeCell ref="C4159:Z4159"/>
    <mergeCell ref="AA4159:AI4159"/>
    <mergeCell ref="AJ4159:AR4159"/>
    <mergeCell ref="AS4159:AX4159"/>
    <mergeCell ref="B4160:Z4160"/>
    <mergeCell ref="AA4160:AI4160"/>
    <mergeCell ref="AJ4160:AR4160"/>
    <mergeCell ref="AS4160:AX4160"/>
    <mergeCell ref="B4132:AX4132"/>
    <mergeCell ref="B4135:G4135"/>
    <mergeCell ref="H4135:AX4135"/>
    <mergeCell ref="B4139:AX4143"/>
    <mergeCell ref="B4148:AX4152"/>
    <mergeCell ref="B4157:Z4158"/>
    <mergeCell ref="AA4157:AI4158"/>
    <mergeCell ref="AJ4157:AR4158"/>
    <mergeCell ref="AS4157:AX4158"/>
    <mergeCell ref="C4127:Z4127"/>
    <mergeCell ref="AA4127:AI4127"/>
    <mergeCell ref="AJ4127:AR4127"/>
    <mergeCell ref="AS4127:AX4127"/>
    <mergeCell ref="B4128:Z4128"/>
    <mergeCell ref="AA4128:AI4128"/>
    <mergeCell ref="AJ4128:AR4128"/>
    <mergeCell ref="AS4128:AX4128"/>
    <mergeCell ref="B4103:AX4107"/>
    <mergeCell ref="B4112:AX4120"/>
    <mergeCell ref="B4125:Z4126"/>
    <mergeCell ref="AA4125:AI4126"/>
    <mergeCell ref="AJ4125:AR4126"/>
    <mergeCell ref="AS4125:AX4126"/>
    <mergeCell ref="B4092:Z4092"/>
    <mergeCell ref="AA4092:AI4092"/>
    <mergeCell ref="AJ4092:AR4092"/>
    <mergeCell ref="AS4092:AX4092"/>
    <mergeCell ref="B4096:AX4096"/>
    <mergeCell ref="B4099:G4099"/>
    <mergeCell ref="H4099:AX4099"/>
    <mergeCell ref="C4090:Z4090"/>
    <mergeCell ref="AA4090:AI4090"/>
    <mergeCell ref="AJ4090:AR4090"/>
    <mergeCell ref="AS4090:AX4090"/>
    <mergeCell ref="C4091:Z4091"/>
    <mergeCell ref="AA4091:AI4091"/>
    <mergeCell ref="AJ4091:AR4091"/>
    <mergeCell ref="AS4091:AX4091"/>
    <mergeCell ref="B4062:AX4062"/>
    <mergeCell ref="B4065:G4065"/>
    <mergeCell ref="H4065:AX4065"/>
    <mergeCell ref="B4069:AX4074"/>
    <mergeCell ref="B4079:AX4083"/>
    <mergeCell ref="B4088:Z4089"/>
    <mergeCell ref="AA4088:AI4089"/>
    <mergeCell ref="AJ4088:AR4089"/>
    <mergeCell ref="AS4088:AX4089"/>
    <mergeCell ref="C4057:Z4057"/>
    <mergeCell ref="AA4057:AI4057"/>
    <mergeCell ref="AJ4057:AR4057"/>
    <mergeCell ref="AS4057:AX4057"/>
    <mergeCell ref="B4058:Z4058"/>
    <mergeCell ref="AA4058:AI4058"/>
    <mergeCell ref="AJ4058:AR4058"/>
    <mergeCell ref="AS4058:AX4058"/>
    <mergeCell ref="B4030:AX4030"/>
    <mergeCell ref="B4033:G4033"/>
    <mergeCell ref="H4033:AX4033"/>
    <mergeCell ref="B4037:AX4041"/>
    <mergeCell ref="B4046:AX4050"/>
    <mergeCell ref="B4055:Z4056"/>
    <mergeCell ref="AA4055:AI4056"/>
    <mergeCell ref="AJ4055:AR4056"/>
    <mergeCell ref="AS4055:AX4056"/>
    <mergeCell ref="C4025:Z4025"/>
    <mergeCell ref="AA4025:AI4025"/>
    <mergeCell ref="AJ4025:AR4025"/>
    <mergeCell ref="AS4025:AX4025"/>
    <mergeCell ref="B4026:Z4026"/>
    <mergeCell ref="AA4026:AI4026"/>
    <mergeCell ref="AJ4026:AR4026"/>
    <mergeCell ref="AS4026:AX4026"/>
    <mergeCell ref="B3998:AX3998"/>
    <mergeCell ref="B4001:G4001"/>
    <mergeCell ref="H4001:AX4001"/>
    <mergeCell ref="B4005:AX4009"/>
    <mergeCell ref="B4014:AX4018"/>
    <mergeCell ref="B4023:Z4024"/>
    <mergeCell ref="AA4023:AI4024"/>
    <mergeCell ref="AJ4023:AR4024"/>
    <mergeCell ref="AS4023:AX4024"/>
    <mergeCell ref="C3993:Z3993"/>
    <mergeCell ref="AA3993:AI3993"/>
    <mergeCell ref="AJ3993:AR3993"/>
    <mergeCell ref="AS3993:AX3993"/>
    <mergeCell ref="B3994:Z3994"/>
    <mergeCell ref="AA3994:AI3994"/>
    <mergeCell ref="AJ3994:AR3994"/>
    <mergeCell ref="AS3994:AX3994"/>
    <mergeCell ref="B3972:AX3976"/>
    <mergeCell ref="B3981:AX3986"/>
    <mergeCell ref="B3991:Z3992"/>
    <mergeCell ref="AA3991:AI3992"/>
    <mergeCell ref="AJ3991:AR3992"/>
    <mergeCell ref="AS3991:AX3992"/>
    <mergeCell ref="B3961:Z3961"/>
    <mergeCell ref="AA3961:AI3961"/>
    <mergeCell ref="AJ3961:AR3961"/>
    <mergeCell ref="AS3961:AX3961"/>
    <mergeCell ref="B3965:AX3965"/>
    <mergeCell ref="B3968:G3968"/>
    <mergeCell ref="H3968:AX3968"/>
    <mergeCell ref="C3959:Z3959"/>
    <mergeCell ref="AA3959:AI3959"/>
    <mergeCell ref="AJ3959:AR3959"/>
    <mergeCell ref="AS3959:AX3959"/>
    <mergeCell ref="C3960:Z3960"/>
    <mergeCell ref="AA3960:AI3960"/>
    <mergeCell ref="AJ3960:AR3960"/>
    <mergeCell ref="AS3960:AX3960"/>
    <mergeCell ref="B3937:AX3941"/>
    <mergeCell ref="B3946:AX3952"/>
    <mergeCell ref="B3957:Z3958"/>
    <mergeCell ref="AA3957:AI3958"/>
    <mergeCell ref="AJ3957:AR3958"/>
    <mergeCell ref="AS3957:AX3958"/>
    <mergeCell ref="B3926:Z3926"/>
    <mergeCell ref="AA3926:AI3926"/>
    <mergeCell ref="AJ3926:AR3926"/>
    <mergeCell ref="AS3926:AX3926"/>
    <mergeCell ref="B3930:AX3930"/>
    <mergeCell ref="B3933:G3933"/>
    <mergeCell ref="H3933:AX3933"/>
    <mergeCell ref="C3924:Z3924"/>
    <mergeCell ref="AA3924:AI3924"/>
    <mergeCell ref="AJ3924:AR3924"/>
    <mergeCell ref="AS3924:AX3924"/>
    <mergeCell ref="C3925:Z3925"/>
    <mergeCell ref="AA3925:AI3925"/>
    <mergeCell ref="AJ3925:AR3925"/>
    <mergeCell ref="AS3925:AX3925"/>
    <mergeCell ref="B3903:AX3907"/>
    <mergeCell ref="B3912:AX3917"/>
    <mergeCell ref="B3922:Z3923"/>
    <mergeCell ref="AA3922:AI3923"/>
    <mergeCell ref="AJ3922:AR3923"/>
    <mergeCell ref="AS3922:AX3923"/>
    <mergeCell ref="B3892:Z3892"/>
    <mergeCell ref="AA3892:AI3892"/>
    <mergeCell ref="AJ3892:AR3892"/>
    <mergeCell ref="AS3892:AX3892"/>
    <mergeCell ref="B3896:AX3896"/>
    <mergeCell ref="B3899:G3899"/>
    <mergeCell ref="H3899:AX3899"/>
    <mergeCell ref="C3890:Z3890"/>
    <mergeCell ref="AA3890:AI3890"/>
    <mergeCell ref="AJ3890:AR3890"/>
    <mergeCell ref="AS3890:AX3890"/>
    <mergeCell ref="C3891:Z3891"/>
    <mergeCell ref="AA3891:AI3891"/>
    <mergeCell ref="AJ3891:AR3891"/>
    <mergeCell ref="AS3891:AX3891"/>
    <mergeCell ref="B3863:AX3863"/>
    <mergeCell ref="B3866:G3866"/>
    <mergeCell ref="H3866:AX3866"/>
    <mergeCell ref="B3870:AX3874"/>
    <mergeCell ref="B3879:AX3883"/>
    <mergeCell ref="B3888:Z3889"/>
    <mergeCell ref="AA3888:AI3889"/>
    <mergeCell ref="AJ3888:AR3889"/>
    <mergeCell ref="AS3888:AX3889"/>
    <mergeCell ref="C3858:Z3858"/>
    <mergeCell ref="AA3858:AI3858"/>
    <mergeCell ref="AJ3858:AR3858"/>
    <mergeCell ref="AS3858:AX3858"/>
    <mergeCell ref="B3859:Z3859"/>
    <mergeCell ref="AA3859:AI3859"/>
    <mergeCell ref="AJ3859:AR3859"/>
    <mergeCell ref="AS3859:AX3859"/>
    <mergeCell ref="B3830:AX3830"/>
    <mergeCell ref="B3833:G3833"/>
    <mergeCell ref="H3833:AX3833"/>
    <mergeCell ref="B3837:AX3841"/>
    <mergeCell ref="B3846:AX3851"/>
    <mergeCell ref="B3856:Z3857"/>
    <mergeCell ref="AA3856:AI3857"/>
    <mergeCell ref="AJ3856:AR3857"/>
    <mergeCell ref="AS3856:AX3857"/>
    <mergeCell ref="C3825:Z3825"/>
    <mergeCell ref="AA3825:AI3825"/>
    <mergeCell ref="AJ3825:AR3825"/>
    <mergeCell ref="AS3825:AX3825"/>
    <mergeCell ref="B3826:Z3826"/>
    <mergeCell ref="AA3826:AI3826"/>
    <mergeCell ref="AJ3826:AR3826"/>
    <mergeCell ref="AS3826:AX3826"/>
    <mergeCell ref="B3804:AX3808"/>
    <mergeCell ref="B3813:AX3818"/>
    <mergeCell ref="B3823:Z3824"/>
    <mergeCell ref="AA3823:AI3824"/>
    <mergeCell ref="AJ3823:AR3824"/>
    <mergeCell ref="AS3823:AX3824"/>
    <mergeCell ref="B3793:Z3793"/>
    <mergeCell ref="AA3793:AI3793"/>
    <mergeCell ref="AJ3793:AR3793"/>
    <mergeCell ref="AS3793:AX3793"/>
    <mergeCell ref="B3797:AX3797"/>
    <mergeCell ref="B3800:G3800"/>
    <mergeCell ref="H3800:AX3800"/>
    <mergeCell ref="C3791:Z3791"/>
    <mergeCell ref="AA3791:AI3791"/>
    <mergeCell ref="AJ3791:AR3791"/>
    <mergeCell ref="AS3791:AX3791"/>
    <mergeCell ref="C3792:Z3792"/>
    <mergeCell ref="AA3792:AI3792"/>
    <mergeCell ref="AJ3792:AR3792"/>
    <mergeCell ref="AS3792:AX3792"/>
    <mergeCell ref="B3762:AX3762"/>
    <mergeCell ref="B3765:G3765"/>
    <mergeCell ref="H3765:AX3765"/>
    <mergeCell ref="B3769:AX3775"/>
    <mergeCell ref="B3780:AX3784"/>
    <mergeCell ref="B3789:Z3790"/>
    <mergeCell ref="AA3789:AI3790"/>
    <mergeCell ref="AJ3789:AR3790"/>
    <mergeCell ref="AS3789:AX3790"/>
    <mergeCell ref="C3757:Z3757"/>
    <mergeCell ref="AA3757:AI3757"/>
    <mergeCell ref="AJ3757:AR3757"/>
    <mergeCell ref="AS3757:AX3757"/>
    <mergeCell ref="B3758:Z3758"/>
    <mergeCell ref="AA3758:AI3758"/>
    <mergeCell ref="AJ3758:AR3758"/>
    <mergeCell ref="AS3758:AX3758"/>
    <mergeCell ref="B3737:AX3741"/>
    <mergeCell ref="B3746:AX3750"/>
    <mergeCell ref="B3755:Z3756"/>
    <mergeCell ref="AA3755:AI3756"/>
    <mergeCell ref="AJ3755:AR3756"/>
    <mergeCell ref="AS3755:AX3756"/>
    <mergeCell ref="B3726:Z3726"/>
    <mergeCell ref="AA3726:AI3726"/>
    <mergeCell ref="AJ3726:AR3726"/>
    <mergeCell ref="AS3726:AX3726"/>
    <mergeCell ref="B3730:AX3730"/>
    <mergeCell ref="B3733:G3733"/>
    <mergeCell ref="H3733:AX3733"/>
    <mergeCell ref="C3724:Z3724"/>
    <mergeCell ref="AA3724:AI3724"/>
    <mergeCell ref="AJ3724:AR3724"/>
    <mergeCell ref="AS3724:AX3724"/>
    <mergeCell ref="C3725:Z3725"/>
    <mergeCell ref="AA3725:AI3725"/>
    <mergeCell ref="AJ3725:AR3725"/>
    <mergeCell ref="AS3725:AX3725"/>
    <mergeCell ref="B3702:AX3707"/>
    <mergeCell ref="B3712:AX3717"/>
    <mergeCell ref="B3722:Z3723"/>
    <mergeCell ref="AA3722:AI3723"/>
    <mergeCell ref="AJ3722:AR3723"/>
    <mergeCell ref="AS3722:AX3723"/>
    <mergeCell ref="B3691:Z3691"/>
    <mergeCell ref="AA3691:AI3691"/>
    <mergeCell ref="AJ3691:AR3691"/>
    <mergeCell ref="AS3691:AX3691"/>
    <mergeCell ref="B3695:AX3695"/>
    <mergeCell ref="B3698:G3698"/>
    <mergeCell ref="H3698:AX3698"/>
    <mergeCell ref="C3689:Z3689"/>
    <mergeCell ref="AA3689:AI3689"/>
    <mergeCell ref="AJ3689:AR3689"/>
    <mergeCell ref="AS3689:AX3689"/>
    <mergeCell ref="C3690:Z3690"/>
    <mergeCell ref="AA3690:AI3690"/>
    <mergeCell ref="AJ3690:AR3690"/>
    <mergeCell ref="AS3690:AX3690"/>
    <mergeCell ref="B3669:AX3673"/>
    <mergeCell ref="B3678:AX3682"/>
    <mergeCell ref="B3687:Z3688"/>
    <mergeCell ref="AA3687:AI3688"/>
    <mergeCell ref="AJ3687:AR3688"/>
    <mergeCell ref="AS3687:AX3688"/>
    <mergeCell ref="B3658:Z3658"/>
    <mergeCell ref="AA3658:AI3658"/>
    <mergeCell ref="AJ3658:AR3658"/>
    <mergeCell ref="AS3658:AX3658"/>
    <mergeCell ref="B3662:AX3662"/>
    <mergeCell ref="B3665:G3665"/>
    <mergeCell ref="H3665:AX3665"/>
    <mergeCell ref="C3656:Z3656"/>
    <mergeCell ref="AA3656:AI3656"/>
    <mergeCell ref="AJ3656:AR3656"/>
    <mergeCell ref="AS3656:AX3656"/>
    <mergeCell ref="C3657:Z3657"/>
    <mergeCell ref="AA3657:AI3657"/>
    <mergeCell ref="AJ3657:AR3657"/>
    <mergeCell ref="AS3657:AX3657"/>
    <mergeCell ref="B3629:AX3629"/>
    <mergeCell ref="B3632:G3632"/>
    <mergeCell ref="H3632:AX3632"/>
    <mergeCell ref="B3636:AX3640"/>
    <mergeCell ref="B3645:AX3649"/>
    <mergeCell ref="B3654:Z3655"/>
    <mergeCell ref="AA3654:AI3655"/>
    <mergeCell ref="AJ3654:AR3655"/>
    <mergeCell ref="AS3654:AX3655"/>
    <mergeCell ref="C3624:Z3624"/>
    <mergeCell ref="AA3624:AI3624"/>
    <mergeCell ref="AJ3624:AR3624"/>
    <mergeCell ref="AS3624:AX3624"/>
    <mergeCell ref="B3625:Z3625"/>
    <mergeCell ref="AA3625:AI3625"/>
    <mergeCell ref="AJ3625:AR3625"/>
    <mergeCell ref="AS3625:AX3625"/>
    <mergeCell ref="B3597:AX3597"/>
    <mergeCell ref="B3600:G3600"/>
    <mergeCell ref="H3600:AX3600"/>
    <mergeCell ref="B3604:AX3608"/>
    <mergeCell ref="B3613:AX3617"/>
    <mergeCell ref="B3622:Z3623"/>
    <mergeCell ref="AA3622:AI3623"/>
    <mergeCell ref="AJ3622:AR3623"/>
    <mergeCell ref="AS3622:AX3623"/>
    <mergeCell ref="C3592:Z3592"/>
    <mergeCell ref="AA3592:AI3592"/>
    <mergeCell ref="AJ3592:AR3592"/>
    <mergeCell ref="AS3592:AX3592"/>
    <mergeCell ref="B3593:Z3593"/>
    <mergeCell ref="AA3593:AI3593"/>
    <mergeCell ref="AJ3593:AR3593"/>
    <mergeCell ref="AS3593:AX3593"/>
    <mergeCell ref="B3572:AX3576"/>
    <mergeCell ref="B3581:AX3585"/>
    <mergeCell ref="B3590:Z3591"/>
    <mergeCell ref="AA3590:AI3591"/>
    <mergeCell ref="AJ3590:AR3591"/>
    <mergeCell ref="AS3590:AX3591"/>
    <mergeCell ref="B3561:Z3561"/>
    <mergeCell ref="AA3561:AI3561"/>
    <mergeCell ref="AJ3561:AR3561"/>
    <mergeCell ref="AS3561:AX3561"/>
    <mergeCell ref="B3565:AX3565"/>
    <mergeCell ref="B3568:G3568"/>
    <mergeCell ref="H3568:AX3568"/>
    <mergeCell ref="C3559:Z3559"/>
    <mergeCell ref="AA3559:AI3559"/>
    <mergeCell ref="AJ3559:AR3559"/>
    <mergeCell ref="AS3559:AX3559"/>
    <mergeCell ref="C3560:Z3560"/>
    <mergeCell ref="AA3560:AI3560"/>
    <mergeCell ref="AJ3560:AR3560"/>
    <mergeCell ref="AS3560:AX3560"/>
    <mergeCell ref="B3539:AX3543"/>
    <mergeCell ref="B3548:AX3552"/>
    <mergeCell ref="B3557:Z3558"/>
    <mergeCell ref="AA3557:AI3558"/>
    <mergeCell ref="AJ3557:AR3558"/>
    <mergeCell ref="AS3557:AX3558"/>
    <mergeCell ref="B3528:Z3528"/>
    <mergeCell ref="AA3528:AI3528"/>
    <mergeCell ref="AJ3528:AR3528"/>
    <mergeCell ref="AS3528:AX3528"/>
    <mergeCell ref="B3532:AX3532"/>
    <mergeCell ref="B3535:G3535"/>
    <mergeCell ref="H3535:AX3535"/>
    <mergeCell ref="C3526:Z3526"/>
    <mergeCell ref="AA3526:AI3526"/>
    <mergeCell ref="AJ3526:AR3526"/>
    <mergeCell ref="AS3526:AX3526"/>
    <mergeCell ref="C3527:Z3527"/>
    <mergeCell ref="AA3527:AI3527"/>
    <mergeCell ref="AJ3527:AR3527"/>
    <mergeCell ref="AS3527:AX3527"/>
    <mergeCell ref="C3524:Z3524"/>
    <mergeCell ref="AA3524:AI3524"/>
    <mergeCell ref="AJ3524:AR3524"/>
    <mergeCell ref="AS3524:AX3524"/>
    <mergeCell ref="C3525:Z3525"/>
    <mergeCell ref="AA3525:AI3525"/>
    <mergeCell ref="AJ3525:AR3525"/>
    <mergeCell ref="AS3525:AX3525"/>
    <mergeCell ref="C3522:Z3522"/>
    <mergeCell ref="AA3522:AI3522"/>
    <mergeCell ref="AJ3522:AR3522"/>
    <mergeCell ref="AS3522:AX3522"/>
    <mergeCell ref="C3523:Z3523"/>
    <mergeCell ref="AA3523:AI3523"/>
    <mergeCell ref="AJ3523:AR3523"/>
    <mergeCell ref="AS3523:AX3523"/>
    <mergeCell ref="B3499:AX3504"/>
    <mergeCell ref="B3509:AX3515"/>
    <mergeCell ref="B3520:Z3521"/>
    <mergeCell ref="AA3520:AI3521"/>
    <mergeCell ref="AJ3520:AR3521"/>
    <mergeCell ref="AS3520:AX3521"/>
    <mergeCell ref="B3488:Z3488"/>
    <mergeCell ref="AA3488:AI3488"/>
    <mergeCell ref="AJ3488:AR3488"/>
    <mergeCell ref="AS3488:AX3488"/>
    <mergeCell ref="B3492:AX3492"/>
    <mergeCell ref="B3495:G3495"/>
    <mergeCell ref="H3495:AX3495"/>
    <mergeCell ref="C3486:Z3486"/>
    <mergeCell ref="AA3486:AI3486"/>
    <mergeCell ref="AJ3486:AR3486"/>
    <mergeCell ref="AS3486:AX3486"/>
    <mergeCell ref="C3487:Z3487"/>
    <mergeCell ref="AA3487:AI3487"/>
    <mergeCell ref="AJ3487:AR3487"/>
    <mergeCell ref="AS3487:AX3487"/>
    <mergeCell ref="B3463:AX3467"/>
    <mergeCell ref="B3472:AX3479"/>
    <mergeCell ref="B3484:Z3485"/>
    <mergeCell ref="AA3484:AI3485"/>
    <mergeCell ref="AJ3484:AR3485"/>
    <mergeCell ref="AS3484:AX3485"/>
    <mergeCell ref="B3452:Z3452"/>
    <mergeCell ref="AA3452:AI3452"/>
    <mergeCell ref="AJ3452:AR3452"/>
    <mergeCell ref="AS3452:AX3452"/>
    <mergeCell ref="B3456:AX3456"/>
    <mergeCell ref="B3459:G3459"/>
    <mergeCell ref="H3459:AX3459"/>
    <mergeCell ref="C3450:Z3450"/>
    <mergeCell ref="AA3450:AI3450"/>
    <mergeCell ref="AJ3450:AR3450"/>
    <mergeCell ref="AS3450:AX3450"/>
    <mergeCell ref="C3451:Z3451"/>
    <mergeCell ref="AA3451:AI3451"/>
    <mergeCell ref="AJ3451:AR3451"/>
    <mergeCell ref="AS3451:AX3451"/>
    <mergeCell ref="B3414:AX3414"/>
    <mergeCell ref="B3417:G3417"/>
    <mergeCell ref="H3417:AX3417"/>
    <mergeCell ref="B3421:AX3426"/>
    <mergeCell ref="B3431:AX3443"/>
    <mergeCell ref="B3448:Z3449"/>
    <mergeCell ref="AA3448:AI3449"/>
    <mergeCell ref="AJ3448:AR3449"/>
    <mergeCell ref="AS3448:AX3449"/>
    <mergeCell ref="C3409:Z3409"/>
    <mergeCell ref="AA3409:AI3409"/>
    <mergeCell ref="AJ3409:AR3409"/>
    <mergeCell ref="AS3409:AX3409"/>
    <mergeCell ref="B3410:Z3410"/>
    <mergeCell ref="AA3410:AI3410"/>
    <mergeCell ref="AJ3410:AR3410"/>
    <mergeCell ref="AS3410:AX3410"/>
    <mergeCell ref="C3407:Z3407"/>
    <mergeCell ref="AA3407:AI3407"/>
    <mergeCell ref="AJ3407:AR3407"/>
    <mergeCell ref="AS3407:AX3407"/>
    <mergeCell ref="C3408:Z3408"/>
    <mergeCell ref="AA3408:AI3408"/>
    <mergeCell ref="AJ3408:AR3408"/>
    <mergeCell ref="AS3408:AX3408"/>
    <mergeCell ref="B3366:AX3370"/>
    <mergeCell ref="B3375:AX3400"/>
    <mergeCell ref="B3405:Z3406"/>
    <mergeCell ref="AA3405:AI3406"/>
    <mergeCell ref="AJ3405:AR3406"/>
    <mergeCell ref="AS3405:AX3406"/>
    <mergeCell ref="B3355:Z3355"/>
    <mergeCell ref="AA3355:AI3355"/>
    <mergeCell ref="AJ3355:AR3355"/>
    <mergeCell ref="AS3355:AX3355"/>
    <mergeCell ref="B3359:AX3359"/>
    <mergeCell ref="B3362:G3362"/>
    <mergeCell ref="H3362:AX3362"/>
    <mergeCell ref="C3353:Z3353"/>
    <mergeCell ref="AA3353:AI3353"/>
    <mergeCell ref="AJ3353:AR3353"/>
    <mergeCell ref="AS3353:AX3353"/>
    <mergeCell ref="C3354:Z3354"/>
    <mergeCell ref="AA3354:AI3354"/>
    <mergeCell ref="AJ3354:AR3354"/>
    <mergeCell ref="AS3354:AX3354"/>
    <mergeCell ref="C3351:Z3351"/>
    <mergeCell ref="AA3351:AI3351"/>
    <mergeCell ref="AJ3351:AR3351"/>
    <mergeCell ref="AS3351:AX3351"/>
    <mergeCell ref="C3352:Z3352"/>
    <mergeCell ref="AA3352:AI3352"/>
    <mergeCell ref="AJ3352:AR3352"/>
    <mergeCell ref="AS3352:AX3352"/>
    <mergeCell ref="C3349:Z3349"/>
    <mergeCell ref="AA3349:AI3349"/>
    <mergeCell ref="AJ3349:AR3349"/>
    <mergeCell ref="AS3349:AX3349"/>
    <mergeCell ref="C3350:Z3350"/>
    <mergeCell ref="AA3350:AI3350"/>
    <mergeCell ref="AJ3350:AR3350"/>
    <mergeCell ref="AS3350:AX3350"/>
    <mergeCell ref="B3326:AX3331"/>
    <mergeCell ref="B3336:AX3342"/>
    <mergeCell ref="B3347:Z3348"/>
    <mergeCell ref="AA3347:AI3348"/>
    <mergeCell ref="AJ3347:AR3348"/>
    <mergeCell ref="AS3347:AX3348"/>
    <mergeCell ref="B3315:Z3315"/>
    <mergeCell ref="AA3315:AI3315"/>
    <mergeCell ref="AJ3315:AR3315"/>
    <mergeCell ref="AS3315:AX3315"/>
    <mergeCell ref="B3319:AX3319"/>
    <mergeCell ref="B3322:G3322"/>
    <mergeCell ref="H3322:AX3322"/>
    <mergeCell ref="C3313:Z3313"/>
    <mergeCell ref="AA3313:AI3313"/>
    <mergeCell ref="AJ3313:AR3313"/>
    <mergeCell ref="AS3313:AX3313"/>
    <mergeCell ref="C3314:Z3314"/>
    <mergeCell ref="AA3314:AI3314"/>
    <mergeCell ref="AJ3314:AR3314"/>
    <mergeCell ref="AS3314:AX3314"/>
    <mergeCell ref="B3292:AX3296"/>
    <mergeCell ref="B3301:AX3306"/>
    <mergeCell ref="B3311:Z3312"/>
    <mergeCell ref="AA3311:AI3312"/>
    <mergeCell ref="AJ3311:AR3312"/>
    <mergeCell ref="AS3311:AX3312"/>
    <mergeCell ref="B3281:Z3281"/>
    <mergeCell ref="AA3281:AI3281"/>
    <mergeCell ref="AJ3281:AR3281"/>
    <mergeCell ref="AS3281:AX3281"/>
    <mergeCell ref="B3285:AX3285"/>
    <mergeCell ref="B3288:G3288"/>
    <mergeCell ref="H3288:AX3288"/>
    <mergeCell ref="C3279:Z3279"/>
    <mergeCell ref="AA3279:AI3279"/>
    <mergeCell ref="AJ3279:AR3279"/>
    <mergeCell ref="AS3279:AX3279"/>
    <mergeCell ref="C3280:Z3280"/>
    <mergeCell ref="AA3280:AI3280"/>
    <mergeCell ref="AJ3280:AR3280"/>
    <mergeCell ref="AS3280:AX3280"/>
    <mergeCell ref="C3277:Z3277"/>
    <mergeCell ref="AA3277:AI3277"/>
    <mergeCell ref="AJ3277:AR3277"/>
    <mergeCell ref="AS3277:AX3277"/>
    <mergeCell ref="C3278:Z3278"/>
    <mergeCell ref="AA3278:AI3278"/>
    <mergeCell ref="AJ3278:AR3278"/>
    <mergeCell ref="AS3278:AX3278"/>
    <mergeCell ref="B3256:AX3260"/>
    <mergeCell ref="B3265:AX3270"/>
    <mergeCell ref="B3275:Z3276"/>
    <mergeCell ref="AA3275:AI3276"/>
    <mergeCell ref="AJ3275:AR3276"/>
    <mergeCell ref="AS3275:AX3276"/>
    <mergeCell ref="B3245:Z3245"/>
    <mergeCell ref="AA3245:AI3245"/>
    <mergeCell ref="AJ3245:AR3245"/>
    <mergeCell ref="AS3245:AX3245"/>
    <mergeCell ref="B3249:AX3249"/>
    <mergeCell ref="B3252:G3252"/>
    <mergeCell ref="H3252:AX3252"/>
    <mergeCell ref="C3243:Z3243"/>
    <mergeCell ref="AA3243:AI3243"/>
    <mergeCell ref="AJ3243:AR3243"/>
    <mergeCell ref="AS3243:AX3243"/>
    <mergeCell ref="C3244:Z3244"/>
    <mergeCell ref="AA3244:AI3244"/>
    <mergeCell ref="AJ3244:AR3244"/>
    <mergeCell ref="AS3244:AX3244"/>
    <mergeCell ref="C3241:Z3241"/>
    <mergeCell ref="AA3241:AI3241"/>
    <mergeCell ref="AJ3241:AR3241"/>
    <mergeCell ref="AS3241:AX3241"/>
    <mergeCell ref="C3242:Z3242"/>
    <mergeCell ref="AA3242:AI3242"/>
    <mergeCell ref="AJ3242:AR3242"/>
    <mergeCell ref="AS3242:AX3242"/>
    <mergeCell ref="B3191:AX3207"/>
    <mergeCell ref="B3212:AX3234"/>
    <mergeCell ref="B3239:Z3240"/>
    <mergeCell ref="AA3239:AI3240"/>
    <mergeCell ref="AJ3239:AR3240"/>
    <mergeCell ref="AS3239:AX3240"/>
    <mergeCell ref="B3180:Z3180"/>
    <mergeCell ref="AA3180:AI3180"/>
    <mergeCell ref="AJ3180:AR3180"/>
    <mergeCell ref="AS3180:AX3180"/>
    <mergeCell ref="B3184:AX3184"/>
    <mergeCell ref="B3187:G3187"/>
    <mergeCell ref="H3187:AX3187"/>
    <mergeCell ref="C3178:Z3178"/>
    <mergeCell ref="AA3178:AI3178"/>
    <mergeCell ref="AJ3178:AR3178"/>
    <mergeCell ref="AS3178:AX3178"/>
    <mergeCell ref="C3179:Z3179"/>
    <mergeCell ref="AA3179:AI3179"/>
    <mergeCell ref="AJ3179:AR3179"/>
    <mergeCell ref="AS3179:AX3179"/>
    <mergeCell ref="B3151:AX3151"/>
    <mergeCell ref="B3154:G3154"/>
    <mergeCell ref="H3154:AX3154"/>
    <mergeCell ref="B3158:AX3162"/>
    <mergeCell ref="B3167:AX3171"/>
    <mergeCell ref="B3176:Z3177"/>
    <mergeCell ref="AA3176:AI3177"/>
    <mergeCell ref="AJ3176:AR3177"/>
    <mergeCell ref="AS3176:AX3177"/>
    <mergeCell ref="C3146:Z3146"/>
    <mergeCell ref="AA3146:AI3146"/>
    <mergeCell ref="AJ3146:AR3146"/>
    <mergeCell ref="AS3146:AX3146"/>
    <mergeCell ref="B3147:Z3147"/>
    <mergeCell ref="AA3147:AI3147"/>
    <mergeCell ref="AJ3147:AR3147"/>
    <mergeCell ref="AS3147:AX3147"/>
    <mergeCell ref="B3119:AX3119"/>
    <mergeCell ref="B3122:G3122"/>
    <mergeCell ref="H3122:AX3122"/>
    <mergeCell ref="B3126:AX3130"/>
    <mergeCell ref="B3135:AX3139"/>
    <mergeCell ref="B3144:Z3145"/>
    <mergeCell ref="AA3144:AI3145"/>
    <mergeCell ref="AJ3144:AR3145"/>
    <mergeCell ref="AS3144:AX3145"/>
    <mergeCell ref="C3114:Z3114"/>
    <mergeCell ref="AA3114:AI3114"/>
    <mergeCell ref="AJ3114:AR3114"/>
    <mergeCell ref="AS3114:AX3114"/>
    <mergeCell ref="B3115:Z3115"/>
    <mergeCell ref="AA3115:AI3115"/>
    <mergeCell ref="AJ3115:AR3115"/>
    <mergeCell ref="AS3115:AX3115"/>
    <mergeCell ref="C3112:Z3112"/>
    <mergeCell ref="AA3112:AI3112"/>
    <mergeCell ref="AJ3112:AR3112"/>
    <mergeCell ref="AS3112:AX3112"/>
    <mergeCell ref="C3113:Z3113"/>
    <mergeCell ref="AA3113:AI3113"/>
    <mergeCell ref="AJ3113:AR3113"/>
    <mergeCell ref="AS3113:AX3113"/>
    <mergeCell ref="C3110:Z3110"/>
    <mergeCell ref="AA3110:AI3110"/>
    <mergeCell ref="AJ3110:AR3110"/>
    <mergeCell ref="AS3110:AX3110"/>
    <mergeCell ref="C3111:Z3111"/>
    <mergeCell ref="AA3111:AI3111"/>
    <mergeCell ref="AJ3111:AR3111"/>
    <mergeCell ref="AS3111:AX3111"/>
    <mergeCell ref="C3108:Z3108"/>
    <mergeCell ref="AA3108:AI3108"/>
    <mergeCell ref="AJ3108:AR3108"/>
    <mergeCell ref="AS3108:AX3108"/>
    <mergeCell ref="C3109:Z3109"/>
    <mergeCell ref="AA3109:AI3109"/>
    <mergeCell ref="AJ3109:AR3109"/>
    <mergeCell ref="AS3109:AX3109"/>
    <mergeCell ref="C3106:Z3106"/>
    <mergeCell ref="AA3106:AI3106"/>
    <mergeCell ref="AJ3106:AR3106"/>
    <mergeCell ref="AS3106:AX3106"/>
    <mergeCell ref="C3107:Z3107"/>
    <mergeCell ref="AA3107:AI3107"/>
    <mergeCell ref="AJ3107:AR3107"/>
    <mergeCell ref="AS3107:AX3107"/>
    <mergeCell ref="C3104:Z3104"/>
    <mergeCell ref="AA3104:AI3104"/>
    <mergeCell ref="AJ3104:AR3104"/>
    <mergeCell ref="AS3104:AX3104"/>
    <mergeCell ref="C3105:Z3105"/>
    <mergeCell ref="AA3105:AI3105"/>
    <mergeCell ref="AJ3105:AR3105"/>
    <mergeCell ref="AS3105:AX3105"/>
    <mergeCell ref="C3102:Z3102"/>
    <mergeCell ref="AA3102:AI3102"/>
    <mergeCell ref="AJ3102:AR3102"/>
    <mergeCell ref="AS3102:AX3102"/>
    <mergeCell ref="C3103:Z3103"/>
    <mergeCell ref="AA3103:AI3103"/>
    <mergeCell ref="AJ3103:AR3103"/>
    <mergeCell ref="AS3103:AX3103"/>
    <mergeCell ref="B3038:AX3038"/>
    <mergeCell ref="B3041:G3041"/>
    <mergeCell ref="H3041:AX3041"/>
    <mergeCell ref="B3045:AX3061"/>
    <mergeCell ref="B3066:AX3095"/>
    <mergeCell ref="B3100:Z3101"/>
    <mergeCell ref="AA3100:AI3101"/>
    <mergeCell ref="AJ3100:AR3101"/>
    <mergeCell ref="AS3100:AX3101"/>
    <mergeCell ref="C3033:Z3033"/>
    <mergeCell ref="AA3033:AI3033"/>
    <mergeCell ref="AJ3033:AR3033"/>
    <mergeCell ref="AS3033:AX3033"/>
    <mergeCell ref="B3034:Z3034"/>
    <mergeCell ref="AA3034:AI3034"/>
    <mergeCell ref="AJ3034:AR3034"/>
    <mergeCell ref="AS3034:AX3034"/>
    <mergeCell ref="B3002:AX3013"/>
    <mergeCell ref="B3018:AX3026"/>
    <mergeCell ref="B3031:Z3032"/>
    <mergeCell ref="AA3031:AI3032"/>
    <mergeCell ref="AJ3031:AR3032"/>
    <mergeCell ref="AS3031:AX3032"/>
    <mergeCell ref="B2991:Z2991"/>
    <mergeCell ref="AA2991:AI2991"/>
    <mergeCell ref="AJ2991:AR2991"/>
    <mergeCell ref="AS2991:AX2991"/>
    <mergeCell ref="B2995:AX2995"/>
    <mergeCell ref="B2998:G2998"/>
    <mergeCell ref="H2998:AX2998"/>
    <mergeCell ref="C2989:Z2989"/>
    <mergeCell ref="AA2989:AI2989"/>
    <mergeCell ref="AJ2989:AR2989"/>
    <mergeCell ref="AS2989:AX2989"/>
    <mergeCell ref="C2990:Z2990"/>
    <mergeCell ref="AA2990:AI2990"/>
    <mergeCell ref="AJ2990:AR2990"/>
    <mergeCell ref="AS2990:AX2990"/>
    <mergeCell ref="C2987:Z2987"/>
    <mergeCell ref="AA2987:AI2987"/>
    <mergeCell ref="AJ2987:AR2987"/>
    <mergeCell ref="AS2987:AX2987"/>
    <mergeCell ref="C2988:Z2988"/>
    <mergeCell ref="AA2988:AI2988"/>
    <mergeCell ref="AJ2988:AR2988"/>
    <mergeCell ref="AS2988:AX2988"/>
    <mergeCell ref="C2985:Z2985"/>
    <mergeCell ref="AA2985:AI2985"/>
    <mergeCell ref="AJ2985:AR2985"/>
    <mergeCell ref="AS2985:AX2985"/>
    <mergeCell ref="C2986:Z2986"/>
    <mergeCell ref="AA2986:AI2986"/>
    <mergeCell ref="AJ2986:AR2986"/>
    <mergeCell ref="AS2986:AX2986"/>
    <mergeCell ref="C2983:Z2983"/>
    <mergeCell ref="AA2983:AI2983"/>
    <mergeCell ref="AJ2983:AR2983"/>
    <mergeCell ref="AS2983:AX2983"/>
    <mergeCell ref="C2984:Z2984"/>
    <mergeCell ref="AA2984:AI2984"/>
    <mergeCell ref="AJ2984:AR2984"/>
    <mergeCell ref="AS2984:AX2984"/>
    <mergeCell ref="C2981:Z2981"/>
    <mergeCell ref="AA2981:AI2981"/>
    <mergeCell ref="AJ2981:AR2981"/>
    <mergeCell ref="AS2981:AX2981"/>
    <mergeCell ref="C2982:Z2982"/>
    <mergeCell ref="AA2982:AI2982"/>
    <mergeCell ref="AJ2982:AR2982"/>
    <mergeCell ref="AS2982:AX2982"/>
    <mergeCell ref="C2979:Z2979"/>
    <mergeCell ref="AA2979:AI2979"/>
    <mergeCell ref="AJ2979:AR2979"/>
    <mergeCell ref="AS2979:AX2979"/>
    <mergeCell ref="C2980:Z2980"/>
    <mergeCell ref="AA2980:AI2980"/>
    <mergeCell ref="AJ2980:AR2980"/>
    <mergeCell ref="AS2980:AX2980"/>
    <mergeCell ref="C2977:Z2977"/>
    <mergeCell ref="AA2977:AI2977"/>
    <mergeCell ref="AJ2977:AR2977"/>
    <mergeCell ref="AS2977:AX2977"/>
    <mergeCell ref="C2978:Z2978"/>
    <mergeCell ref="AA2978:AI2978"/>
    <mergeCell ref="AJ2978:AR2978"/>
    <mergeCell ref="AS2978:AX2978"/>
    <mergeCell ref="C2975:Z2975"/>
    <mergeCell ref="AA2975:AI2975"/>
    <mergeCell ref="AJ2975:AR2975"/>
    <mergeCell ref="AS2975:AX2975"/>
    <mergeCell ref="C2976:Z2976"/>
    <mergeCell ref="AA2976:AI2976"/>
    <mergeCell ref="AJ2976:AR2976"/>
    <mergeCell ref="AS2976:AX2976"/>
    <mergeCell ref="B2931:AX2942"/>
    <mergeCell ref="B2947:AX2968"/>
    <mergeCell ref="B2973:Z2974"/>
    <mergeCell ref="AA2973:AI2974"/>
    <mergeCell ref="AJ2973:AR2974"/>
    <mergeCell ref="AS2973:AX2974"/>
    <mergeCell ref="B2920:Z2920"/>
    <mergeCell ref="AA2920:AI2920"/>
    <mergeCell ref="AJ2920:AR2920"/>
    <mergeCell ref="AS2920:AX2920"/>
    <mergeCell ref="B2924:AX2924"/>
    <mergeCell ref="B2927:G2927"/>
    <mergeCell ref="H2927:AX2927"/>
    <mergeCell ref="C2918:Z2918"/>
    <mergeCell ref="AA2918:AI2918"/>
    <mergeCell ref="AJ2918:AR2918"/>
    <mergeCell ref="AS2918:AX2918"/>
    <mergeCell ref="C2919:Z2919"/>
    <mergeCell ref="AA2919:AI2919"/>
    <mergeCell ref="AJ2919:AR2919"/>
    <mergeCell ref="AS2919:AX2919"/>
    <mergeCell ref="B2891:AX2891"/>
    <mergeCell ref="B2894:G2894"/>
    <mergeCell ref="H2894:AX2894"/>
    <mergeCell ref="B2898:AX2902"/>
    <mergeCell ref="B2907:AX2911"/>
    <mergeCell ref="B2916:Z2917"/>
    <mergeCell ref="AA2916:AI2917"/>
    <mergeCell ref="AJ2916:AR2917"/>
    <mergeCell ref="AS2916:AX2917"/>
    <mergeCell ref="C2886:Z2886"/>
    <mergeCell ref="AA2886:AI2886"/>
    <mergeCell ref="AJ2886:AR2886"/>
    <mergeCell ref="AS2886:AX2886"/>
    <mergeCell ref="B2887:Z2887"/>
    <mergeCell ref="AA2887:AI2887"/>
    <mergeCell ref="AJ2887:AR2887"/>
    <mergeCell ref="AS2887:AX2887"/>
    <mergeCell ref="C2884:Z2884"/>
    <mergeCell ref="AA2884:AI2884"/>
    <mergeCell ref="AJ2884:AR2884"/>
    <mergeCell ref="AS2884:AX2884"/>
    <mergeCell ref="C2885:Z2885"/>
    <mergeCell ref="AA2885:AI2885"/>
    <mergeCell ref="AJ2885:AR2885"/>
    <mergeCell ref="AS2885:AX2885"/>
    <mergeCell ref="B2857:AX2857"/>
    <mergeCell ref="B2860:G2860"/>
    <mergeCell ref="H2860:AX2860"/>
    <mergeCell ref="B2864:AX2868"/>
    <mergeCell ref="B2873:AX2877"/>
    <mergeCell ref="B2882:Z2883"/>
    <mergeCell ref="AA2882:AI2883"/>
    <mergeCell ref="AJ2882:AR2883"/>
    <mergeCell ref="AS2882:AX2883"/>
    <mergeCell ref="C2852:Z2852"/>
    <mergeCell ref="AA2852:AI2852"/>
    <mergeCell ref="AJ2852:AR2852"/>
    <mergeCell ref="AS2852:AX2852"/>
    <mergeCell ref="B2853:Z2853"/>
    <mergeCell ref="AA2853:AI2853"/>
    <mergeCell ref="AJ2853:AR2853"/>
    <mergeCell ref="AS2853:AX2853"/>
    <mergeCell ref="B2831:AX2835"/>
    <mergeCell ref="B2840:AX2845"/>
    <mergeCell ref="B2850:Z2851"/>
    <mergeCell ref="AA2850:AI2851"/>
    <mergeCell ref="AJ2850:AR2851"/>
    <mergeCell ref="AS2850:AX2851"/>
    <mergeCell ref="B2820:Z2820"/>
    <mergeCell ref="AA2820:AI2820"/>
    <mergeCell ref="AJ2820:AR2820"/>
    <mergeCell ref="AS2820:AX2820"/>
    <mergeCell ref="B2824:AX2824"/>
    <mergeCell ref="B2827:G2827"/>
    <mergeCell ref="H2827:AX2827"/>
    <mergeCell ref="C2818:Z2818"/>
    <mergeCell ref="AA2818:AI2818"/>
    <mergeCell ref="AJ2818:AR2818"/>
    <mergeCell ref="AS2818:AX2818"/>
    <mergeCell ref="C2819:Z2819"/>
    <mergeCell ref="AA2819:AI2819"/>
    <mergeCell ref="AJ2819:AR2819"/>
    <mergeCell ref="AS2819:AX2819"/>
    <mergeCell ref="C2816:Z2816"/>
    <mergeCell ref="AA2816:AI2816"/>
    <mergeCell ref="AJ2816:AR2816"/>
    <mergeCell ref="AS2816:AX2816"/>
    <mergeCell ref="C2817:Z2817"/>
    <mergeCell ref="AA2817:AI2817"/>
    <mergeCell ref="AJ2817:AR2817"/>
    <mergeCell ref="AS2817:AX2817"/>
    <mergeCell ref="C2814:Z2814"/>
    <mergeCell ref="AA2814:AI2814"/>
    <mergeCell ref="AJ2814:AR2814"/>
    <mergeCell ref="AS2814:AX2814"/>
    <mergeCell ref="C2815:Z2815"/>
    <mergeCell ref="AA2815:AI2815"/>
    <mergeCell ref="AJ2815:AR2815"/>
    <mergeCell ref="AS2815:AX2815"/>
    <mergeCell ref="B2787:AX2787"/>
    <mergeCell ref="B2790:G2790"/>
    <mergeCell ref="H2790:AX2790"/>
    <mergeCell ref="B2794:AX2798"/>
    <mergeCell ref="B2803:AX2807"/>
    <mergeCell ref="B2812:Z2813"/>
    <mergeCell ref="AA2812:AI2813"/>
    <mergeCell ref="AJ2812:AR2813"/>
    <mergeCell ref="AS2812:AX2813"/>
    <mergeCell ref="C2782:Z2782"/>
    <mergeCell ref="AA2782:AI2782"/>
    <mergeCell ref="AJ2782:AR2782"/>
    <mergeCell ref="AS2782:AX2782"/>
    <mergeCell ref="B2783:Z2783"/>
    <mergeCell ref="AA2783:AI2783"/>
    <mergeCell ref="AJ2783:AR2783"/>
    <mergeCell ref="AS2783:AX2783"/>
    <mergeCell ref="B2754:AX2754"/>
    <mergeCell ref="B2757:G2757"/>
    <mergeCell ref="H2757:AX2757"/>
    <mergeCell ref="B2761:AX2765"/>
    <mergeCell ref="B2770:AX2775"/>
    <mergeCell ref="B2780:Z2781"/>
    <mergeCell ref="AA2780:AI2781"/>
    <mergeCell ref="AJ2780:AR2781"/>
    <mergeCell ref="AS2780:AX2781"/>
    <mergeCell ref="C2749:Z2749"/>
    <mergeCell ref="AA2749:AI2749"/>
    <mergeCell ref="AJ2749:AR2749"/>
    <mergeCell ref="AS2749:AX2749"/>
    <mergeCell ref="B2750:Z2750"/>
    <mergeCell ref="AA2750:AI2750"/>
    <mergeCell ref="AJ2750:AR2750"/>
    <mergeCell ref="AS2750:AX2750"/>
    <mergeCell ref="C2747:Z2747"/>
    <mergeCell ref="AA2747:AI2747"/>
    <mergeCell ref="AJ2747:AR2747"/>
    <mergeCell ref="AS2747:AX2747"/>
    <mergeCell ref="C2748:Z2748"/>
    <mergeCell ref="AA2748:AI2748"/>
    <mergeCell ref="AJ2748:AR2748"/>
    <mergeCell ref="AS2748:AX2748"/>
    <mergeCell ref="C2745:Z2745"/>
    <mergeCell ref="AA2745:AI2745"/>
    <mergeCell ref="AJ2745:AR2745"/>
    <mergeCell ref="AS2745:AX2745"/>
    <mergeCell ref="C2746:Z2746"/>
    <mergeCell ref="AA2746:AI2746"/>
    <mergeCell ref="AJ2746:AR2746"/>
    <mergeCell ref="AS2746:AX2746"/>
    <mergeCell ref="C2743:Z2743"/>
    <mergeCell ref="AA2743:AI2743"/>
    <mergeCell ref="AJ2743:AR2743"/>
    <mergeCell ref="AS2743:AX2743"/>
    <mergeCell ref="C2744:Z2744"/>
    <mergeCell ref="AA2744:AI2744"/>
    <mergeCell ref="AJ2744:AR2744"/>
    <mergeCell ref="AS2744:AX2744"/>
    <mergeCell ref="B2716:AX2716"/>
    <mergeCell ref="B2719:G2719"/>
    <mergeCell ref="H2719:AX2719"/>
    <mergeCell ref="B2723:AX2727"/>
    <mergeCell ref="B2732:AX2736"/>
    <mergeCell ref="B2741:Z2742"/>
    <mergeCell ref="AA2741:AI2742"/>
    <mergeCell ref="AJ2741:AR2742"/>
    <mergeCell ref="AS2741:AX2742"/>
    <mergeCell ref="C2711:Z2711"/>
    <mergeCell ref="AA2711:AI2711"/>
    <mergeCell ref="AJ2711:AR2711"/>
    <mergeCell ref="AS2711:AX2711"/>
    <mergeCell ref="B2712:Z2712"/>
    <mergeCell ref="AA2712:AI2712"/>
    <mergeCell ref="AJ2712:AR2712"/>
    <mergeCell ref="AS2712:AX2712"/>
    <mergeCell ref="C2709:Z2709"/>
    <mergeCell ref="AA2709:AI2709"/>
    <mergeCell ref="AJ2709:AR2709"/>
    <mergeCell ref="AS2709:AX2709"/>
    <mergeCell ref="C2710:Z2710"/>
    <mergeCell ref="AA2710:AI2710"/>
    <mergeCell ref="AJ2710:AR2710"/>
    <mergeCell ref="AS2710:AX2710"/>
    <mergeCell ref="C2707:Z2707"/>
    <mergeCell ref="AA2707:AI2707"/>
    <mergeCell ref="AJ2707:AR2707"/>
    <mergeCell ref="AS2707:AX2707"/>
    <mergeCell ref="C2708:Z2708"/>
    <mergeCell ref="AA2708:AI2708"/>
    <mergeCell ref="AJ2708:AR2708"/>
    <mergeCell ref="AS2708:AX2708"/>
    <mergeCell ref="B2652:AX2652"/>
    <mergeCell ref="B2655:G2655"/>
    <mergeCell ref="H2655:AX2655"/>
    <mergeCell ref="B2659:AX2679"/>
    <mergeCell ref="B2684:AX2700"/>
    <mergeCell ref="B2705:Z2706"/>
    <mergeCell ref="AA2705:AI2706"/>
    <mergeCell ref="AJ2705:AR2706"/>
    <mergeCell ref="AS2705:AX2706"/>
    <mergeCell ref="C2647:Z2647"/>
    <mergeCell ref="AA2647:AI2647"/>
    <mergeCell ref="AJ2647:AR2647"/>
    <mergeCell ref="AS2647:AX2647"/>
    <mergeCell ref="B2648:Z2648"/>
    <mergeCell ref="AA2648:AI2648"/>
    <mergeCell ref="AJ2648:AR2648"/>
    <mergeCell ref="AS2648:AX2648"/>
    <mergeCell ref="C2645:Z2645"/>
    <mergeCell ref="AA2645:AI2645"/>
    <mergeCell ref="AJ2645:AR2645"/>
    <mergeCell ref="AS2645:AX2645"/>
    <mergeCell ref="C2646:Z2646"/>
    <mergeCell ref="AA2646:AI2646"/>
    <mergeCell ref="AJ2646:AR2646"/>
    <mergeCell ref="AS2646:AX2646"/>
    <mergeCell ref="C2643:Z2643"/>
    <mergeCell ref="AA2643:AI2643"/>
    <mergeCell ref="AJ2643:AR2643"/>
    <mergeCell ref="AS2643:AX2643"/>
    <mergeCell ref="C2644:Z2644"/>
    <mergeCell ref="AA2644:AI2644"/>
    <mergeCell ref="AJ2644:AR2644"/>
    <mergeCell ref="AS2644:AX2644"/>
    <mergeCell ref="C2641:Z2641"/>
    <mergeCell ref="AA2641:AI2641"/>
    <mergeCell ref="AJ2641:AR2641"/>
    <mergeCell ref="AS2641:AX2641"/>
    <mergeCell ref="C2642:Z2642"/>
    <mergeCell ref="AA2642:AI2642"/>
    <mergeCell ref="AJ2642:AR2642"/>
    <mergeCell ref="AS2642:AX2642"/>
    <mergeCell ref="B2605:AX2605"/>
    <mergeCell ref="B2608:G2608"/>
    <mergeCell ref="H2608:AX2608"/>
    <mergeCell ref="B2612:AX2616"/>
    <mergeCell ref="B2621:AX2634"/>
    <mergeCell ref="B2639:Z2640"/>
    <mergeCell ref="AA2639:AI2640"/>
    <mergeCell ref="AJ2639:AR2640"/>
    <mergeCell ref="AS2639:AX2640"/>
    <mergeCell ref="C2600:Z2600"/>
    <mergeCell ref="AA2600:AI2600"/>
    <mergeCell ref="AJ2600:AR2600"/>
    <mergeCell ref="AS2600:AX2600"/>
    <mergeCell ref="B2601:Z2601"/>
    <mergeCell ref="AA2601:AI2601"/>
    <mergeCell ref="AJ2601:AR2601"/>
    <mergeCell ref="AS2601:AX2601"/>
    <mergeCell ref="B2573:AX2573"/>
    <mergeCell ref="B2576:G2576"/>
    <mergeCell ref="H2576:AX2576"/>
    <mergeCell ref="B2580:AX2584"/>
    <mergeCell ref="B2589:AX2593"/>
    <mergeCell ref="B2598:Z2599"/>
    <mergeCell ref="AA2598:AI2599"/>
    <mergeCell ref="AJ2598:AR2599"/>
    <mergeCell ref="AS2598:AX2599"/>
    <mergeCell ref="C2568:Z2568"/>
    <mergeCell ref="AA2568:AI2568"/>
    <mergeCell ref="AJ2568:AR2568"/>
    <mergeCell ref="AS2568:AX2568"/>
    <mergeCell ref="B2569:Z2569"/>
    <mergeCell ref="AA2569:AI2569"/>
    <mergeCell ref="AJ2569:AR2569"/>
    <mergeCell ref="AS2569:AX2569"/>
    <mergeCell ref="B2538:AX2538"/>
    <mergeCell ref="B2541:G2541"/>
    <mergeCell ref="H2541:AX2541"/>
    <mergeCell ref="B2545:AX2549"/>
    <mergeCell ref="B2554:AX2561"/>
    <mergeCell ref="B2566:Z2567"/>
    <mergeCell ref="AA2566:AI2567"/>
    <mergeCell ref="AJ2566:AR2567"/>
    <mergeCell ref="AS2566:AX2567"/>
    <mergeCell ref="C2533:Z2533"/>
    <mergeCell ref="AA2533:AI2533"/>
    <mergeCell ref="AJ2533:AR2533"/>
    <mergeCell ref="AS2533:AX2533"/>
    <mergeCell ref="B2534:Z2534"/>
    <mergeCell ref="AA2534:AI2534"/>
    <mergeCell ref="AJ2534:AR2534"/>
    <mergeCell ref="AS2534:AX2534"/>
    <mergeCell ref="B2502:AX2502"/>
    <mergeCell ref="B2505:G2505"/>
    <mergeCell ref="H2505:AX2505"/>
    <mergeCell ref="B2509:AX2513"/>
    <mergeCell ref="B2518:AX2526"/>
    <mergeCell ref="B2531:Z2532"/>
    <mergeCell ref="AA2531:AI2532"/>
    <mergeCell ref="AJ2531:AR2532"/>
    <mergeCell ref="AS2531:AX2532"/>
    <mergeCell ref="C2497:Z2497"/>
    <mergeCell ref="AA2497:AI2497"/>
    <mergeCell ref="AJ2497:AR2497"/>
    <mergeCell ref="AS2497:AX2497"/>
    <mergeCell ref="B2498:Z2498"/>
    <mergeCell ref="AA2498:AI2498"/>
    <mergeCell ref="AJ2498:AR2498"/>
    <mergeCell ref="AS2498:AX2498"/>
    <mergeCell ref="C2495:Z2495"/>
    <mergeCell ref="AA2495:AI2495"/>
    <mergeCell ref="AJ2495:AR2495"/>
    <mergeCell ref="AS2495:AX2495"/>
    <mergeCell ref="C2496:Z2496"/>
    <mergeCell ref="AA2496:AI2496"/>
    <mergeCell ref="AJ2496:AR2496"/>
    <mergeCell ref="AS2496:AX2496"/>
    <mergeCell ref="B2464:AX2464"/>
    <mergeCell ref="B2467:G2467"/>
    <mergeCell ref="H2467:AX2467"/>
    <mergeCell ref="B2471:AX2475"/>
    <mergeCell ref="B2480:AX2488"/>
    <mergeCell ref="B2493:Z2494"/>
    <mergeCell ref="AA2493:AI2494"/>
    <mergeCell ref="AJ2493:AR2494"/>
    <mergeCell ref="AS2493:AX2494"/>
    <mergeCell ref="C2459:Z2459"/>
    <mergeCell ref="AA2459:AI2459"/>
    <mergeCell ref="AJ2459:AR2459"/>
    <mergeCell ref="AS2459:AX2459"/>
    <mergeCell ref="B2460:Z2460"/>
    <mergeCell ref="AA2460:AI2460"/>
    <mergeCell ref="AJ2460:AR2460"/>
    <mergeCell ref="AS2460:AX2460"/>
    <mergeCell ref="C2457:Z2457"/>
    <mergeCell ref="AA2457:AI2457"/>
    <mergeCell ref="AJ2457:AR2457"/>
    <mergeCell ref="AS2457:AX2457"/>
    <mergeCell ref="C2458:Z2458"/>
    <mergeCell ref="AA2458:AI2458"/>
    <mergeCell ref="AJ2458:AR2458"/>
    <mergeCell ref="AS2458:AX2458"/>
    <mergeCell ref="C2455:Z2455"/>
    <mergeCell ref="AA2455:AI2455"/>
    <mergeCell ref="AJ2455:AR2455"/>
    <mergeCell ref="AS2455:AX2455"/>
    <mergeCell ref="C2456:Z2456"/>
    <mergeCell ref="AA2456:AI2456"/>
    <mergeCell ref="AJ2456:AR2456"/>
    <mergeCell ref="AS2456:AX2456"/>
    <mergeCell ref="B2427:AX2427"/>
    <mergeCell ref="B2430:G2430"/>
    <mergeCell ref="H2430:AX2430"/>
    <mergeCell ref="B2434:AX2438"/>
    <mergeCell ref="B2443:AX2448"/>
    <mergeCell ref="B2453:Z2454"/>
    <mergeCell ref="AA2453:AI2454"/>
    <mergeCell ref="AJ2453:AR2454"/>
    <mergeCell ref="AS2453:AX2454"/>
    <mergeCell ref="C2422:Z2422"/>
    <mergeCell ref="AA2422:AI2422"/>
    <mergeCell ref="AJ2422:AR2422"/>
    <mergeCell ref="AS2422:AX2422"/>
    <mergeCell ref="B2423:Z2423"/>
    <mergeCell ref="AA2423:AI2423"/>
    <mergeCell ref="AJ2423:AR2423"/>
    <mergeCell ref="AS2423:AX2423"/>
    <mergeCell ref="C2420:Z2420"/>
    <mergeCell ref="AA2420:AI2420"/>
    <mergeCell ref="AJ2420:AR2420"/>
    <mergeCell ref="AS2420:AX2420"/>
    <mergeCell ref="C2421:Z2421"/>
    <mergeCell ref="AA2421:AI2421"/>
    <mergeCell ref="AJ2421:AR2421"/>
    <mergeCell ref="AS2421:AX2421"/>
    <mergeCell ref="C2418:Z2418"/>
    <mergeCell ref="AA2418:AI2418"/>
    <mergeCell ref="AJ2418:AR2418"/>
    <mergeCell ref="AS2418:AX2418"/>
    <mergeCell ref="C2419:Z2419"/>
    <mergeCell ref="AA2419:AI2419"/>
    <mergeCell ref="AJ2419:AR2419"/>
    <mergeCell ref="AS2419:AX2419"/>
    <mergeCell ref="C2416:Z2416"/>
    <mergeCell ref="AA2416:AI2416"/>
    <mergeCell ref="AJ2416:AR2416"/>
    <mergeCell ref="AS2416:AX2416"/>
    <mergeCell ref="C2417:Z2417"/>
    <mergeCell ref="AA2417:AI2417"/>
    <mergeCell ref="AJ2417:AR2417"/>
    <mergeCell ref="AS2417:AX2417"/>
    <mergeCell ref="B2389:AX2389"/>
    <mergeCell ref="B2392:G2392"/>
    <mergeCell ref="H2392:AX2392"/>
    <mergeCell ref="B2396:AX2400"/>
    <mergeCell ref="B2405:AX2409"/>
    <mergeCell ref="B2414:Z2415"/>
    <mergeCell ref="AA2414:AI2415"/>
    <mergeCell ref="AJ2414:AR2415"/>
    <mergeCell ref="AS2414:AX2415"/>
    <mergeCell ref="C2384:Z2384"/>
    <mergeCell ref="AA2384:AI2384"/>
    <mergeCell ref="AJ2384:AR2384"/>
    <mergeCell ref="AS2384:AX2384"/>
    <mergeCell ref="B2385:Z2385"/>
    <mergeCell ref="AA2385:AI2385"/>
    <mergeCell ref="AJ2385:AR2385"/>
    <mergeCell ref="AS2385:AX2385"/>
    <mergeCell ref="B2359:AX2363"/>
    <mergeCell ref="B2368:AX2377"/>
    <mergeCell ref="B2382:Z2383"/>
    <mergeCell ref="AA2382:AI2383"/>
    <mergeCell ref="AJ2382:AR2383"/>
    <mergeCell ref="AS2382:AX2383"/>
    <mergeCell ref="B2348:Z2348"/>
    <mergeCell ref="AA2348:AI2348"/>
    <mergeCell ref="AJ2348:AR2348"/>
    <mergeCell ref="AS2348:AX2348"/>
    <mergeCell ref="B2352:AX2352"/>
    <mergeCell ref="B2355:G2355"/>
    <mergeCell ref="H2355:AX2355"/>
    <mergeCell ref="C2346:Z2346"/>
    <mergeCell ref="AA2346:AI2346"/>
    <mergeCell ref="AJ2346:AR2346"/>
    <mergeCell ref="AS2346:AX2346"/>
    <mergeCell ref="C2347:Z2347"/>
    <mergeCell ref="AA2347:AI2347"/>
    <mergeCell ref="AJ2347:AR2347"/>
    <mergeCell ref="AS2347:AX2347"/>
    <mergeCell ref="B2319:AX2319"/>
    <mergeCell ref="B2322:G2322"/>
    <mergeCell ref="H2322:AX2322"/>
    <mergeCell ref="B2326:AX2330"/>
    <mergeCell ref="B2335:AX2339"/>
    <mergeCell ref="B2344:Z2345"/>
    <mergeCell ref="AA2344:AI2345"/>
    <mergeCell ref="AJ2344:AR2345"/>
    <mergeCell ref="AS2344:AX2345"/>
    <mergeCell ref="C2314:Z2314"/>
    <mergeCell ref="AA2314:AI2314"/>
    <mergeCell ref="AJ2314:AR2314"/>
    <mergeCell ref="AS2314:AX2314"/>
    <mergeCell ref="B2315:Z2315"/>
    <mergeCell ref="AA2315:AI2315"/>
    <mergeCell ref="AJ2315:AR2315"/>
    <mergeCell ref="AS2315:AX2315"/>
    <mergeCell ref="B2287:AX2287"/>
    <mergeCell ref="B2290:G2290"/>
    <mergeCell ref="H2290:AX2290"/>
    <mergeCell ref="B2294:AX2298"/>
    <mergeCell ref="B2303:AX2307"/>
    <mergeCell ref="B2312:Z2313"/>
    <mergeCell ref="AA2312:AI2313"/>
    <mergeCell ref="AJ2312:AR2313"/>
    <mergeCell ref="AS2312:AX2313"/>
    <mergeCell ref="C2282:Z2282"/>
    <mergeCell ref="AA2282:AI2282"/>
    <mergeCell ref="AJ2282:AR2282"/>
    <mergeCell ref="AS2282:AX2282"/>
    <mergeCell ref="B2283:Z2283"/>
    <mergeCell ref="AA2283:AI2283"/>
    <mergeCell ref="AJ2283:AR2283"/>
    <mergeCell ref="AS2283:AX2283"/>
    <mergeCell ref="B2255:AX2255"/>
    <mergeCell ref="B2258:G2258"/>
    <mergeCell ref="H2258:AX2258"/>
    <mergeCell ref="B2262:AX2266"/>
    <mergeCell ref="B2271:AX2275"/>
    <mergeCell ref="B2280:Z2281"/>
    <mergeCell ref="AA2280:AI2281"/>
    <mergeCell ref="AJ2280:AR2281"/>
    <mergeCell ref="AS2280:AX2281"/>
    <mergeCell ref="C2250:Z2250"/>
    <mergeCell ref="AA2250:AI2250"/>
    <mergeCell ref="AJ2250:AR2250"/>
    <mergeCell ref="AS2250:AX2250"/>
    <mergeCell ref="B2251:Z2251"/>
    <mergeCell ref="AA2251:AI2251"/>
    <mergeCell ref="AJ2251:AR2251"/>
    <mergeCell ref="AS2251:AX2251"/>
    <mergeCell ref="C2248:Z2248"/>
    <mergeCell ref="AA2248:AI2248"/>
    <mergeCell ref="AJ2248:AR2248"/>
    <mergeCell ref="AS2248:AX2248"/>
    <mergeCell ref="C2249:Z2249"/>
    <mergeCell ref="AA2249:AI2249"/>
    <mergeCell ref="AJ2249:AR2249"/>
    <mergeCell ref="AS2249:AX2249"/>
    <mergeCell ref="B2219:AX2219"/>
    <mergeCell ref="B2222:G2222"/>
    <mergeCell ref="H2222:AX2222"/>
    <mergeCell ref="B2226:AX2231"/>
    <mergeCell ref="B2236:AX2241"/>
    <mergeCell ref="B2246:Z2247"/>
    <mergeCell ref="AA2246:AI2247"/>
    <mergeCell ref="AJ2246:AR2247"/>
    <mergeCell ref="AS2246:AX2247"/>
    <mergeCell ref="C2214:Z2214"/>
    <mergeCell ref="AA2214:AI2214"/>
    <mergeCell ref="AJ2214:AR2214"/>
    <mergeCell ref="AS2214:AX2214"/>
    <mergeCell ref="B2215:Z2215"/>
    <mergeCell ref="AA2215:AI2215"/>
    <mergeCell ref="AJ2215:AR2215"/>
    <mergeCell ref="AS2215:AX2215"/>
    <mergeCell ref="C2212:Z2212"/>
    <mergeCell ref="AA2212:AI2212"/>
    <mergeCell ref="AJ2212:AR2212"/>
    <mergeCell ref="AS2212:AX2212"/>
    <mergeCell ref="C2213:Z2213"/>
    <mergeCell ref="AA2213:AI2213"/>
    <mergeCell ref="AJ2213:AR2213"/>
    <mergeCell ref="AS2213:AX2213"/>
    <mergeCell ref="B2184:AX2184"/>
    <mergeCell ref="B2187:G2187"/>
    <mergeCell ref="H2187:AX2187"/>
    <mergeCell ref="B2191:AX2195"/>
    <mergeCell ref="B2200:AX2205"/>
    <mergeCell ref="B2210:Z2211"/>
    <mergeCell ref="AA2210:AI2211"/>
    <mergeCell ref="AJ2210:AR2211"/>
    <mergeCell ref="AS2210:AX2211"/>
    <mergeCell ref="C2179:Z2179"/>
    <mergeCell ref="AA2179:AI2179"/>
    <mergeCell ref="AJ2179:AR2179"/>
    <mergeCell ref="AS2179:AX2179"/>
    <mergeCell ref="B2180:Z2180"/>
    <mergeCell ref="AA2180:AI2180"/>
    <mergeCell ref="AJ2180:AR2180"/>
    <mergeCell ref="AS2180:AX2180"/>
    <mergeCell ref="C2177:Z2177"/>
    <mergeCell ref="AA2177:AI2177"/>
    <mergeCell ref="AJ2177:AR2177"/>
    <mergeCell ref="AS2177:AX2177"/>
    <mergeCell ref="C2178:Z2178"/>
    <mergeCell ref="AA2178:AI2178"/>
    <mergeCell ref="AJ2178:AR2178"/>
    <mergeCell ref="AS2178:AX2178"/>
    <mergeCell ref="C2175:Z2175"/>
    <mergeCell ref="AA2175:AI2175"/>
    <mergeCell ref="AJ2175:AR2175"/>
    <mergeCell ref="AS2175:AX2175"/>
    <mergeCell ref="C2176:Z2176"/>
    <mergeCell ref="AA2176:AI2176"/>
    <mergeCell ref="AJ2176:AR2176"/>
    <mergeCell ref="AS2176:AX2176"/>
    <mergeCell ref="C2173:Z2173"/>
    <mergeCell ref="AA2173:AI2173"/>
    <mergeCell ref="AJ2173:AR2173"/>
    <mergeCell ref="AS2173:AX2173"/>
    <mergeCell ref="C2174:Z2174"/>
    <mergeCell ref="AA2174:AI2174"/>
    <mergeCell ref="AJ2174:AR2174"/>
    <mergeCell ref="AS2174:AX2174"/>
    <mergeCell ref="C2171:Z2171"/>
    <mergeCell ref="AA2171:AI2171"/>
    <mergeCell ref="AJ2171:AR2171"/>
    <mergeCell ref="AS2171:AX2171"/>
    <mergeCell ref="C2172:Z2172"/>
    <mergeCell ref="AA2172:AI2172"/>
    <mergeCell ref="AJ2172:AR2172"/>
    <mergeCell ref="AS2172:AX2172"/>
    <mergeCell ref="B2140:AX2140"/>
    <mergeCell ref="B2143:G2143"/>
    <mergeCell ref="H2143:AX2143"/>
    <mergeCell ref="B2147:AX2152"/>
    <mergeCell ref="B2157:AX2164"/>
    <mergeCell ref="B2169:Z2170"/>
    <mergeCell ref="AA2169:AI2170"/>
    <mergeCell ref="AJ2169:AR2170"/>
    <mergeCell ref="AS2169:AX2170"/>
    <mergeCell ref="C2135:Z2135"/>
    <mergeCell ref="AA2135:AI2135"/>
    <mergeCell ref="AJ2135:AR2135"/>
    <mergeCell ref="AS2135:AX2135"/>
    <mergeCell ref="B2136:Z2136"/>
    <mergeCell ref="AA2136:AI2136"/>
    <mergeCell ref="AJ2136:AR2136"/>
    <mergeCell ref="AS2136:AX2136"/>
    <mergeCell ref="B2107:AX2107"/>
    <mergeCell ref="B2110:G2110"/>
    <mergeCell ref="H2110:AX2110"/>
    <mergeCell ref="B2114:AX2118"/>
    <mergeCell ref="B2123:AX2128"/>
    <mergeCell ref="B2133:Z2134"/>
    <mergeCell ref="AA2133:AI2134"/>
    <mergeCell ref="AJ2133:AR2134"/>
    <mergeCell ref="AS2133:AX2134"/>
    <mergeCell ref="C2102:Z2102"/>
    <mergeCell ref="AA2102:AI2102"/>
    <mergeCell ref="AJ2102:AR2102"/>
    <mergeCell ref="AS2102:AX2102"/>
    <mergeCell ref="B2103:Z2103"/>
    <mergeCell ref="AA2103:AI2103"/>
    <mergeCell ref="AJ2103:AR2103"/>
    <mergeCell ref="AS2103:AX2103"/>
    <mergeCell ref="B2074:AX2074"/>
    <mergeCell ref="B2077:G2077"/>
    <mergeCell ref="H2077:AX2077"/>
    <mergeCell ref="B2081:AX2085"/>
    <mergeCell ref="B2090:AX2095"/>
    <mergeCell ref="B2100:Z2101"/>
    <mergeCell ref="AA2100:AI2101"/>
    <mergeCell ref="AJ2100:AR2101"/>
    <mergeCell ref="AS2100:AX2101"/>
    <mergeCell ref="C2069:Z2069"/>
    <mergeCell ref="AA2069:AI2069"/>
    <mergeCell ref="AJ2069:AR2069"/>
    <mergeCell ref="AS2069:AX2069"/>
    <mergeCell ref="B2070:Z2070"/>
    <mergeCell ref="AA2070:AI2070"/>
    <mergeCell ref="AJ2070:AR2070"/>
    <mergeCell ref="AS2070:AX2070"/>
    <mergeCell ref="B2049:AX2053"/>
    <mergeCell ref="B2058:AX2062"/>
    <mergeCell ref="B2067:Z2068"/>
    <mergeCell ref="AA2067:AI2068"/>
    <mergeCell ref="AJ2067:AR2068"/>
    <mergeCell ref="AS2067:AX2068"/>
    <mergeCell ref="B2038:Z2038"/>
    <mergeCell ref="AA2038:AI2038"/>
    <mergeCell ref="AJ2038:AR2038"/>
    <mergeCell ref="AS2038:AX2038"/>
    <mergeCell ref="B2042:AX2042"/>
    <mergeCell ref="B2045:G2045"/>
    <mergeCell ref="H2045:AX2045"/>
    <mergeCell ref="C2036:Z2036"/>
    <mergeCell ref="AA2036:AI2036"/>
    <mergeCell ref="AJ2036:AR2036"/>
    <mergeCell ref="AS2036:AX2036"/>
    <mergeCell ref="C2037:Z2037"/>
    <mergeCell ref="AA2037:AI2037"/>
    <mergeCell ref="AJ2037:AR2037"/>
    <mergeCell ref="AS2037:AX2037"/>
    <mergeCell ref="B2007:AX2007"/>
    <mergeCell ref="B2010:G2010"/>
    <mergeCell ref="H2010:AX2010"/>
    <mergeCell ref="B2014:AX2019"/>
    <mergeCell ref="B2024:AX2029"/>
    <mergeCell ref="B2034:Z2035"/>
    <mergeCell ref="AA2034:AI2035"/>
    <mergeCell ref="AJ2034:AR2035"/>
    <mergeCell ref="AS2034:AX2035"/>
    <mergeCell ref="C2002:Z2002"/>
    <mergeCell ref="AA2002:AI2002"/>
    <mergeCell ref="AJ2002:AR2002"/>
    <mergeCell ref="AS2002:AX2002"/>
    <mergeCell ref="B2003:Z2003"/>
    <mergeCell ref="AA2003:AI2003"/>
    <mergeCell ref="AJ2003:AR2003"/>
    <mergeCell ref="AS2003:AX2003"/>
    <mergeCell ref="C2000:Z2000"/>
    <mergeCell ref="AA2000:AI2000"/>
    <mergeCell ref="AJ2000:AR2000"/>
    <mergeCell ref="AS2000:AX2000"/>
    <mergeCell ref="C2001:Z2001"/>
    <mergeCell ref="AA2001:AI2001"/>
    <mergeCell ref="AJ2001:AR2001"/>
    <mergeCell ref="AS2001:AX2001"/>
    <mergeCell ref="B1978:AX1984"/>
    <mergeCell ref="B1989:AX1993"/>
    <mergeCell ref="B1998:Z1999"/>
    <mergeCell ref="AA1998:AI1999"/>
    <mergeCell ref="AJ1998:AR1999"/>
    <mergeCell ref="AS1998:AX1999"/>
    <mergeCell ref="B1967:Z1967"/>
    <mergeCell ref="AA1967:AI1967"/>
    <mergeCell ref="AJ1967:AR1967"/>
    <mergeCell ref="AS1967:AX1967"/>
    <mergeCell ref="B1971:AX1971"/>
    <mergeCell ref="B1974:G1974"/>
    <mergeCell ref="H1974:AX1974"/>
    <mergeCell ref="C1965:Z1965"/>
    <mergeCell ref="AA1965:AI1965"/>
    <mergeCell ref="AJ1965:AR1965"/>
    <mergeCell ref="AS1965:AX1965"/>
    <mergeCell ref="C1966:Z1966"/>
    <mergeCell ref="AA1966:AI1966"/>
    <mergeCell ref="AJ1966:AR1966"/>
    <mergeCell ref="AS1966:AX1966"/>
    <mergeCell ref="C1963:Z1963"/>
    <mergeCell ref="AA1963:AI1963"/>
    <mergeCell ref="AJ1963:AR1963"/>
    <mergeCell ref="AS1963:AX1963"/>
    <mergeCell ref="C1964:Z1964"/>
    <mergeCell ref="AA1964:AI1964"/>
    <mergeCell ref="AJ1964:AR1964"/>
    <mergeCell ref="AS1964:AX1964"/>
    <mergeCell ref="C1961:Z1961"/>
    <mergeCell ref="AA1961:AI1961"/>
    <mergeCell ref="AJ1961:AR1961"/>
    <mergeCell ref="AS1961:AX1961"/>
    <mergeCell ref="C1962:Z1962"/>
    <mergeCell ref="AA1962:AI1962"/>
    <mergeCell ref="AJ1962:AR1962"/>
    <mergeCell ref="AS1962:AX1962"/>
    <mergeCell ref="C1959:Z1959"/>
    <mergeCell ref="AA1959:AI1959"/>
    <mergeCell ref="AJ1959:AR1959"/>
    <mergeCell ref="AS1959:AX1959"/>
    <mergeCell ref="C1960:Z1960"/>
    <mergeCell ref="AA1960:AI1960"/>
    <mergeCell ref="AJ1960:AR1960"/>
    <mergeCell ref="AS1960:AX1960"/>
    <mergeCell ref="B1931:AX1931"/>
    <mergeCell ref="B1934:G1934"/>
    <mergeCell ref="H1934:AX1934"/>
    <mergeCell ref="B1938:AX1943"/>
    <mergeCell ref="B1948:AX1952"/>
    <mergeCell ref="B1957:Z1958"/>
    <mergeCell ref="AA1957:AI1958"/>
    <mergeCell ref="AJ1957:AR1958"/>
    <mergeCell ref="AS1957:AX1958"/>
    <mergeCell ref="C1926:Z1926"/>
    <mergeCell ref="AA1926:AI1926"/>
    <mergeCell ref="AJ1926:AR1926"/>
    <mergeCell ref="AS1926:AX1926"/>
    <mergeCell ref="B1927:Z1927"/>
    <mergeCell ref="AA1927:AI1927"/>
    <mergeCell ref="AJ1927:AR1927"/>
    <mergeCell ref="AS1927:AX1927"/>
    <mergeCell ref="B1899:AX1899"/>
    <mergeCell ref="B1902:G1902"/>
    <mergeCell ref="H1902:AX1902"/>
    <mergeCell ref="B1906:AX1910"/>
    <mergeCell ref="B1915:AX1919"/>
    <mergeCell ref="B1924:Z1925"/>
    <mergeCell ref="AA1924:AI1925"/>
    <mergeCell ref="AJ1924:AR1925"/>
    <mergeCell ref="AS1924:AX1925"/>
    <mergeCell ref="C1894:Z1894"/>
    <mergeCell ref="AA1894:AI1894"/>
    <mergeCell ref="AJ1894:AR1894"/>
    <mergeCell ref="AS1894:AX1894"/>
    <mergeCell ref="B1895:Z1895"/>
    <mergeCell ref="AA1895:AI1895"/>
    <mergeCell ref="AJ1895:AR1895"/>
    <mergeCell ref="AS1895:AX1895"/>
    <mergeCell ref="C1892:Z1892"/>
    <mergeCell ref="AA1892:AI1892"/>
    <mergeCell ref="AJ1892:AR1892"/>
    <mergeCell ref="AS1892:AX1892"/>
    <mergeCell ref="C1893:Z1893"/>
    <mergeCell ref="AA1893:AI1893"/>
    <mergeCell ref="AJ1893:AR1893"/>
    <mergeCell ref="AS1893:AX1893"/>
    <mergeCell ref="B1865:AX1865"/>
    <mergeCell ref="B1868:G1868"/>
    <mergeCell ref="H1868:AX1868"/>
    <mergeCell ref="B1872:AX1876"/>
    <mergeCell ref="B1881:AX1885"/>
    <mergeCell ref="B1890:Z1891"/>
    <mergeCell ref="AA1890:AI1891"/>
    <mergeCell ref="AJ1890:AR1891"/>
    <mergeCell ref="AS1890:AX1891"/>
    <mergeCell ref="C1860:Z1860"/>
    <mergeCell ref="AA1860:AI1860"/>
    <mergeCell ref="AJ1860:AR1860"/>
    <mergeCell ref="AS1860:AX1860"/>
    <mergeCell ref="B1861:Z1861"/>
    <mergeCell ref="AA1861:AI1861"/>
    <mergeCell ref="AJ1861:AR1861"/>
    <mergeCell ref="AS1861:AX1861"/>
    <mergeCell ref="B1836:AX1844"/>
    <mergeCell ref="B1849:AX1853"/>
    <mergeCell ref="B1858:Z1859"/>
    <mergeCell ref="AA1858:AI1859"/>
    <mergeCell ref="AJ1858:AR1859"/>
    <mergeCell ref="AS1858:AX1859"/>
    <mergeCell ref="B1825:Z1825"/>
    <mergeCell ref="AA1825:AI1825"/>
    <mergeCell ref="AJ1825:AR1825"/>
    <mergeCell ref="AS1825:AX1825"/>
    <mergeCell ref="B1829:AX1829"/>
    <mergeCell ref="B1832:G1832"/>
    <mergeCell ref="H1832:AX1832"/>
    <mergeCell ref="C1823:Z1823"/>
    <mergeCell ref="AA1823:AI1823"/>
    <mergeCell ref="AJ1823:AR1823"/>
    <mergeCell ref="AS1823:AX1823"/>
    <mergeCell ref="C1824:Z1824"/>
    <mergeCell ref="AA1824:AI1824"/>
    <mergeCell ref="AJ1824:AR1824"/>
    <mergeCell ref="AS1824:AX1824"/>
    <mergeCell ref="B1796:AX1796"/>
    <mergeCell ref="B1799:G1799"/>
    <mergeCell ref="H1799:AX1799"/>
    <mergeCell ref="B1803:AX1807"/>
    <mergeCell ref="B1812:AX1816"/>
    <mergeCell ref="B1821:Z1822"/>
    <mergeCell ref="AA1821:AI1822"/>
    <mergeCell ref="AJ1821:AR1822"/>
    <mergeCell ref="AS1821:AX1822"/>
    <mergeCell ref="C1791:Z1791"/>
    <mergeCell ref="AA1791:AI1791"/>
    <mergeCell ref="AJ1791:AR1791"/>
    <mergeCell ref="AS1791:AX1791"/>
    <mergeCell ref="B1792:Z1792"/>
    <mergeCell ref="AA1792:AI1792"/>
    <mergeCell ref="AJ1792:AR1792"/>
    <mergeCell ref="AS1792:AX1792"/>
    <mergeCell ref="B1764:AX1764"/>
    <mergeCell ref="B1767:G1767"/>
    <mergeCell ref="H1767:AX1767"/>
    <mergeCell ref="B1771:AX1775"/>
    <mergeCell ref="B1780:AX1784"/>
    <mergeCell ref="B1789:Z1790"/>
    <mergeCell ref="AA1789:AI1790"/>
    <mergeCell ref="AJ1789:AR1790"/>
    <mergeCell ref="AS1789:AX1790"/>
    <mergeCell ref="C1759:Z1759"/>
    <mergeCell ref="AA1759:AI1759"/>
    <mergeCell ref="AJ1759:AR1759"/>
    <mergeCell ref="AS1759:AX1759"/>
    <mergeCell ref="B1760:Z1760"/>
    <mergeCell ref="AA1760:AI1760"/>
    <mergeCell ref="AJ1760:AR1760"/>
    <mergeCell ref="AS1760:AX1760"/>
    <mergeCell ref="C1757:Z1757"/>
    <mergeCell ref="AA1757:AI1757"/>
    <mergeCell ref="AJ1757:AR1757"/>
    <mergeCell ref="AS1757:AX1757"/>
    <mergeCell ref="C1758:Z1758"/>
    <mergeCell ref="AA1758:AI1758"/>
    <mergeCell ref="AJ1758:AR1758"/>
    <mergeCell ref="AS1758:AX1758"/>
    <mergeCell ref="B1727:AX1727"/>
    <mergeCell ref="B1730:G1730"/>
    <mergeCell ref="H1730:AX1730"/>
    <mergeCell ref="B1734:AX1738"/>
    <mergeCell ref="B1743:AX1750"/>
    <mergeCell ref="B1755:Z1756"/>
    <mergeCell ref="AA1755:AI1756"/>
    <mergeCell ref="AJ1755:AR1756"/>
    <mergeCell ref="AS1755:AX1756"/>
    <mergeCell ref="C1722:Z1722"/>
    <mergeCell ref="AA1722:AI1722"/>
    <mergeCell ref="AJ1722:AR1722"/>
    <mergeCell ref="AS1722:AX1722"/>
    <mergeCell ref="B1723:Z1723"/>
    <mergeCell ref="AA1723:AI1723"/>
    <mergeCell ref="AJ1723:AR1723"/>
    <mergeCell ref="AS1723:AX1723"/>
    <mergeCell ref="B1702:AX1706"/>
    <mergeCell ref="B1711:AX1715"/>
    <mergeCell ref="B1720:Z1721"/>
    <mergeCell ref="AA1720:AI1721"/>
    <mergeCell ref="AJ1720:AR1721"/>
    <mergeCell ref="AS1720:AX1721"/>
    <mergeCell ref="B1691:Z1691"/>
    <mergeCell ref="AA1691:AI1691"/>
    <mergeCell ref="AJ1691:AR1691"/>
    <mergeCell ref="AS1691:AX1691"/>
    <mergeCell ref="B1695:AX1695"/>
    <mergeCell ref="B1698:G1698"/>
    <mergeCell ref="H1698:AX1698"/>
    <mergeCell ref="C1689:Z1689"/>
    <mergeCell ref="AA1689:AI1689"/>
    <mergeCell ref="AJ1689:AR1689"/>
    <mergeCell ref="AS1689:AX1689"/>
    <mergeCell ref="C1690:Z1690"/>
    <mergeCell ref="AA1690:AI1690"/>
    <mergeCell ref="AJ1690:AR1690"/>
    <mergeCell ref="AS1690:AX1690"/>
    <mergeCell ref="C1687:Z1687"/>
    <mergeCell ref="AA1687:AI1687"/>
    <mergeCell ref="AJ1687:AR1687"/>
    <mergeCell ref="AS1687:AX1687"/>
    <mergeCell ref="C1688:Z1688"/>
    <mergeCell ref="AA1688:AI1688"/>
    <mergeCell ref="AJ1688:AR1688"/>
    <mergeCell ref="AS1688:AX1688"/>
    <mergeCell ref="C1685:Z1685"/>
    <mergeCell ref="AA1685:AI1685"/>
    <mergeCell ref="AJ1685:AR1685"/>
    <mergeCell ref="AS1685:AX1685"/>
    <mergeCell ref="C1686:Z1686"/>
    <mergeCell ref="AA1686:AI1686"/>
    <mergeCell ref="AJ1686:AR1686"/>
    <mergeCell ref="AS1686:AX1686"/>
    <mergeCell ref="C1683:Z1683"/>
    <mergeCell ref="AA1683:AI1683"/>
    <mergeCell ref="AJ1683:AR1683"/>
    <mergeCell ref="AS1683:AX1683"/>
    <mergeCell ref="C1684:Z1684"/>
    <mergeCell ref="AA1684:AI1684"/>
    <mergeCell ref="AJ1684:AR1684"/>
    <mergeCell ref="AS1684:AX1684"/>
    <mergeCell ref="C1681:Z1681"/>
    <mergeCell ref="AA1681:AI1681"/>
    <mergeCell ref="AJ1681:AR1681"/>
    <mergeCell ref="AS1681:AX1681"/>
    <mergeCell ref="C1682:Z1682"/>
    <mergeCell ref="AA1682:AI1682"/>
    <mergeCell ref="AJ1682:AR1682"/>
    <mergeCell ref="AS1682:AX1682"/>
    <mergeCell ref="C1679:Z1679"/>
    <mergeCell ref="AA1679:AI1679"/>
    <mergeCell ref="AJ1679:AR1679"/>
    <mergeCell ref="AS1679:AX1679"/>
    <mergeCell ref="C1680:Z1680"/>
    <mergeCell ref="AA1680:AI1680"/>
    <mergeCell ref="AJ1680:AR1680"/>
    <mergeCell ref="AS1680:AX1680"/>
    <mergeCell ref="B1655:AX1659"/>
    <mergeCell ref="B1664:AX1672"/>
    <mergeCell ref="B1677:Z1678"/>
    <mergeCell ref="AA1677:AI1678"/>
    <mergeCell ref="AJ1677:AR1678"/>
    <mergeCell ref="AS1677:AX1678"/>
    <mergeCell ref="B1644:Z1644"/>
    <mergeCell ref="AA1644:AI1644"/>
    <mergeCell ref="AJ1644:AR1644"/>
    <mergeCell ref="AS1644:AX1644"/>
    <mergeCell ref="B1648:AX1648"/>
    <mergeCell ref="B1651:G1651"/>
    <mergeCell ref="H1651:AX1651"/>
    <mergeCell ref="C1642:Z1642"/>
    <mergeCell ref="AA1642:AI1642"/>
    <mergeCell ref="AJ1642:AR1642"/>
    <mergeCell ref="AS1642:AX1642"/>
    <mergeCell ref="C1643:Z1643"/>
    <mergeCell ref="AA1643:AI1643"/>
    <mergeCell ref="AJ1643:AR1643"/>
    <mergeCell ref="AS1643:AX1643"/>
    <mergeCell ref="B1619:AX1624"/>
    <mergeCell ref="B1629:AX1635"/>
    <mergeCell ref="B1640:Z1641"/>
    <mergeCell ref="AA1640:AI1641"/>
    <mergeCell ref="AJ1640:AR1641"/>
    <mergeCell ref="AS1640:AX1641"/>
    <mergeCell ref="B1608:Z1608"/>
    <mergeCell ref="AA1608:AI1608"/>
    <mergeCell ref="AJ1608:AR1608"/>
    <mergeCell ref="AS1608:AX1608"/>
    <mergeCell ref="B1612:AX1612"/>
    <mergeCell ref="B1615:G1615"/>
    <mergeCell ref="H1615:AX1615"/>
    <mergeCell ref="C1606:Z1606"/>
    <mergeCell ref="AA1606:AI1606"/>
    <mergeCell ref="AJ1606:AR1606"/>
    <mergeCell ref="AS1606:AX1606"/>
    <mergeCell ref="C1607:Z1607"/>
    <mergeCell ref="AA1607:AI1607"/>
    <mergeCell ref="AJ1607:AR1607"/>
    <mergeCell ref="AS1607:AX1607"/>
    <mergeCell ref="B1583:AX1590"/>
    <mergeCell ref="B1595:AX1599"/>
    <mergeCell ref="B1604:Z1605"/>
    <mergeCell ref="AA1604:AI1605"/>
    <mergeCell ref="AJ1604:AR1605"/>
    <mergeCell ref="AS1604:AX1605"/>
    <mergeCell ref="B1572:Z1572"/>
    <mergeCell ref="AA1572:AI1572"/>
    <mergeCell ref="AJ1572:AR1572"/>
    <mergeCell ref="AS1572:AX1572"/>
    <mergeCell ref="B1576:AX1576"/>
    <mergeCell ref="B1579:G1579"/>
    <mergeCell ref="H1579:AX1579"/>
    <mergeCell ref="C1570:Z1570"/>
    <mergeCell ref="AA1570:AI1570"/>
    <mergeCell ref="AJ1570:AR1570"/>
    <mergeCell ref="AS1570:AX1570"/>
    <mergeCell ref="C1571:Z1571"/>
    <mergeCell ref="AA1571:AI1571"/>
    <mergeCell ref="AJ1571:AR1571"/>
    <mergeCell ref="AS1571:AX1571"/>
    <mergeCell ref="B1550:AX1554"/>
    <mergeCell ref="B1559:AX1563"/>
    <mergeCell ref="B1568:Z1569"/>
    <mergeCell ref="AA1568:AI1569"/>
    <mergeCell ref="AJ1568:AR1569"/>
    <mergeCell ref="AS1568:AX1569"/>
    <mergeCell ref="B1539:Z1539"/>
    <mergeCell ref="AA1539:AI1539"/>
    <mergeCell ref="AJ1539:AR1539"/>
    <mergeCell ref="AS1539:AX1539"/>
    <mergeCell ref="B1543:AX1543"/>
    <mergeCell ref="B1546:G1546"/>
    <mergeCell ref="H1546:AX1546"/>
    <mergeCell ref="C1537:Z1537"/>
    <mergeCell ref="AA1537:AI1537"/>
    <mergeCell ref="AJ1537:AR1537"/>
    <mergeCell ref="AS1537:AX1537"/>
    <mergeCell ref="C1538:Z1538"/>
    <mergeCell ref="AA1538:AI1538"/>
    <mergeCell ref="AJ1538:AR1538"/>
    <mergeCell ref="AS1538:AX1538"/>
    <mergeCell ref="C1535:Z1535"/>
    <mergeCell ref="AA1535:AI1535"/>
    <mergeCell ref="AJ1535:AR1535"/>
    <mergeCell ref="AS1535:AX1535"/>
    <mergeCell ref="C1536:Z1536"/>
    <mergeCell ref="AA1536:AI1536"/>
    <mergeCell ref="AJ1536:AR1536"/>
    <mergeCell ref="AS1536:AX1536"/>
    <mergeCell ref="C1533:Z1533"/>
    <mergeCell ref="AA1533:AI1533"/>
    <mergeCell ref="AJ1533:AR1533"/>
    <mergeCell ref="AS1533:AX1533"/>
    <mergeCell ref="C1534:Z1534"/>
    <mergeCell ref="AA1534:AI1534"/>
    <mergeCell ref="AJ1534:AR1534"/>
    <mergeCell ref="AS1534:AX1534"/>
    <mergeCell ref="C1531:Z1531"/>
    <mergeCell ref="AA1531:AI1531"/>
    <mergeCell ref="AJ1531:AR1531"/>
    <mergeCell ref="AS1531:AX1531"/>
    <mergeCell ref="C1532:Z1532"/>
    <mergeCell ref="AA1532:AI1532"/>
    <mergeCell ref="AJ1532:AR1532"/>
    <mergeCell ref="AS1532:AX1532"/>
    <mergeCell ref="B1504:AX1504"/>
    <mergeCell ref="B1507:G1507"/>
    <mergeCell ref="H1507:AX1507"/>
    <mergeCell ref="B1511:AX1515"/>
    <mergeCell ref="B1520:AX1524"/>
    <mergeCell ref="B1529:Z1530"/>
    <mergeCell ref="AA1529:AI1530"/>
    <mergeCell ref="AJ1529:AR1530"/>
    <mergeCell ref="AS1529:AX1530"/>
    <mergeCell ref="C1499:Z1499"/>
    <mergeCell ref="AA1499:AI1499"/>
    <mergeCell ref="AJ1499:AR1499"/>
    <mergeCell ref="AS1499:AX1499"/>
    <mergeCell ref="B1500:Z1500"/>
    <mergeCell ref="AA1500:AI1500"/>
    <mergeCell ref="AJ1500:AR1500"/>
    <mergeCell ref="AS1500:AX1500"/>
    <mergeCell ref="C1497:Z1497"/>
    <mergeCell ref="AA1497:AI1497"/>
    <mergeCell ref="AJ1497:AR1497"/>
    <mergeCell ref="AS1497:AX1497"/>
    <mergeCell ref="C1498:Z1498"/>
    <mergeCell ref="AA1498:AI1498"/>
    <mergeCell ref="AJ1498:AR1498"/>
    <mergeCell ref="AS1498:AX1498"/>
    <mergeCell ref="B1473:AX1478"/>
    <mergeCell ref="B1483:AX1490"/>
    <mergeCell ref="B1495:Z1496"/>
    <mergeCell ref="AA1495:AI1496"/>
    <mergeCell ref="AJ1495:AR1496"/>
    <mergeCell ref="AS1495:AX1496"/>
    <mergeCell ref="B1462:Z1462"/>
    <mergeCell ref="AA1462:AI1462"/>
    <mergeCell ref="AJ1462:AR1462"/>
    <mergeCell ref="AS1462:AX1462"/>
    <mergeCell ref="B1466:AX1466"/>
    <mergeCell ref="B1469:G1469"/>
    <mergeCell ref="H1469:AX1469"/>
    <mergeCell ref="C1460:Z1460"/>
    <mergeCell ref="AA1460:AI1460"/>
    <mergeCell ref="AJ1460:AR1460"/>
    <mergeCell ref="AS1460:AX1460"/>
    <mergeCell ref="C1461:Z1461"/>
    <mergeCell ref="AA1461:AI1461"/>
    <mergeCell ref="AJ1461:AR1461"/>
    <mergeCell ref="AS1461:AX1461"/>
    <mergeCell ref="C1458:Z1458"/>
    <mergeCell ref="AA1458:AI1458"/>
    <mergeCell ref="AJ1458:AR1458"/>
    <mergeCell ref="AS1458:AX1458"/>
    <mergeCell ref="C1459:Z1459"/>
    <mergeCell ref="AA1459:AI1459"/>
    <mergeCell ref="AJ1459:AR1459"/>
    <mergeCell ref="AS1459:AX1459"/>
    <mergeCell ref="B1437:AX1442"/>
    <mergeCell ref="B1447:AX1451"/>
    <mergeCell ref="B1456:Z1457"/>
    <mergeCell ref="AA1456:AI1457"/>
    <mergeCell ref="AJ1456:AR1457"/>
    <mergeCell ref="AS1456:AX1457"/>
    <mergeCell ref="B1426:Z1426"/>
    <mergeCell ref="AA1426:AI1426"/>
    <mergeCell ref="AJ1426:AR1426"/>
    <mergeCell ref="AS1426:AX1426"/>
    <mergeCell ref="B1430:AX1430"/>
    <mergeCell ref="B1433:G1433"/>
    <mergeCell ref="H1433:AX1433"/>
    <mergeCell ref="C1424:Z1424"/>
    <mergeCell ref="AA1424:AI1424"/>
    <mergeCell ref="AJ1424:AR1424"/>
    <mergeCell ref="AS1424:AX1424"/>
    <mergeCell ref="C1425:Z1425"/>
    <mergeCell ref="AA1425:AI1425"/>
    <mergeCell ref="AJ1425:AR1425"/>
    <mergeCell ref="AS1425:AX1425"/>
    <mergeCell ref="C1422:Z1422"/>
    <mergeCell ref="AA1422:AI1422"/>
    <mergeCell ref="AJ1422:AR1422"/>
    <mergeCell ref="AS1422:AX1422"/>
    <mergeCell ref="C1423:Z1423"/>
    <mergeCell ref="AA1423:AI1423"/>
    <mergeCell ref="AJ1423:AR1423"/>
    <mergeCell ref="AS1423:AX1423"/>
    <mergeCell ref="C1420:Z1420"/>
    <mergeCell ref="AA1420:AI1420"/>
    <mergeCell ref="AJ1420:AR1420"/>
    <mergeCell ref="AS1420:AX1420"/>
    <mergeCell ref="C1421:Z1421"/>
    <mergeCell ref="AA1421:AI1421"/>
    <mergeCell ref="AJ1421:AR1421"/>
    <mergeCell ref="AS1421:AX1421"/>
    <mergeCell ref="C1418:Z1418"/>
    <mergeCell ref="AA1418:AI1418"/>
    <mergeCell ref="AJ1418:AR1418"/>
    <mergeCell ref="AS1418:AX1418"/>
    <mergeCell ref="C1419:Z1419"/>
    <mergeCell ref="AA1419:AI1419"/>
    <mergeCell ref="AJ1419:AR1419"/>
    <mergeCell ref="AS1419:AX1419"/>
    <mergeCell ref="C1416:Z1416"/>
    <mergeCell ref="AA1416:AI1416"/>
    <mergeCell ref="AJ1416:AR1416"/>
    <mergeCell ref="AS1416:AX1416"/>
    <mergeCell ref="C1417:Z1417"/>
    <mergeCell ref="AA1417:AI1417"/>
    <mergeCell ref="AJ1417:AR1417"/>
    <mergeCell ref="AS1417:AX1417"/>
    <mergeCell ref="B1389:AX1389"/>
    <mergeCell ref="B1392:G1392"/>
    <mergeCell ref="H1392:AX1392"/>
    <mergeCell ref="B1396:AX1400"/>
    <mergeCell ref="B1405:AX1409"/>
    <mergeCell ref="B1414:Z1415"/>
    <mergeCell ref="AA1414:AI1415"/>
    <mergeCell ref="AJ1414:AR1415"/>
    <mergeCell ref="AS1414:AX1415"/>
    <mergeCell ref="C1384:Z1384"/>
    <mergeCell ref="AA1384:AI1384"/>
    <mergeCell ref="AJ1384:AR1384"/>
    <mergeCell ref="AS1384:AX1384"/>
    <mergeCell ref="B1385:Z1385"/>
    <mergeCell ref="AA1385:AI1385"/>
    <mergeCell ref="AJ1385:AR1385"/>
    <mergeCell ref="AS1385:AX1385"/>
    <mergeCell ref="B1357:AX1357"/>
    <mergeCell ref="B1360:G1360"/>
    <mergeCell ref="H1360:AX1360"/>
    <mergeCell ref="B1364:AX1368"/>
    <mergeCell ref="B1373:AX1377"/>
    <mergeCell ref="B1382:Z1383"/>
    <mergeCell ref="AA1382:AI1383"/>
    <mergeCell ref="AJ1382:AR1383"/>
    <mergeCell ref="AS1382:AX1383"/>
    <mergeCell ref="C1352:Z1352"/>
    <mergeCell ref="AA1352:AI1352"/>
    <mergeCell ref="AJ1352:AR1352"/>
    <mergeCell ref="AS1352:AX1352"/>
    <mergeCell ref="B1353:Z1353"/>
    <mergeCell ref="AA1353:AI1353"/>
    <mergeCell ref="AJ1353:AR1353"/>
    <mergeCell ref="AS1353:AX1353"/>
    <mergeCell ref="C1350:Z1350"/>
    <mergeCell ref="AA1350:AI1350"/>
    <mergeCell ref="AJ1350:AR1350"/>
    <mergeCell ref="AS1350:AX1350"/>
    <mergeCell ref="C1351:Z1351"/>
    <mergeCell ref="AA1351:AI1351"/>
    <mergeCell ref="AJ1351:AR1351"/>
    <mergeCell ref="AS1351:AX1351"/>
    <mergeCell ref="B1330:AX1334"/>
    <mergeCell ref="B1339:AX1343"/>
    <mergeCell ref="B1348:Z1349"/>
    <mergeCell ref="AA1348:AI1349"/>
    <mergeCell ref="AJ1348:AR1349"/>
    <mergeCell ref="AS1348:AX1349"/>
    <mergeCell ref="B1319:Z1319"/>
    <mergeCell ref="AA1319:AI1319"/>
    <mergeCell ref="AJ1319:AR1319"/>
    <mergeCell ref="AS1319:AX1319"/>
    <mergeCell ref="B1323:AX1323"/>
    <mergeCell ref="B1326:G1326"/>
    <mergeCell ref="H1326:AX1326"/>
    <mergeCell ref="C1317:Z1317"/>
    <mergeCell ref="AA1317:AI1317"/>
    <mergeCell ref="AJ1317:AR1317"/>
    <mergeCell ref="AS1317:AX1317"/>
    <mergeCell ref="C1318:Z1318"/>
    <mergeCell ref="AA1318:AI1318"/>
    <mergeCell ref="AJ1318:AR1318"/>
    <mergeCell ref="AS1318:AX1318"/>
    <mergeCell ref="C1315:Z1315"/>
    <mergeCell ref="AA1315:AI1315"/>
    <mergeCell ref="AJ1315:AR1315"/>
    <mergeCell ref="AS1315:AX1315"/>
    <mergeCell ref="C1316:Z1316"/>
    <mergeCell ref="AA1316:AI1316"/>
    <mergeCell ref="AJ1316:AR1316"/>
    <mergeCell ref="AS1316:AX1316"/>
    <mergeCell ref="B1292:AX1296"/>
    <mergeCell ref="B1301:AX1308"/>
    <mergeCell ref="B1313:Z1314"/>
    <mergeCell ref="AA1313:AI1314"/>
    <mergeCell ref="AJ1313:AR1314"/>
    <mergeCell ref="AS1313:AX1314"/>
    <mergeCell ref="B1281:Z1281"/>
    <mergeCell ref="AA1281:AI1281"/>
    <mergeCell ref="AJ1281:AR1281"/>
    <mergeCell ref="AS1281:AX1281"/>
    <mergeCell ref="B1285:AX1285"/>
    <mergeCell ref="B1288:G1288"/>
    <mergeCell ref="H1288:AX1288"/>
    <mergeCell ref="C1279:Z1279"/>
    <mergeCell ref="AA1279:AI1279"/>
    <mergeCell ref="AJ1279:AR1279"/>
    <mergeCell ref="AS1279:AX1279"/>
    <mergeCell ref="C1280:Z1280"/>
    <mergeCell ref="AA1280:AI1280"/>
    <mergeCell ref="AJ1280:AR1280"/>
    <mergeCell ref="AS1280:AX1280"/>
    <mergeCell ref="B1252:AX1252"/>
    <mergeCell ref="B1255:G1255"/>
    <mergeCell ref="H1255:AX1255"/>
    <mergeCell ref="B1259:AX1263"/>
    <mergeCell ref="B1268:AX1272"/>
    <mergeCell ref="B1277:Z1278"/>
    <mergeCell ref="AA1277:AI1278"/>
    <mergeCell ref="AJ1277:AR1278"/>
    <mergeCell ref="AS1277:AX1278"/>
    <mergeCell ref="C1247:Z1247"/>
    <mergeCell ref="AA1247:AI1247"/>
    <mergeCell ref="AJ1247:AR1247"/>
    <mergeCell ref="AS1247:AX1247"/>
    <mergeCell ref="B1248:Z1248"/>
    <mergeCell ref="AA1248:AI1248"/>
    <mergeCell ref="AJ1248:AR1248"/>
    <mergeCell ref="AS1248:AX1248"/>
    <mergeCell ref="C1245:Z1245"/>
    <mergeCell ref="AA1245:AI1245"/>
    <mergeCell ref="AJ1245:AR1245"/>
    <mergeCell ref="AS1245:AX1245"/>
    <mergeCell ref="C1246:Z1246"/>
    <mergeCell ref="AA1246:AI1246"/>
    <mergeCell ref="AJ1246:AR1246"/>
    <mergeCell ref="AS1246:AX1246"/>
    <mergeCell ref="C1243:Z1243"/>
    <mergeCell ref="AA1243:AI1243"/>
    <mergeCell ref="AJ1243:AR1243"/>
    <mergeCell ref="AS1243:AX1243"/>
    <mergeCell ref="C1244:Z1244"/>
    <mergeCell ref="AA1244:AI1244"/>
    <mergeCell ref="AJ1244:AR1244"/>
    <mergeCell ref="AS1244:AX1244"/>
    <mergeCell ref="B1221:AX1225"/>
    <mergeCell ref="B1230:AX1236"/>
    <mergeCell ref="B1241:Z1242"/>
    <mergeCell ref="AA1241:AI1242"/>
    <mergeCell ref="AJ1241:AR1242"/>
    <mergeCell ref="AS1241:AX1242"/>
    <mergeCell ref="B1210:Z1210"/>
    <mergeCell ref="AA1210:AI1210"/>
    <mergeCell ref="AJ1210:AR1210"/>
    <mergeCell ref="AS1210:AX1210"/>
    <mergeCell ref="B1214:AX1214"/>
    <mergeCell ref="B1217:G1217"/>
    <mergeCell ref="H1217:AX1217"/>
    <mergeCell ref="C1208:Z1208"/>
    <mergeCell ref="AA1208:AI1208"/>
    <mergeCell ref="AJ1208:AR1208"/>
    <mergeCell ref="AS1208:AX1208"/>
    <mergeCell ref="C1209:Z1209"/>
    <mergeCell ref="AA1209:AI1209"/>
    <mergeCell ref="AJ1209:AR1209"/>
    <mergeCell ref="AS1209:AX1209"/>
    <mergeCell ref="C1206:Z1206"/>
    <mergeCell ref="AA1206:AI1206"/>
    <mergeCell ref="AJ1206:AR1206"/>
    <mergeCell ref="AS1206:AX1206"/>
    <mergeCell ref="C1207:Z1207"/>
    <mergeCell ref="AA1207:AI1207"/>
    <mergeCell ref="AJ1207:AR1207"/>
    <mergeCell ref="AS1207:AX1207"/>
    <mergeCell ref="C1204:Z1204"/>
    <mergeCell ref="AA1204:AI1204"/>
    <mergeCell ref="AJ1204:AR1204"/>
    <mergeCell ref="AS1204:AX1204"/>
    <mergeCell ref="C1205:Z1205"/>
    <mergeCell ref="AA1205:AI1205"/>
    <mergeCell ref="AJ1205:AR1205"/>
    <mergeCell ref="AS1205:AX1205"/>
    <mergeCell ref="C1202:Z1202"/>
    <mergeCell ref="AA1202:AI1202"/>
    <mergeCell ref="AJ1202:AR1202"/>
    <mergeCell ref="AS1202:AX1202"/>
    <mergeCell ref="C1203:Z1203"/>
    <mergeCell ref="AA1203:AI1203"/>
    <mergeCell ref="AJ1203:AR1203"/>
    <mergeCell ref="AS1203:AX1203"/>
    <mergeCell ref="C1200:Z1200"/>
    <mergeCell ref="AA1200:AI1200"/>
    <mergeCell ref="AJ1200:AR1200"/>
    <mergeCell ref="AS1200:AX1200"/>
    <mergeCell ref="C1201:Z1201"/>
    <mergeCell ref="AA1201:AI1201"/>
    <mergeCell ref="AJ1201:AR1201"/>
    <mergeCell ref="AS1201:AX1201"/>
    <mergeCell ref="C1198:Z1198"/>
    <mergeCell ref="AA1198:AI1198"/>
    <mergeCell ref="AJ1198:AR1198"/>
    <mergeCell ref="AS1198:AX1198"/>
    <mergeCell ref="C1199:Z1199"/>
    <mergeCell ref="AA1199:AI1199"/>
    <mergeCell ref="AJ1199:AR1199"/>
    <mergeCell ref="AS1199:AX1199"/>
    <mergeCell ref="C1196:Z1196"/>
    <mergeCell ref="AA1196:AI1196"/>
    <mergeCell ref="AJ1196:AR1196"/>
    <mergeCell ref="AS1196:AX1196"/>
    <mergeCell ref="C1197:Z1197"/>
    <mergeCell ref="AA1197:AI1197"/>
    <mergeCell ref="AJ1197:AR1197"/>
    <mergeCell ref="AS1197:AX1197"/>
    <mergeCell ref="B1166:AX1166"/>
    <mergeCell ref="B1169:G1169"/>
    <mergeCell ref="H1169:AX1169"/>
    <mergeCell ref="B1173:AX1177"/>
    <mergeCell ref="B1182:AX1189"/>
    <mergeCell ref="B1194:Z1195"/>
    <mergeCell ref="AA1194:AI1195"/>
    <mergeCell ref="AJ1194:AR1195"/>
    <mergeCell ref="AS1194:AX1195"/>
    <mergeCell ref="C1161:Z1161"/>
    <mergeCell ref="AA1161:AI1161"/>
    <mergeCell ref="AJ1161:AR1161"/>
    <mergeCell ref="AS1161:AX1161"/>
    <mergeCell ref="B1162:Z1162"/>
    <mergeCell ref="AA1162:AI1162"/>
    <mergeCell ref="AJ1162:AR1162"/>
    <mergeCell ref="AS1162:AX1162"/>
    <mergeCell ref="C1159:Z1159"/>
    <mergeCell ref="AA1159:AI1159"/>
    <mergeCell ref="AJ1159:AR1159"/>
    <mergeCell ref="AS1159:AX1159"/>
    <mergeCell ref="C1160:Z1160"/>
    <mergeCell ref="AA1160:AI1160"/>
    <mergeCell ref="AJ1160:AR1160"/>
    <mergeCell ref="AS1160:AX1160"/>
    <mergeCell ref="C1157:Z1157"/>
    <mergeCell ref="AA1157:AI1157"/>
    <mergeCell ref="AJ1157:AR1157"/>
    <mergeCell ref="AS1157:AX1157"/>
    <mergeCell ref="C1158:Z1158"/>
    <mergeCell ref="AA1158:AI1158"/>
    <mergeCell ref="AJ1158:AR1158"/>
    <mergeCell ref="AS1158:AX1158"/>
    <mergeCell ref="C1155:Z1155"/>
    <mergeCell ref="AA1155:AI1155"/>
    <mergeCell ref="AJ1155:AR1155"/>
    <mergeCell ref="AS1155:AX1155"/>
    <mergeCell ref="C1156:Z1156"/>
    <mergeCell ref="AA1156:AI1156"/>
    <mergeCell ref="AJ1156:AR1156"/>
    <mergeCell ref="AS1156:AX1156"/>
    <mergeCell ref="C1153:Z1153"/>
    <mergeCell ref="AA1153:AI1153"/>
    <mergeCell ref="AJ1153:AR1153"/>
    <mergeCell ref="AS1153:AX1153"/>
    <mergeCell ref="C1154:Z1154"/>
    <mergeCell ref="AA1154:AI1154"/>
    <mergeCell ref="AJ1154:AR1154"/>
    <mergeCell ref="AS1154:AX1154"/>
    <mergeCell ref="B1129:AX1136"/>
    <mergeCell ref="B1141:AX1146"/>
    <mergeCell ref="B1151:Z1152"/>
    <mergeCell ref="AA1151:AI1152"/>
    <mergeCell ref="AJ1151:AR1152"/>
    <mergeCell ref="AS1151:AX1152"/>
    <mergeCell ref="B1118:Z1118"/>
    <mergeCell ref="AA1118:AI1118"/>
    <mergeCell ref="AJ1118:AR1118"/>
    <mergeCell ref="AS1118:AX1118"/>
    <mergeCell ref="B1122:AX1122"/>
    <mergeCell ref="B1125:G1125"/>
    <mergeCell ref="H1125:AX1125"/>
    <mergeCell ref="C1116:Z1116"/>
    <mergeCell ref="AA1116:AI1116"/>
    <mergeCell ref="AJ1116:AR1116"/>
    <mergeCell ref="AS1116:AX1116"/>
    <mergeCell ref="C1117:Z1117"/>
    <mergeCell ref="AA1117:AI1117"/>
    <mergeCell ref="AJ1117:AR1117"/>
    <mergeCell ref="AS1117:AX1117"/>
    <mergeCell ref="C1114:Z1114"/>
    <mergeCell ref="AA1114:AI1114"/>
    <mergeCell ref="AJ1114:AR1114"/>
    <mergeCell ref="AS1114:AX1114"/>
    <mergeCell ref="C1115:Z1115"/>
    <mergeCell ref="AA1115:AI1115"/>
    <mergeCell ref="AJ1115:AR1115"/>
    <mergeCell ref="AS1115:AX1115"/>
    <mergeCell ref="C1112:Z1112"/>
    <mergeCell ref="AA1112:AI1112"/>
    <mergeCell ref="AJ1112:AR1112"/>
    <mergeCell ref="AS1112:AX1112"/>
    <mergeCell ref="C1113:Z1113"/>
    <mergeCell ref="AA1113:AI1113"/>
    <mergeCell ref="AJ1113:AR1113"/>
    <mergeCell ref="AS1113:AX1113"/>
    <mergeCell ref="C1110:Z1110"/>
    <mergeCell ref="AA1110:AI1110"/>
    <mergeCell ref="AJ1110:AR1110"/>
    <mergeCell ref="AS1110:AX1110"/>
    <mergeCell ref="C1111:Z1111"/>
    <mergeCell ref="AA1111:AI1111"/>
    <mergeCell ref="AJ1111:AR1111"/>
    <mergeCell ref="AS1111:AX1111"/>
    <mergeCell ref="C1108:Z1108"/>
    <mergeCell ref="AA1108:AI1108"/>
    <mergeCell ref="AJ1108:AR1108"/>
    <mergeCell ref="AS1108:AX1108"/>
    <mergeCell ref="C1109:Z1109"/>
    <mergeCell ref="AA1109:AI1109"/>
    <mergeCell ref="AJ1109:AR1109"/>
    <mergeCell ref="AS1109:AX1109"/>
    <mergeCell ref="C1106:Z1106"/>
    <mergeCell ref="AA1106:AI1106"/>
    <mergeCell ref="AJ1106:AR1106"/>
    <mergeCell ref="AS1106:AX1106"/>
    <mergeCell ref="C1107:Z1107"/>
    <mergeCell ref="AA1107:AI1107"/>
    <mergeCell ref="AJ1107:AR1107"/>
    <mergeCell ref="AS1107:AX1107"/>
    <mergeCell ref="C1104:Z1104"/>
    <mergeCell ref="AA1104:AI1104"/>
    <mergeCell ref="AJ1104:AR1104"/>
    <mergeCell ref="AS1104:AX1104"/>
    <mergeCell ref="C1105:Z1105"/>
    <mergeCell ref="AA1105:AI1105"/>
    <mergeCell ref="AJ1105:AR1105"/>
    <mergeCell ref="AS1105:AX1105"/>
    <mergeCell ref="B1069:AX1069"/>
    <mergeCell ref="B1072:G1072"/>
    <mergeCell ref="H1072:AX1072"/>
    <mergeCell ref="B1076:AX1083"/>
    <mergeCell ref="B1088:AX1097"/>
    <mergeCell ref="B1102:Z1103"/>
    <mergeCell ref="AA1102:AI1103"/>
    <mergeCell ref="AJ1102:AR1103"/>
    <mergeCell ref="AS1102:AX1103"/>
    <mergeCell ref="C1064:Z1064"/>
    <mergeCell ref="AA1064:AI1064"/>
    <mergeCell ref="AJ1064:AR1064"/>
    <mergeCell ref="AS1064:AX1064"/>
    <mergeCell ref="B1065:Z1065"/>
    <mergeCell ref="AA1065:AI1065"/>
    <mergeCell ref="AJ1065:AR1065"/>
    <mergeCell ref="AS1065:AX1065"/>
    <mergeCell ref="C1062:Z1062"/>
    <mergeCell ref="AA1062:AI1062"/>
    <mergeCell ref="AJ1062:AR1062"/>
    <mergeCell ref="AS1062:AX1062"/>
    <mergeCell ref="C1063:Z1063"/>
    <mergeCell ref="AA1063:AI1063"/>
    <mergeCell ref="AJ1063:AR1063"/>
    <mergeCell ref="AS1063:AX1063"/>
    <mergeCell ref="C1060:Z1060"/>
    <mergeCell ref="AA1060:AI1060"/>
    <mergeCell ref="AJ1060:AR1060"/>
    <mergeCell ref="AS1060:AX1060"/>
    <mergeCell ref="C1061:Z1061"/>
    <mergeCell ref="AA1061:AI1061"/>
    <mergeCell ref="AJ1061:AR1061"/>
    <mergeCell ref="AS1061:AX1061"/>
    <mergeCell ref="B1039:AX1043"/>
    <mergeCell ref="B1048:AX1053"/>
    <mergeCell ref="B1058:Z1059"/>
    <mergeCell ref="AA1058:AI1059"/>
    <mergeCell ref="AJ1058:AR1059"/>
    <mergeCell ref="AS1058:AX1059"/>
    <mergeCell ref="B1028:Z1028"/>
    <mergeCell ref="AA1028:AI1028"/>
    <mergeCell ref="AJ1028:AR1028"/>
    <mergeCell ref="AS1028:AX1028"/>
    <mergeCell ref="B1032:AX1032"/>
    <mergeCell ref="B1035:G1035"/>
    <mergeCell ref="H1035:AX1035"/>
    <mergeCell ref="C1026:Z1026"/>
    <mergeCell ref="AA1026:AI1026"/>
    <mergeCell ref="AJ1026:AR1026"/>
    <mergeCell ref="AS1026:AX1026"/>
    <mergeCell ref="C1027:Z1027"/>
    <mergeCell ref="AA1027:AI1027"/>
    <mergeCell ref="AJ1027:AR1027"/>
    <mergeCell ref="AS1027:AX1027"/>
    <mergeCell ref="B1005:AX1009"/>
    <mergeCell ref="B1014:AX1019"/>
    <mergeCell ref="B1024:Z1025"/>
    <mergeCell ref="AA1024:AI1025"/>
    <mergeCell ref="AJ1024:AR1025"/>
    <mergeCell ref="AS1024:AX1025"/>
    <mergeCell ref="B994:Z994"/>
    <mergeCell ref="AA994:AI994"/>
    <mergeCell ref="AJ994:AR994"/>
    <mergeCell ref="AS994:AX994"/>
    <mergeCell ref="B998:AX998"/>
    <mergeCell ref="B1001:G1001"/>
    <mergeCell ref="H1001:AX1001"/>
    <mergeCell ref="C992:Z992"/>
    <mergeCell ref="AA992:AI992"/>
    <mergeCell ref="AJ992:AR992"/>
    <mergeCell ref="AS992:AX992"/>
    <mergeCell ref="C993:Z993"/>
    <mergeCell ref="AA993:AI993"/>
    <mergeCell ref="AJ993:AR993"/>
    <mergeCell ref="AS993:AX993"/>
    <mergeCell ref="C990:Z990"/>
    <mergeCell ref="AA990:AI990"/>
    <mergeCell ref="AJ990:AR990"/>
    <mergeCell ref="AS990:AX990"/>
    <mergeCell ref="C991:Z991"/>
    <mergeCell ref="AA991:AI991"/>
    <mergeCell ref="AJ991:AR991"/>
    <mergeCell ref="AS991:AX991"/>
    <mergeCell ref="C988:Z988"/>
    <mergeCell ref="AA988:AI988"/>
    <mergeCell ref="AJ988:AR988"/>
    <mergeCell ref="AS988:AX988"/>
    <mergeCell ref="C989:Z989"/>
    <mergeCell ref="AA989:AI989"/>
    <mergeCell ref="AJ989:AR989"/>
    <mergeCell ref="AS989:AX989"/>
    <mergeCell ref="B926:AX926"/>
    <mergeCell ref="B929:G929"/>
    <mergeCell ref="H929:AX929"/>
    <mergeCell ref="B933:AX937"/>
    <mergeCell ref="B942:AX981"/>
    <mergeCell ref="B986:Z987"/>
    <mergeCell ref="AA986:AI987"/>
    <mergeCell ref="AJ986:AR987"/>
    <mergeCell ref="AS986:AX987"/>
    <mergeCell ref="C921:Z921"/>
    <mergeCell ref="AA921:AI921"/>
    <mergeCell ref="AJ921:AR921"/>
    <mergeCell ref="AS921:AX921"/>
    <mergeCell ref="B922:Z922"/>
    <mergeCell ref="AA922:AI922"/>
    <mergeCell ref="AJ922:AR922"/>
    <mergeCell ref="AS922:AX922"/>
    <mergeCell ref="C919:Z919"/>
    <mergeCell ref="AA919:AI919"/>
    <mergeCell ref="AJ919:AR919"/>
    <mergeCell ref="AS919:AX919"/>
    <mergeCell ref="C920:Z920"/>
    <mergeCell ref="AA920:AI920"/>
    <mergeCell ref="AJ920:AR920"/>
    <mergeCell ref="AS920:AX920"/>
    <mergeCell ref="C917:Z917"/>
    <mergeCell ref="AA917:AI917"/>
    <mergeCell ref="AJ917:AR917"/>
    <mergeCell ref="AS917:AX917"/>
    <mergeCell ref="C918:Z918"/>
    <mergeCell ref="AA918:AI918"/>
    <mergeCell ref="AJ918:AR918"/>
    <mergeCell ref="AS918:AX918"/>
    <mergeCell ref="B895:AX899"/>
    <mergeCell ref="B904:AX910"/>
    <mergeCell ref="B915:Z916"/>
    <mergeCell ref="AA915:AI916"/>
    <mergeCell ref="AJ915:AR916"/>
    <mergeCell ref="AS915:AX916"/>
    <mergeCell ref="B884:Z884"/>
    <mergeCell ref="AA884:AI884"/>
    <mergeCell ref="AJ884:AR884"/>
    <mergeCell ref="AS884:AX884"/>
    <mergeCell ref="B888:AX888"/>
    <mergeCell ref="B891:G891"/>
    <mergeCell ref="H891:AX891"/>
    <mergeCell ref="C882:Z882"/>
    <mergeCell ref="AA882:AI882"/>
    <mergeCell ref="AJ882:AR882"/>
    <mergeCell ref="AS882:AX882"/>
    <mergeCell ref="C883:Z883"/>
    <mergeCell ref="AA883:AI883"/>
    <mergeCell ref="AJ883:AR883"/>
    <mergeCell ref="AS883:AX883"/>
    <mergeCell ref="B846:AX846"/>
    <mergeCell ref="B849:G849"/>
    <mergeCell ref="H849:AX849"/>
    <mergeCell ref="B853:AX858"/>
    <mergeCell ref="B863:AX875"/>
    <mergeCell ref="B880:Z881"/>
    <mergeCell ref="AA880:AI881"/>
    <mergeCell ref="AJ880:AR881"/>
    <mergeCell ref="AS880:AX881"/>
    <mergeCell ref="C841:Z841"/>
    <mergeCell ref="AA841:AI841"/>
    <mergeCell ref="AJ841:AR841"/>
    <mergeCell ref="AS841:AX841"/>
    <mergeCell ref="B842:Z842"/>
    <mergeCell ref="AA842:AI842"/>
    <mergeCell ref="AJ842:AR842"/>
    <mergeCell ref="AS842:AX842"/>
    <mergeCell ref="C839:Z839"/>
    <mergeCell ref="AA839:AI839"/>
    <mergeCell ref="AJ839:AR839"/>
    <mergeCell ref="AS839:AX839"/>
    <mergeCell ref="C840:Z840"/>
    <mergeCell ref="AA840:AI840"/>
    <mergeCell ref="AJ840:AR840"/>
    <mergeCell ref="AS840:AX840"/>
    <mergeCell ref="B808:AX808"/>
    <mergeCell ref="B811:G811"/>
    <mergeCell ref="H811:AX811"/>
    <mergeCell ref="B815:AX822"/>
    <mergeCell ref="B827:AX832"/>
    <mergeCell ref="B837:Z838"/>
    <mergeCell ref="AA837:AI838"/>
    <mergeCell ref="AJ837:AR838"/>
    <mergeCell ref="AS837:AX838"/>
    <mergeCell ref="C803:Z803"/>
    <mergeCell ref="AA803:AI803"/>
    <mergeCell ref="AJ803:AR803"/>
    <mergeCell ref="AS803:AX803"/>
    <mergeCell ref="B804:Z804"/>
    <mergeCell ref="AA804:AI804"/>
    <mergeCell ref="AJ804:AR804"/>
    <mergeCell ref="AS804:AX804"/>
    <mergeCell ref="B776:AX780"/>
    <mergeCell ref="B785:AX796"/>
    <mergeCell ref="B801:Z802"/>
    <mergeCell ref="AA801:AI802"/>
    <mergeCell ref="AJ801:AR802"/>
    <mergeCell ref="AS801:AX802"/>
    <mergeCell ref="B765:Z765"/>
    <mergeCell ref="AA765:AI765"/>
    <mergeCell ref="AJ765:AR765"/>
    <mergeCell ref="AS765:AX765"/>
    <mergeCell ref="B769:AX769"/>
    <mergeCell ref="B772:G772"/>
    <mergeCell ref="H772:AX772"/>
    <mergeCell ref="C763:Z763"/>
    <mergeCell ref="AA763:AI763"/>
    <mergeCell ref="AJ763:AR763"/>
    <mergeCell ref="AS763:AX763"/>
    <mergeCell ref="C764:Z764"/>
    <mergeCell ref="AA764:AI764"/>
    <mergeCell ref="AJ764:AR764"/>
    <mergeCell ref="AS764:AX764"/>
    <mergeCell ref="B742:AX746"/>
    <mergeCell ref="B751:AX756"/>
    <mergeCell ref="B761:Z762"/>
    <mergeCell ref="AA761:AI762"/>
    <mergeCell ref="AJ761:AR762"/>
    <mergeCell ref="AS761:AX762"/>
    <mergeCell ref="B731:Z731"/>
    <mergeCell ref="AA731:AI731"/>
    <mergeCell ref="AJ731:AR731"/>
    <mergeCell ref="AS731:AX731"/>
    <mergeCell ref="B735:AX735"/>
    <mergeCell ref="B738:G738"/>
    <mergeCell ref="H738:AX738"/>
    <mergeCell ref="C729:Z729"/>
    <mergeCell ref="AA729:AI729"/>
    <mergeCell ref="AJ729:AR729"/>
    <mergeCell ref="AS729:AX729"/>
    <mergeCell ref="C730:Z730"/>
    <mergeCell ref="AA730:AI730"/>
    <mergeCell ref="AJ730:AR730"/>
    <mergeCell ref="AS730:AX730"/>
    <mergeCell ref="C727:Z727"/>
    <mergeCell ref="AA727:AI727"/>
    <mergeCell ref="AJ727:AR727"/>
    <mergeCell ref="AS727:AX727"/>
    <mergeCell ref="C728:Z728"/>
    <mergeCell ref="AA728:AI728"/>
    <mergeCell ref="AJ728:AR728"/>
    <mergeCell ref="AS728:AX728"/>
    <mergeCell ref="B697:AX697"/>
    <mergeCell ref="B700:G700"/>
    <mergeCell ref="H700:AX700"/>
    <mergeCell ref="B704:AX708"/>
    <mergeCell ref="B713:AX720"/>
    <mergeCell ref="B725:Z726"/>
    <mergeCell ref="AA725:AI726"/>
    <mergeCell ref="AJ725:AR726"/>
    <mergeCell ref="AS725:AX726"/>
    <mergeCell ref="C692:Z692"/>
    <mergeCell ref="AA692:AI692"/>
    <mergeCell ref="AJ692:AR692"/>
    <mergeCell ref="AS692:AX692"/>
    <mergeCell ref="B693:Z693"/>
    <mergeCell ref="AA693:AI693"/>
    <mergeCell ref="AJ693:AR693"/>
    <mergeCell ref="AS693:AX693"/>
    <mergeCell ref="C690:Z690"/>
    <mergeCell ref="AA690:AI690"/>
    <mergeCell ref="AJ690:AR690"/>
    <mergeCell ref="AS690:AX690"/>
    <mergeCell ref="C691:Z691"/>
    <mergeCell ref="AA691:AI691"/>
    <mergeCell ref="AJ691:AR691"/>
    <mergeCell ref="AS691:AX691"/>
    <mergeCell ref="C688:Z688"/>
    <mergeCell ref="AA688:AI688"/>
    <mergeCell ref="AJ688:AR688"/>
    <mergeCell ref="AS688:AX688"/>
    <mergeCell ref="C689:Z689"/>
    <mergeCell ref="AA689:AI689"/>
    <mergeCell ref="AJ689:AR689"/>
    <mergeCell ref="AS689:AX689"/>
    <mergeCell ref="C686:Z686"/>
    <mergeCell ref="AA686:AI686"/>
    <mergeCell ref="AJ686:AR686"/>
    <mergeCell ref="AS686:AX686"/>
    <mergeCell ref="C687:Z687"/>
    <mergeCell ref="AA687:AI687"/>
    <mergeCell ref="AJ687:AR687"/>
    <mergeCell ref="AS687:AX687"/>
    <mergeCell ref="B657:AX657"/>
    <mergeCell ref="B660:G660"/>
    <mergeCell ref="H660:AX660"/>
    <mergeCell ref="B664:AX669"/>
    <mergeCell ref="B674:AX679"/>
    <mergeCell ref="B684:Z685"/>
    <mergeCell ref="AA684:AI685"/>
    <mergeCell ref="AJ684:AR685"/>
    <mergeCell ref="AS684:AX685"/>
    <mergeCell ref="C652:Z652"/>
    <mergeCell ref="AA652:AI652"/>
    <mergeCell ref="AJ652:AR652"/>
    <mergeCell ref="AS652:AX652"/>
    <mergeCell ref="B653:Z653"/>
    <mergeCell ref="AA653:AI653"/>
    <mergeCell ref="AJ653:AR653"/>
    <mergeCell ref="AS653:AX653"/>
    <mergeCell ref="B631:AX635"/>
    <mergeCell ref="B640:AX645"/>
    <mergeCell ref="B650:Z651"/>
    <mergeCell ref="AA650:AI651"/>
    <mergeCell ref="AJ650:AR651"/>
    <mergeCell ref="AS650:AX651"/>
    <mergeCell ref="B620:Z620"/>
    <mergeCell ref="AA620:AI620"/>
    <mergeCell ref="AJ620:AR620"/>
    <mergeCell ref="AS620:AX620"/>
    <mergeCell ref="B624:AX624"/>
    <mergeCell ref="B627:G627"/>
    <mergeCell ref="H627:AX627"/>
    <mergeCell ref="C618:Z618"/>
    <mergeCell ref="AA618:AI618"/>
    <mergeCell ref="AJ618:AR618"/>
    <mergeCell ref="AS618:AX618"/>
    <mergeCell ref="C619:Z619"/>
    <mergeCell ref="AA619:AI619"/>
    <mergeCell ref="AJ619:AR619"/>
    <mergeCell ref="AS619:AX619"/>
    <mergeCell ref="C616:Z616"/>
    <mergeCell ref="AA616:AI616"/>
    <mergeCell ref="AJ616:AR616"/>
    <mergeCell ref="AS616:AX616"/>
    <mergeCell ref="C617:Z617"/>
    <mergeCell ref="AA617:AI617"/>
    <mergeCell ref="AJ617:AR617"/>
    <mergeCell ref="AS617:AX617"/>
    <mergeCell ref="B593:AX597"/>
    <mergeCell ref="B602:AX609"/>
    <mergeCell ref="B614:Z615"/>
    <mergeCell ref="AA614:AI615"/>
    <mergeCell ref="AJ614:AR615"/>
    <mergeCell ref="AS614:AX615"/>
    <mergeCell ref="B582:Z582"/>
    <mergeCell ref="AA582:AI582"/>
    <mergeCell ref="AJ582:AR582"/>
    <mergeCell ref="AS582:AX582"/>
    <mergeCell ref="B586:AX586"/>
    <mergeCell ref="B589:G589"/>
    <mergeCell ref="H589:AX589"/>
    <mergeCell ref="C580:Z580"/>
    <mergeCell ref="AA580:AI580"/>
    <mergeCell ref="AJ580:AR580"/>
    <mergeCell ref="AS580:AX580"/>
    <mergeCell ref="C581:Z581"/>
    <mergeCell ref="AA581:AI581"/>
    <mergeCell ref="AJ581:AR581"/>
    <mergeCell ref="AS581:AX581"/>
    <mergeCell ref="C578:Z578"/>
    <mergeCell ref="AA578:AI578"/>
    <mergeCell ref="AJ578:AR578"/>
    <mergeCell ref="AS578:AX578"/>
    <mergeCell ref="C579:Z579"/>
    <mergeCell ref="AA579:AI579"/>
    <mergeCell ref="AJ579:AR579"/>
    <mergeCell ref="AS579:AX579"/>
    <mergeCell ref="B549:AX549"/>
    <mergeCell ref="B552:G552"/>
    <mergeCell ref="H552:AX552"/>
    <mergeCell ref="B556:AX560"/>
    <mergeCell ref="B565:AX571"/>
    <mergeCell ref="B576:Z577"/>
    <mergeCell ref="AA576:AI577"/>
    <mergeCell ref="AJ576:AR577"/>
    <mergeCell ref="AS576:AX577"/>
    <mergeCell ref="C544:Z544"/>
    <mergeCell ref="AA544:AI544"/>
    <mergeCell ref="AJ544:AR544"/>
    <mergeCell ref="AS544:AX544"/>
    <mergeCell ref="B545:Z545"/>
    <mergeCell ref="AA545:AI545"/>
    <mergeCell ref="AJ545:AR545"/>
    <mergeCell ref="AS545:AX545"/>
    <mergeCell ref="C542:Z542"/>
    <mergeCell ref="AA542:AI542"/>
    <mergeCell ref="AJ542:AR542"/>
    <mergeCell ref="AS542:AX542"/>
    <mergeCell ref="C543:Z543"/>
    <mergeCell ref="AA543:AI543"/>
    <mergeCell ref="AJ543:AR543"/>
    <mergeCell ref="AS543:AX543"/>
    <mergeCell ref="C540:Z540"/>
    <mergeCell ref="AA540:AI540"/>
    <mergeCell ref="AJ540:AR540"/>
    <mergeCell ref="AS540:AX540"/>
    <mergeCell ref="C541:Z541"/>
    <mergeCell ref="AA541:AI541"/>
    <mergeCell ref="AJ541:AR541"/>
    <mergeCell ref="AS541:AX541"/>
    <mergeCell ref="C538:Z538"/>
    <mergeCell ref="AA538:AI538"/>
    <mergeCell ref="AJ538:AR538"/>
    <mergeCell ref="AS538:AX538"/>
    <mergeCell ref="C539:Z539"/>
    <mergeCell ref="AA539:AI539"/>
    <mergeCell ref="AJ539:AR539"/>
    <mergeCell ref="AS539:AX539"/>
    <mergeCell ref="B500:AX500"/>
    <mergeCell ref="B503:G503"/>
    <mergeCell ref="H503:AX503"/>
    <mergeCell ref="B507:AX511"/>
    <mergeCell ref="B516:AX531"/>
    <mergeCell ref="B536:Z537"/>
    <mergeCell ref="AA536:AI537"/>
    <mergeCell ref="AJ536:AR537"/>
    <mergeCell ref="AS536:AX537"/>
    <mergeCell ref="C495:Z495"/>
    <mergeCell ref="AA495:AI495"/>
    <mergeCell ref="AJ495:AR495"/>
    <mergeCell ref="AS495:AX495"/>
    <mergeCell ref="B496:Z496"/>
    <mergeCell ref="AA496:AI496"/>
    <mergeCell ref="AJ496:AR496"/>
    <mergeCell ref="AS496:AX496"/>
    <mergeCell ref="B467:AX467"/>
    <mergeCell ref="B470:G470"/>
    <mergeCell ref="H470:AX470"/>
    <mergeCell ref="B474:AX478"/>
    <mergeCell ref="B483:AX488"/>
    <mergeCell ref="B493:Z494"/>
    <mergeCell ref="AA493:AI494"/>
    <mergeCell ref="AJ493:AR494"/>
    <mergeCell ref="AS493:AX494"/>
    <mergeCell ref="C462:Z462"/>
    <mergeCell ref="AA462:AI462"/>
    <mergeCell ref="AJ462:AR462"/>
    <mergeCell ref="AS462:AX462"/>
    <mergeCell ref="B463:Z463"/>
    <mergeCell ref="AA463:AI463"/>
    <mergeCell ref="AJ463:AR463"/>
    <mergeCell ref="AS463:AX463"/>
    <mergeCell ref="B435:AX435"/>
    <mergeCell ref="B438:G438"/>
    <mergeCell ref="H438:AX438"/>
    <mergeCell ref="B442:AX446"/>
    <mergeCell ref="B451:AX455"/>
    <mergeCell ref="B460:Z461"/>
    <mergeCell ref="AA460:AI461"/>
    <mergeCell ref="AJ460:AR461"/>
    <mergeCell ref="AS460:AX461"/>
    <mergeCell ref="C430:Z430"/>
    <mergeCell ref="AA430:AI430"/>
    <mergeCell ref="AJ430:AR430"/>
    <mergeCell ref="AS430:AX430"/>
    <mergeCell ref="B431:Z431"/>
    <mergeCell ref="AA431:AI431"/>
    <mergeCell ref="AJ431:AR431"/>
    <mergeCell ref="AS431:AX431"/>
    <mergeCell ref="C428:Z428"/>
    <mergeCell ref="AA428:AI428"/>
    <mergeCell ref="AJ428:AR428"/>
    <mergeCell ref="AS428:AX428"/>
    <mergeCell ref="C429:Z429"/>
    <mergeCell ref="AA429:AI429"/>
    <mergeCell ref="AJ429:AR429"/>
    <mergeCell ref="AS429:AX429"/>
    <mergeCell ref="B406:AX410"/>
    <mergeCell ref="B415:AX421"/>
    <mergeCell ref="B426:Z427"/>
    <mergeCell ref="AA426:AI427"/>
    <mergeCell ref="AJ426:AR427"/>
    <mergeCell ref="AS426:AX427"/>
    <mergeCell ref="B395:Z395"/>
    <mergeCell ref="AA395:AI395"/>
    <mergeCell ref="AJ395:AR395"/>
    <mergeCell ref="AS395:AX395"/>
    <mergeCell ref="B399:AX399"/>
    <mergeCell ref="B402:G402"/>
    <mergeCell ref="H402:AX402"/>
    <mergeCell ref="C393:Z393"/>
    <mergeCell ref="AA393:AI393"/>
    <mergeCell ref="AJ393:AR393"/>
    <mergeCell ref="AS393:AX393"/>
    <mergeCell ref="C394:Z394"/>
    <mergeCell ref="AA394:AI394"/>
    <mergeCell ref="AJ394:AR394"/>
    <mergeCell ref="AS394:AX394"/>
    <mergeCell ref="C391:Z391"/>
    <mergeCell ref="AA391:AI391"/>
    <mergeCell ref="AJ391:AR391"/>
    <mergeCell ref="AS391:AX391"/>
    <mergeCell ref="C392:Z392"/>
    <mergeCell ref="AA392:AI392"/>
    <mergeCell ref="AJ392:AR392"/>
    <mergeCell ref="AS392:AX392"/>
    <mergeCell ref="C389:Z389"/>
    <mergeCell ref="AA389:AI389"/>
    <mergeCell ref="AJ389:AR389"/>
    <mergeCell ref="AS389:AX389"/>
    <mergeCell ref="C390:Z390"/>
    <mergeCell ref="AA390:AI390"/>
    <mergeCell ref="AJ390:AR390"/>
    <mergeCell ref="AS390:AX390"/>
    <mergeCell ref="C387:Z387"/>
    <mergeCell ref="AA387:AI387"/>
    <mergeCell ref="AJ387:AR387"/>
    <mergeCell ref="AS387:AX387"/>
    <mergeCell ref="C388:Z388"/>
    <mergeCell ref="AA388:AI388"/>
    <mergeCell ref="AJ388:AR388"/>
    <mergeCell ref="AS388:AX388"/>
    <mergeCell ref="B358:AX358"/>
    <mergeCell ref="B361:G361"/>
    <mergeCell ref="H361:AX361"/>
    <mergeCell ref="B365:AX369"/>
    <mergeCell ref="B374:AX380"/>
    <mergeCell ref="B385:Z386"/>
    <mergeCell ref="AA385:AI386"/>
    <mergeCell ref="AJ385:AR386"/>
    <mergeCell ref="AS385:AX386"/>
    <mergeCell ref="C353:Z353"/>
    <mergeCell ref="AA353:AI353"/>
    <mergeCell ref="AJ353:AR353"/>
    <mergeCell ref="AS353:AX353"/>
    <mergeCell ref="B354:Z354"/>
    <mergeCell ref="AA354:AI354"/>
    <mergeCell ref="AJ354:AR354"/>
    <mergeCell ref="AS354:AX354"/>
    <mergeCell ref="C351:Z351"/>
    <mergeCell ref="AA351:AI351"/>
    <mergeCell ref="AJ351:AR351"/>
    <mergeCell ref="AS351:AX351"/>
    <mergeCell ref="C352:Z352"/>
    <mergeCell ref="AA352:AI352"/>
    <mergeCell ref="AJ352:AR352"/>
    <mergeCell ref="AS352:AX352"/>
    <mergeCell ref="B323:AX323"/>
    <mergeCell ref="B326:G326"/>
    <mergeCell ref="H326:AX326"/>
    <mergeCell ref="B330:AX334"/>
    <mergeCell ref="B339:AX344"/>
    <mergeCell ref="B349:Z350"/>
    <mergeCell ref="AA349:AI350"/>
    <mergeCell ref="AJ349:AR350"/>
    <mergeCell ref="AS349:AX350"/>
    <mergeCell ref="C318:Z318"/>
    <mergeCell ref="AA318:AI318"/>
    <mergeCell ref="AJ318:AR318"/>
    <mergeCell ref="AS318:AX318"/>
    <mergeCell ref="B319:Z319"/>
    <mergeCell ref="AA319:AI319"/>
    <mergeCell ref="AJ319:AR319"/>
    <mergeCell ref="AS319:AX319"/>
    <mergeCell ref="C316:Z316"/>
    <mergeCell ref="AA316:AI316"/>
    <mergeCell ref="AJ316:AR316"/>
    <mergeCell ref="AS316:AX316"/>
    <mergeCell ref="C317:Z317"/>
    <mergeCell ref="AA317:AI317"/>
    <mergeCell ref="AJ317:AR317"/>
    <mergeCell ref="AS317:AX317"/>
    <mergeCell ref="B293:AX298"/>
    <mergeCell ref="B303:AX309"/>
    <mergeCell ref="B314:Z315"/>
    <mergeCell ref="AA314:AI315"/>
    <mergeCell ref="AJ314:AR315"/>
    <mergeCell ref="AS314:AX315"/>
    <mergeCell ref="B282:Z282"/>
    <mergeCell ref="AA282:AI282"/>
    <mergeCell ref="AJ282:AR282"/>
    <mergeCell ref="AS282:AX282"/>
    <mergeCell ref="B286:AX286"/>
    <mergeCell ref="B289:G289"/>
    <mergeCell ref="H289:AX289"/>
    <mergeCell ref="C280:Z280"/>
    <mergeCell ref="AA280:AI280"/>
    <mergeCell ref="AJ280:AR280"/>
    <mergeCell ref="AS280:AX280"/>
    <mergeCell ref="C281:Z281"/>
    <mergeCell ref="AA281:AI281"/>
    <mergeCell ref="AJ281:AR281"/>
    <mergeCell ref="AS281:AX281"/>
    <mergeCell ref="C278:Z278"/>
    <mergeCell ref="AA278:AI278"/>
    <mergeCell ref="AJ278:AR278"/>
    <mergeCell ref="AS278:AX278"/>
    <mergeCell ref="C279:Z279"/>
    <mergeCell ref="AA279:AI279"/>
    <mergeCell ref="AJ279:AR279"/>
    <mergeCell ref="AS279:AX279"/>
    <mergeCell ref="B244:AX244"/>
    <mergeCell ref="B247:G247"/>
    <mergeCell ref="H247:AX247"/>
    <mergeCell ref="B251:AX259"/>
    <mergeCell ref="B264:AX271"/>
    <mergeCell ref="B276:Z277"/>
    <mergeCell ref="AA276:AI277"/>
    <mergeCell ref="AJ276:AR277"/>
    <mergeCell ref="AS276:AX277"/>
    <mergeCell ref="C239:Z239"/>
    <mergeCell ref="AA239:AI239"/>
    <mergeCell ref="AJ239:AR239"/>
    <mergeCell ref="AS239:AX239"/>
    <mergeCell ref="B240:Z240"/>
    <mergeCell ref="AA240:AI240"/>
    <mergeCell ref="AJ240:AR240"/>
    <mergeCell ref="AS240:AX240"/>
    <mergeCell ref="C237:Z237"/>
    <mergeCell ref="AA237:AI237"/>
    <mergeCell ref="AJ237:AR237"/>
    <mergeCell ref="AS237:AX237"/>
    <mergeCell ref="C238:Z238"/>
    <mergeCell ref="AA238:AI238"/>
    <mergeCell ref="AJ238:AR238"/>
    <mergeCell ref="AS238:AX238"/>
    <mergeCell ref="C235:Z235"/>
    <mergeCell ref="AA235:AI235"/>
    <mergeCell ref="AJ235:AR235"/>
    <mergeCell ref="AS235:AX235"/>
    <mergeCell ref="C236:Z236"/>
    <mergeCell ref="AA236:AI236"/>
    <mergeCell ref="AJ236:AR236"/>
    <mergeCell ref="AS236:AX236"/>
    <mergeCell ref="B207:AX207"/>
    <mergeCell ref="B210:G210"/>
    <mergeCell ref="H210:AX210"/>
    <mergeCell ref="B214:AX218"/>
    <mergeCell ref="B223:AX228"/>
    <mergeCell ref="B233:Z234"/>
    <mergeCell ref="AA233:AI234"/>
    <mergeCell ref="AJ233:AR234"/>
    <mergeCell ref="AS233:AX234"/>
    <mergeCell ref="C202:Z202"/>
    <mergeCell ref="AA202:AI202"/>
    <mergeCell ref="AJ202:AR202"/>
    <mergeCell ref="AS202:AX202"/>
    <mergeCell ref="B203:Z203"/>
    <mergeCell ref="AA203:AI203"/>
    <mergeCell ref="AJ203:AR203"/>
    <mergeCell ref="AS203:AX203"/>
    <mergeCell ref="B175:AX175"/>
    <mergeCell ref="B178:G178"/>
    <mergeCell ref="H178:AX178"/>
    <mergeCell ref="B182:AX186"/>
    <mergeCell ref="B191:AX195"/>
    <mergeCell ref="B200:Z201"/>
    <mergeCell ref="AA200:AI201"/>
    <mergeCell ref="AJ200:AR201"/>
    <mergeCell ref="AS200:AX201"/>
    <mergeCell ref="C170:Z170"/>
    <mergeCell ref="AA170:AI170"/>
    <mergeCell ref="AJ170:AR170"/>
    <mergeCell ref="AS170:AX170"/>
    <mergeCell ref="B171:Z171"/>
    <mergeCell ref="AA171:AI171"/>
    <mergeCell ref="AJ171:AR171"/>
    <mergeCell ref="AS171:AX171"/>
    <mergeCell ref="B143:AX143"/>
    <mergeCell ref="B146:G146"/>
    <mergeCell ref="H146:AX146"/>
    <mergeCell ref="B150:AX154"/>
    <mergeCell ref="B159:AX163"/>
    <mergeCell ref="B168:Z169"/>
    <mergeCell ref="AA168:AI169"/>
    <mergeCell ref="AJ168:AR169"/>
    <mergeCell ref="AS168:AX169"/>
    <mergeCell ref="C138:Z138"/>
    <mergeCell ref="AA138:AI138"/>
    <mergeCell ref="AJ138:AR138"/>
    <mergeCell ref="AS138:AX138"/>
    <mergeCell ref="B139:Z139"/>
    <mergeCell ref="AA139:AI139"/>
    <mergeCell ref="AJ139:AR139"/>
    <mergeCell ref="AS139:AX139"/>
    <mergeCell ref="B103:AX103"/>
    <mergeCell ref="B106:G106"/>
    <mergeCell ref="H106:AX106"/>
    <mergeCell ref="B110:AX114"/>
    <mergeCell ref="B119:AX131"/>
    <mergeCell ref="B136:Z137"/>
    <mergeCell ref="AA136:AI137"/>
    <mergeCell ref="AJ136:AR137"/>
    <mergeCell ref="AS136:AX137"/>
    <mergeCell ref="C98:Z98"/>
    <mergeCell ref="AA98:AI98"/>
    <mergeCell ref="AJ98:AR98"/>
    <mergeCell ref="AS98:AX98"/>
    <mergeCell ref="B99:Z99"/>
    <mergeCell ref="AA99:AI99"/>
    <mergeCell ref="AJ99:AR99"/>
    <mergeCell ref="AS99:AX99"/>
    <mergeCell ref="C96:Z96"/>
    <mergeCell ref="AA96:AI96"/>
    <mergeCell ref="AJ96:AR96"/>
    <mergeCell ref="AS96:AX96"/>
    <mergeCell ref="C97:Z97"/>
    <mergeCell ref="AA97:AI97"/>
    <mergeCell ref="AJ97:AR97"/>
    <mergeCell ref="AS97:AX97"/>
    <mergeCell ref="C94:Z94"/>
    <mergeCell ref="AA94:AI94"/>
    <mergeCell ref="AJ94:AR94"/>
    <mergeCell ref="AS94:AX94"/>
    <mergeCell ref="C95:Z95"/>
    <mergeCell ref="AA95:AI95"/>
    <mergeCell ref="AJ95:AR95"/>
    <mergeCell ref="AS95:AX95"/>
    <mergeCell ref="B67:AX67"/>
    <mergeCell ref="B70:G70"/>
    <mergeCell ref="H70:AX70"/>
    <mergeCell ref="B74:AX78"/>
    <mergeCell ref="B83:AX87"/>
    <mergeCell ref="B92:Z93"/>
    <mergeCell ref="AA92:AI93"/>
    <mergeCell ref="AJ92:AR93"/>
    <mergeCell ref="AS92:AX93"/>
    <mergeCell ref="C62:Z62"/>
    <mergeCell ref="AA62:AI62"/>
    <mergeCell ref="AJ62:AR62"/>
    <mergeCell ref="AS62:AX62"/>
    <mergeCell ref="B63:Z63"/>
    <mergeCell ref="AA63:AI63"/>
    <mergeCell ref="AJ63:AR63"/>
    <mergeCell ref="AS63:AX63"/>
    <mergeCell ref="B3:AX3"/>
    <mergeCell ref="B6:G6"/>
    <mergeCell ref="H6:AX6"/>
    <mergeCell ref="B10:AX14"/>
    <mergeCell ref="B19:AX23"/>
    <mergeCell ref="B28:Z29"/>
    <mergeCell ref="AA28:AI29"/>
    <mergeCell ref="AJ28:AR29"/>
    <mergeCell ref="AS28:AX29"/>
    <mergeCell ref="B35:AX35"/>
    <mergeCell ref="B38:G38"/>
    <mergeCell ref="H38:AX38"/>
    <mergeCell ref="B42:AX46"/>
    <mergeCell ref="B51:AX55"/>
    <mergeCell ref="B60:Z61"/>
    <mergeCell ref="AA60:AI61"/>
    <mergeCell ref="AJ60:AR61"/>
    <mergeCell ref="AS60:AX61"/>
    <mergeCell ref="C30:Z30"/>
    <mergeCell ref="AA30:AI30"/>
    <mergeCell ref="AJ30:AR30"/>
    <mergeCell ref="AS30:AX30"/>
    <mergeCell ref="B31:Z31"/>
    <mergeCell ref="AA31:AI31"/>
    <mergeCell ref="AJ31:AR31"/>
    <mergeCell ref="AS31:AX31"/>
  </mergeCells>
  <phoneticPr fontId="3"/>
  <dataValidations count="1">
    <dataValidation type="list" allowBlank="1" showInputMessage="1" showErrorMessage="1" sqref="WWR983823:WWZ983824 AJ66319:AR66320 KF66319:KN66320 UB66319:UJ66320 ADX66319:AEF66320 ANT66319:AOB66320 AXP66319:AXX66320 BHL66319:BHT66320 BRH66319:BRP66320 CBD66319:CBL66320 CKZ66319:CLH66320 CUV66319:CVD66320 DER66319:DEZ66320 DON66319:DOV66320 DYJ66319:DYR66320 EIF66319:EIN66320 ESB66319:ESJ66320 FBX66319:FCF66320 FLT66319:FMB66320 FVP66319:FVX66320 GFL66319:GFT66320 GPH66319:GPP66320 GZD66319:GZL66320 HIZ66319:HJH66320 HSV66319:HTD66320 ICR66319:ICZ66320 IMN66319:IMV66320 IWJ66319:IWR66320 JGF66319:JGN66320 JQB66319:JQJ66320 JZX66319:KAF66320 KJT66319:KKB66320 KTP66319:KTX66320 LDL66319:LDT66320 LNH66319:LNP66320 LXD66319:LXL66320 MGZ66319:MHH66320 MQV66319:MRD66320 NAR66319:NAZ66320 NKN66319:NKV66320 NUJ66319:NUR66320 OEF66319:OEN66320 OOB66319:OOJ66320 OXX66319:OYF66320 PHT66319:PIB66320 PRP66319:PRX66320 QBL66319:QBT66320 QLH66319:QLP66320 QVD66319:QVL66320 REZ66319:RFH66320 ROV66319:RPD66320 RYR66319:RYZ66320 SIN66319:SIV66320 SSJ66319:SSR66320 TCF66319:TCN66320 TMB66319:TMJ66320 TVX66319:TWF66320 UFT66319:UGB66320 UPP66319:UPX66320 UZL66319:UZT66320 VJH66319:VJP66320 VTD66319:VTL66320 WCZ66319:WDH66320 WMV66319:WND66320 WWR66319:WWZ66320 AJ131855:AR131856 KF131855:KN131856 UB131855:UJ131856 ADX131855:AEF131856 ANT131855:AOB131856 AXP131855:AXX131856 BHL131855:BHT131856 BRH131855:BRP131856 CBD131855:CBL131856 CKZ131855:CLH131856 CUV131855:CVD131856 DER131855:DEZ131856 DON131855:DOV131856 DYJ131855:DYR131856 EIF131855:EIN131856 ESB131855:ESJ131856 FBX131855:FCF131856 FLT131855:FMB131856 FVP131855:FVX131856 GFL131855:GFT131856 GPH131855:GPP131856 GZD131855:GZL131856 HIZ131855:HJH131856 HSV131855:HTD131856 ICR131855:ICZ131856 IMN131855:IMV131856 IWJ131855:IWR131856 JGF131855:JGN131856 JQB131855:JQJ131856 JZX131855:KAF131856 KJT131855:KKB131856 KTP131855:KTX131856 LDL131855:LDT131856 LNH131855:LNP131856 LXD131855:LXL131856 MGZ131855:MHH131856 MQV131855:MRD131856 NAR131855:NAZ131856 NKN131855:NKV131856 NUJ131855:NUR131856 OEF131855:OEN131856 OOB131855:OOJ131856 OXX131855:OYF131856 PHT131855:PIB131856 PRP131855:PRX131856 QBL131855:QBT131856 QLH131855:QLP131856 QVD131855:QVL131856 REZ131855:RFH131856 ROV131855:RPD131856 RYR131855:RYZ131856 SIN131855:SIV131856 SSJ131855:SSR131856 TCF131855:TCN131856 TMB131855:TMJ131856 TVX131855:TWF131856 UFT131855:UGB131856 UPP131855:UPX131856 UZL131855:UZT131856 VJH131855:VJP131856 VTD131855:VTL131856 WCZ131855:WDH131856 WMV131855:WND131856 WWR131855:WWZ131856 AJ197391:AR197392 KF197391:KN197392 UB197391:UJ197392 ADX197391:AEF197392 ANT197391:AOB197392 AXP197391:AXX197392 BHL197391:BHT197392 BRH197391:BRP197392 CBD197391:CBL197392 CKZ197391:CLH197392 CUV197391:CVD197392 DER197391:DEZ197392 DON197391:DOV197392 DYJ197391:DYR197392 EIF197391:EIN197392 ESB197391:ESJ197392 FBX197391:FCF197392 FLT197391:FMB197392 FVP197391:FVX197392 GFL197391:GFT197392 GPH197391:GPP197392 GZD197391:GZL197392 HIZ197391:HJH197392 HSV197391:HTD197392 ICR197391:ICZ197392 IMN197391:IMV197392 IWJ197391:IWR197392 JGF197391:JGN197392 JQB197391:JQJ197392 JZX197391:KAF197392 KJT197391:KKB197392 KTP197391:KTX197392 LDL197391:LDT197392 LNH197391:LNP197392 LXD197391:LXL197392 MGZ197391:MHH197392 MQV197391:MRD197392 NAR197391:NAZ197392 NKN197391:NKV197392 NUJ197391:NUR197392 OEF197391:OEN197392 OOB197391:OOJ197392 OXX197391:OYF197392 PHT197391:PIB197392 PRP197391:PRX197392 QBL197391:QBT197392 QLH197391:QLP197392 QVD197391:QVL197392 REZ197391:RFH197392 ROV197391:RPD197392 RYR197391:RYZ197392 SIN197391:SIV197392 SSJ197391:SSR197392 TCF197391:TCN197392 TMB197391:TMJ197392 TVX197391:TWF197392 UFT197391:UGB197392 UPP197391:UPX197392 UZL197391:UZT197392 VJH197391:VJP197392 VTD197391:VTL197392 WCZ197391:WDH197392 WMV197391:WND197392 WWR197391:WWZ197392 AJ262927:AR262928 KF262927:KN262928 UB262927:UJ262928 ADX262927:AEF262928 ANT262927:AOB262928 AXP262927:AXX262928 BHL262927:BHT262928 BRH262927:BRP262928 CBD262927:CBL262928 CKZ262927:CLH262928 CUV262927:CVD262928 DER262927:DEZ262928 DON262927:DOV262928 DYJ262927:DYR262928 EIF262927:EIN262928 ESB262927:ESJ262928 FBX262927:FCF262928 FLT262927:FMB262928 FVP262927:FVX262928 GFL262927:GFT262928 GPH262927:GPP262928 GZD262927:GZL262928 HIZ262927:HJH262928 HSV262927:HTD262928 ICR262927:ICZ262928 IMN262927:IMV262928 IWJ262927:IWR262928 JGF262927:JGN262928 JQB262927:JQJ262928 JZX262927:KAF262928 KJT262927:KKB262928 KTP262927:KTX262928 LDL262927:LDT262928 LNH262927:LNP262928 LXD262927:LXL262928 MGZ262927:MHH262928 MQV262927:MRD262928 NAR262927:NAZ262928 NKN262927:NKV262928 NUJ262927:NUR262928 OEF262927:OEN262928 OOB262927:OOJ262928 OXX262927:OYF262928 PHT262927:PIB262928 PRP262927:PRX262928 QBL262927:QBT262928 QLH262927:QLP262928 QVD262927:QVL262928 REZ262927:RFH262928 ROV262927:RPD262928 RYR262927:RYZ262928 SIN262927:SIV262928 SSJ262927:SSR262928 TCF262927:TCN262928 TMB262927:TMJ262928 TVX262927:TWF262928 UFT262927:UGB262928 UPP262927:UPX262928 UZL262927:UZT262928 VJH262927:VJP262928 VTD262927:VTL262928 WCZ262927:WDH262928 WMV262927:WND262928 WWR262927:WWZ262928 AJ328463:AR328464 KF328463:KN328464 UB328463:UJ328464 ADX328463:AEF328464 ANT328463:AOB328464 AXP328463:AXX328464 BHL328463:BHT328464 BRH328463:BRP328464 CBD328463:CBL328464 CKZ328463:CLH328464 CUV328463:CVD328464 DER328463:DEZ328464 DON328463:DOV328464 DYJ328463:DYR328464 EIF328463:EIN328464 ESB328463:ESJ328464 FBX328463:FCF328464 FLT328463:FMB328464 FVP328463:FVX328464 GFL328463:GFT328464 GPH328463:GPP328464 GZD328463:GZL328464 HIZ328463:HJH328464 HSV328463:HTD328464 ICR328463:ICZ328464 IMN328463:IMV328464 IWJ328463:IWR328464 JGF328463:JGN328464 JQB328463:JQJ328464 JZX328463:KAF328464 KJT328463:KKB328464 KTP328463:KTX328464 LDL328463:LDT328464 LNH328463:LNP328464 LXD328463:LXL328464 MGZ328463:MHH328464 MQV328463:MRD328464 NAR328463:NAZ328464 NKN328463:NKV328464 NUJ328463:NUR328464 OEF328463:OEN328464 OOB328463:OOJ328464 OXX328463:OYF328464 PHT328463:PIB328464 PRP328463:PRX328464 QBL328463:QBT328464 QLH328463:QLP328464 QVD328463:QVL328464 REZ328463:RFH328464 ROV328463:RPD328464 RYR328463:RYZ328464 SIN328463:SIV328464 SSJ328463:SSR328464 TCF328463:TCN328464 TMB328463:TMJ328464 TVX328463:TWF328464 UFT328463:UGB328464 UPP328463:UPX328464 UZL328463:UZT328464 VJH328463:VJP328464 VTD328463:VTL328464 WCZ328463:WDH328464 WMV328463:WND328464 WWR328463:WWZ328464 AJ393999:AR394000 KF393999:KN394000 UB393999:UJ394000 ADX393999:AEF394000 ANT393999:AOB394000 AXP393999:AXX394000 BHL393999:BHT394000 BRH393999:BRP394000 CBD393999:CBL394000 CKZ393999:CLH394000 CUV393999:CVD394000 DER393999:DEZ394000 DON393999:DOV394000 DYJ393999:DYR394000 EIF393999:EIN394000 ESB393999:ESJ394000 FBX393999:FCF394000 FLT393999:FMB394000 FVP393999:FVX394000 GFL393999:GFT394000 GPH393999:GPP394000 GZD393999:GZL394000 HIZ393999:HJH394000 HSV393999:HTD394000 ICR393999:ICZ394000 IMN393999:IMV394000 IWJ393999:IWR394000 JGF393999:JGN394000 JQB393999:JQJ394000 JZX393999:KAF394000 KJT393999:KKB394000 KTP393999:KTX394000 LDL393999:LDT394000 LNH393999:LNP394000 LXD393999:LXL394000 MGZ393999:MHH394000 MQV393999:MRD394000 NAR393999:NAZ394000 NKN393999:NKV394000 NUJ393999:NUR394000 OEF393999:OEN394000 OOB393999:OOJ394000 OXX393999:OYF394000 PHT393999:PIB394000 PRP393999:PRX394000 QBL393999:QBT394000 QLH393999:QLP394000 QVD393999:QVL394000 REZ393999:RFH394000 ROV393999:RPD394000 RYR393999:RYZ394000 SIN393999:SIV394000 SSJ393999:SSR394000 TCF393999:TCN394000 TMB393999:TMJ394000 TVX393999:TWF394000 UFT393999:UGB394000 UPP393999:UPX394000 UZL393999:UZT394000 VJH393999:VJP394000 VTD393999:VTL394000 WCZ393999:WDH394000 WMV393999:WND394000 WWR393999:WWZ394000 AJ459535:AR459536 KF459535:KN459536 UB459535:UJ459536 ADX459535:AEF459536 ANT459535:AOB459536 AXP459535:AXX459536 BHL459535:BHT459536 BRH459535:BRP459536 CBD459535:CBL459536 CKZ459535:CLH459536 CUV459535:CVD459536 DER459535:DEZ459536 DON459535:DOV459536 DYJ459535:DYR459536 EIF459535:EIN459536 ESB459535:ESJ459536 FBX459535:FCF459536 FLT459535:FMB459536 FVP459535:FVX459536 GFL459535:GFT459536 GPH459535:GPP459536 GZD459535:GZL459536 HIZ459535:HJH459536 HSV459535:HTD459536 ICR459535:ICZ459536 IMN459535:IMV459536 IWJ459535:IWR459536 JGF459535:JGN459536 JQB459535:JQJ459536 JZX459535:KAF459536 KJT459535:KKB459536 KTP459535:KTX459536 LDL459535:LDT459536 LNH459535:LNP459536 LXD459535:LXL459536 MGZ459535:MHH459536 MQV459535:MRD459536 NAR459535:NAZ459536 NKN459535:NKV459536 NUJ459535:NUR459536 OEF459535:OEN459536 OOB459535:OOJ459536 OXX459535:OYF459536 PHT459535:PIB459536 PRP459535:PRX459536 QBL459535:QBT459536 QLH459535:QLP459536 QVD459535:QVL459536 REZ459535:RFH459536 ROV459535:RPD459536 RYR459535:RYZ459536 SIN459535:SIV459536 SSJ459535:SSR459536 TCF459535:TCN459536 TMB459535:TMJ459536 TVX459535:TWF459536 UFT459535:UGB459536 UPP459535:UPX459536 UZL459535:UZT459536 VJH459535:VJP459536 VTD459535:VTL459536 WCZ459535:WDH459536 WMV459535:WND459536 WWR459535:WWZ459536 AJ525071:AR525072 KF525071:KN525072 UB525071:UJ525072 ADX525071:AEF525072 ANT525071:AOB525072 AXP525071:AXX525072 BHL525071:BHT525072 BRH525071:BRP525072 CBD525071:CBL525072 CKZ525071:CLH525072 CUV525071:CVD525072 DER525071:DEZ525072 DON525071:DOV525072 DYJ525071:DYR525072 EIF525071:EIN525072 ESB525071:ESJ525072 FBX525071:FCF525072 FLT525071:FMB525072 FVP525071:FVX525072 GFL525071:GFT525072 GPH525071:GPP525072 GZD525071:GZL525072 HIZ525071:HJH525072 HSV525071:HTD525072 ICR525071:ICZ525072 IMN525071:IMV525072 IWJ525071:IWR525072 JGF525071:JGN525072 JQB525071:JQJ525072 JZX525071:KAF525072 KJT525071:KKB525072 KTP525071:KTX525072 LDL525071:LDT525072 LNH525071:LNP525072 LXD525071:LXL525072 MGZ525071:MHH525072 MQV525071:MRD525072 NAR525071:NAZ525072 NKN525071:NKV525072 NUJ525071:NUR525072 OEF525071:OEN525072 OOB525071:OOJ525072 OXX525071:OYF525072 PHT525071:PIB525072 PRP525071:PRX525072 QBL525071:QBT525072 QLH525071:QLP525072 QVD525071:QVL525072 REZ525071:RFH525072 ROV525071:RPD525072 RYR525071:RYZ525072 SIN525071:SIV525072 SSJ525071:SSR525072 TCF525071:TCN525072 TMB525071:TMJ525072 TVX525071:TWF525072 UFT525071:UGB525072 UPP525071:UPX525072 UZL525071:UZT525072 VJH525071:VJP525072 VTD525071:VTL525072 WCZ525071:WDH525072 WMV525071:WND525072 WWR525071:WWZ525072 AJ590607:AR590608 KF590607:KN590608 UB590607:UJ590608 ADX590607:AEF590608 ANT590607:AOB590608 AXP590607:AXX590608 BHL590607:BHT590608 BRH590607:BRP590608 CBD590607:CBL590608 CKZ590607:CLH590608 CUV590607:CVD590608 DER590607:DEZ590608 DON590607:DOV590608 DYJ590607:DYR590608 EIF590607:EIN590608 ESB590607:ESJ590608 FBX590607:FCF590608 FLT590607:FMB590608 FVP590607:FVX590608 GFL590607:GFT590608 GPH590607:GPP590608 GZD590607:GZL590608 HIZ590607:HJH590608 HSV590607:HTD590608 ICR590607:ICZ590608 IMN590607:IMV590608 IWJ590607:IWR590608 JGF590607:JGN590608 JQB590607:JQJ590608 JZX590607:KAF590608 KJT590607:KKB590608 KTP590607:KTX590608 LDL590607:LDT590608 LNH590607:LNP590608 LXD590607:LXL590608 MGZ590607:MHH590608 MQV590607:MRD590608 NAR590607:NAZ590608 NKN590607:NKV590608 NUJ590607:NUR590608 OEF590607:OEN590608 OOB590607:OOJ590608 OXX590607:OYF590608 PHT590607:PIB590608 PRP590607:PRX590608 QBL590607:QBT590608 QLH590607:QLP590608 QVD590607:QVL590608 REZ590607:RFH590608 ROV590607:RPD590608 RYR590607:RYZ590608 SIN590607:SIV590608 SSJ590607:SSR590608 TCF590607:TCN590608 TMB590607:TMJ590608 TVX590607:TWF590608 UFT590607:UGB590608 UPP590607:UPX590608 UZL590607:UZT590608 VJH590607:VJP590608 VTD590607:VTL590608 WCZ590607:WDH590608 WMV590607:WND590608 WWR590607:WWZ590608 AJ656143:AR656144 KF656143:KN656144 UB656143:UJ656144 ADX656143:AEF656144 ANT656143:AOB656144 AXP656143:AXX656144 BHL656143:BHT656144 BRH656143:BRP656144 CBD656143:CBL656144 CKZ656143:CLH656144 CUV656143:CVD656144 DER656143:DEZ656144 DON656143:DOV656144 DYJ656143:DYR656144 EIF656143:EIN656144 ESB656143:ESJ656144 FBX656143:FCF656144 FLT656143:FMB656144 FVP656143:FVX656144 GFL656143:GFT656144 GPH656143:GPP656144 GZD656143:GZL656144 HIZ656143:HJH656144 HSV656143:HTD656144 ICR656143:ICZ656144 IMN656143:IMV656144 IWJ656143:IWR656144 JGF656143:JGN656144 JQB656143:JQJ656144 JZX656143:KAF656144 KJT656143:KKB656144 KTP656143:KTX656144 LDL656143:LDT656144 LNH656143:LNP656144 LXD656143:LXL656144 MGZ656143:MHH656144 MQV656143:MRD656144 NAR656143:NAZ656144 NKN656143:NKV656144 NUJ656143:NUR656144 OEF656143:OEN656144 OOB656143:OOJ656144 OXX656143:OYF656144 PHT656143:PIB656144 PRP656143:PRX656144 QBL656143:QBT656144 QLH656143:QLP656144 QVD656143:QVL656144 REZ656143:RFH656144 ROV656143:RPD656144 RYR656143:RYZ656144 SIN656143:SIV656144 SSJ656143:SSR656144 TCF656143:TCN656144 TMB656143:TMJ656144 TVX656143:TWF656144 UFT656143:UGB656144 UPP656143:UPX656144 UZL656143:UZT656144 VJH656143:VJP656144 VTD656143:VTL656144 WCZ656143:WDH656144 WMV656143:WND656144 WWR656143:WWZ656144 AJ721679:AR721680 KF721679:KN721680 UB721679:UJ721680 ADX721679:AEF721680 ANT721679:AOB721680 AXP721679:AXX721680 BHL721679:BHT721680 BRH721679:BRP721680 CBD721679:CBL721680 CKZ721679:CLH721680 CUV721679:CVD721680 DER721679:DEZ721680 DON721679:DOV721680 DYJ721679:DYR721680 EIF721679:EIN721680 ESB721679:ESJ721680 FBX721679:FCF721680 FLT721679:FMB721680 FVP721679:FVX721680 GFL721679:GFT721680 GPH721679:GPP721680 GZD721679:GZL721680 HIZ721679:HJH721680 HSV721679:HTD721680 ICR721679:ICZ721680 IMN721679:IMV721680 IWJ721679:IWR721680 JGF721679:JGN721680 JQB721679:JQJ721680 JZX721679:KAF721680 KJT721679:KKB721680 KTP721679:KTX721680 LDL721679:LDT721680 LNH721679:LNP721680 LXD721679:LXL721680 MGZ721679:MHH721680 MQV721679:MRD721680 NAR721679:NAZ721680 NKN721679:NKV721680 NUJ721679:NUR721680 OEF721679:OEN721680 OOB721679:OOJ721680 OXX721679:OYF721680 PHT721679:PIB721680 PRP721679:PRX721680 QBL721679:QBT721680 QLH721679:QLP721680 QVD721679:QVL721680 REZ721679:RFH721680 ROV721679:RPD721680 RYR721679:RYZ721680 SIN721679:SIV721680 SSJ721679:SSR721680 TCF721679:TCN721680 TMB721679:TMJ721680 TVX721679:TWF721680 UFT721679:UGB721680 UPP721679:UPX721680 UZL721679:UZT721680 VJH721679:VJP721680 VTD721679:VTL721680 WCZ721679:WDH721680 WMV721679:WND721680 WWR721679:WWZ721680 AJ787215:AR787216 KF787215:KN787216 UB787215:UJ787216 ADX787215:AEF787216 ANT787215:AOB787216 AXP787215:AXX787216 BHL787215:BHT787216 BRH787215:BRP787216 CBD787215:CBL787216 CKZ787215:CLH787216 CUV787215:CVD787216 DER787215:DEZ787216 DON787215:DOV787216 DYJ787215:DYR787216 EIF787215:EIN787216 ESB787215:ESJ787216 FBX787215:FCF787216 FLT787215:FMB787216 FVP787215:FVX787216 GFL787215:GFT787216 GPH787215:GPP787216 GZD787215:GZL787216 HIZ787215:HJH787216 HSV787215:HTD787216 ICR787215:ICZ787216 IMN787215:IMV787216 IWJ787215:IWR787216 JGF787215:JGN787216 JQB787215:JQJ787216 JZX787215:KAF787216 KJT787215:KKB787216 KTP787215:KTX787216 LDL787215:LDT787216 LNH787215:LNP787216 LXD787215:LXL787216 MGZ787215:MHH787216 MQV787215:MRD787216 NAR787215:NAZ787216 NKN787215:NKV787216 NUJ787215:NUR787216 OEF787215:OEN787216 OOB787215:OOJ787216 OXX787215:OYF787216 PHT787215:PIB787216 PRP787215:PRX787216 QBL787215:QBT787216 QLH787215:QLP787216 QVD787215:QVL787216 REZ787215:RFH787216 ROV787215:RPD787216 RYR787215:RYZ787216 SIN787215:SIV787216 SSJ787215:SSR787216 TCF787215:TCN787216 TMB787215:TMJ787216 TVX787215:TWF787216 UFT787215:UGB787216 UPP787215:UPX787216 UZL787215:UZT787216 VJH787215:VJP787216 VTD787215:VTL787216 WCZ787215:WDH787216 WMV787215:WND787216 WWR787215:WWZ787216 AJ852751:AR852752 KF852751:KN852752 UB852751:UJ852752 ADX852751:AEF852752 ANT852751:AOB852752 AXP852751:AXX852752 BHL852751:BHT852752 BRH852751:BRP852752 CBD852751:CBL852752 CKZ852751:CLH852752 CUV852751:CVD852752 DER852751:DEZ852752 DON852751:DOV852752 DYJ852751:DYR852752 EIF852751:EIN852752 ESB852751:ESJ852752 FBX852751:FCF852752 FLT852751:FMB852752 FVP852751:FVX852752 GFL852751:GFT852752 GPH852751:GPP852752 GZD852751:GZL852752 HIZ852751:HJH852752 HSV852751:HTD852752 ICR852751:ICZ852752 IMN852751:IMV852752 IWJ852751:IWR852752 JGF852751:JGN852752 JQB852751:JQJ852752 JZX852751:KAF852752 KJT852751:KKB852752 KTP852751:KTX852752 LDL852751:LDT852752 LNH852751:LNP852752 LXD852751:LXL852752 MGZ852751:MHH852752 MQV852751:MRD852752 NAR852751:NAZ852752 NKN852751:NKV852752 NUJ852751:NUR852752 OEF852751:OEN852752 OOB852751:OOJ852752 OXX852751:OYF852752 PHT852751:PIB852752 PRP852751:PRX852752 QBL852751:QBT852752 QLH852751:QLP852752 QVD852751:QVL852752 REZ852751:RFH852752 ROV852751:RPD852752 RYR852751:RYZ852752 SIN852751:SIV852752 SSJ852751:SSR852752 TCF852751:TCN852752 TMB852751:TMJ852752 TVX852751:TWF852752 UFT852751:UGB852752 UPP852751:UPX852752 UZL852751:UZT852752 VJH852751:VJP852752 VTD852751:VTL852752 WCZ852751:WDH852752 WMV852751:WND852752 WWR852751:WWZ852752 AJ918287:AR918288 KF918287:KN918288 UB918287:UJ918288 ADX918287:AEF918288 ANT918287:AOB918288 AXP918287:AXX918288 BHL918287:BHT918288 BRH918287:BRP918288 CBD918287:CBL918288 CKZ918287:CLH918288 CUV918287:CVD918288 DER918287:DEZ918288 DON918287:DOV918288 DYJ918287:DYR918288 EIF918287:EIN918288 ESB918287:ESJ918288 FBX918287:FCF918288 FLT918287:FMB918288 FVP918287:FVX918288 GFL918287:GFT918288 GPH918287:GPP918288 GZD918287:GZL918288 HIZ918287:HJH918288 HSV918287:HTD918288 ICR918287:ICZ918288 IMN918287:IMV918288 IWJ918287:IWR918288 JGF918287:JGN918288 JQB918287:JQJ918288 JZX918287:KAF918288 KJT918287:KKB918288 KTP918287:KTX918288 LDL918287:LDT918288 LNH918287:LNP918288 LXD918287:LXL918288 MGZ918287:MHH918288 MQV918287:MRD918288 NAR918287:NAZ918288 NKN918287:NKV918288 NUJ918287:NUR918288 OEF918287:OEN918288 OOB918287:OOJ918288 OXX918287:OYF918288 PHT918287:PIB918288 PRP918287:PRX918288 QBL918287:QBT918288 QLH918287:QLP918288 QVD918287:QVL918288 REZ918287:RFH918288 ROV918287:RPD918288 RYR918287:RYZ918288 SIN918287:SIV918288 SSJ918287:SSR918288 TCF918287:TCN918288 TMB918287:TMJ918288 TVX918287:TWF918288 UFT918287:UGB918288 UPP918287:UPX918288 UZL918287:UZT918288 VJH918287:VJP918288 VTD918287:VTL918288 WCZ918287:WDH918288 WMV918287:WND918288 WWR918287:WWZ918288 AJ983823:AR983824 KF983823:KN983824 UB983823:UJ983824 ADX983823:AEF983824 ANT983823:AOB983824 AXP983823:AXX983824 BHL983823:BHT983824 BRH983823:BRP983824 CBD983823:CBL983824 CKZ983823:CLH983824 CUV983823:CVD983824 DER983823:DEZ983824 DON983823:DOV983824 DYJ983823:DYR983824 EIF983823:EIN983824 ESB983823:ESJ983824 FBX983823:FCF983824 FLT983823:FMB983824 FVP983823:FVX983824 GFL983823:GFT983824 GPH983823:GPP983824 GZD983823:GZL983824 HIZ983823:HJH983824 HSV983823:HTD983824 ICR983823:ICZ983824 IMN983823:IMV983824 IWJ983823:IWR983824 JGF983823:JGN983824 JQB983823:JQJ983824 JZX983823:KAF983824 KJT983823:KKB983824 KTP983823:KTX983824 LDL983823:LDT983824 LNH983823:LNP983824 LXD983823:LXL983824 MGZ983823:MHH983824 MQV983823:MRD983824 NAR983823:NAZ983824 NKN983823:NKV983824 NUJ983823:NUR983824 OEF983823:OEN983824 OOB983823:OOJ983824 OXX983823:OYF983824 PHT983823:PIB983824 PRP983823:PRX983824 QBL983823:QBT983824 QLH983823:QLP983824 QVD983823:QVL983824 REZ983823:RFH983824 ROV983823:RPD983824 RYR983823:RYZ983824 SIN983823:SIV983824 SSJ983823:SSR983824 TCF983823:TCN983824 TMB983823:TMJ983824 TVX983823:TWF983824 UFT983823:UGB983824 UPP983823:UPX983824 UZL983823:UZT983824 VJH983823:VJP983824 VTD983823:VTL983824 WCZ983823:WDH983824 WMV983823:WND983824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KF136:KN139 UB136:UJ139 ADX136:AEF139 ANT136:AOB139 AXP136:AXX139 BHL136:BHT139 BRH136:BRP139 CBD136:CBL139 CKZ136:CLH139 CUV136:CVD139 DER136:DEZ139 DON136:DOV139 DYJ136:DYR139 EIF136:EIN139 ESB136:ESJ139 FBX136:FCF139 FLT136:FMB139 FVP136:FVX139 GFL136:GFT139 GPH136:GPP139 GZD136:GZL139 HIZ136:HJH139 HSV136:HTD139 ICR136:ICZ139 IMN136:IMV139 IWJ136:IWR139 JGF136:JGN139 JQB136:JQJ139 JZX136:KAF139 KJT136:KKB139 KTP136:KTX139 LDL136:LDT139 LNH136:LNP139 LXD136:LXL139 MGZ136:MHH139 MQV136:MRD139 NAR136:NAZ139 NKN136:NKV139 NUJ136:NUR139 OEF136:OEN139 OOB136:OOJ139 OXX136:OYF139 PHT136:PIB139 PRP136:PRX139 QBL136:QBT139 QLH136:QLP139 QVD136:QVL139 REZ136:RFH139 ROV136:RPD139 RYR136:RYZ139 SIN136:SIV139 SSJ136:SSR139 TCF136:TCN139 TMB136:TMJ139 TVX136:TWF139 UFT136:UGB139 UPP136:UPX139 UZL136:UZT139 VJH136:VJP139 VTD136:VTL139 WCZ136:WDH139 WMV136:WND139 WWR136:WWZ139 KF168:KN171 UB168:UJ171 ADX168:AEF171 ANT168:AOB171 AXP168:AXX171 BHL168:BHT171 BRH168:BRP171 CBD168:CBL171 CKZ168:CLH171 CUV168:CVD171 DER168:DEZ171 DON168:DOV171 DYJ168:DYR171 EIF168:EIN171 ESB168:ESJ171 FBX168:FCF171 FLT168:FMB171 FVP168:FVX171 GFL168:GFT171 GPH168:GPP171 GZD168:GZL171 HIZ168:HJH171 HSV168:HTD171 ICR168:ICZ171 IMN168:IMV171 IWJ168:IWR171 JGF168:JGN171 JQB168:JQJ171 JZX168:KAF171 KJT168:KKB171 KTP168:KTX171 LDL168:LDT171 LNH168:LNP171 LXD168:LXL171 MGZ168:MHH171 MQV168:MRD171 NAR168:NAZ171 NKN168:NKV171 NUJ168:NUR171 OEF168:OEN171 OOB168:OOJ171 OXX168:OYF171 PHT168:PIB171 PRP168:PRX171 QBL168:QBT171 QLH168:QLP171 QVD168:QVL171 REZ168:RFH171 ROV168:RPD171 RYR168:RYZ171 SIN168:SIV171 SSJ168:SSR171 TCF168:TCN171 TMB168:TMJ171 TVX168:TWF171 UFT168:UGB171 UPP168:UPX171 UZL168:UZT171 VJH168:VJP171 VTD168:VTL171 WCZ168:WDH171 WMV168:WND171 WWR168:WWZ171 KF200:KN203 UB200:UJ203 ADX200:AEF203 ANT200:AOB203 AXP200:AXX203 BHL200:BHT203 BRH200:BRP203 CBD200:CBL203 CKZ200:CLH203 CUV200:CVD203 DER200:DEZ203 DON200:DOV203 DYJ200:DYR203 EIF200:EIN203 ESB200:ESJ203 FBX200:FCF203 FLT200:FMB203 FVP200:FVX203 GFL200:GFT203 GPH200:GPP203 GZD200:GZL203 HIZ200:HJH203 HSV200:HTD203 ICR200:ICZ203 IMN200:IMV203 IWJ200:IWR203 JGF200:JGN203 JQB200:JQJ203 JZX200:KAF203 KJT200:KKB203 KTP200:KTX203 LDL200:LDT203 LNH200:LNP203 LXD200:LXL203 MGZ200:MHH203 MQV200:MRD203 NAR200:NAZ203 NKN200:NKV203 NUJ200:NUR203 OEF200:OEN203 OOB200:OOJ203 OXX200:OYF203 PHT200:PIB203 PRP200:PRX203 QBL200:QBT203 QLH200:QLP203 QVD200:QVL203 REZ200:RFH203 ROV200:RPD203 RYR200:RYZ203 SIN200:SIV203 SSJ200:SSR203 TCF200:TCN203 TMB200:TMJ203 TVX200:TWF203 UFT200:UGB203 UPP200:UPX203 UZL200:UZT203 VJH200:VJP203 VTD200:VTL203 WCZ200:WDH203 WMV200:WND203 WWR200:WWZ203 KF233:KN240 UB233:UJ240 ADX233:AEF240 ANT233:AOB240 AXP233:AXX240 BHL233:BHT240 BRH233:BRP240 CBD233:CBL240 CKZ233:CLH240 CUV233:CVD240 DER233:DEZ240 DON233:DOV240 DYJ233:DYR240 EIF233:EIN240 ESB233:ESJ240 FBX233:FCF240 FLT233:FMB240 FVP233:FVX240 GFL233:GFT240 GPH233:GPP240 GZD233:GZL240 HIZ233:HJH240 HSV233:HTD240 ICR233:ICZ240 IMN233:IMV240 IWJ233:IWR240 JGF233:JGN240 JQB233:JQJ240 JZX233:KAF240 KJT233:KKB240 KTP233:KTX240 LDL233:LDT240 LNH233:LNP240 LXD233:LXL240 MGZ233:MHH240 MQV233:MRD240 NAR233:NAZ240 NKN233:NKV240 NUJ233:NUR240 OEF233:OEN240 OOB233:OOJ240 OXX233:OYF240 PHT233:PIB240 PRP233:PRX240 QBL233:QBT240 QLH233:QLP240 QVD233:QVL240 REZ233:RFH240 ROV233:RPD240 RYR233:RYZ240 SIN233:SIV240 SSJ233:SSR240 TCF233:TCN240 TMB233:TMJ240 TVX233:TWF240 UFT233:UGB240 UPP233:UPX240 UZL233:UZT240 VJH233:VJP240 VTD233:VTL240 WCZ233:WDH240 WMV233:WND240 WWR233:WWZ240 KF276:KN282 UB276:UJ282 ADX276:AEF282 ANT276:AOB282 AXP276:AXX282 BHL276:BHT282 BRH276:BRP282 CBD276:CBL282 CKZ276:CLH282 CUV276:CVD282 DER276:DEZ282 DON276:DOV282 DYJ276:DYR282 EIF276:EIN282 ESB276:ESJ282 FBX276:FCF282 FLT276:FMB282 FVP276:FVX282 GFL276:GFT282 GPH276:GPP282 GZD276:GZL282 HIZ276:HJH282 HSV276:HTD282 ICR276:ICZ282 IMN276:IMV282 IWJ276:IWR282 JGF276:JGN282 JQB276:JQJ282 JZX276:KAF282 KJT276:KKB282 KTP276:KTX282 LDL276:LDT282 LNH276:LNP282 LXD276:LXL282 MGZ276:MHH282 MQV276:MRD282 NAR276:NAZ282 NKN276:NKV282 NUJ276:NUR282 OEF276:OEN282 OOB276:OOJ282 OXX276:OYF282 PHT276:PIB282 PRP276:PRX282 QBL276:QBT282 QLH276:QLP282 QVD276:QVL282 REZ276:RFH282 ROV276:RPD282 RYR276:RYZ282 SIN276:SIV282 SSJ276:SSR282 TCF276:TCN282 TMB276:TMJ282 TVX276:TWF282 UFT276:UGB282 UPP276:UPX282 UZL276:UZT282 VJH276:VJP282 VTD276:VTL282 WCZ276:WDH282 WMV276:WND282 WWR276:WWZ282 KF349:KN354 UB349:UJ354 ADX349:AEF354 ANT349:AOB354 AXP349:AXX354 BHL349:BHT354 BRH349:BRP354 CBD349:CBL354 CKZ349:CLH354 CUV349:CVD354 DER349:DEZ354 DON349:DOV354 DYJ349:DYR354 EIF349:EIN354 ESB349:ESJ354 FBX349:FCF354 FLT349:FMB354 FVP349:FVX354 GFL349:GFT354 GPH349:GPP354 GZD349:GZL354 HIZ349:HJH354 HSV349:HTD354 ICR349:ICZ354 IMN349:IMV354 IWJ349:IWR354 JGF349:JGN354 JQB349:JQJ354 JZX349:KAF354 KJT349:KKB354 KTP349:KTX354 LDL349:LDT354 LNH349:LNP354 LXD349:LXL354 MGZ349:MHH354 MQV349:MRD354 NAR349:NAZ354 NKN349:NKV354 NUJ349:NUR354 OEF349:OEN354 OOB349:OOJ354 OXX349:OYF354 PHT349:PIB354 PRP349:PRX354 QBL349:QBT354 QLH349:QLP354 QVD349:QVL354 REZ349:RFH354 ROV349:RPD354 RYR349:RYZ354 SIN349:SIV354 SSJ349:SSR354 TCF349:TCN354 TMB349:TMJ354 TVX349:TWF354 UFT349:UGB354 UPP349:UPX354 UZL349:UZT354 VJH349:VJP354 VTD349:VTL354 WCZ349:WDH354 WMV349:WND354 WWR349:WWZ354 KF385:KN395 UB385:UJ395 ADX385:AEF395 ANT385:AOB395 AXP385:AXX395 BHL385:BHT395 BRH385:BRP395 CBD385:CBL395 CKZ385:CLH395 CUV385:CVD395 DER385:DEZ395 DON385:DOV395 DYJ385:DYR395 EIF385:EIN395 ESB385:ESJ395 FBX385:FCF395 FLT385:FMB395 FVP385:FVX395 GFL385:GFT395 GPH385:GPP395 GZD385:GZL395 HIZ385:HJH395 HSV385:HTD395 ICR385:ICZ395 IMN385:IMV395 IWJ385:IWR395 JGF385:JGN395 JQB385:JQJ395 JZX385:KAF395 KJT385:KKB395 KTP385:KTX395 LDL385:LDT395 LNH385:LNP395 LXD385:LXL395 MGZ385:MHH395 MQV385:MRD395 NAR385:NAZ395 NKN385:NKV395 NUJ385:NUR395 OEF385:OEN395 OOB385:OOJ395 OXX385:OYF395 PHT385:PIB395 PRP385:PRX395 QBL385:QBT395 QLH385:QLP395 QVD385:QVL395 REZ385:RFH395 ROV385:RPD395 RYR385:RYZ395 SIN385:SIV395 SSJ385:SSR395 TCF385:TCN395 TMB385:TMJ395 TVX385:TWF395 UFT385:UGB395 UPP385:UPX395 UZL385:UZT395 VJH385:VJP395 VTD385:VTL395 WCZ385:WDH395 WMV385:WND395 WWR385:WWZ395 KF426:KN431 UB426:UJ431 ADX426:AEF431 ANT426:AOB431 AXP426:AXX431 BHL426:BHT431 BRH426:BRP431 CBD426:CBL431 CKZ426:CLH431 CUV426:CVD431 DER426:DEZ431 DON426:DOV431 DYJ426:DYR431 EIF426:EIN431 ESB426:ESJ431 FBX426:FCF431 FLT426:FMB431 FVP426:FVX431 GFL426:GFT431 GPH426:GPP431 GZD426:GZL431 HIZ426:HJH431 HSV426:HTD431 ICR426:ICZ431 IMN426:IMV431 IWJ426:IWR431 JGF426:JGN431 JQB426:JQJ431 JZX426:KAF431 KJT426:KKB431 KTP426:KTX431 LDL426:LDT431 LNH426:LNP431 LXD426:LXL431 MGZ426:MHH431 MQV426:MRD431 NAR426:NAZ431 NKN426:NKV431 NUJ426:NUR431 OEF426:OEN431 OOB426:OOJ431 OXX426:OYF431 PHT426:PIB431 PRP426:PRX431 QBL426:QBT431 QLH426:QLP431 QVD426:QVL431 REZ426:RFH431 ROV426:RPD431 RYR426:RYZ431 SIN426:SIV431 SSJ426:SSR431 TCF426:TCN431 TMB426:TMJ431 TVX426:TWF431 UFT426:UGB431 UPP426:UPX431 UZL426:UZT431 VJH426:VJP431 VTD426:VTL431 WCZ426:WDH431 WMV426:WND431 WWR426:WWZ431 KF460:KN463 UB460:UJ463 ADX460:AEF463 ANT460:AOB463 AXP460:AXX463 BHL460:BHT463 BRH460:BRP463 CBD460:CBL463 CKZ460:CLH463 CUV460:CVD463 DER460:DEZ463 DON460:DOV463 DYJ460:DYR463 EIF460:EIN463 ESB460:ESJ463 FBX460:FCF463 FLT460:FMB463 FVP460:FVX463 GFL460:GFT463 GPH460:GPP463 GZD460:GZL463 HIZ460:HJH463 HSV460:HTD463 ICR460:ICZ463 IMN460:IMV463 IWJ460:IWR463 JGF460:JGN463 JQB460:JQJ463 JZX460:KAF463 KJT460:KKB463 KTP460:KTX463 LDL460:LDT463 LNH460:LNP463 LXD460:LXL463 MGZ460:MHH463 MQV460:MRD463 NAR460:NAZ463 NKN460:NKV463 NUJ460:NUR463 OEF460:OEN463 OOB460:OOJ463 OXX460:OYF463 PHT460:PIB463 PRP460:PRX463 QBL460:QBT463 QLH460:QLP463 QVD460:QVL463 REZ460:RFH463 ROV460:RPD463 RYR460:RYZ463 SIN460:SIV463 SSJ460:SSR463 TCF460:TCN463 TMB460:TMJ463 TVX460:TWF463 UFT460:UGB463 UPP460:UPX463 UZL460:UZT463 VJH460:VJP463 VTD460:VTL463 WCZ460:WDH463 WMV460:WND463 WWR460:WWZ463 KF493:KN496 UB493:UJ496 ADX493:AEF496 ANT493:AOB496 AXP493:AXX496 BHL493:BHT496 BRH493:BRP496 CBD493:CBL496 CKZ493:CLH496 CUV493:CVD496 DER493:DEZ496 DON493:DOV496 DYJ493:DYR496 EIF493:EIN496 ESB493:ESJ496 FBX493:FCF496 FLT493:FMB496 FVP493:FVX496 GFL493:GFT496 GPH493:GPP496 GZD493:GZL496 HIZ493:HJH496 HSV493:HTD496 ICR493:ICZ496 IMN493:IMV496 IWJ493:IWR496 JGF493:JGN496 JQB493:JQJ496 JZX493:KAF496 KJT493:KKB496 KTP493:KTX496 LDL493:LDT496 LNH493:LNP496 LXD493:LXL496 MGZ493:MHH496 MQV493:MRD496 NAR493:NAZ496 NKN493:NKV496 NUJ493:NUR496 OEF493:OEN496 OOB493:OOJ496 OXX493:OYF496 PHT493:PIB496 PRP493:PRX496 QBL493:QBT496 QLH493:QLP496 QVD493:QVL496 REZ493:RFH496 ROV493:RPD496 RYR493:RYZ496 SIN493:SIV496 SSJ493:SSR496 TCF493:TCN496 TMB493:TMJ496 TVX493:TWF496 UFT493:UGB496 UPP493:UPX496 UZL493:UZT496 VJH493:VJP496 VTD493:VTL496 WCZ493:WDH496 WMV493:WND496 WWR493:WWZ496 KF576:KN582 UB576:UJ582 ADX576:AEF582 ANT576:AOB582 AXP576:AXX582 BHL576:BHT582 BRH576:BRP582 CBD576:CBL582 CKZ576:CLH582 CUV576:CVD582 DER576:DEZ582 DON576:DOV582 DYJ576:DYR582 EIF576:EIN582 ESB576:ESJ582 FBX576:FCF582 FLT576:FMB582 FVP576:FVX582 GFL576:GFT582 GPH576:GPP582 GZD576:GZL582 HIZ576:HJH582 HSV576:HTD582 ICR576:ICZ582 IMN576:IMV582 IWJ576:IWR582 JGF576:JGN582 JQB576:JQJ582 JZX576:KAF582 KJT576:KKB582 KTP576:KTX582 LDL576:LDT582 LNH576:LNP582 LXD576:LXL582 MGZ576:MHH582 MQV576:MRD582 NAR576:NAZ582 NKN576:NKV582 NUJ576:NUR582 OEF576:OEN582 OOB576:OOJ582 OXX576:OYF582 PHT576:PIB582 PRP576:PRX582 QBL576:QBT582 QLH576:QLP582 QVD576:QVL582 REZ576:RFH582 ROV576:RPD582 RYR576:RYZ582 SIN576:SIV582 SSJ576:SSR582 TCF576:TCN582 TMB576:TMJ582 TVX576:TWF582 UFT576:UGB582 UPP576:UPX582 UZL576:UZT582 VJH576:VJP582 VTD576:VTL582 WCZ576:WDH582 WMV576:WND582 WWR576:WWZ582 KF650:KN653 UB650:UJ653 ADX650:AEF653 ANT650:AOB653 AXP650:AXX653 BHL650:BHT653 BRH650:BRP653 CBD650:CBL653 CKZ650:CLH653 CUV650:CVD653 DER650:DEZ653 DON650:DOV653 DYJ650:DYR653 EIF650:EIN653 ESB650:ESJ653 FBX650:FCF653 FLT650:FMB653 FVP650:FVX653 GFL650:GFT653 GPH650:GPP653 GZD650:GZL653 HIZ650:HJH653 HSV650:HTD653 ICR650:ICZ653 IMN650:IMV653 IWJ650:IWR653 JGF650:JGN653 JQB650:JQJ653 JZX650:KAF653 KJT650:KKB653 KTP650:KTX653 LDL650:LDT653 LNH650:LNP653 LXD650:LXL653 MGZ650:MHH653 MQV650:MRD653 NAR650:NAZ653 NKN650:NKV653 NUJ650:NUR653 OEF650:OEN653 OOB650:OOJ653 OXX650:OYF653 PHT650:PIB653 PRP650:PRX653 QBL650:QBT653 QLH650:QLP653 QVD650:QVL653 REZ650:RFH653 ROV650:RPD653 RYR650:RYZ653 SIN650:SIV653 SSJ650:SSR653 TCF650:TCN653 TMB650:TMJ653 TVX650:TWF653 UFT650:UGB653 UPP650:UPX653 UZL650:UZT653 VJH650:VJP653 VTD650:VTL653 WCZ650:WDH653 WMV650:WND653 WWR650:WWZ653 KF761:KN765 UB761:UJ765 ADX761:AEF765 ANT761:AOB765 AXP761:AXX765 BHL761:BHT765 BRH761:BRP765 CBD761:CBL765 CKZ761:CLH765 CUV761:CVD765 DER761:DEZ765 DON761:DOV765 DYJ761:DYR765 EIF761:EIN765 ESB761:ESJ765 FBX761:FCF765 FLT761:FMB765 FVP761:FVX765 GFL761:GFT765 GPH761:GPP765 GZD761:GZL765 HIZ761:HJH765 HSV761:HTD765 ICR761:ICZ765 IMN761:IMV765 IWJ761:IWR765 JGF761:JGN765 JQB761:JQJ765 JZX761:KAF765 KJT761:KKB765 KTP761:KTX765 LDL761:LDT765 LNH761:LNP765 LXD761:LXL765 MGZ761:MHH765 MQV761:MRD765 NAR761:NAZ765 NKN761:NKV765 NUJ761:NUR765 OEF761:OEN765 OOB761:OOJ765 OXX761:OYF765 PHT761:PIB765 PRP761:PRX765 QBL761:QBT765 QLH761:QLP765 QVD761:QVL765 REZ761:RFH765 ROV761:RPD765 RYR761:RYZ765 SIN761:SIV765 SSJ761:SSR765 TCF761:TCN765 TMB761:TMJ765 TVX761:TWF765 UFT761:UGB765 UPP761:UPX765 UZL761:UZT765 VJH761:VJP765 VTD761:VTL765 WCZ761:WDH765 WMV761:WND765 WWR761:WWZ765 KF801:KN804 UB801:UJ804 ADX801:AEF804 ANT801:AOB804 AXP801:AXX804 BHL801:BHT804 BRH801:BRP804 CBD801:CBL804 CKZ801:CLH804 CUV801:CVD804 DER801:DEZ804 DON801:DOV804 DYJ801:DYR804 EIF801:EIN804 ESB801:ESJ804 FBX801:FCF804 FLT801:FMB804 FVP801:FVX804 GFL801:GFT804 GPH801:GPP804 GZD801:GZL804 HIZ801:HJH804 HSV801:HTD804 ICR801:ICZ804 IMN801:IMV804 IWJ801:IWR804 JGF801:JGN804 JQB801:JQJ804 JZX801:KAF804 KJT801:KKB804 KTP801:KTX804 LDL801:LDT804 LNH801:LNP804 LXD801:LXL804 MGZ801:MHH804 MQV801:MRD804 NAR801:NAZ804 NKN801:NKV804 NUJ801:NUR804 OEF801:OEN804 OOB801:OOJ804 OXX801:OYF804 PHT801:PIB804 PRP801:PRX804 QBL801:QBT804 QLH801:QLP804 QVD801:QVL804 REZ801:RFH804 ROV801:RPD804 RYR801:RYZ804 SIN801:SIV804 SSJ801:SSR804 TCF801:TCN804 TMB801:TMJ804 TVX801:TWF804 UFT801:UGB804 UPP801:UPX804 UZL801:UZT804 VJH801:VJP804 VTD801:VTL804 WCZ801:WDH804 WMV801:WND804 WWR801:WWZ804 KF986:KN994 UB986:UJ994 ADX986:AEF994 ANT986:AOB994 AXP986:AXX994 BHL986:BHT994 BRH986:BRP994 CBD986:CBL994 CKZ986:CLH994 CUV986:CVD994 DER986:DEZ994 DON986:DOV994 DYJ986:DYR994 EIF986:EIN994 ESB986:ESJ994 FBX986:FCF994 FLT986:FMB994 FVP986:FVX994 GFL986:GFT994 GPH986:GPP994 GZD986:GZL994 HIZ986:HJH994 HSV986:HTD994 ICR986:ICZ994 IMN986:IMV994 IWJ986:IWR994 JGF986:JGN994 JQB986:JQJ994 JZX986:KAF994 KJT986:KKB994 KTP986:KTX994 LDL986:LDT994 LNH986:LNP994 LXD986:LXL994 MGZ986:MHH994 MQV986:MRD994 NAR986:NAZ994 NKN986:NKV994 NUJ986:NUR994 OEF986:OEN994 OOB986:OOJ994 OXX986:OYF994 PHT986:PIB994 PRP986:PRX994 QBL986:QBT994 QLH986:QLP994 QVD986:QVL994 REZ986:RFH994 ROV986:RPD994 RYR986:RYZ994 SIN986:SIV994 SSJ986:SSR994 TCF986:TCN994 TMB986:TMJ994 TVX986:TWF994 UFT986:UGB994 UPP986:UPX994 UZL986:UZT994 VJH986:VJP994 VTD986:VTL994 WCZ986:WDH994 WMV986:WND994 WWR986:WWZ994 KF1241:KN1248 UB1241:UJ1248 ADX1241:AEF1248 ANT1241:AOB1248 AXP1241:AXX1248 BHL1241:BHT1248 BRH1241:BRP1248 CBD1241:CBL1248 CKZ1241:CLH1248 CUV1241:CVD1248 DER1241:DEZ1248 DON1241:DOV1248 DYJ1241:DYR1248 EIF1241:EIN1248 ESB1241:ESJ1248 FBX1241:FCF1248 FLT1241:FMB1248 FVP1241:FVX1248 GFL1241:GFT1248 GPH1241:GPP1248 GZD1241:GZL1248 HIZ1241:HJH1248 HSV1241:HTD1248 ICR1241:ICZ1248 IMN1241:IMV1248 IWJ1241:IWR1248 JGF1241:JGN1248 JQB1241:JQJ1248 JZX1241:KAF1248 KJT1241:KKB1248 KTP1241:KTX1248 LDL1241:LDT1248 LNH1241:LNP1248 LXD1241:LXL1248 MGZ1241:MHH1248 MQV1241:MRD1248 NAR1241:NAZ1248 NKN1241:NKV1248 NUJ1241:NUR1248 OEF1241:OEN1248 OOB1241:OOJ1248 OXX1241:OYF1248 PHT1241:PIB1248 PRP1241:PRX1248 QBL1241:QBT1248 QLH1241:QLP1248 QVD1241:QVL1248 REZ1241:RFH1248 ROV1241:RPD1248 RYR1241:RYZ1248 SIN1241:SIV1248 SSJ1241:SSR1248 TCF1241:TCN1248 TMB1241:TMJ1248 TVX1241:TWF1248 UFT1241:UGB1248 UPP1241:UPX1248 UZL1241:UZT1248 VJH1241:VJP1248 VTD1241:VTL1248 WCZ1241:WDH1248 WMV1241:WND1248 WWR1241:WWZ1248 KF1277:KN1281 UB1277:UJ1281 ADX1277:AEF1281 ANT1277:AOB1281 AXP1277:AXX1281 BHL1277:BHT1281 BRH1277:BRP1281 CBD1277:CBL1281 CKZ1277:CLH1281 CUV1277:CVD1281 DER1277:DEZ1281 DON1277:DOV1281 DYJ1277:DYR1281 EIF1277:EIN1281 ESB1277:ESJ1281 FBX1277:FCF1281 FLT1277:FMB1281 FVP1277:FVX1281 GFL1277:GFT1281 GPH1277:GPP1281 GZD1277:GZL1281 HIZ1277:HJH1281 HSV1277:HTD1281 ICR1277:ICZ1281 IMN1277:IMV1281 IWJ1277:IWR1281 JGF1277:JGN1281 JQB1277:JQJ1281 JZX1277:KAF1281 KJT1277:KKB1281 KTP1277:KTX1281 LDL1277:LDT1281 LNH1277:LNP1281 LXD1277:LXL1281 MGZ1277:MHH1281 MQV1277:MRD1281 NAR1277:NAZ1281 NKN1277:NKV1281 NUJ1277:NUR1281 OEF1277:OEN1281 OOB1277:OOJ1281 OXX1277:OYF1281 PHT1277:PIB1281 PRP1277:PRX1281 QBL1277:QBT1281 QLH1277:QLP1281 QVD1277:QVL1281 REZ1277:RFH1281 ROV1277:RPD1281 RYR1277:RYZ1281 SIN1277:SIV1281 SSJ1277:SSR1281 TCF1277:TCN1281 TMB1277:TMJ1281 TVX1277:TWF1281 UFT1277:UGB1281 UPP1277:UPX1281 UZL1277:UZT1281 VJH1277:VJP1281 VTD1277:VTL1281 WCZ1277:WDH1281 WMV1277:WND1281 WWR1277:WWZ1281 KF1789:KN1792 UB1789:UJ1792 ADX1789:AEF1792 ANT1789:AOB1792 AXP1789:AXX1792 BHL1789:BHT1792 BRH1789:BRP1792 CBD1789:CBL1792 CKZ1789:CLH1792 CUV1789:CVD1792 DER1789:DEZ1792 DON1789:DOV1792 DYJ1789:DYR1792 EIF1789:EIN1792 ESB1789:ESJ1792 FBX1789:FCF1792 FLT1789:FMB1792 FVP1789:FVX1792 GFL1789:GFT1792 GPH1789:GPP1792 GZD1789:GZL1792 HIZ1789:HJH1792 HSV1789:HTD1792 ICR1789:ICZ1792 IMN1789:IMV1792 IWJ1789:IWR1792 JGF1789:JGN1792 JQB1789:JQJ1792 JZX1789:KAF1792 KJT1789:KKB1792 KTP1789:KTX1792 LDL1789:LDT1792 LNH1789:LNP1792 LXD1789:LXL1792 MGZ1789:MHH1792 MQV1789:MRD1792 NAR1789:NAZ1792 NKN1789:NKV1792 NUJ1789:NUR1792 OEF1789:OEN1792 OOB1789:OOJ1792 OXX1789:OYF1792 PHT1789:PIB1792 PRP1789:PRX1792 QBL1789:QBT1792 QLH1789:QLP1792 QVD1789:QVL1792 REZ1789:RFH1792 ROV1789:RPD1792 RYR1789:RYZ1792 SIN1789:SIV1792 SSJ1789:SSR1792 TCF1789:TCN1792 TMB1789:TMJ1792 TVX1789:TWF1792 UFT1789:UGB1792 UPP1789:UPX1792 UZL1789:UZT1792 VJH1789:VJP1792 VTD1789:VTL1792 WCZ1789:WDH1792 WMV1789:WND1792 WWR1789:WWZ1792 KF1382:KN1385 UB1382:UJ1385 ADX1382:AEF1385 ANT1382:AOB1385 AXP1382:AXX1385 BHL1382:BHT1385 BRH1382:BRP1385 CBD1382:CBL1385 CKZ1382:CLH1385 CUV1382:CVD1385 DER1382:DEZ1385 DON1382:DOV1385 DYJ1382:DYR1385 EIF1382:EIN1385 ESB1382:ESJ1385 FBX1382:FCF1385 FLT1382:FMB1385 FVP1382:FVX1385 GFL1382:GFT1385 GPH1382:GPP1385 GZD1382:GZL1385 HIZ1382:HJH1385 HSV1382:HTD1385 ICR1382:ICZ1385 IMN1382:IMV1385 IWJ1382:IWR1385 JGF1382:JGN1385 JQB1382:JQJ1385 JZX1382:KAF1385 KJT1382:KKB1385 KTP1382:KTX1385 LDL1382:LDT1385 LNH1382:LNP1385 LXD1382:LXL1385 MGZ1382:MHH1385 MQV1382:MRD1385 NAR1382:NAZ1385 NKN1382:NKV1385 NUJ1382:NUR1385 OEF1382:OEN1385 OOB1382:OOJ1385 OXX1382:OYF1385 PHT1382:PIB1385 PRP1382:PRX1385 QBL1382:QBT1385 QLH1382:QLP1385 QVD1382:QVL1385 REZ1382:RFH1385 ROV1382:RPD1385 RYR1382:RYZ1385 SIN1382:SIV1385 SSJ1382:SSR1385 TCF1382:TCN1385 TMB1382:TMJ1385 TVX1382:TWF1385 UFT1382:UGB1385 UPP1382:UPX1385 UZL1382:UZT1385 VJH1382:VJP1385 VTD1382:VTL1385 WCZ1382:WDH1385 WMV1382:WND1385 WWR1382:WWZ1385 KF1640:KN1644 UB1640:UJ1644 ADX1640:AEF1644 ANT1640:AOB1644 AXP1640:AXX1644 BHL1640:BHT1644 BRH1640:BRP1644 CBD1640:CBL1644 CKZ1640:CLH1644 CUV1640:CVD1644 DER1640:DEZ1644 DON1640:DOV1644 DYJ1640:DYR1644 EIF1640:EIN1644 ESB1640:ESJ1644 FBX1640:FCF1644 FLT1640:FMB1644 FVP1640:FVX1644 GFL1640:GFT1644 GPH1640:GPP1644 GZD1640:GZL1644 HIZ1640:HJH1644 HSV1640:HTD1644 ICR1640:ICZ1644 IMN1640:IMV1644 IWJ1640:IWR1644 JGF1640:JGN1644 JQB1640:JQJ1644 JZX1640:KAF1644 KJT1640:KKB1644 KTP1640:KTX1644 LDL1640:LDT1644 LNH1640:LNP1644 LXD1640:LXL1644 MGZ1640:MHH1644 MQV1640:MRD1644 NAR1640:NAZ1644 NKN1640:NKV1644 NUJ1640:NUR1644 OEF1640:OEN1644 OOB1640:OOJ1644 OXX1640:OYF1644 PHT1640:PIB1644 PRP1640:PRX1644 QBL1640:QBT1644 QLH1640:QLP1644 QVD1640:QVL1644 REZ1640:RFH1644 ROV1640:RPD1644 RYR1640:RYZ1644 SIN1640:SIV1644 SSJ1640:SSR1644 TCF1640:TCN1644 TMB1640:TMJ1644 TVX1640:TWF1644 UFT1640:UGB1644 UPP1640:UPX1644 UZL1640:UZT1644 VJH1640:VJP1644 VTD1640:VTL1644 WCZ1640:WDH1644 WMV1640:WND1644 WWR1640:WWZ1644 KF1858:KN1861 UB1858:UJ1861 ADX1858:AEF1861 ANT1858:AOB1861 AXP1858:AXX1861 BHL1858:BHT1861 BRH1858:BRP1861 CBD1858:CBL1861 CKZ1858:CLH1861 CUV1858:CVD1861 DER1858:DEZ1861 DON1858:DOV1861 DYJ1858:DYR1861 EIF1858:EIN1861 ESB1858:ESJ1861 FBX1858:FCF1861 FLT1858:FMB1861 FVP1858:FVX1861 GFL1858:GFT1861 GPH1858:GPP1861 GZD1858:GZL1861 HIZ1858:HJH1861 HSV1858:HTD1861 ICR1858:ICZ1861 IMN1858:IMV1861 IWJ1858:IWR1861 JGF1858:JGN1861 JQB1858:JQJ1861 JZX1858:KAF1861 KJT1858:KKB1861 KTP1858:KTX1861 LDL1858:LDT1861 LNH1858:LNP1861 LXD1858:LXL1861 MGZ1858:MHH1861 MQV1858:MRD1861 NAR1858:NAZ1861 NKN1858:NKV1861 NUJ1858:NUR1861 OEF1858:OEN1861 OOB1858:OOJ1861 OXX1858:OYF1861 PHT1858:PIB1861 PRP1858:PRX1861 QBL1858:QBT1861 QLH1858:QLP1861 QVD1858:QVL1861 REZ1858:RFH1861 ROV1858:RPD1861 RYR1858:RYZ1861 SIN1858:SIV1861 SSJ1858:SSR1861 TCF1858:TCN1861 TMB1858:TMJ1861 TVX1858:TWF1861 UFT1858:UGB1861 UPP1858:UPX1861 UZL1858:UZT1861 VJH1858:VJP1861 VTD1858:VTL1861 WCZ1858:WDH1861 WMV1858:WND1861 WWR1858:WWZ1861 KF1755:KN1760 UB1755:UJ1760 ADX1755:AEF1760 ANT1755:AOB1760 AXP1755:AXX1760 BHL1755:BHT1760 BRH1755:BRP1760 CBD1755:CBL1760 CKZ1755:CLH1760 CUV1755:CVD1760 DER1755:DEZ1760 DON1755:DOV1760 DYJ1755:DYR1760 EIF1755:EIN1760 ESB1755:ESJ1760 FBX1755:FCF1760 FLT1755:FMB1760 FVP1755:FVX1760 GFL1755:GFT1760 GPH1755:GPP1760 GZD1755:GZL1760 HIZ1755:HJH1760 HSV1755:HTD1760 ICR1755:ICZ1760 IMN1755:IMV1760 IWJ1755:IWR1760 JGF1755:JGN1760 JQB1755:JQJ1760 JZX1755:KAF1760 KJT1755:KKB1760 KTP1755:KTX1760 LDL1755:LDT1760 LNH1755:LNP1760 LXD1755:LXL1760 MGZ1755:MHH1760 MQV1755:MRD1760 NAR1755:NAZ1760 NKN1755:NKV1760 NUJ1755:NUR1760 OEF1755:OEN1760 OOB1755:OOJ1760 OXX1755:OYF1760 PHT1755:PIB1760 PRP1755:PRX1760 QBL1755:QBT1760 QLH1755:QLP1760 QVD1755:QVL1760 REZ1755:RFH1760 ROV1755:RPD1760 RYR1755:RYZ1760 SIN1755:SIV1760 SSJ1755:SSR1760 TCF1755:TCN1760 TMB1755:TMJ1760 TVX1755:TWF1760 UFT1755:UGB1760 UPP1755:UPX1760 UZL1755:UZT1760 VJH1755:VJP1760 VTD1755:VTL1760 WCZ1755:WDH1760 WMV1755:WND1760 WWR1755:WWZ1760 KF1924:KN1927 UB1924:UJ1927 ADX1924:AEF1927 ANT1924:AOB1927 AXP1924:AXX1927 BHL1924:BHT1927 BRH1924:BRP1927 CBD1924:CBL1927 CKZ1924:CLH1927 CUV1924:CVD1927 DER1924:DEZ1927 DON1924:DOV1927 DYJ1924:DYR1927 EIF1924:EIN1927 ESB1924:ESJ1927 FBX1924:FCF1927 FLT1924:FMB1927 FVP1924:FVX1927 GFL1924:GFT1927 GPH1924:GPP1927 GZD1924:GZL1927 HIZ1924:HJH1927 HSV1924:HTD1927 ICR1924:ICZ1927 IMN1924:IMV1927 IWJ1924:IWR1927 JGF1924:JGN1927 JQB1924:JQJ1927 JZX1924:KAF1927 KJT1924:KKB1927 KTP1924:KTX1927 LDL1924:LDT1927 LNH1924:LNP1927 LXD1924:LXL1927 MGZ1924:MHH1927 MQV1924:MRD1927 NAR1924:NAZ1927 NKN1924:NKV1927 NUJ1924:NUR1927 OEF1924:OEN1927 OOB1924:OOJ1927 OXX1924:OYF1927 PHT1924:PIB1927 PRP1924:PRX1927 QBL1924:QBT1927 QLH1924:QLP1927 QVD1924:QVL1927 REZ1924:RFH1927 ROV1924:RPD1927 RYR1924:RYZ1927 SIN1924:SIV1927 SSJ1924:SSR1927 TCF1924:TCN1927 TMB1924:TMJ1927 TVX1924:TWF1927 UFT1924:UGB1927 UPP1924:UPX1927 UZL1924:UZT1927 VJH1924:VJP1927 VTD1924:VTL1927 WCZ1924:WDH1927 WMV1924:WND1927 WWR1924:WWZ1927 KF2100:KN2103 UB2100:UJ2103 ADX2100:AEF2103 ANT2100:AOB2103 AXP2100:AXX2103 BHL2100:BHT2103 BRH2100:BRP2103 CBD2100:CBL2103 CKZ2100:CLH2103 CUV2100:CVD2103 DER2100:DEZ2103 DON2100:DOV2103 DYJ2100:DYR2103 EIF2100:EIN2103 ESB2100:ESJ2103 FBX2100:FCF2103 FLT2100:FMB2103 FVP2100:FVX2103 GFL2100:GFT2103 GPH2100:GPP2103 GZD2100:GZL2103 HIZ2100:HJH2103 HSV2100:HTD2103 ICR2100:ICZ2103 IMN2100:IMV2103 IWJ2100:IWR2103 JGF2100:JGN2103 JQB2100:JQJ2103 JZX2100:KAF2103 KJT2100:KKB2103 KTP2100:KTX2103 LDL2100:LDT2103 LNH2100:LNP2103 LXD2100:LXL2103 MGZ2100:MHH2103 MQV2100:MRD2103 NAR2100:NAZ2103 NKN2100:NKV2103 NUJ2100:NUR2103 OEF2100:OEN2103 OOB2100:OOJ2103 OXX2100:OYF2103 PHT2100:PIB2103 PRP2100:PRX2103 QBL2100:QBT2103 QLH2100:QLP2103 QVD2100:QVL2103 REZ2100:RFH2103 ROV2100:RPD2103 RYR2100:RYZ2103 SIN2100:SIV2103 SSJ2100:SSR2103 TCF2100:TCN2103 TMB2100:TMJ2103 TVX2100:TWF2103 UFT2100:UGB2103 UPP2100:UPX2103 UZL2100:UZT2103 VJH2100:VJP2103 VTD2100:VTL2103 WCZ2100:WDH2103 WMV2100:WND2103 WWR2100:WWZ2103 KF2067:KN2070 UB2067:UJ2070 ADX2067:AEF2070 ANT2067:AOB2070 AXP2067:AXX2070 BHL2067:BHT2070 BRH2067:BRP2070 CBD2067:CBL2070 CKZ2067:CLH2070 CUV2067:CVD2070 DER2067:DEZ2070 DON2067:DOV2070 DYJ2067:DYR2070 EIF2067:EIN2070 ESB2067:ESJ2070 FBX2067:FCF2070 FLT2067:FMB2070 FVP2067:FVX2070 GFL2067:GFT2070 GPH2067:GPP2070 GZD2067:GZL2070 HIZ2067:HJH2070 HSV2067:HTD2070 ICR2067:ICZ2070 IMN2067:IMV2070 IWJ2067:IWR2070 JGF2067:JGN2070 JQB2067:JQJ2070 JZX2067:KAF2070 KJT2067:KKB2070 KTP2067:KTX2070 LDL2067:LDT2070 LNH2067:LNP2070 LXD2067:LXL2070 MGZ2067:MHH2070 MQV2067:MRD2070 NAR2067:NAZ2070 NKN2067:NKV2070 NUJ2067:NUR2070 OEF2067:OEN2070 OOB2067:OOJ2070 OXX2067:OYF2070 PHT2067:PIB2070 PRP2067:PRX2070 QBL2067:QBT2070 QLH2067:QLP2070 QVD2067:QVL2070 REZ2067:RFH2070 ROV2067:RPD2070 RYR2067:RYZ2070 SIN2067:SIV2070 SSJ2067:SSR2070 TCF2067:TCN2070 TMB2067:TMJ2070 TVX2067:TWF2070 UFT2067:UGB2070 UPP2067:UPX2070 UZL2067:UZT2070 VJH2067:VJP2070 VTD2067:VTL2070 WCZ2067:WDH2070 WMV2067:WND2070 WWR2067:WWZ2070 KF2280:KN2283 UB2280:UJ2283 ADX2280:AEF2283 ANT2280:AOB2283 AXP2280:AXX2283 BHL2280:BHT2283 BRH2280:BRP2283 CBD2280:CBL2283 CKZ2280:CLH2283 CUV2280:CVD2283 DER2280:DEZ2283 DON2280:DOV2283 DYJ2280:DYR2283 EIF2280:EIN2283 ESB2280:ESJ2283 FBX2280:FCF2283 FLT2280:FMB2283 FVP2280:FVX2283 GFL2280:GFT2283 GPH2280:GPP2283 GZD2280:GZL2283 HIZ2280:HJH2283 HSV2280:HTD2283 ICR2280:ICZ2283 IMN2280:IMV2283 IWJ2280:IWR2283 JGF2280:JGN2283 JQB2280:JQJ2283 JZX2280:KAF2283 KJT2280:KKB2283 KTP2280:KTX2283 LDL2280:LDT2283 LNH2280:LNP2283 LXD2280:LXL2283 MGZ2280:MHH2283 MQV2280:MRD2283 NAR2280:NAZ2283 NKN2280:NKV2283 NUJ2280:NUR2283 OEF2280:OEN2283 OOB2280:OOJ2283 OXX2280:OYF2283 PHT2280:PIB2283 PRP2280:PRX2283 QBL2280:QBT2283 QLH2280:QLP2283 QVD2280:QVL2283 REZ2280:RFH2283 ROV2280:RPD2283 RYR2280:RYZ2283 SIN2280:SIV2283 SSJ2280:SSR2283 TCF2280:TCN2283 TMB2280:TMJ2283 TVX2280:TWF2283 UFT2280:UGB2283 UPP2280:UPX2283 UZL2280:UZT2283 VJH2280:VJP2283 VTD2280:VTL2283 WCZ2280:WDH2283 WMV2280:WND2283 WWR2280:WWZ2283 KF2312:KN2315 UB2312:UJ2315 ADX2312:AEF2315 ANT2312:AOB2315 AXP2312:AXX2315 BHL2312:BHT2315 BRH2312:BRP2315 CBD2312:CBL2315 CKZ2312:CLH2315 CUV2312:CVD2315 DER2312:DEZ2315 DON2312:DOV2315 DYJ2312:DYR2315 EIF2312:EIN2315 ESB2312:ESJ2315 FBX2312:FCF2315 FLT2312:FMB2315 FVP2312:FVX2315 GFL2312:GFT2315 GPH2312:GPP2315 GZD2312:GZL2315 HIZ2312:HJH2315 HSV2312:HTD2315 ICR2312:ICZ2315 IMN2312:IMV2315 IWJ2312:IWR2315 JGF2312:JGN2315 JQB2312:JQJ2315 JZX2312:KAF2315 KJT2312:KKB2315 KTP2312:KTX2315 LDL2312:LDT2315 LNH2312:LNP2315 LXD2312:LXL2315 MGZ2312:MHH2315 MQV2312:MRD2315 NAR2312:NAZ2315 NKN2312:NKV2315 NUJ2312:NUR2315 OEF2312:OEN2315 OOB2312:OOJ2315 OXX2312:OYF2315 PHT2312:PIB2315 PRP2312:PRX2315 QBL2312:QBT2315 QLH2312:QLP2315 QVD2312:QVL2315 REZ2312:RFH2315 ROV2312:RPD2315 RYR2312:RYZ2315 SIN2312:SIV2315 SSJ2312:SSR2315 TCF2312:TCN2315 TMB2312:TMJ2315 TVX2312:TWF2315 UFT2312:UGB2315 UPP2312:UPX2315 UZL2312:UZT2315 VJH2312:VJP2315 VTD2312:VTL2315 WCZ2312:WDH2315 WMV2312:WND2315 WWR2312:WWZ2315 KF2344:KN2348 UB2344:UJ2348 ADX2344:AEF2348 ANT2344:AOB2348 AXP2344:AXX2348 BHL2344:BHT2348 BRH2344:BRP2348 CBD2344:CBL2348 CKZ2344:CLH2348 CUV2344:CVD2348 DER2344:DEZ2348 DON2344:DOV2348 DYJ2344:DYR2348 EIF2344:EIN2348 ESB2344:ESJ2348 FBX2344:FCF2348 FLT2344:FMB2348 FVP2344:FVX2348 GFL2344:GFT2348 GPH2344:GPP2348 GZD2344:GZL2348 HIZ2344:HJH2348 HSV2344:HTD2348 ICR2344:ICZ2348 IMN2344:IMV2348 IWJ2344:IWR2348 JGF2344:JGN2348 JQB2344:JQJ2348 JZX2344:KAF2348 KJT2344:KKB2348 KTP2344:KTX2348 LDL2344:LDT2348 LNH2344:LNP2348 LXD2344:LXL2348 MGZ2344:MHH2348 MQV2344:MRD2348 NAR2344:NAZ2348 NKN2344:NKV2348 NUJ2344:NUR2348 OEF2344:OEN2348 OOB2344:OOJ2348 OXX2344:OYF2348 PHT2344:PIB2348 PRP2344:PRX2348 QBL2344:QBT2348 QLH2344:QLP2348 QVD2344:QVL2348 REZ2344:RFH2348 ROV2344:RPD2348 RYR2344:RYZ2348 SIN2344:SIV2348 SSJ2344:SSR2348 TCF2344:TCN2348 TMB2344:TMJ2348 TVX2344:TWF2348 UFT2344:UGB2348 UPP2344:UPX2348 UZL2344:UZT2348 VJH2344:VJP2348 VTD2344:VTL2348 WCZ2344:WDH2348 WMV2344:WND2348 WWR2344:WWZ2348 KF2382:KN2385 UB2382:UJ2385 ADX2382:AEF2385 ANT2382:AOB2385 AXP2382:AXX2385 BHL2382:BHT2385 BRH2382:BRP2385 CBD2382:CBL2385 CKZ2382:CLH2385 CUV2382:CVD2385 DER2382:DEZ2385 DON2382:DOV2385 DYJ2382:DYR2385 EIF2382:EIN2385 ESB2382:ESJ2385 FBX2382:FCF2385 FLT2382:FMB2385 FVP2382:FVX2385 GFL2382:GFT2385 GPH2382:GPP2385 GZD2382:GZL2385 HIZ2382:HJH2385 HSV2382:HTD2385 ICR2382:ICZ2385 IMN2382:IMV2385 IWJ2382:IWR2385 JGF2382:JGN2385 JQB2382:JQJ2385 JZX2382:KAF2385 KJT2382:KKB2385 KTP2382:KTX2385 LDL2382:LDT2385 LNH2382:LNP2385 LXD2382:LXL2385 MGZ2382:MHH2385 MQV2382:MRD2385 NAR2382:NAZ2385 NKN2382:NKV2385 NUJ2382:NUR2385 OEF2382:OEN2385 OOB2382:OOJ2385 OXX2382:OYF2385 PHT2382:PIB2385 PRP2382:PRX2385 QBL2382:QBT2385 QLH2382:QLP2385 QVD2382:QVL2385 REZ2382:RFH2385 ROV2382:RPD2385 RYR2382:RYZ2385 SIN2382:SIV2385 SSJ2382:SSR2385 TCF2382:TCN2385 TMB2382:TMJ2385 TVX2382:TWF2385 UFT2382:UGB2385 UPP2382:UPX2385 UZL2382:UZT2385 VJH2382:VJP2385 VTD2382:VTL2385 WCZ2382:WDH2385 WMV2382:WND2385 WWR2382:WWZ2385 KF2493:KN2498 UB2493:UJ2498 ADX2493:AEF2498 ANT2493:AOB2498 AXP2493:AXX2498 BHL2493:BHT2498 BRH2493:BRP2498 CBD2493:CBL2498 CKZ2493:CLH2498 CUV2493:CVD2498 DER2493:DEZ2498 DON2493:DOV2498 DYJ2493:DYR2498 EIF2493:EIN2498 ESB2493:ESJ2498 FBX2493:FCF2498 FLT2493:FMB2498 FVP2493:FVX2498 GFL2493:GFT2498 GPH2493:GPP2498 GZD2493:GZL2498 HIZ2493:HJH2498 HSV2493:HTD2498 ICR2493:ICZ2498 IMN2493:IMV2498 IWJ2493:IWR2498 JGF2493:JGN2498 JQB2493:JQJ2498 JZX2493:KAF2498 KJT2493:KKB2498 KTP2493:KTX2498 LDL2493:LDT2498 LNH2493:LNP2498 LXD2493:LXL2498 MGZ2493:MHH2498 MQV2493:MRD2498 NAR2493:NAZ2498 NKN2493:NKV2498 NUJ2493:NUR2498 OEF2493:OEN2498 OOB2493:OOJ2498 OXX2493:OYF2498 PHT2493:PIB2498 PRP2493:PRX2498 QBL2493:QBT2498 QLH2493:QLP2498 QVD2493:QVL2498 REZ2493:RFH2498 ROV2493:RPD2498 RYR2493:RYZ2498 SIN2493:SIV2498 SSJ2493:SSR2498 TCF2493:TCN2498 TMB2493:TMJ2498 TVX2493:TWF2498 UFT2493:UGB2498 UPP2493:UPX2498 UZL2493:UZT2498 VJH2493:VJP2498 VTD2493:VTL2498 WCZ2493:WDH2498 WMV2493:WND2498 WWR2493:WWZ2498 KF2531:KN2534 UB2531:UJ2534 ADX2531:AEF2534 ANT2531:AOB2534 AXP2531:AXX2534 BHL2531:BHT2534 BRH2531:BRP2534 CBD2531:CBL2534 CKZ2531:CLH2534 CUV2531:CVD2534 DER2531:DEZ2534 DON2531:DOV2534 DYJ2531:DYR2534 EIF2531:EIN2534 ESB2531:ESJ2534 FBX2531:FCF2534 FLT2531:FMB2534 FVP2531:FVX2534 GFL2531:GFT2534 GPH2531:GPP2534 GZD2531:GZL2534 HIZ2531:HJH2534 HSV2531:HTD2534 ICR2531:ICZ2534 IMN2531:IMV2534 IWJ2531:IWR2534 JGF2531:JGN2534 JQB2531:JQJ2534 JZX2531:KAF2534 KJT2531:KKB2534 KTP2531:KTX2534 LDL2531:LDT2534 LNH2531:LNP2534 LXD2531:LXL2534 MGZ2531:MHH2534 MQV2531:MRD2534 NAR2531:NAZ2534 NKN2531:NKV2534 NUJ2531:NUR2534 OEF2531:OEN2534 OOB2531:OOJ2534 OXX2531:OYF2534 PHT2531:PIB2534 PRP2531:PRX2534 QBL2531:QBT2534 QLH2531:QLP2534 QVD2531:QVL2534 REZ2531:RFH2534 ROV2531:RPD2534 RYR2531:RYZ2534 SIN2531:SIV2534 SSJ2531:SSR2534 TCF2531:TCN2534 TMB2531:TMJ2534 TVX2531:TWF2534 UFT2531:UGB2534 UPP2531:UPX2534 UZL2531:UZT2534 VJH2531:VJP2534 VTD2531:VTL2534 WCZ2531:WDH2534 WMV2531:WND2534 WWR2531:WWZ2534 KF2566:KN2569 UB2566:UJ2569 ADX2566:AEF2569 ANT2566:AOB2569 AXP2566:AXX2569 BHL2566:BHT2569 BRH2566:BRP2569 CBD2566:CBL2569 CKZ2566:CLH2569 CUV2566:CVD2569 DER2566:DEZ2569 DON2566:DOV2569 DYJ2566:DYR2569 EIF2566:EIN2569 ESB2566:ESJ2569 FBX2566:FCF2569 FLT2566:FMB2569 FVP2566:FVX2569 GFL2566:GFT2569 GPH2566:GPP2569 GZD2566:GZL2569 HIZ2566:HJH2569 HSV2566:HTD2569 ICR2566:ICZ2569 IMN2566:IMV2569 IWJ2566:IWR2569 JGF2566:JGN2569 JQB2566:JQJ2569 JZX2566:KAF2569 KJT2566:KKB2569 KTP2566:KTX2569 LDL2566:LDT2569 LNH2566:LNP2569 LXD2566:LXL2569 MGZ2566:MHH2569 MQV2566:MRD2569 NAR2566:NAZ2569 NKN2566:NKV2569 NUJ2566:NUR2569 OEF2566:OEN2569 OOB2566:OOJ2569 OXX2566:OYF2569 PHT2566:PIB2569 PRP2566:PRX2569 QBL2566:QBT2569 QLH2566:QLP2569 QVD2566:QVL2569 REZ2566:RFH2569 ROV2566:RPD2569 RYR2566:RYZ2569 SIN2566:SIV2569 SSJ2566:SSR2569 TCF2566:TCN2569 TMB2566:TMJ2569 TVX2566:TWF2569 UFT2566:UGB2569 UPP2566:UPX2569 UZL2566:UZT2569 VJH2566:VJP2569 VTD2566:VTL2569 WCZ2566:WDH2569 WMV2566:WND2569 WWR2566:WWZ2569 KF2598:KN2601 UB2598:UJ2601 ADX2598:AEF2601 ANT2598:AOB2601 AXP2598:AXX2601 BHL2598:BHT2601 BRH2598:BRP2601 CBD2598:CBL2601 CKZ2598:CLH2601 CUV2598:CVD2601 DER2598:DEZ2601 DON2598:DOV2601 DYJ2598:DYR2601 EIF2598:EIN2601 ESB2598:ESJ2601 FBX2598:FCF2601 FLT2598:FMB2601 FVP2598:FVX2601 GFL2598:GFT2601 GPH2598:GPP2601 GZD2598:GZL2601 HIZ2598:HJH2601 HSV2598:HTD2601 ICR2598:ICZ2601 IMN2598:IMV2601 IWJ2598:IWR2601 JGF2598:JGN2601 JQB2598:JQJ2601 JZX2598:KAF2601 KJT2598:KKB2601 KTP2598:KTX2601 LDL2598:LDT2601 LNH2598:LNP2601 LXD2598:LXL2601 MGZ2598:MHH2601 MQV2598:MRD2601 NAR2598:NAZ2601 NKN2598:NKV2601 NUJ2598:NUR2601 OEF2598:OEN2601 OOB2598:OOJ2601 OXX2598:OYF2601 PHT2598:PIB2601 PRP2598:PRX2601 QBL2598:QBT2601 QLH2598:QLP2601 QVD2598:QVL2601 REZ2598:RFH2601 ROV2598:RPD2601 RYR2598:RYZ2601 SIN2598:SIV2601 SSJ2598:SSR2601 TCF2598:TCN2601 TMB2598:TMJ2601 TVX2598:TWF2601 UFT2598:UGB2601 UPP2598:UPX2601 UZL2598:UZT2601 VJH2598:VJP2601 VTD2598:VTL2601 WCZ2598:WDH2601 WMV2598:WND2601 WWR2598:WWZ2601 KF2639:KN2648 UB2639:UJ2648 ADX2639:AEF2648 ANT2639:AOB2648 AXP2639:AXX2648 BHL2639:BHT2648 BRH2639:BRP2648 CBD2639:CBL2648 CKZ2639:CLH2648 CUV2639:CVD2648 DER2639:DEZ2648 DON2639:DOV2648 DYJ2639:DYR2648 EIF2639:EIN2648 ESB2639:ESJ2648 FBX2639:FCF2648 FLT2639:FMB2648 FVP2639:FVX2648 GFL2639:GFT2648 GPH2639:GPP2648 GZD2639:GZL2648 HIZ2639:HJH2648 HSV2639:HTD2648 ICR2639:ICZ2648 IMN2639:IMV2648 IWJ2639:IWR2648 JGF2639:JGN2648 JQB2639:JQJ2648 JZX2639:KAF2648 KJT2639:KKB2648 KTP2639:KTX2648 LDL2639:LDT2648 LNH2639:LNP2648 LXD2639:LXL2648 MGZ2639:MHH2648 MQV2639:MRD2648 NAR2639:NAZ2648 NKN2639:NKV2648 NUJ2639:NUR2648 OEF2639:OEN2648 OOB2639:OOJ2648 OXX2639:OYF2648 PHT2639:PIB2648 PRP2639:PRX2648 QBL2639:QBT2648 QLH2639:QLP2648 QVD2639:QVL2648 REZ2639:RFH2648 ROV2639:RPD2648 RYR2639:RYZ2648 SIN2639:SIV2648 SSJ2639:SSR2648 TCF2639:TCN2648 TMB2639:TMJ2648 TVX2639:TWF2648 UFT2639:UGB2648 UPP2639:UPX2648 UZL2639:UZT2648 VJH2639:VJP2648 VTD2639:VTL2648 WCZ2639:WDH2648 WMV2639:WND2648 WWR2639:WWZ2648 KF2780:KN2783 UB2780:UJ2783 ADX2780:AEF2783 ANT2780:AOB2783 AXP2780:AXX2783 BHL2780:BHT2783 BRH2780:BRP2783 CBD2780:CBL2783 CKZ2780:CLH2783 CUV2780:CVD2783 DER2780:DEZ2783 DON2780:DOV2783 DYJ2780:DYR2783 EIF2780:EIN2783 ESB2780:ESJ2783 FBX2780:FCF2783 FLT2780:FMB2783 FVP2780:FVX2783 GFL2780:GFT2783 GPH2780:GPP2783 GZD2780:GZL2783 HIZ2780:HJH2783 HSV2780:HTD2783 ICR2780:ICZ2783 IMN2780:IMV2783 IWJ2780:IWR2783 JGF2780:JGN2783 JQB2780:JQJ2783 JZX2780:KAF2783 KJT2780:KKB2783 KTP2780:KTX2783 LDL2780:LDT2783 LNH2780:LNP2783 LXD2780:LXL2783 MGZ2780:MHH2783 MQV2780:MRD2783 NAR2780:NAZ2783 NKN2780:NKV2783 NUJ2780:NUR2783 OEF2780:OEN2783 OOB2780:OOJ2783 OXX2780:OYF2783 PHT2780:PIB2783 PRP2780:PRX2783 QBL2780:QBT2783 QLH2780:QLP2783 QVD2780:QVL2783 REZ2780:RFH2783 ROV2780:RPD2783 RYR2780:RYZ2783 SIN2780:SIV2783 SSJ2780:SSR2783 TCF2780:TCN2783 TMB2780:TMJ2783 TVX2780:TWF2783 UFT2780:UGB2783 UPP2780:UPX2783 UZL2780:UZT2783 VJH2780:VJP2783 VTD2780:VTL2783 WCZ2780:WDH2783 WMV2780:WND2783 WWR2780:WWZ2783 KF2850:KN2853 UB2850:UJ2853 ADX2850:AEF2853 ANT2850:AOB2853 AXP2850:AXX2853 BHL2850:BHT2853 BRH2850:BRP2853 CBD2850:CBL2853 CKZ2850:CLH2853 CUV2850:CVD2853 DER2850:DEZ2853 DON2850:DOV2853 DYJ2850:DYR2853 EIF2850:EIN2853 ESB2850:ESJ2853 FBX2850:FCF2853 FLT2850:FMB2853 FVP2850:FVX2853 GFL2850:GFT2853 GPH2850:GPP2853 GZD2850:GZL2853 HIZ2850:HJH2853 HSV2850:HTD2853 ICR2850:ICZ2853 IMN2850:IMV2853 IWJ2850:IWR2853 JGF2850:JGN2853 JQB2850:JQJ2853 JZX2850:KAF2853 KJT2850:KKB2853 KTP2850:KTX2853 LDL2850:LDT2853 LNH2850:LNP2853 LXD2850:LXL2853 MGZ2850:MHH2853 MQV2850:MRD2853 NAR2850:NAZ2853 NKN2850:NKV2853 NUJ2850:NUR2853 OEF2850:OEN2853 OOB2850:OOJ2853 OXX2850:OYF2853 PHT2850:PIB2853 PRP2850:PRX2853 QBL2850:QBT2853 QLH2850:QLP2853 QVD2850:QVL2853 REZ2850:RFH2853 ROV2850:RPD2853 RYR2850:RYZ2853 SIN2850:SIV2853 SSJ2850:SSR2853 TCF2850:TCN2853 TMB2850:TMJ2853 TVX2850:TWF2853 UFT2850:UGB2853 UPP2850:UPX2853 UZL2850:UZT2853 VJH2850:VJP2853 VTD2850:VTL2853 WCZ2850:WDH2853 WMV2850:WND2853 WWR2850:WWZ2853 KF2882:KN2887 UB2882:UJ2887 ADX2882:AEF2887 ANT2882:AOB2887 AXP2882:AXX2887 BHL2882:BHT2887 BRH2882:BRP2887 CBD2882:CBL2887 CKZ2882:CLH2887 CUV2882:CVD2887 DER2882:DEZ2887 DON2882:DOV2887 DYJ2882:DYR2887 EIF2882:EIN2887 ESB2882:ESJ2887 FBX2882:FCF2887 FLT2882:FMB2887 FVP2882:FVX2887 GFL2882:GFT2887 GPH2882:GPP2887 GZD2882:GZL2887 HIZ2882:HJH2887 HSV2882:HTD2887 ICR2882:ICZ2887 IMN2882:IMV2887 IWJ2882:IWR2887 JGF2882:JGN2887 JQB2882:JQJ2887 JZX2882:KAF2887 KJT2882:KKB2887 KTP2882:KTX2887 LDL2882:LDT2887 LNH2882:LNP2887 LXD2882:LXL2887 MGZ2882:MHH2887 MQV2882:MRD2887 NAR2882:NAZ2887 NKN2882:NKV2887 NUJ2882:NUR2887 OEF2882:OEN2887 OOB2882:OOJ2887 OXX2882:OYF2887 PHT2882:PIB2887 PRP2882:PRX2887 QBL2882:QBT2887 QLH2882:QLP2887 QVD2882:QVL2887 REZ2882:RFH2887 ROV2882:RPD2887 RYR2882:RYZ2887 SIN2882:SIV2887 SSJ2882:SSR2887 TCF2882:TCN2887 TMB2882:TMJ2887 TVX2882:TWF2887 UFT2882:UGB2887 UPP2882:UPX2887 UZL2882:UZT2887 VJH2882:VJP2887 VTD2882:VTL2887 WCZ2882:WDH2887 WMV2882:WND2887 WWR2882:WWZ2887 KF2916:KN2920 UB2916:UJ2920 ADX2916:AEF2920 ANT2916:AOB2920 AXP2916:AXX2920 BHL2916:BHT2920 BRH2916:BRP2920 CBD2916:CBL2920 CKZ2916:CLH2920 CUV2916:CVD2920 DER2916:DEZ2920 DON2916:DOV2920 DYJ2916:DYR2920 EIF2916:EIN2920 ESB2916:ESJ2920 FBX2916:FCF2920 FLT2916:FMB2920 FVP2916:FVX2920 GFL2916:GFT2920 GPH2916:GPP2920 GZD2916:GZL2920 HIZ2916:HJH2920 HSV2916:HTD2920 ICR2916:ICZ2920 IMN2916:IMV2920 IWJ2916:IWR2920 JGF2916:JGN2920 JQB2916:JQJ2920 JZX2916:KAF2920 KJT2916:KKB2920 KTP2916:KTX2920 LDL2916:LDT2920 LNH2916:LNP2920 LXD2916:LXL2920 MGZ2916:MHH2920 MQV2916:MRD2920 NAR2916:NAZ2920 NKN2916:NKV2920 NUJ2916:NUR2920 OEF2916:OEN2920 OOB2916:OOJ2920 OXX2916:OYF2920 PHT2916:PIB2920 PRP2916:PRX2920 QBL2916:QBT2920 QLH2916:QLP2920 QVD2916:QVL2920 REZ2916:RFH2920 ROV2916:RPD2920 RYR2916:RYZ2920 SIN2916:SIV2920 SSJ2916:SSR2920 TCF2916:TCN2920 TMB2916:TMJ2920 TVX2916:TWF2920 UFT2916:UGB2920 UPP2916:UPX2920 UZL2916:UZT2920 VJH2916:VJP2920 VTD2916:VTL2920 WCZ2916:WDH2920 WMV2916:WND2920 WWR2916:WWZ2920 KF3031:KN3034 UB3031:UJ3034 ADX3031:AEF3034 ANT3031:AOB3034 AXP3031:AXX3034 BHL3031:BHT3034 BRH3031:BRP3034 CBD3031:CBL3034 CKZ3031:CLH3034 CUV3031:CVD3034 DER3031:DEZ3034 DON3031:DOV3034 DYJ3031:DYR3034 EIF3031:EIN3034 ESB3031:ESJ3034 FBX3031:FCF3034 FLT3031:FMB3034 FVP3031:FVX3034 GFL3031:GFT3034 GPH3031:GPP3034 GZD3031:GZL3034 HIZ3031:HJH3034 HSV3031:HTD3034 ICR3031:ICZ3034 IMN3031:IMV3034 IWJ3031:IWR3034 JGF3031:JGN3034 JQB3031:JQJ3034 JZX3031:KAF3034 KJT3031:KKB3034 KTP3031:KTX3034 LDL3031:LDT3034 LNH3031:LNP3034 LXD3031:LXL3034 MGZ3031:MHH3034 MQV3031:MRD3034 NAR3031:NAZ3034 NKN3031:NKV3034 NUJ3031:NUR3034 OEF3031:OEN3034 OOB3031:OOJ3034 OXX3031:OYF3034 PHT3031:PIB3034 PRP3031:PRX3034 QBL3031:QBT3034 QLH3031:QLP3034 QVD3031:QVL3034 REZ3031:RFH3034 ROV3031:RPD3034 RYR3031:RYZ3034 SIN3031:SIV3034 SSJ3031:SSR3034 TCF3031:TCN3034 TMB3031:TMJ3034 TVX3031:TWF3034 UFT3031:UGB3034 UPP3031:UPX3034 UZL3031:UZT3034 VJH3031:VJP3034 VTD3031:VTL3034 WCZ3031:WDH3034 WMV3031:WND3034 WWR3031:WWZ3034 KF3144:KN3147 UB3144:UJ3147 ADX3144:AEF3147 ANT3144:AOB3147 AXP3144:AXX3147 BHL3144:BHT3147 BRH3144:BRP3147 CBD3144:CBL3147 CKZ3144:CLH3147 CUV3144:CVD3147 DER3144:DEZ3147 DON3144:DOV3147 DYJ3144:DYR3147 EIF3144:EIN3147 ESB3144:ESJ3147 FBX3144:FCF3147 FLT3144:FMB3147 FVP3144:FVX3147 GFL3144:GFT3147 GPH3144:GPP3147 GZD3144:GZL3147 HIZ3144:HJH3147 HSV3144:HTD3147 ICR3144:ICZ3147 IMN3144:IMV3147 IWJ3144:IWR3147 JGF3144:JGN3147 JQB3144:JQJ3147 JZX3144:KAF3147 KJT3144:KKB3147 KTP3144:KTX3147 LDL3144:LDT3147 LNH3144:LNP3147 LXD3144:LXL3147 MGZ3144:MHH3147 MQV3144:MRD3147 NAR3144:NAZ3147 NKN3144:NKV3147 NUJ3144:NUR3147 OEF3144:OEN3147 OOB3144:OOJ3147 OXX3144:OYF3147 PHT3144:PIB3147 PRP3144:PRX3147 QBL3144:QBT3147 QLH3144:QLP3147 QVD3144:QVL3147 REZ3144:RFH3147 ROV3144:RPD3147 RYR3144:RYZ3147 SIN3144:SIV3147 SSJ3144:SSR3147 TCF3144:TCN3147 TMB3144:TMJ3147 TVX3144:TWF3147 UFT3144:UGB3147 UPP3144:UPX3147 UZL3144:UZT3147 VJH3144:VJP3147 VTD3144:VTL3147 WCZ3144:WDH3147 WMV3144:WND3147 WWR3144:WWZ3147 KF3557:KN3561 UB3557:UJ3561 ADX3557:AEF3561 ANT3557:AOB3561 AXP3557:AXX3561 BHL3557:BHT3561 BRH3557:BRP3561 CBD3557:CBL3561 CKZ3557:CLH3561 CUV3557:CVD3561 DER3557:DEZ3561 DON3557:DOV3561 DYJ3557:DYR3561 EIF3557:EIN3561 ESB3557:ESJ3561 FBX3557:FCF3561 FLT3557:FMB3561 FVP3557:FVX3561 GFL3557:GFT3561 GPH3557:GPP3561 GZD3557:GZL3561 HIZ3557:HJH3561 HSV3557:HTD3561 ICR3557:ICZ3561 IMN3557:IMV3561 IWJ3557:IWR3561 JGF3557:JGN3561 JQB3557:JQJ3561 JZX3557:KAF3561 KJT3557:KKB3561 KTP3557:KTX3561 LDL3557:LDT3561 LNH3557:LNP3561 LXD3557:LXL3561 MGZ3557:MHH3561 MQV3557:MRD3561 NAR3557:NAZ3561 NKN3557:NKV3561 NUJ3557:NUR3561 OEF3557:OEN3561 OOB3557:OOJ3561 OXX3557:OYF3561 PHT3557:PIB3561 PRP3557:PRX3561 QBL3557:QBT3561 QLH3557:QLP3561 QVD3557:QVL3561 REZ3557:RFH3561 ROV3557:RPD3561 RYR3557:RYZ3561 SIN3557:SIV3561 SSJ3557:SSR3561 TCF3557:TCN3561 TMB3557:TMJ3561 TVX3557:TWF3561 UFT3557:UGB3561 UPP3557:UPX3561 UZL3557:UZT3561 VJH3557:VJP3561 VTD3557:VTL3561 WCZ3557:WDH3561 WMV3557:WND3561 WWR3557:WWZ3561 KF3520:KN3528 UB3520:UJ3528 ADX3520:AEF3528 ANT3520:AOB3528 AXP3520:AXX3528 BHL3520:BHT3528 BRH3520:BRP3528 CBD3520:CBL3528 CKZ3520:CLH3528 CUV3520:CVD3528 DER3520:DEZ3528 DON3520:DOV3528 DYJ3520:DYR3528 EIF3520:EIN3528 ESB3520:ESJ3528 FBX3520:FCF3528 FLT3520:FMB3528 FVP3520:FVX3528 GFL3520:GFT3528 GPH3520:GPP3528 GZD3520:GZL3528 HIZ3520:HJH3528 HSV3520:HTD3528 ICR3520:ICZ3528 IMN3520:IMV3528 IWJ3520:IWR3528 JGF3520:JGN3528 JQB3520:JQJ3528 JZX3520:KAF3528 KJT3520:KKB3528 KTP3520:KTX3528 LDL3520:LDT3528 LNH3520:LNP3528 LXD3520:LXL3528 MGZ3520:MHH3528 MQV3520:MRD3528 NAR3520:NAZ3528 NKN3520:NKV3528 NUJ3520:NUR3528 OEF3520:OEN3528 OOB3520:OOJ3528 OXX3520:OYF3528 PHT3520:PIB3528 PRP3520:PRX3528 QBL3520:QBT3528 QLH3520:QLP3528 QVD3520:QVL3528 REZ3520:RFH3528 ROV3520:RPD3528 RYR3520:RYZ3528 SIN3520:SIV3528 SSJ3520:SSR3528 TCF3520:TCN3528 TMB3520:TMJ3528 TVX3520:TWF3528 UFT3520:UGB3528 UPP3520:UPX3528 UZL3520:UZT3528 VJH3520:VJP3528 VTD3520:VTL3528 WCZ3520:WDH3528 WMV3520:WND3528 WWR3520:WWZ3528 KF3622:KN3625 UB3622:UJ3625 ADX3622:AEF3625 ANT3622:AOB3625 AXP3622:AXX3625 BHL3622:BHT3625 BRH3622:BRP3625 CBD3622:CBL3625 CKZ3622:CLH3625 CUV3622:CVD3625 DER3622:DEZ3625 DON3622:DOV3625 DYJ3622:DYR3625 EIF3622:EIN3625 ESB3622:ESJ3625 FBX3622:FCF3625 FLT3622:FMB3625 FVP3622:FVX3625 GFL3622:GFT3625 GPH3622:GPP3625 GZD3622:GZL3625 HIZ3622:HJH3625 HSV3622:HTD3625 ICR3622:ICZ3625 IMN3622:IMV3625 IWJ3622:IWR3625 JGF3622:JGN3625 JQB3622:JQJ3625 JZX3622:KAF3625 KJT3622:KKB3625 KTP3622:KTX3625 LDL3622:LDT3625 LNH3622:LNP3625 LXD3622:LXL3625 MGZ3622:MHH3625 MQV3622:MRD3625 NAR3622:NAZ3625 NKN3622:NKV3625 NUJ3622:NUR3625 OEF3622:OEN3625 OOB3622:OOJ3625 OXX3622:OYF3625 PHT3622:PIB3625 PRP3622:PRX3625 QBL3622:QBT3625 QLH3622:QLP3625 QVD3622:QVL3625 REZ3622:RFH3625 ROV3622:RPD3625 RYR3622:RYZ3625 SIN3622:SIV3625 SSJ3622:SSR3625 TCF3622:TCN3625 TMB3622:TMJ3625 TVX3622:TWF3625 UFT3622:UGB3625 UPP3622:UPX3625 UZL3622:UZT3625 VJH3622:VJP3625 VTD3622:VTL3625 WCZ3622:WDH3625 WMV3622:WND3625 WWR3622:WWZ3625 KF3654:KN3658 UB3654:UJ3658 ADX3654:AEF3658 ANT3654:AOB3658 AXP3654:AXX3658 BHL3654:BHT3658 BRH3654:BRP3658 CBD3654:CBL3658 CKZ3654:CLH3658 CUV3654:CVD3658 DER3654:DEZ3658 DON3654:DOV3658 DYJ3654:DYR3658 EIF3654:EIN3658 ESB3654:ESJ3658 FBX3654:FCF3658 FLT3654:FMB3658 FVP3654:FVX3658 GFL3654:GFT3658 GPH3654:GPP3658 GZD3654:GZL3658 HIZ3654:HJH3658 HSV3654:HTD3658 ICR3654:ICZ3658 IMN3654:IMV3658 IWJ3654:IWR3658 JGF3654:JGN3658 JQB3654:JQJ3658 JZX3654:KAF3658 KJT3654:KKB3658 KTP3654:KTX3658 LDL3654:LDT3658 LNH3654:LNP3658 LXD3654:LXL3658 MGZ3654:MHH3658 MQV3654:MRD3658 NAR3654:NAZ3658 NKN3654:NKV3658 NUJ3654:NUR3658 OEF3654:OEN3658 OOB3654:OOJ3658 OXX3654:OYF3658 PHT3654:PIB3658 PRP3654:PRX3658 QBL3654:QBT3658 QLH3654:QLP3658 QVD3654:QVL3658 REZ3654:RFH3658 ROV3654:RPD3658 RYR3654:RYZ3658 SIN3654:SIV3658 SSJ3654:SSR3658 TCF3654:TCN3658 TMB3654:TMJ3658 TVX3654:TWF3658 UFT3654:UGB3658 UPP3654:UPX3658 UZL3654:UZT3658 VJH3654:VJP3658 VTD3654:VTL3658 WCZ3654:WDH3658 WMV3654:WND3658 WWR3654:WWZ3658 KF3687:KN3691 UB3687:UJ3691 ADX3687:AEF3691 ANT3687:AOB3691 AXP3687:AXX3691 BHL3687:BHT3691 BRH3687:BRP3691 CBD3687:CBL3691 CKZ3687:CLH3691 CUV3687:CVD3691 DER3687:DEZ3691 DON3687:DOV3691 DYJ3687:DYR3691 EIF3687:EIN3691 ESB3687:ESJ3691 FBX3687:FCF3691 FLT3687:FMB3691 FVP3687:FVX3691 GFL3687:GFT3691 GPH3687:GPP3691 GZD3687:GZL3691 HIZ3687:HJH3691 HSV3687:HTD3691 ICR3687:ICZ3691 IMN3687:IMV3691 IWJ3687:IWR3691 JGF3687:JGN3691 JQB3687:JQJ3691 JZX3687:KAF3691 KJT3687:KKB3691 KTP3687:KTX3691 LDL3687:LDT3691 LNH3687:LNP3691 LXD3687:LXL3691 MGZ3687:MHH3691 MQV3687:MRD3691 NAR3687:NAZ3691 NKN3687:NKV3691 NUJ3687:NUR3691 OEF3687:OEN3691 OOB3687:OOJ3691 OXX3687:OYF3691 PHT3687:PIB3691 PRP3687:PRX3691 QBL3687:QBT3691 QLH3687:QLP3691 QVD3687:QVL3691 REZ3687:RFH3691 ROV3687:RPD3691 RYR3687:RYZ3691 SIN3687:SIV3691 SSJ3687:SSR3691 TCF3687:TCN3691 TMB3687:TMJ3691 TVX3687:TWF3691 UFT3687:UGB3691 UPP3687:UPX3691 UZL3687:UZT3691 VJH3687:VJP3691 VTD3687:VTL3691 WCZ3687:WDH3691 WMV3687:WND3691 WWR3687:WWZ3691 KF3722:KN3726 UB3722:UJ3726 ADX3722:AEF3726 ANT3722:AOB3726 AXP3722:AXX3726 BHL3722:BHT3726 BRH3722:BRP3726 CBD3722:CBL3726 CKZ3722:CLH3726 CUV3722:CVD3726 DER3722:DEZ3726 DON3722:DOV3726 DYJ3722:DYR3726 EIF3722:EIN3726 ESB3722:ESJ3726 FBX3722:FCF3726 FLT3722:FMB3726 FVP3722:FVX3726 GFL3722:GFT3726 GPH3722:GPP3726 GZD3722:GZL3726 HIZ3722:HJH3726 HSV3722:HTD3726 ICR3722:ICZ3726 IMN3722:IMV3726 IWJ3722:IWR3726 JGF3722:JGN3726 JQB3722:JQJ3726 JZX3722:KAF3726 KJT3722:KKB3726 KTP3722:KTX3726 LDL3722:LDT3726 LNH3722:LNP3726 LXD3722:LXL3726 MGZ3722:MHH3726 MQV3722:MRD3726 NAR3722:NAZ3726 NKN3722:NKV3726 NUJ3722:NUR3726 OEF3722:OEN3726 OOB3722:OOJ3726 OXX3722:OYF3726 PHT3722:PIB3726 PRP3722:PRX3726 QBL3722:QBT3726 QLH3722:QLP3726 QVD3722:QVL3726 REZ3722:RFH3726 ROV3722:RPD3726 RYR3722:RYZ3726 SIN3722:SIV3726 SSJ3722:SSR3726 TCF3722:TCN3726 TMB3722:TMJ3726 TVX3722:TWF3726 UFT3722:UGB3726 UPP3722:UPX3726 UZL3722:UZT3726 VJH3722:VJP3726 VTD3722:VTL3726 WCZ3722:WDH3726 WMV3722:WND3726 WWR3722:WWZ3726 KF3755:KN3758 UB3755:UJ3758 ADX3755:AEF3758 ANT3755:AOB3758 AXP3755:AXX3758 BHL3755:BHT3758 BRH3755:BRP3758 CBD3755:CBL3758 CKZ3755:CLH3758 CUV3755:CVD3758 DER3755:DEZ3758 DON3755:DOV3758 DYJ3755:DYR3758 EIF3755:EIN3758 ESB3755:ESJ3758 FBX3755:FCF3758 FLT3755:FMB3758 FVP3755:FVX3758 GFL3755:GFT3758 GPH3755:GPP3758 GZD3755:GZL3758 HIZ3755:HJH3758 HSV3755:HTD3758 ICR3755:ICZ3758 IMN3755:IMV3758 IWJ3755:IWR3758 JGF3755:JGN3758 JQB3755:JQJ3758 JZX3755:KAF3758 KJT3755:KKB3758 KTP3755:KTX3758 LDL3755:LDT3758 LNH3755:LNP3758 LXD3755:LXL3758 MGZ3755:MHH3758 MQV3755:MRD3758 NAR3755:NAZ3758 NKN3755:NKV3758 NUJ3755:NUR3758 OEF3755:OEN3758 OOB3755:OOJ3758 OXX3755:OYF3758 PHT3755:PIB3758 PRP3755:PRX3758 QBL3755:QBT3758 QLH3755:QLP3758 QVD3755:QVL3758 REZ3755:RFH3758 ROV3755:RPD3758 RYR3755:RYZ3758 SIN3755:SIV3758 SSJ3755:SSR3758 TCF3755:TCN3758 TMB3755:TMJ3758 TVX3755:TWF3758 UFT3755:UGB3758 UPP3755:UPX3758 UZL3755:UZT3758 VJH3755:VJP3758 VTD3755:VTL3758 WCZ3755:WDH3758 WMV3755:WND3758 WWR3755:WWZ3758 KF3823:KN3826 UB3823:UJ3826 ADX3823:AEF3826 ANT3823:AOB3826 AXP3823:AXX3826 BHL3823:BHT3826 BRH3823:BRP3826 CBD3823:CBL3826 CKZ3823:CLH3826 CUV3823:CVD3826 DER3823:DEZ3826 DON3823:DOV3826 DYJ3823:DYR3826 EIF3823:EIN3826 ESB3823:ESJ3826 FBX3823:FCF3826 FLT3823:FMB3826 FVP3823:FVX3826 GFL3823:GFT3826 GPH3823:GPP3826 GZD3823:GZL3826 HIZ3823:HJH3826 HSV3823:HTD3826 ICR3823:ICZ3826 IMN3823:IMV3826 IWJ3823:IWR3826 JGF3823:JGN3826 JQB3823:JQJ3826 JZX3823:KAF3826 KJT3823:KKB3826 KTP3823:KTX3826 LDL3823:LDT3826 LNH3823:LNP3826 LXD3823:LXL3826 MGZ3823:MHH3826 MQV3823:MRD3826 NAR3823:NAZ3826 NKN3823:NKV3826 NUJ3823:NUR3826 OEF3823:OEN3826 OOB3823:OOJ3826 OXX3823:OYF3826 PHT3823:PIB3826 PRP3823:PRX3826 QBL3823:QBT3826 QLH3823:QLP3826 QVD3823:QVL3826 REZ3823:RFH3826 ROV3823:RPD3826 RYR3823:RYZ3826 SIN3823:SIV3826 SSJ3823:SSR3826 TCF3823:TCN3826 TMB3823:TMJ3826 TVX3823:TWF3826 UFT3823:UGB3826 UPP3823:UPX3826 UZL3823:UZT3826 VJH3823:VJP3826 VTD3823:VTL3826 WCZ3823:WDH3826 WMV3823:WND3826 WWR3823:WWZ3826 KF3856:KN3859 UB3856:UJ3859 ADX3856:AEF3859 ANT3856:AOB3859 AXP3856:AXX3859 BHL3856:BHT3859 BRH3856:BRP3859 CBD3856:CBL3859 CKZ3856:CLH3859 CUV3856:CVD3859 DER3856:DEZ3859 DON3856:DOV3859 DYJ3856:DYR3859 EIF3856:EIN3859 ESB3856:ESJ3859 FBX3856:FCF3859 FLT3856:FMB3859 FVP3856:FVX3859 GFL3856:GFT3859 GPH3856:GPP3859 GZD3856:GZL3859 HIZ3856:HJH3859 HSV3856:HTD3859 ICR3856:ICZ3859 IMN3856:IMV3859 IWJ3856:IWR3859 JGF3856:JGN3859 JQB3856:JQJ3859 JZX3856:KAF3859 KJT3856:KKB3859 KTP3856:KTX3859 LDL3856:LDT3859 LNH3856:LNP3859 LXD3856:LXL3859 MGZ3856:MHH3859 MQV3856:MRD3859 NAR3856:NAZ3859 NKN3856:NKV3859 NUJ3856:NUR3859 OEF3856:OEN3859 OOB3856:OOJ3859 OXX3856:OYF3859 PHT3856:PIB3859 PRP3856:PRX3859 QBL3856:QBT3859 QLH3856:QLP3859 QVD3856:QVL3859 REZ3856:RFH3859 ROV3856:RPD3859 RYR3856:RYZ3859 SIN3856:SIV3859 SSJ3856:SSR3859 TCF3856:TCN3859 TMB3856:TMJ3859 TVX3856:TWF3859 UFT3856:UGB3859 UPP3856:UPX3859 UZL3856:UZT3859 VJH3856:VJP3859 VTD3856:VTL3859 WCZ3856:WDH3859 WMV3856:WND3859 WWR3856:WWZ3859 KF3991:KN3994 UB3991:UJ3994 ADX3991:AEF3994 ANT3991:AOB3994 AXP3991:AXX3994 BHL3991:BHT3994 BRH3991:BRP3994 CBD3991:CBL3994 CKZ3991:CLH3994 CUV3991:CVD3994 DER3991:DEZ3994 DON3991:DOV3994 DYJ3991:DYR3994 EIF3991:EIN3994 ESB3991:ESJ3994 FBX3991:FCF3994 FLT3991:FMB3994 FVP3991:FVX3994 GFL3991:GFT3994 GPH3991:GPP3994 GZD3991:GZL3994 HIZ3991:HJH3994 HSV3991:HTD3994 ICR3991:ICZ3994 IMN3991:IMV3994 IWJ3991:IWR3994 JGF3991:JGN3994 JQB3991:JQJ3994 JZX3991:KAF3994 KJT3991:KKB3994 KTP3991:KTX3994 LDL3991:LDT3994 LNH3991:LNP3994 LXD3991:LXL3994 MGZ3991:MHH3994 MQV3991:MRD3994 NAR3991:NAZ3994 NKN3991:NKV3994 NUJ3991:NUR3994 OEF3991:OEN3994 OOB3991:OOJ3994 OXX3991:OYF3994 PHT3991:PIB3994 PRP3991:PRX3994 QBL3991:QBT3994 QLH3991:QLP3994 QVD3991:QVL3994 REZ3991:RFH3994 ROV3991:RPD3994 RYR3991:RYZ3994 SIN3991:SIV3994 SSJ3991:SSR3994 TCF3991:TCN3994 TMB3991:TMJ3994 TVX3991:TWF3994 UFT3991:UGB3994 UPP3991:UPX3994 UZL3991:UZT3994 VJH3991:VJP3994 VTD3991:VTL3994 WCZ3991:WDH3994 WMV3991:WND3994 WWR3991:WWZ3994 KF4023:KN4026 UB4023:UJ4026 ADX4023:AEF4026 ANT4023:AOB4026 AXP4023:AXX4026 BHL4023:BHT4026 BRH4023:BRP4026 CBD4023:CBL4026 CKZ4023:CLH4026 CUV4023:CVD4026 DER4023:DEZ4026 DON4023:DOV4026 DYJ4023:DYR4026 EIF4023:EIN4026 ESB4023:ESJ4026 FBX4023:FCF4026 FLT4023:FMB4026 FVP4023:FVX4026 GFL4023:GFT4026 GPH4023:GPP4026 GZD4023:GZL4026 HIZ4023:HJH4026 HSV4023:HTD4026 ICR4023:ICZ4026 IMN4023:IMV4026 IWJ4023:IWR4026 JGF4023:JGN4026 JQB4023:JQJ4026 JZX4023:KAF4026 KJT4023:KKB4026 KTP4023:KTX4026 LDL4023:LDT4026 LNH4023:LNP4026 LXD4023:LXL4026 MGZ4023:MHH4026 MQV4023:MRD4026 NAR4023:NAZ4026 NKN4023:NKV4026 NUJ4023:NUR4026 OEF4023:OEN4026 OOB4023:OOJ4026 OXX4023:OYF4026 PHT4023:PIB4026 PRP4023:PRX4026 QBL4023:QBT4026 QLH4023:QLP4026 QVD4023:QVL4026 REZ4023:RFH4026 ROV4023:RPD4026 RYR4023:RYZ4026 SIN4023:SIV4026 SSJ4023:SSR4026 TCF4023:TCN4026 TMB4023:TMJ4026 TVX4023:TWF4026 UFT4023:UGB4026 UPP4023:UPX4026 UZL4023:UZT4026 VJH4023:VJP4026 VTD4023:VTL4026 WCZ4023:WDH4026 WMV4023:WND4026 WWR4023:WWZ4026 KF4055:KN4058 UB4055:UJ4058 ADX4055:AEF4058 ANT4055:AOB4058 AXP4055:AXX4058 BHL4055:BHT4058 BRH4055:BRP4058 CBD4055:CBL4058 CKZ4055:CLH4058 CUV4055:CVD4058 DER4055:DEZ4058 DON4055:DOV4058 DYJ4055:DYR4058 EIF4055:EIN4058 ESB4055:ESJ4058 FBX4055:FCF4058 FLT4055:FMB4058 FVP4055:FVX4058 GFL4055:GFT4058 GPH4055:GPP4058 GZD4055:GZL4058 HIZ4055:HJH4058 HSV4055:HTD4058 ICR4055:ICZ4058 IMN4055:IMV4058 IWJ4055:IWR4058 JGF4055:JGN4058 JQB4055:JQJ4058 JZX4055:KAF4058 KJT4055:KKB4058 KTP4055:KTX4058 LDL4055:LDT4058 LNH4055:LNP4058 LXD4055:LXL4058 MGZ4055:MHH4058 MQV4055:MRD4058 NAR4055:NAZ4058 NKN4055:NKV4058 NUJ4055:NUR4058 OEF4055:OEN4058 OOB4055:OOJ4058 OXX4055:OYF4058 PHT4055:PIB4058 PRP4055:PRX4058 QBL4055:QBT4058 QLH4055:QLP4058 QVD4055:QVL4058 REZ4055:RFH4058 ROV4055:RPD4058 RYR4055:RYZ4058 SIN4055:SIV4058 SSJ4055:SSR4058 TCF4055:TCN4058 TMB4055:TMJ4058 TVX4055:TWF4058 UFT4055:UGB4058 UPP4055:UPX4058 UZL4055:UZT4058 VJH4055:VJP4058 VTD4055:VTL4058 WCZ4055:WDH4058 WMV4055:WND4058 WWR4055:WWZ4058 KF4125:KN4128 UB4125:UJ4128 ADX4125:AEF4128 ANT4125:AOB4128 AXP4125:AXX4128 BHL4125:BHT4128 BRH4125:BRP4128 CBD4125:CBL4128 CKZ4125:CLH4128 CUV4125:CVD4128 DER4125:DEZ4128 DON4125:DOV4128 DYJ4125:DYR4128 EIF4125:EIN4128 ESB4125:ESJ4128 FBX4125:FCF4128 FLT4125:FMB4128 FVP4125:FVX4128 GFL4125:GFT4128 GPH4125:GPP4128 GZD4125:GZL4128 HIZ4125:HJH4128 HSV4125:HTD4128 ICR4125:ICZ4128 IMN4125:IMV4128 IWJ4125:IWR4128 JGF4125:JGN4128 JQB4125:JQJ4128 JZX4125:KAF4128 KJT4125:KKB4128 KTP4125:KTX4128 LDL4125:LDT4128 LNH4125:LNP4128 LXD4125:LXL4128 MGZ4125:MHH4128 MQV4125:MRD4128 NAR4125:NAZ4128 NKN4125:NKV4128 NUJ4125:NUR4128 OEF4125:OEN4128 OOB4125:OOJ4128 OXX4125:OYF4128 PHT4125:PIB4128 PRP4125:PRX4128 QBL4125:QBT4128 QLH4125:QLP4128 QVD4125:QVL4128 REZ4125:RFH4128 ROV4125:RPD4128 RYR4125:RYZ4128 SIN4125:SIV4128 SSJ4125:SSR4128 TCF4125:TCN4128 TMB4125:TMJ4128 TVX4125:TWF4128 UFT4125:UGB4128 UPP4125:UPX4128 UZL4125:UZT4128 VJH4125:VJP4128 VTD4125:VTL4128 WCZ4125:WDH4128 WMV4125:WND4128 WWR4125:WWZ4128 KF4258:KN4263 UB4258:UJ4263 ADX4258:AEF4263 ANT4258:AOB4263 AXP4258:AXX4263 BHL4258:BHT4263 BRH4258:BRP4263 CBD4258:CBL4263 CKZ4258:CLH4263 CUV4258:CVD4263 DER4258:DEZ4263 DON4258:DOV4263 DYJ4258:DYR4263 EIF4258:EIN4263 ESB4258:ESJ4263 FBX4258:FCF4263 FLT4258:FMB4263 FVP4258:FVX4263 GFL4258:GFT4263 GPH4258:GPP4263 GZD4258:GZL4263 HIZ4258:HJH4263 HSV4258:HTD4263 ICR4258:ICZ4263 IMN4258:IMV4263 IWJ4258:IWR4263 JGF4258:JGN4263 JQB4258:JQJ4263 JZX4258:KAF4263 KJT4258:KKB4263 KTP4258:KTX4263 LDL4258:LDT4263 LNH4258:LNP4263 LXD4258:LXL4263 MGZ4258:MHH4263 MQV4258:MRD4263 NAR4258:NAZ4263 NKN4258:NKV4263 NUJ4258:NUR4263 OEF4258:OEN4263 OOB4258:OOJ4263 OXX4258:OYF4263 PHT4258:PIB4263 PRP4258:PRX4263 QBL4258:QBT4263 QLH4258:QLP4263 QVD4258:QVL4263 REZ4258:RFH4263 ROV4258:RPD4263 RYR4258:RYZ4263 SIN4258:SIV4263 SSJ4258:SSR4263 TCF4258:TCN4263 TMB4258:TMJ4263 TVX4258:TWF4263 UFT4258:UGB4263 UPP4258:UPX4263 UZL4258:UZT4263 VJH4258:VJP4263 VTD4258:VTL4263 WCZ4258:WDH4263 WMV4258:WND4263 WWR4258:WWZ4263 WWR92:WWZ99 WMV92:WND99 WCZ92:WDH99 VTD92:VTL99 VJH92:VJP99 UZL92:UZT99 UPP92:UPX99 UFT92:UGB99 TVX92:TWF99 TMB92:TMJ99 TCF92:TCN99 SSJ92:SSR99 SIN92:SIV99 RYR92:RYZ99 ROV92:RPD99 REZ92:RFH99 QVD92:QVL99 QLH92:QLP99 QBL92:QBT99 PRP92:PRX99 PHT92:PIB99 OXX92:OYF99 OOB92:OOJ99 OEF92:OEN99 NUJ92:NUR99 NKN92:NKV99 NAR92:NAZ99 MQV92:MRD99 MGZ92:MHH99 LXD92:LXL99 LNH92:LNP99 LDL92:LDT99 KTP92:KTX99 KJT92:KKB99 JZX92:KAF99 JQB92:JQJ99 JGF92:JGN99 IWJ92:IWR99 IMN92:IMV99 ICR92:ICZ99 HSV92:HTD99 HIZ92:HJH99 GZD92:GZL99 GPH92:GPP99 GFL92:GFT99 FVP92:FVX99 FLT92:FMB99 FBX92:FCF99 ESB92:ESJ99 EIF92:EIN99 DYJ92:DYR99 DON92:DOV99 DER92:DEZ99 CUV92:CVD99 CKZ92:CLH99 CBD92:CBL99 BRH92:BRP99 BHL92:BHT99 AXP92:AXX99 ANT92:AOB99 ADX92:AEF99 UB92:UJ99 KF92:KN99 KF314:KN319 UB314:UJ319 ADX314:AEF319 ANT314:AOB319 AXP314:AXX319 BHL314:BHT319 BRH314:BRP319 CBD314:CBL319 CKZ314:CLH319 CUV314:CVD319 DER314:DEZ319 DON314:DOV319 DYJ314:DYR319 EIF314:EIN319 ESB314:ESJ319 FBX314:FCF319 FLT314:FMB319 FVP314:FVX319 GFL314:GFT319 GPH314:GPP319 GZD314:GZL319 HIZ314:HJH319 HSV314:HTD319 ICR314:ICZ319 IMN314:IMV319 IWJ314:IWR319 JGF314:JGN319 JQB314:JQJ319 JZX314:KAF319 KJT314:KKB319 KTP314:KTX319 LDL314:LDT319 LNH314:LNP319 LXD314:LXL319 MGZ314:MHH319 MQV314:MRD319 NAR314:NAZ319 NKN314:NKV319 NUJ314:NUR319 OEF314:OEN319 OOB314:OOJ319 OXX314:OYF319 PHT314:PIB319 PRP314:PRX319 QBL314:QBT319 QLH314:QLP319 QVD314:QVL319 REZ314:RFH319 ROV314:RPD319 RYR314:RYZ319 SIN314:SIV319 SSJ314:SSR319 TCF314:TCN319 TMB314:TMJ319 TVX314:TWF319 UFT314:UGB319 UPP314:UPX319 UZL314:UZT319 VJH314:VJP319 VTD314:VTL319 WCZ314:WDH319 WMV314:WND319 WWR314:WWZ319 KF536:KN545 UB536:UJ545 ADX536:AEF545 ANT536:AOB545 AXP536:AXX545 BHL536:BHT545 BRH536:BRP545 CBD536:CBL545 CKZ536:CLH545 CUV536:CVD545 DER536:DEZ545 DON536:DOV545 DYJ536:DYR545 EIF536:EIN545 ESB536:ESJ545 FBX536:FCF545 FLT536:FMB545 FVP536:FVX545 GFL536:GFT545 GPH536:GPP545 GZD536:GZL545 HIZ536:HJH545 HSV536:HTD545 ICR536:ICZ545 IMN536:IMV545 IWJ536:IWR545 JGF536:JGN545 JQB536:JQJ545 JZX536:KAF545 KJT536:KKB545 KTP536:KTX545 LDL536:LDT545 LNH536:LNP545 LXD536:LXL545 MGZ536:MHH545 MQV536:MRD545 NAR536:NAZ545 NKN536:NKV545 NUJ536:NUR545 OEF536:OEN545 OOB536:OOJ545 OXX536:OYF545 PHT536:PIB545 PRP536:PRX545 QBL536:QBT545 QLH536:QLP545 QVD536:QVL545 REZ536:RFH545 ROV536:RPD545 RYR536:RYZ545 SIN536:SIV545 SSJ536:SSR545 TCF536:TCN545 TMB536:TMJ545 TVX536:TWF545 UFT536:UGB545 UPP536:UPX545 UZL536:UZT545 VJH536:VJP545 VTD536:VTL545 WCZ536:WDH545 WMV536:WND545 WWR536:WWZ545 WWR614:WWZ620 WMV614:WND620 WCZ614:WDH620 VTD614:VTL620 VJH614:VJP620 UZL614:UZT620 UPP614:UPX620 UFT614:UGB620 TVX614:TWF620 TMB614:TMJ620 TCF614:TCN620 SSJ614:SSR620 SIN614:SIV620 RYR614:RYZ620 ROV614:RPD620 REZ614:RFH620 QVD614:QVL620 QLH614:QLP620 QBL614:QBT620 PRP614:PRX620 PHT614:PIB620 OXX614:OYF620 OOB614:OOJ620 OEF614:OEN620 NUJ614:NUR620 NKN614:NKV620 NAR614:NAZ620 MQV614:MRD620 MGZ614:MHH620 LXD614:LXL620 LNH614:LNP620 LDL614:LDT620 KTP614:KTX620 KJT614:KKB620 JZX614:KAF620 JQB614:JQJ620 JGF614:JGN620 IWJ614:IWR620 IMN614:IMV620 ICR614:ICZ620 HSV614:HTD620 HIZ614:HJH620 GZD614:GZL620 GPH614:GPP620 GFL614:GFT620 FVP614:FVX620 FLT614:FMB620 FBX614:FCF620 ESB614:ESJ620 EIF614:EIN620 DYJ614:DYR620 DON614:DOV620 DER614:DEZ620 CUV614:CVD620 CKZ614:CLH620 CBD614:CBL620 BRH614:BRP620 BHL614:BHT620 AXP614:AXX620 ANT614:AOB620 ADX614:AEF620 UB614:UJ620 KF614:KN620 KF684:KN693 UB684:UJ693 ADX684:AEF693 ANT684:AOB693 AXP684:AXX693 BHL684:BHT693 BRH684:BRP693 CBD684:CBL693 CKZ684:CLH693 CUV684:CVD693 DER684:DEZ693 DON684:DOV693 DYJ684:DYR693 EIF684:EIN693 ESB684:ESJ693 FBX684:FCF693 FLT684:FMB693 FVP684:FVX693 GFL684:GFT693 GPH684:GPP693 GZD684:GZL693 HIZ684:HJH693 HSV684:HTD693 ICR684:ICZ693 IMN684:IMV693 IWJ684:IWR693 JGF684:JGN693 JQB684:JQJ693 JZX684:KAF693 KJT684:KKB693 KTP684:KTX693 LDL684:LDT693 LNH684:LNP693 LXD684:LXL693 MGZ684:MHH693 MQV684:MRD693 NAR684:NAZ693 NKN684:NKV693 NUJ684:NUR693 OEF684:OEN693 OOB684:OOJ693 OXX684:OYF693 PHT684:PIB693 PRP684:PRX693 QBL684:QBT693 QLH684:QLP693 QVD684:QVL693 REZ684:RFH693 ROV684:RPD693 RYR684:RYZ693 SIN684:SIV693 SSJ684:SSR693 TCF684:TCN693 TMB684:TMJ693 TVX684:TWF693 UFT684:UGB693 UPP684:UPX693 UZL684:UZT693 VJH684:VJP693 VTD684:VTL693 WCZ684:WDH693 WMV684:WND693 WWR684:WWZ693 WWR725:WWZ731 WMV725:WND731 WCZ725:WDH731 VTD725:VTL731 VJH725:VJP731 UZL725:UZT731 UPP725:UPX731 UFT725:UGB731 TVX725:TWF731 TMB725:TMJ731 TCF725:TCN731 SSJ725:SSR731 SIN725:SIV731 RYR725:RYZ731 ROV725:RPD731 REZ725:RFH731 QVD725:QVL731 QLH725:QLP731 QBL725:QBT731 PRP725:PRX731 PHT725:PIB731 OXX725:OYF731 OOB725:OOJ731 OEF725:OEN731 NUJ725:NUR731 NKN725:NKV731 NAR725:NAZ731 MQV725:MRD731 MGZ725:MHH731 LXD725:LXL731 LNH725:LNP731 LDL725:LDT731 KTP725:KTX731 KJT725:KKB731 JZX725:KAF731 JQB725:JQJ731 JGF725:JGN731 IWJ725:IWR731 IMN725:IMV731 ICR725:ICZ731 HSV725:HTD731 HIZ725:HJH731 GZD725:GZL731 GPH725:GPP731 GFL725:GFT731 FVP725:FVX731 FLT725:FMB731 FBX725:FCF731 ESB725:ESJ731 EIF725:EIN731 DYJ725:DYR731 DON725:DOV731 DER725:DEZ731 CUV725:CVD731 CKZ725:CLH731 CBD725:CBL731 BRH725:BRP731 BHL725:BHT731 AXP725:AXX731 ANT725:AOB731 ADX725:AEF731 UB725:UJ731 KF725:KN731 KF837:KN842 UB837:UJ842 ADX837:AEF842 ANT837:AOB842 AXP837:AXX842 BHL837:BHT842 BRH837:BRP842 CBD837:CBL842 CKZ837:CLH842 CUV837:CVD842 DER837:DEZ842 DON837:DOV842 DYJ837:DYR842 EIF837:EIN842 ESB837:ESJ842 FBX837:FCF842 FLT837:FMB842 FVP837:FVX842 GFL837:GFT842 GPH837:GPP842 GZD837:GZL842 HIZ837:HJH842 HSV837:HTD842 ICR837:ICZ842 IMN837:IMV842 IWJ837:IWR842 JGF837:JGN842 JQB837:JQJ842 JZX837:KAF842 KJT837:KKB842 KTP837:KTX842 LDL837:LDT842 LNH837:LNP842 LXD837:LXL842 MGZ837:MHH842 MQV837:MRD842 NAR837:NAZ842 NKN837:NKV842 NUJ837:NUR842 OEF837:OEN842 OOB837:OOJ842 OXX837:OYF842 PHT837:PIB842 PRP837:PRX842 QBL837:QBT842 QLH837:QLP842 QVD837:QVL842 REZ837:RFH842 ROV837:RPD842 RYR837:RYZ842 SIN837:SIV842 SSJ837:SSR842 TCF837:TCN842 TMB837:TMJ842 TVX837:TWF842 UFT837:UGB842 UPP837:UPX842 UZL837:UZT842 VJH837:VJP842 VTD837:VTL842 WCZ837:WDH842 WMV837:WND842 WWR837:WWZ842 KF880:KN884 UB880:UJ884 ADX880:AEF884 ANT880:AOB884 AXP880:AXX884 BHL880:BHT884 BRH880:BRP884 CBD880:CBL884 CKZ880:CLH884 CUV880:CVD884 DER880:DEZ884 DON880:DOV884 DYJ880:DYR884 EIF880:EIN884 ESB880:ESJ884 FBX880:FCF884 FLT880:FMB884 FVP880:FVX884 GFL880:GFT884 GPH880:GPP884 GZD880:GZL884 HIZ880:HJH884 HSV880:HTD884 ICR880:ICZ884 IMN880:IMV884 IWJ880:IWR884 JGF880:JGN884 JQB880:JQJ884 JZX880:KAF884 KJT880:KKB884 KTP880:KTX884 LDL880:LDT884 LNH880:LNP884 LXD880:LXL884 MGZ880:MHH884 MQV880:MRD884 NAR880:NAZ884 NKN880:NKV884 NUJ880:NUR884 OEF880:OEN884 OOB880:OOJ884 OXX880:OYF884 PHT880:PIB884 PRP880:PRX884 QBL880:QBT884 QLH880:QLP884 QVD880:QVL884 REZ880:RFH884 ROV880:RPD884 RYR880:RYZ884 SIN880:SIV884 SSJ880:SSR884 TCF880:TCN884 TMB880:TMJ884 TVX880:TWF884 UFT880:UGB884 UPP880:UPX884 UZL880:UZT884 VJH880:VJP884 VTD880:VTL884 WCZ880:WDH884 WMV880:WND884 WWR880:WWZ884 WWR1024:WWZ1028 WMV1024:WND1028 WCZ1024:WDH1028 VTD1024:VTL1028 VJH1024:VJP1028 UZL1024:UZT1028 UPP1024:UPX1028 UFT1024:UGB1028 TVX1024:TWF1028 TMB1024:TMJ1028 TCF1024:TCN1028 SSJ1024:SSR1028 SIN1024:SIV1028 RYR1024:RYZ1028 ROV1024:RPD1028 REZ1024:RFH1028 QVD1024:QVL1028 QLH1024:QLP1028 QBL1024:QBT1028 PRP1024:PRX1028 PHT1024:PIB1028 OXX1024:OYF1028 OOB1024:OOJ1028 OEF1024:OEN1028 NUJ1024:NUR1028 NKN1024:NKV1028 NAR1024:NAZ1028 MQV1024:MRD1028 MGZ1024:MHH1028 LXD1024:LXL1028 LNH1024:LNP1028 LDL1024:LDT1028 KTP1024:KTX1028 KJT1024:KKB1028 JZX1024:KAF1028 JQB1024:JQJ1028 JGF1024:JGN1028 IWJ1024:IWR1028 IMN1024:IMV1028 ICR1024:ICZ1028 HSV1024:HTD1028 HIZ1024:HJH1028 GZD1024:GZL1028 GPH1024:GPP1028 GFL1024:GFT1028 FVP1024:FVX1028 FLT1024:FMB1028 FBX1024:FCF1028 ESB1024:ESJ1028 EIF1024:EIN1028 DYJ1024:DYR1028 DON1024:DOV1028 DER1024:DEZ1028 CUV1024:CVD1028 CKZ1024:CLH1028 CBD1024:CBL1028 BRH1024:BRP1028 BHL1024:BHT1028 AXP1024:AXX1028 ANT1024:AOB1028 ADX1024:AEF1028 UB1024:UJ1028 KF1024:KN1028 WWR1058:WWZ1065 WMV1058:WND1065 WCZ1058:WDH1065 VTD1058:VTL1065 VJH1058:VJP1065 UZL1058:UZT1065 UPP1058:UPX1065 UFT1058:UGB1065 TVX1058:TWF1065 TMB1058:TMJ1065 TCF1058:TCN1065 SSJ1058:SSR1065 SIN1058:SIV1065 RYR1058:RYZ1065 ROV1058:RPD1065 REZ1058:RFH1065 QVD1058:QVL1065 QLH1058:QLP1065 QBL1058:QBT1065 PRP1058:PRX1065 PHT1058:PIB1065 OXX1058:OYF1065 OOB1058:OOJ1065 OEF1058:OEN1065 NUJ1058:NUR1065 NKN1058:NKV1065 NAR1058:NAZ1065 MQV1058:MRD1065 MGZ1058:MHH1065 LXD1058:LXL1065 LNH1058:LNP1065 LDL1058:LDT1065 KTP1058:KTX1065 KJT1058:KKB1065 JZX1058:KAF1065 JQB1058:JQJ1065 JGF1058:JGN1065 IWJ1058:IWR1065 IMN1058:IMV1065 ICR1058:ICZ1065 HSV1058:HTD1065 HIZ1058:HJH1065 GZD1058:GZL1065 GPH1058:GPP1065 GFL1058:GFT1065 FVP1058:FVX1065 FLT1058:FMB1065 FBX1058:FCF1065 ESB1058:ESJ1065 EIF1058:EIN1065 DYJ1058:DYR1065 DON1058:DOV1065 DER1058:DEZ1065 CUV1058:CVD1065 CKZ1058:CLH1065 CBD1058:CBL1065 BRH1058:BRP1065 BHL1058:BHT1065 AXP1058:AXX1065 ANT1058:AOB1065 ADX1058:AEF1065 UB1058:UJ1065 KF1058:KN1065 KF1313:KN1319 UB1313:UJ1319 ADX1313:AEF1319 ANT1313:AOB1319 AXP1313:AXX1319 BHL1313:BHT1319 BRH1313:BRP1319 CBD1313:CBL1319 CKZ1313:CLH1319 CUV1313:CVD1319 DER1313:DEZ1319 DON1313:DOV1319 DYJ1313:DYR1319 EIF1313:EIN1319 ESB1313:ESJ1319 FBX1313:FCF1319 FLT1313:FMB1319 FVP1313:FVX1319 GFL1313:GFT1319 GPH1313:GPP1319 GZD1313:GZL1319 HIZ1313:HJH1319 HSV1313:HTD1319 ICR1313:ICZ1319 IMN1313:IMV1319 IWJ1313:IWR1319 JGF1313:JGN1319 JQB1313:JQJ1319 JZX1313:KAF1319 KJT1313:KKB1319 KTP1313:KTX1319 LDL1313:LDT1319 LNH1313:LNP1319 LXD1313:LXL1319 MGZ1313:MHH1319 MQV1313:MRD1319 NAR1313:NAZ1319 NKN1313:NKV1319 NUJ1313:NUR1319 OEF1313:OEN1319 OOB1313:OOJ1319 OXX1313:OYF1319 PHT1313:PIB1319 PRP1313:PRX1319 QBL1313:QBT1319 QLH1313:QLP1319 QVD1313:QVL1319 REZ1313:RFH1319 ROV1313:RPD1319 RYR1313:RYZ1319 SIN1313:SIV1319 SSJ1313:SSR1319 TCF1313:TCN1319 TMB1313:TMJ1319 TVX1313:TWF1319 UFT1313:UGB1319 UPP1313:UPX1319 UZL1313:UZT1319 VJH1313:VJP1319 VTD1313:VTL1319 WCZ1313:WDH1319 WMV1313:WND1319 WWR1313:WWZ1319 WWR1348:WWZ1353 WMV1348:WND1353 WCZ1348:WDH1353 VTD1348:VTL1353 VJH1348:VJP1353 UZL1348:UZT1353 UPP1348:UPX1353 UFT1348:UGB1353 TVX1348:TWF1353 TMB1348:TMJ1353 TCF1348:TCN1353 SSJ1348:SSR1353 SIN1348:SIV1353 RYR1348:RYZ1353 ROV1348:RPD1353 REZ1348:RFH1353 QVD1348:QVL1353 QLH1348:QLP1353 QBL1348:QBT1353 PRP1348:PRX1353 PHT1348:PIB1353 OXX1348:OYF1353 OOB1348:OOJ1353 OEF1348:OEN1353 NUJ1348:NUR1353 NKN1348:NKV1353 NAR1348:NAZ1353 MQV1348:MRD1353 MGZ1348:MHH1353 LXD1348:LXL1353 LNH1348:LNP1353 LDL1348:LDT1353 KTP1348:KTX1353 KJT1348:KKB1353 JZX1348:KAF1353 JQB1348:JQJ1353 JGF1348:JGN1353 IWJ1348:IWR1353 IMN1348:IMV1353 ICR1348:ICZ1353 HSV1348:HTD1353 HIZ1348:HJH1353 GZD1348:GZL1353 GPH1348:GPP1353 GFL1348:GFT1353 FVP1348:FVX1353 FLT1348:FMB1353 FBX1348:FCF1353 ESB1348:ESJ1353 EIF1348:EIN1353 DYJ1348:DYR1353 DON1348:DOV1353 DER1348:DEZ1353 CUV1348:CVD1353 CKZ1348:CLH1353 CBD1348:CBL1353 BRH1348:BRP1353 BHL1348:BHT1353 AXP1348:AXX1353 ANT1348:AOB1353 ADX1348:AEF1353 UB1348:UJ1353 KF1348:KN1353 KF1456:KN1462 UB1456:UJ1462 ADX1456:AEF1462 ANT1456:AOB1462 AXP1456:AXX1462 BHL1456:BHT1462 BRH1456:BRP1462 CBD1456:CBL1462 CKZ1456:CLH1462 CUV1456:CVD1462 DER1456:DEZ1462 DON1456:DOV1462 DYJ1456:DYR1462 EIF1456:EIN1462 ESB1456:ESJ1462 FBX1456:FCF1462 FLT1456:FMB1462 FVP1456:FVX1462 GFL1456:GFT1462 GPH1456:GPP1462 GZD1456:GZL1462 HIZ1456:HJH1462 HSV1456:HTD1462 ICR1456:ICZ1462 IMN1456:IMV1462 IWJ1456:IWR1462 JGF1456:JGN1462 JQB1456:JQJ1462 JZX1456:KAF1462 KJT1456:KKB1462 KTP1456:KTX1462 LDL1456:LDT1462 LNH1456:LNP1462 LXD1456:LXL1462 MGZ1456:MHH1462 MQV1456:MRD1462 NAR1456:NAZ1462 NKN1456:NKV1462 NUJ1456:NUR1462 OEF1456:OEN1462 OOB1456:OOJ1462 OXX1456:OYF1462 PHT1456:PIB1462 PRP1456:PRX1462 QBL1456:QBT1462 QLH1456:QLP1462 QVD1456:QVL1462 REZ1456:RFH1462 ROV1456:RPD1462 RYR1456:RYZ1462 SIN1456:SIV1462 SSJ1456:SSR1462 TCF1456:TCN1462 TMB1456:TMJ1462 TVX1456:TWF1462 UFT1456:UGB1462 UPP1456:UPX1462 UZL1456:UZT1462 VJH1456:VJP1462 VTD1456:VTL1462 WCZ1456:WDH1462 WMV1456:WND1462 WWR1456:WWZ1462 WWR1529:WWZ1539 WMV1529:WND1539 WCZ1529:WDH1539 VTD1529:VTL1539 VJH1529:VJP1539 UZL1529:UZT1539 UPP1529:UPX1539 UFT1529:UGB1539 TVX1529:TWF1539 TMB1529:TMJ1539 TCF1529:TCN1539 SSJ1529:SSR1539 SIN1529:SIV1539 RYR1529:RYZ1539 ROV1529:RPD1539 REZ1529:RFH1539 QVD1529:QVL1539 QLH1529:QLP1539 QBL1529:QBT1539 PRP1529:PRX1539 PHT1529:PIB1539 OXX1529:OYF1539 OOB1529:OOJ1539 OEF1529:OEN1539 NUJ1529:NUR1539 NKN1529:NKV1539 NAR1529:NAZ1539 MQV1529:MRD1539 MGZ1529:MHH1539 LXD1529:LXL1539 LNH1529:LNP1539 LDL1529:LDT1539 KTP1529:KTX1539 KJT1529:KKB1539 JZX1529:KAF1539 JQB1529:JQJ1539 JGF1529:JGN1539 IWJ1529:IWR1539 IMN1529:IMV1539 ICR1529:ICZ1539 HSV1529:HTD1539 HIZ1529:HJH1539 GZD1529:GZL1539 GPH1529:GPP1539 GFL1529:GFT1539 FVP1529:FVX1539 FLT1529:FMB1539 FBX1529:FCF1539 ESB1529:ESJ1539 EIF1529:EIN1539 DYJ1529:DYR1539 DON1529:DOV1539 DER1529:DEZ1539 CUV1529:CVD1539 CKZ1529:CLH1539 CBD1529:CBL1539 BRH1529:BRP1539 BHL1529:BHT1539 AXP1529:AXX1539 ANT1529:AOB1539 ADX1529:AEF1539 UB1529:UJ1539 KF1529:KN1539 KF1568:KN1572 UB1568:UJ1572 ADX1568:AEF1572 ANT1568:AOB1572 AXP1568:AXX1572 BHL1568:BHT1572 BRH1568:BRP1572 CBD1568:CBL1572 CKZ1568:CLH1572 CUV1568:CVD1572 DER1568:DEZ1572 DON1568:DOV1572 DYJ1568:DYR1572 EIF1568:EIN1572 ESB1568:ESJ1572 FBX1568:FCF1572 FLT1568:FMB1572 FVP1568:FVX1572 GFL1568:GFT1572 GPH1568:GPP1572 GZD1568:GZL1572 HIZ1568:HJH1572 HSV1568:HTD1572 ICR1568:ICZ1572 IMN1568:IMV1572 IWJ1568:IWR1572 JGF1568:JGN1572 JQB1568:JQJ1572 JZX1568:KAF1572 KJT1568:KKB1572 KTP1568:KTX1572 LDL1568:LDT1572 LNH1568:LNP1572 LXD1568:LXL1572 MGZ1568:MHH1572 MQV1568:MRD1572 NAR1568:NAZ1572 NKN1568:NKV1572 NUJ1568:NUR1572 OEF1568:OEN1572 OOB1568:OOJ1572 OXX1568:OYF1572 PHT1568:PIB1572 PRP1568:PRX1572 QBL1568:QBT1572 QLH1568:QLP1572 QVD1568:QVL1572 REZ1568:RFH1572 ROV1568:RPD1572 RYR1568:RYZ1572 SIN1568:SIV1572 SSJ1568:SSR1572 TCF1568:TCN1572 TMB1568:TMJ1572 TVX1568:TWF1572 UFT1568:UGB1572 UPP1568:UPX1572 UZL1568:UZT1572 VJH1568:VJP1572 VTD1568:VTL1572 WCZ1568:WDH1572 WMV1568:WND1572 WWR1568:WWZ1572 WWR1604:WWZ1608 WMV1604:WND1608 WCZ1604:WDH1608 VTD1604:VTL1608 VJH1604:VJP1608 UZL1604:UZT1608 UPP1604:UPX1608 UFT1604:UGB1608 TVX1604:TWF1608 TMB1604:TMJ1608 TCF1604:TCN1608 SSJ1604:SSR1608 SIN1604:SIV1608 RYR1604:RYZ1608 ROV1604:RPD1608 REZ1604:RFH1608 QVD1604:QVL1608 QLH1604:QLP1608 QBL1604:QBT1608 PRP1604:PRX1608 PHT1604:PIB1608 OXX1604:OYF1608 OOB1604:OOJ1608 OEF1604:OEN1608 NUJ1604:NUR1608 NKN1604:NKV1608 NAR1604:NAZ1608 MQV1604:MRD1608 MGZ1604:MHH1608 LXD1604:LXL1608 LNH1604:LNP1608 LDL1604:LDT1608 KTP1604:KTX1608 KJT1604:KKB1608 JZX1604:KAF1608 JQB1604:JQJ1608 JGF1604:JGN1608 IWJ1604:IWR1608 IMN1604:IMV1608 ICR1604:ICZ1608 HSV1604:HTD1608 HIZ1604:HJH1608 GZD1604:GZL1608 GPH1604:GPP1608 GFL1604:GFT1608 FVP1604:FVX1608 FLT1604:FMB1608 FBX1604:FCF1608 ESB1604:ESJ1608 EIF1604:EIN1608 DYJ1604:DYR1608 DON1604:DOV1608 DER1604:DEZ1608 CUV1604:CVD1608 CKZ1604:CLH1608 CBD1604:CBL1608 BRH1604:BRP1608 BHL1604:BHT1608 AXP1604:AXX1608 ANT1604:AOB1608 ADX1604:AEF1608 UB1604:UJ1608 KF1604:KN1608 WWR1821:WWZ1825 WMV1821:WND1825 WCZ1821:WDH1825 VTD1821:VTL1825 VJH1821:VJP1825 UZL1821:UZT1825 UPP1821:UPX1825 UFT1821:UGB1825 TVX1821:TWF1825 TMB1821:TMJ1825 TCF1821:TCN1825 SSJ1821:SSR1825 SIN1821:SIV1825 RYR1821:RYZ1825 ROV1821:RPD1825 REZ1821:RFH1825 QVD1821:QVL1825 QLH1821:QLP1825 QBL1821:QBT1825 PRP1821:PRX1825 PHT1821:PIB1825 OXX1821:OYF1825 OOB1821:OOJ1825 OEF1821:OEN1825 NUJ1821:NUR1825 NKN1821:NKV1825 NAR1821:NAZ1825 MQV1821:MRD1825 MGZ1821:MHH1825 LXD1821:LXL1825 LNH1821:LNP1825 LDL1821:LDT1825 KTP1821:KTX1825 KJT1821:KKB1825 JZX1821:KAF1825 JQB1821:JQJ1825 JGF1821:JGN1825 IWJ1821:IWR1825 IMN1821:IMV1825 ICR1821:ICZ1825 HSV1821:HTD1825 HIZ1821:HJH1825 GZD1821:GZL1825 GPH1821:GPP1825 GFL1821:GFT1825 FVP1821:FVX1825 FLT1821:FMB1825 FBX1821:FCF1825 ESB1821:ESJ1825 EIF1821:EIN1825 DYJ1821:DYR1825 DON1821:DOV1825 DER1821:DEZ1825 CUV1821:CVD1825 CKZ1821:CLH1825 CBD1821:CBL1825 BRH1821:BRP1825 BHL1821:BHT1825 AXP1821:AXX1825 ANT1821:AOB1825 ADX1821:AEF1825 UB1821:UJ1825 KF1821:KN1825 KF1957:KN1967 UB1957:UJ1967 ADX1957:AEF1967 ANT1957:AOB1967 AXP1957:AXX1967 BHL1957:BHT1967 BRH1957:BRP1967 CBD1957:CBL1967 CKZ1957:CLH1967 CUV1957:CVD1967 DER1957:DEZ1967 DON1957:DOV1967 DYJ1957:DYR1967 EIF1957:EIN1967 ESB1957:ESJ1967 FBX1957:FCF1967 FLT1957:FMB1967 FVP1957:FVX1967 GFL1957:GFT1967 GPH1957:GPP1967 GZD1957:GZL1967 HIZ1957:HJH1967 HSV1957:HTD1967 ICR1957:ICZ1967 IMN1957:IMV1967 IWJ1957:IWR1967 JGF1957:JGN1967 JQB1957:JQJ1967 JZX1957:KAF1967 KJT1957:KKB1967 KTP1957:KTX1967 LDL1957:LDT1967 LNH1957:LNP1967 LXD1957:LXL1967 MGZ1957:MHH1967 MQV1957:MRD1967 NAR1957:NAZ1967 NKN1957:NKV1967 NUJ1957:NUR1967 OEF1957:OEN1967 OOB1957:OOJ1967 OXX1957:OYF1967 PHT1957:PIB1967 PRP1957:PRX1967 QBL1957:QBT1967 QLH1957:QLP1967 QVD1957:QVL1967 REZ1957:RFH1967 ROV1957:RPD1967 RYR1957:RYZ1967 SIN1957:SIV1967 SSJ1957:SSR1967 TCF1957:TCN1967 TMB1957:TMJ1967 TVX1957:TWF1967 UFT1957:UGB1967 UPP1957:UPX1967 UZL1957:UZT1967 VJH1957:VJP1967 VTD1957:VTL1967 WCZ1957:WDH1967 WMV1957:WND1967 WWR1957:WWZ1967 KF1998:KN2003 UB1998:UJ2003 ADX1998:AEF2003 ANT1998:AOB2003 AXP1998:AXX2003 BHL1998:BHT2003 BRH1998:BRP2003 CBD1998:CBL2003 CKZ1998:CLH2003 CUV1998:CVD2003 DER1998:DEZ2003 DON1998:DOV2003 DYJ1998:DYR2003 EIF1998:EIN2003 ESB1998:ESJ2003 FBX1998:FCF2003 FLT1998:FMB2003 FVP1998:FVX2003 GFL1998:GFT2003 GPH1998:GPP2003 GZD1998:GZL2003 HIZ1998:HJH2003 HSV1998:HTD2003 ICR1998:ICZ2003 IMN1998:IMV2003 IWJ1998:IWR2003 JGF1998:JGN2003 JQB1998:JQJ2003 JZX1998:KAF2003 KJT1998:KKB2003 KTP1998:KTX2003 LDL1998:LDT2003 LNH1998:LNP2003 LXD1998:LXL2003 MGZ1998:MHH2003 MQV1998:MRD2003 NAR1998:NAZ2003 NKN1998:NKV2003 NUJ1998:NUR2003 OEF1998:OEN2003 OOB1998:OOJ2003 OXX1998:OYF2003 PHT1998:PIB2003 PRP1998:PRX2003 QBL1998:QBT2003 QLH1998:QLP2003 QVD1998:QVL2003 REZ1998:RFH2003 ROV1998:RPD2003 RYR1998:RYZ2003 SIN1998:SIV2003 SSJ1998:SSR2003 TCF1998:TCN2003 TMB1998:TMJ2003 TVX1998:TWF2003 UFT1998:UGB2003 UPP1998:UPX2003 UZL1998:UZT2003 VJH1998:VJP2003 VTD1998:VTL2003 WCZ1998:WDH2003 WMV1998:WND2003 WWR1998:WWZ2003 WWR2034:WWZ2038 WMV2034:WND2038 WCZ2034:WDH2038 VTD2034:VTL2038 VJH2034:VJP2038 UZL2034:UZT2038 UPP2034:UPX2038 UFT2034:UGB2038 TVX2034:TWF2038 TMB2034:TMJ2038 TCF2034:TCN2038 SSJ2034:SSR2038 SIN2034:SIV2038 RYR2034:RYZ2038 ROV2034:RPD2038 REZ2034:RFH2038 QVD2034:QVL2038 QLH2034:QLP2038 QBL2034:QBT2038 PRP2034:PRX2038 PHT2034:PIB2038 OXX2034:OYF2038 OOB2034:OOJ2038 OEF2034:OEN2038 NUJ2034:NUR2038 NKN2034:NKV2038 NAR2034:NAZ2038 MQV2034:MRD2038 MGZ2034:MHH2038 LXD2034:LXL2038 LNH2034:LNP2038 LDL2034:LDT2038 KTP2034:KTX2038 KJT2034:KKB2038 JZX2034:KAF2038 JQB2034:JQJ2038 JGF2034:JGN2038 IWJ2034:IWR2038 IMN2034:IMV2038 ICR2034:ICZ2038 HSV2034:HTD2038 HIZ2034:HJH2038 GZD2034:GZL2038 GPH2034:GPP2038 GFL2034:GFT2038 FVP2034:FVX2038 FLT2034:FMB2038 FBX2034:FCF2038 ESB2034:ESJ2038 EIF2034:EIN2038 DYJ2034:DYR2038 DON2034:DOV2038 DER2034:DEZ2038 CUV2034:CVD2038 CKZ2034:CLH2038 CBD2034:CBL2038 BRH2034:BRP2038 BHL2034:BHT2038 AXP2034:AXX2038 ANT2034:AOB2038 ADX2034:AEF2038 UB2034:UJ2038 KF2034:KN2038 WWR1495:WWZ1500 WMV1495:WND1500 WCZ1495:WDH1500 VTD1495:VTL1500 VJH1495:VJP1500 UZL1495:UZT1500 UPP1495:UPX1500 UFT1495:UGB1500 TVX1495:TWF1500 TMB1495:TMJ1500 TCF1495:TCN1500 SSJ1495:SSR1500 SIN1495:SIV1500 RYR1495:RYZ1500 ROV1495:RPD1500 REZ1495:RFH1500 QVD1495:QVL1500 QLH1495:QLP1500 QBL1495:QBT1500 PRP1495:PRX1500 PHT1495:PIB1500 OXX1495:OYF1500 OOB1495:OOJ1500 OEF1495:OEN1500 NUJ1495:NUR1500 NKN1495:NKV1500 NAR1495:NAZ1500 MQV1495:MRD1500 MGZ1495:MHH1500 LXD1495:LXL1500 LNH1495:LNP1500 LDL1495:LDT1500 KTP1495:KTX1500 KJT1495:KKB1500 JZX1495:KAF1500 JQB1495:JQJ1500 JGF1495:JGN1500 IWJ1495:IWR1500 IMN1495:IMV1500 ICR1495:ICZ1500 HSV1495:HTD1500 HIZ1495:HJH1500 GZD1495:GZL1500 GPH1495:GPP1500 GFL1495:GFT1500 FVP1495:FVX1500 FLT1495:FMB1500 FBX1495:FCF1500 ESB1495:ESJ1500 EIF1495:EIN1500 DYJ1495:DYR1500 DON1495:DOV1500 DER1495:DEZ1500 CUV1495:CVD1500 CKZ1495:CLH1500 CBD1495:CBL1500 BRH1495:BRP1500 BHL1495:BHT1500 AXP1495:AXX1500 ANT1495:AOB1500 ADX1495:AEF1500 UB1495:UJ1500 KF1495:KN1500 WWR1720:WWZ1723 WMV1720:WND1723 WCZ1720:WDH1723 VTD1720:VTL1723 VJH1720:VJP1723 UZL1720:UZT1723 UPP1720:UPX1723 UFT1720:UGB1723 TVX1720:TWF1723 TMB1720:TMJ1723 TCF1720:TCN1723 SSJ1720:SSR1723 SIN1720:SIV1723 RYR1720:RYZ1723 ROV1720:RPD1723 REZ1720:RFH1723 QVD1720:QVL1723 QLH1720:QLP1723 QBL1720:QBT1723 PRP1720:PRX1723 PHT1720:PIB1723 OXX1720:OYF1723 OOB1720:OOJ1723 OEF1720:OEN1723 NUJ1720:NUR1723 NKN1720:NKV1723 NAR1720:NAZ1723 MQV1720:MRD1723 MGZ1720:MHH1723 LXD1720:LXL1723 LNH1720:LNP1723 LDL1720:LDT1723 KTP1720:KTX1723 KJT1720:KKB1723 JZX1720:KAF1723 JQB1720:JQJ1723 JGF1720:JGN1723 IWJ1720:IWR1723 IMN1720:IMV1723 ICR1720:ICZ1723 HSV1720:HTD1723 HIZ1720:HJH1723 GZD1720:GZL1723 GPH1720:GPP1723 GFL1720:GFT1723 FVP1720:FVX1723 FLT1720:FMB1723 FBX1720:FCF1723 ESB1720:ESJ1723 EIF1720:EIN1723 DYJ1720:DYR1723 DON1720:DOV1723 DER1720:DEZ1723 CUV1720:CVD1723 CKZ1720:CLH1723 CBD1720:CBL1723 BRH1720:BRP1723 BHL1720:BHT1723 AXP1720:AXX1723 ANT1720:AOB1723 ADX1720:AEF1723 UB1720:UJ1723 KF1720:KN1723 KF60:KN63 UB60:UJ63 ADX60:AEF63 ANT60:AOB63 AXP60:AXX63 BHL60:BHT63 BRH60:BRP63 CBD60:CBL63 CKZ60:CLH63 CUV60:CVD63 DER60:DEZ63 DON60:DOV63 DYJ60:DYR63 EIF60:EIN63 ESB60:ESJ63 FBX60:FCF63 FLT60:FMB63 FVP60:FVX63 GFL60:GFT63 GPH60:GPP63 GZD60:GZL63 HIZ60:HJH63 HSV60:HTD63 ICR60:ICZ63 IMN60:IMV63 IWJ60:IWR63 JGF60:JGN63 JQB60:JQJ63 JZX60:KAF63 KJT60:KKB63 KTP60:KTX63 LDL60:LDT63 LNH60:LNP63 LXD60:LXL63 MGZ60:MHH63 MQV60:MRD63 NAR60:NAZ63 NKN60:NKV63 NUJ60:NUR63 OEF60:OEN63 OOB60:OOJ63 OXX60:OYF63 PHT60:PIB63 PRP60:PRX63 QBL60:QBT63 QLH60:QLP63 QVD60:QVL63 REZ60:RFH63 ROV60:RPD63 RYR60:RYZ63 SIN60:SIV63 SSJ60:SSR63 TCF60:TCN63 TMB60:TMJ63 TVX60:TWF63 UFT60:UGB63 UPP60:UPX63 UZL60:UZT63 VJH60:VJP63 VTD60:VTL63 WCZ60:WDH63 WMV60:WND63 WWR60:WWZ63 WWR2210:WWZ2215 WMV2210:WND2215 WCZ2210:WDH2215 VTD2210:VTL2215 VJH2210:VJP2215 UZL2210:UZT2215 UPP2210:UPX2215 UFT2210:UGB2215 TVX2210:TWF2215 TMB2210:TMJ2215 TCF2210:TCN2215 SSJ2210:SSR2215 SIN2210:SIV2215 RYR2210:RYZ2215 ROV2210:RPD2215 REZ2210:RFH2215 QVD2210:QVL2215 QLH2210:QLP2215 QBL2210:QBT2215 PRP2210:PRX2215 PHT2210:PIB2215 OXX2210:OYF2215 OOB2210:OOJ2215 OEF2210:OEN2215 NUJ2210:NUR2215 NKN2210:NKV2215 NAR2210:NAZ2215 MQV2210:MRD2215 MGZ2210:MHH2215 LXD2210:LXL2215 LNH2210:LNP2215 LDL2210:LDT2215 KTP2210:KTX2215 KJT2210:KKB2215 JZX2210:KAF2215 JQB2210:JQJ2215 JGF2210:JGN2215 IWJ2210:IWR2215 IMN2210:IMV2215 ICR2210:ICZ2215 HSV2210:HTD2215 HIZ2210:HJH2215 GZD2210:GZL2215 GPH2210:GPP2215 GFL2210:GFT2215 FVP2210:FVX2215 FLT2210:FMB2215 FBX2210:FCF2215 ESB2210:ESJ2215 EIF2210:EIN2215 DYJ2210:DYR2215 DON2210:DOV2215 DER2210:DEZ2215 CUV2210:CVD2215 CKZ2210:CLH2215 CBD2210:CBL2215 BRH2210:BRP2215 BHL2210:BHT2215 AXP2210:AXX2215 ANT2210:AOB2215 ADX2210:AEF2215 UB2210:UJ2215 KF2210:KN2215 KF2246:KN2251 UB2246:UJ2251 ADX2246:AEF2251 ANT2246:AOB2251 AXP2246:AXX2251 BHL2246:BHT2251 BRH2246:BRP2251 CBD2246:CBL2251 CKZ2246:CLH2251 CUV2246:CVD2251 DER2246:DEZ2251 DON2246:DOV2251 DYJ2246:DYR2251 EIF2246:EIN2251 ESB2246:ESJ2251 FBX2246:FCF2251 FLT2246:FMB2251 FVP2246:FVX2251 GFL2246:GFT2251 GPH2246:GPP2251 GZD2246:GZL2251 HIZ2246:HJH2251 HSV2246:HTD2251 ICR2246:ICZ2251 IMN2246:IMV2251 IWJ2246:IWR2251 JGF2246:JGN2251 JQB2246:JQJ2251 JZX2246:KAF2251 KJT2246:KKB2251 KTP2246:KTX2251 LDL2246:LDT2251 LNH2246:LNP2251 LXD2246:LXL2251 MGZ2246:MHH2251 MQV2246:MRD2251 NAR2246:NAZ2251 NKN2246:NKV2251 NUJ2246:NUR2251 OEF2246:OEN2251 OOB2246:OOJ2251 OXX2246:OYF2251 PHT2246:PIB2251 PRP2246:PRX2251 QBL2246:QBT2251 QLH2246:QLP2251 QVD2246:QVL2251 REZ2246:RFH2251 ROV2246:RPD2251 RYR2246:RYZ2251 SIN2246:SIV2251 SSJ2246:SSR2251 TCF2246:TCN2251 TMB2246:TMJ2251 TVX2246:TWF2251 UFT2246:UGB2251 UPP2246:UPX2251 UZL2246:UZT2251 VJH2246:VJP2251 VTD2246:VTL2251 WCZ2246:WDH2251 WMV2246:WND2251 WWR2246:WWZ2251 WWR2453:WWZ2460 WMV2453:WND2460 WCZ2453:WDH2460 VTD2453:VTL2460 VJH2453:VJP2460 UZL2453:UZT2460 UPP2453:UPX2460 UFT2453:UGB2460 TVX2453:TWF2460 TMB2453:TMJ2460 TCF2453:TCN2460 SSJ2453:SSR2460 SIN2453:SIV2460 RYR2453:RYZ2460 ROV2453:RPD2460 REZ2453:RFH2460 QVD2453:QVL2460 QLH2453:QLP2460 QBL2453:QBT2460 PRP2453:PRX2460 PHT2453:PIB2460 OXX2453:OYF2460 OOB2453:OOJ2460 OEF2453:OEN2460 NUJ2453:NUR2460 NKN2453:NKV2460 NAR2453:NAZ2460 MQV2453:MRD2460 MGZ2453:MHH2460 LXD2453:LXL2460 LNH2453:LNP2460 LDL2453:LDT2460 KTP2453:KTX2460 KJT2453:KKB2460 JZX2453:KAF2460 JQB2453:JQJ2460 JGF2453:JGN2460 IWJ2453:IWR2460 IMN2453:IMV2460 ICR2453:ICZ2460 HSV2453:HTD2460 HIZ2453:HJH2460 GZD2453:GZL2460 GPH2453:GPP2460 GFL2453:GFT2460 FVP2453:FVX2460 FLT2453:FMB2460 FBX2453:FCF2460 ESB2453:ESJ2460 EIF2453:EIN2460 DYJ2453:DYR2460 DON2453:DOV2460 DER2453:DEZ2460 CUV2453:CVD2460 CKZ2453:CLH2460 CBD2453:CBL2460 BRH2453:BRP2460 BHL2453:BHT2460 AXP2453:AXX2460 ANT2453:AOB2460 ADX2453:AEF2460 UB2453:UJ2460 KF2453:KN2460 WWR3590:WWZ3593 WMV3590:WND3593 WCZ3590:WDH3593 VTD3590:VTL3593 VJH3590:VJP3593 UZL3590:UZT3593 UPP3590:UPX3593 UFT3590:UGB3593 TVX3590:TWF3593 TMB3590:TMJ3593 TCF3590:TCN3593 SSJ3590:SSR3593 SIN3590:SIV3593 RYR3590:RYZ3593 ROV3590:RPD3593 REZ3590:RFH3593 QVD3590:QVL3593 QLH3590:QLP3593 QBL3590:QBT3593 PRP3590:PRX3593 PHT3590:PIB3593 OXX3590:OYF3593 OOB3590:OOJ3593 OEF3590:OEN3593 NUJ3590:NUR3593 NKN3590:NKV3593 NAR3590:NAZ3593 MQV3590:MRD3593 MGZ3590:MHH3593 LXD3590:LXL3593 LNH3590:LNP3593 LDL3590:LDT3593 KTP3590:KTX3593 KJT3590:KKB3593 JZX3590:KAF3593 JQB3590:JQJ3593 JGF3590:JGN3593 IWJ3590:IWR3593 IMN3590:IMV3593 ICR3590:ICZ3593 HSV3590:HTD3593 HIZ3590:HJH3593 GZD3590:GZL3593 GPH3590:GPP3593 GFL3590:GFT3593 FVP3590:FVX3593 FLT3590:FMB3593 FBX3590:FCF3593 ESB3590:ESJ3593 EIF3590:EIN3593 DYJ3590:DYR3593 DON3590:DOV3593 DER3590:DEZ3593 CUV3590:CVD3593 CKZ3590:CLH3593 CBD3590:CBL3593 BRH3590:BRP3593 BHL3590:BHT3593 AXP3590:AXX3593 ANT3590:AOB3593 ADX3590:AEF3593 UB3590:UJ3593 KF3590:KN3593 WWR2705:WWZ2712 WMV2705:WND2712 WCZ2705:WDH2712 VTD2705:VTL2712 VJH2705:VJP2712 UZL2705:UZT2712 UPP2705:UPX2712 UFT2705:UGB2712 TVX2705:TWF2712 TMB2705:TMJ2712 TCF2705:TCN2712 SSJ2705:SSR2712 SIN2705:SIV2712 RYR2705:RYZ2712 ROV2705:RPD2712 REZ2705:RFH2712 QVD2705:QVL2712 QLH2705:QLP2712 QBL2705:QBT2712 PRP2705:PRX2712 PHT2705:PIB2712 OXX2705:OYF2712 OOB2705:OOJ2712 OEF2705:OEN2712 NUJ2705:NUR2712 NKN2705:NKV2712 NAR2705:NAZ2712 MQV2705:MRD2712 MGZ2705:MHH2712 LXD2705:LXL2712 LNH2705:LNP2712 LDL2705:LDT2712 KTP2705:KTX2712 KJT2705:KKB2712 JZX2705:KAF2712 JQB2705:JQJ2712 JGF2705:JGN2712 IWJ2705:IWR2712 IMN2705:IMV2712 ICR2705:ICZ2712 HSV2705:HTD2712 HIZ2705:HJH2712 GZD2705:GZL2712 GPH2705:GPP2712 GFL2705:GFT2712 FVP2705:FVX2712 FLT2705:FMB2712 FBX2705:FCF2712 ESB2705:ESJ2712 EIF2705:EIN2712 DYJ2705:DYR2712 DON2705:DOV2712 DER2705:DEZ2712 CUV2705:CVD2712 CKZ2705:CLH2712 CBD2705:CBL2712 BRH2705:BRP2712 BHL2705:BHT2712 AXP2705:AXX2712 ANT2705:AOB2712 ADX2705:AEF2712 UB2705:UJ2712 KF2705:KN2712 KF2741:KN2750 UB2741:UJ2750 ADX2741:AEF2750 ANT2741:AOB2750 AXP2741:AXX2750 BHL2741:BHT2750 BRH2741:BRP2750 CBD2741:CBL2750 CKZ2741:CLH2750 CUV2741:CVD2750 DER2741:DEZ2750 DON2741:DOV2750 DYJ2741:DYR2750 EIF2741:EIN2750 ESB2741:ESJ2750 FBX2741:FCF2750 FLT2741:FMB2750 FVP2741:FVX2750 GFL2741:GFT2750 GPH2741:GPP2750 GZD2741:GZL2750 HIZ2741:HJH2750 HSV2741:HTD2750 ICR2741:ICZ2750 IMN2741:IMV2750 IWJ2741:IWR2750 JGF2741:JGN2750 JQB2741:JQJ2750 JZX2741:KAF2750 KJT2741:KKB2750 KTP2741:KTX2750 LDL2741:LDT2750 LNH2741:LNP2750 LXD2741:LXL2750 MGZ2741:MHH2750 MQV2741:MRD2750 NAR2741:NAZ2750 NKN2741:NKV2750 NUJ2741:NUR2750 OEF2741:OEN2750 OOB2741:OOJ2750 OXX2741:OYF2750 PHT2741:PIB2750 PRP2741:PRX2750 QBL2741:QBT2750 QLH2741:QLP2750 QVD2741:QVL2750 REZ2741:RFH2750 ROV2741:RPD2750 RYR2741:RYZ2750 SIN2741:SIV2750 SSJ2741:SSR2750 TCF2741:TCN2750 TMB2741:TMJ2750 TVX2741:TWF2750 UFT2741:UGB2750 UPP2741:UPX2750 UZL2741:UZT2750 VJH2741:VJP2750 VTD2741:VTL2750 WCZ2741:WDH2750 WMV2741:WND2750 WWR2741:WWZ2750 WWR2812:WWZ2820 WMV2812:WND2820 WCZ2812:WDH2820 VTD2812:VTL2820 VJH2812:VJP2820 UZL2812:UZT2820 UPP2812:UPX2820 UFT2812:UGB2820 TVX2812:TWF2820 TMB2812:TMJ2820 TCF2812:TCN2820 SSJ2812:SSR2820 SIN2812:SIV2820 RYR2812:RYZ2820 ROV2812:RPD2820 REZ2812:RFH2820 QVD2812:QVL2820 QLH2812:QLP2820 QBL2812:QBT2820 PRP2812:PRX2820 PHT2812:PIB2820 OXX2812:OYF2820 OOB2812:OOJ2820 OEF2812:OEN2820 NUJ2812:NUR2820 NKN2812:NKV2820 NAR2812:NAZ2820 MQV2812:MRD2820 MGZ2812:MHH2820 LXD2812:LXL2820 LNH2812:LNP2820 LDL2812:LDT2820 KTP2812:KTX2820 KJT2812:KKB2820 JZX2812:KAF2820 JQB2812:JQJ2820 JGF2812:JGN2820 IWJ2812:IWR2820 IMN2812:IMV2820 ICR2812:ICZ2820 HSV2812:HTD2820 HIZ2812:HJH2820 GZD2812:GZL2820 GPH2812:GPP2820 GFL2812:GFT2820 FVP2812:FVX2820 FLT2812:FMB2820 FBX2812:FCF2820 ESB2812:ESJ2820 EIF2812:EIN2820 DYJ2812:DYR2820 DON2812:DOV2820 DER2812:DEZ2820 CUV2812:CVD2820 CKZ2812:CLH2820 CBD2812:CBL2820 BRH2812:BRP2820 BHL2812:BHT2820 AXP2812:AXX2820 ANT2812:AOB2820 ADX2812:AEF2820 UB2812:UJ2820 KF2812:KN2820 WWR3176:WWZ3180 WMV3176:WND3180 WCZ3176:WDH3180 VTD3176:VTL3180 VJH3176:VJP3180 UZL3176:UZT3180 UPP3176:UPX3180 UFT3176:UGB3180 TVX3176:TWF3180 TMB3176:TMJ3180 TCF3176:TCN3180 SSJ3176:SSR3180 SIN3176:SIV3180 RYR3176:RYZ3180 ROV3176:RPD3180 REZ3176:RFH3180 QVD3176:QVL3180 QLH3176:QLP3180 QBL3176:QBT3180 PRP3176:PRX3180 PHT3176:PIB3180 OXX3176:OYF3180 OOB3176:OOJ3180 OEF3176:OEN3180 NUJ3176:NUR3180 NKN3176:NKV3180 NAR3176:NAZ3180 MQV3176:MRD3180 MGZ3176:MHH3180 LXD3176:LXL3180 LNH3176:LNP3180 LDL3176:LDT3180 KTP3176:KTX3180 KJT3176:KKB3180 JZX3176:KAF3180 JQB3176:JQJ3180 JGF3176:JGN3180 IWJ3176:IWR3180 IMN3176:IMV3180 ICR3176:ICZ3180 HSV3176:HTD3180 HIZ3176:HJH3180 GZD3176:GZL3180 GPH3176:GPP3180 GFL3176:GFT3180 FVP3176:FVX3180 FLT3176:FMB3180 FBX3176:FCF3180 ESB3176:ESJ3180 EIF3176:EIN3180 DYJ3176:DYR3180 DON3176:DOV3180 DER3176:DEZ3180 CUV3176:CVD3180 CKZ3176:CLH3180 CBD3176:CBL3180 BRH3176:BRP3180 BHL3176:BHT3180 AXP3176:AXX3180 ANT3176:AOB3180 ADX3176:AEF3180 UB3176:UJ3180 KF3176:KN3180 WWR3239:WWZ3245 WMV3239:WND3245 WCZ3239:WDH3245 VTD3239:VTL3245 VJH3239:VJP3245 UZL3239:UZT3245 UPP3239:UPX3245 UFT3239:UGB3245 TVX3239:TWF3245 TMB3239:TMJ3245 TCF3239:TCN3245 SSJ3239:SSR3245 SIN3239:SIV3245 RYR3239:RYZ3245 ROV3239:RPD3245 REZ3239:RFH3245 QVD3239:QVL3245 QLH3239:QLP3245 QBL3239:QBT3245 PRP3239:PRX3245 PHT3239:PIB3245 OXX3239:OYF3245 OOB3239:OOJ3245 OEF3239:OEN3245 NUJ3239:NUR3245 NKN3239:NKV3245 NAR3239:NAZ3245 MQV3239:MRD3245 MGZ3239:MHH3245 LXD3239:LXL3245 LNH3239:LNP3245 LDL3239:LDT3245 KTP3239:KTX3245 KJT3239:KKB3245 JZX3239:KAF3245 JQB3239:JQJ3245 JGF3239:JGN3245 IWJ3239:IWR3245 IMN3239:IMV3245 ICR3239:ICZ3245 HSV3239:HTD3245 HIZ3239:HJH3245 GZD3239:GZL3245 GPH3239:GPP3245 GFL3239:GFT3245 FVP3239:FVX3245 FLT3239:FMB3245 FBX3239:FCF3245 ESB3239:ESJ3245 EIF3239:EIN3245 DYJ3239:DYR3245 DON3239:DOV3245 DER3239:DEZ3245 CUV3239:CVD3245 CKZ3239:CLH3245 CBD3239:CBL3245 BRH3239:BRP3245 BHL3239:BHT3245 AXP3239:AXX3245 ANT3239:AOB3245 ADX3239:AEF3245 UB3239:UJ3245 KF3239:KN3245 WWR3275:WWZ3281 WMV3275:WND3281 WCZ3275:WDH3281 VTD3275:VTL3281 VJH3275:VJP3281 UZL3275:UZT3281 UPP3275:UPX3281 UFT3275:UGB3281 TVX3275:TWF3281 TMB3275:TMJ3281 TCF3275:TCN3281 SSJ3275:SSR3281 SIN3275:SIV3281 RYR3275:RYZ3281 ROV3275:RPD3281 REZ3275:RFH3281 QVD3275:QVL3281 QLH3275:QLP3281 QBL3275:QBT3281 PRP3275:PRX3281 PHT3275:PIB3281 OXX3275:OYF3281 OOB3275:OOJ3281 OEF3275:OEN3281 NUJ3275:NUR3281 NKN3275:NKV3281 NAR3275:NAZ3281 MQV3275:MRD3281 MGZ3275:MHH3281 LXD3275:LXL3281 LNH3275:LNP3281 LDL3275:LDT3281 KTP3275:KTX3281 KJT3275:KKB3281 JZX3275:KAF3281 JQB3275:JQJ3281 JGF3275:JGN3281 IWJ3275:IWR3281 IMN3275:IMV3281 ICR3275:ICZ3281 HSV3275:HTD3281 HIZ3275:HJH3281 GZD3275:GZL3281 GPH3275:GPP3281 GFL3275:GFT3281 FVP3275:FVX3281 FLT3275:FMB3281 FBX3275:FCF3281 ESB3275:ESJ3281 EIF3275:EIN3281 DYJ3275:DYR3281 DON3275:DOV3281 DER3275:DEZ3281 CUV3275:CVD3281 CKZ3275:CLH3281 CBD3275:CBL3281 BRH3275:BRP3281 BHL3275:BHT3281 AXP3275:AXX3281 ANT3275:AOB3281 ADX3275:AEF3281 UB3275:UJ3281 KF3275:KN3281 WWR3311:WWZ3315 WMV3311:WND3315 WCZ3311:WDH3315 VTD3311:VTL3315 VJH3311:VJP3315 UZL3311:UZT3315 UPP3311:UPX3315 UFT3311:UGB3315 TVX3311:TWF3315 TMB3311:TMJ3315 TCF3311:TCN3315 SSJ3311:SSR3315 SIN3311:SIV3315 RYR3311:RYZ3315 ROV3311:RPD3315 REZ3311:RFH3315 QVD3311:QVL3315 QLH3311:QLP3315 QBL3311:QBT3315 PRP3311:PRX3315 PHT3311:PIB3315 OXX3311:OYF3315 OOB3311:OOJ3315 OEF3311:OEN3315 NUJ3311:NUR3315 NKN3311:NKV3315 NAR3311:NAZ3315 MQV3311:MRD3315 MGZ3311:MHH3315 LXD3311:LXL3315 LNH3311:LNP3315 LDL3311:LDT3315 KTP3311:KTX3315 KJT3311:KKB3315 JZX3311:KAF3315 JQB3311:JQJ3315 JGF3311:JGN3315 IWJ3311:IWR3315 IMN3311:IMV3315 ICR3311:ICZ3315 HSV3311:HTD3315 HIZ3311:HJH3315 GZD3311:GZL3315 GPH3311:GPP3315 GFL3311:GFT3315 FVP3311:FVX3315 FLT3311:FMB3315 FBX3311:FCF3315 ESB3311:ESJ3315 EIF3311:EIN3315 DYJ3311:DYR3315 DON3311:DOV3315 DER3311:DEZ3315 CUV3311:CVD3315 CKZ3311:CLH3315 CBD3311:CBL3315 BRH3311:BRP3315 BHL3311:BHT3315 AXP3311:AXX3315 ANT3311:AOB3315 ADX3311:AEF3315 UB3311:UJ3315 KF3311:KN3315 WWR3347:WWZ3355 WMV3347:WND3355 WCZ3347:WDH3355 VTD3347:VTL3355 VJH3347:VJP3355 UZL3347:UZT3355 UPP3347:UPX3355 UFT3347:UGB3355 TVX3347:TWF3355 TMB3347:TMJ3355 TCF3347:TCN3355 SSJ3347:SSR3355 SIN3347:SIV3355 RYR3347:RYZ3355 ROV3347:RPD3355 REZ3347:RFH3355 QVD3347:QVL3355 QLH3347:QLP3355 QBL3347:QBT3355 PRP3347:PRX3355 PHT3347:PIB3355 OXX3347:OYF3355 OOB3347:OOJ3355 OEF3347:OEN3355 NUJ3347:NUR3355 NKN3347:NKV3355 NAR3347:NAZ3355 MQV3347:MRD3355 MGZ3347:MHH3355 LXD3347:LXL3355 LNH3347:LNP3355 LDL3347:LDT3355 KTP3347:KTX3355 KJT3347:KKB3355 JZX3347:KAF3355 JQB3347:JQJ3355 JGF3347:JGN3355 IWJ3347:IWR3355 IMN3347:IMV3355 ICR3347:ICZ3355 HSV3347:HTD3355 HIZ3347:HJH3355 GZD3347:GZL3355 GPH3347:GPP3355 GFL3347:GFT3355 FVP3347:FVX3355 FLT3347:FMB3355 FBX3347:FCF3355 ESB3347:ESJ3355 EIF3347:EIN3355 DYJ3347:DYR3355 DON3347:DOV3355 DER3347:DEZ3355 CUV3347:CVD3355 CKZ3347:CLH3355 CBD3347:CBL3355 BRH3347:BRP3355 BHL3347:BHT3355 AXP3347:AXX3355 ANT3347:AOB3355 ADX3347:AEF3355 UB3347:UJ3355 KF3347:KN3355 WWR3405:WWZ3410 WMV3405:WND3410 WCZ3405:WDH3410 VTD3405:VTL3410 VJH3405:VJP3410 UZL3405:UZT3410 UPP3405:UPX3410 UFT3405:UGB3410 TVX3405:TWF3410 TMB3405:TMJ3410 TCF3405:TCN3410 SSJ3405:SSR3410 SIN3405:SIV3410 RYR3405:RYZ3410 ROV3405:RPD3410 REZ3405:RFH3410 QVD3405:QVL3410 QLH3405:QLP3410 QBL3405:QBT3410 PRP3405:PRX3410 PHT3405:PIB3410 OXX3405:OYF3410 OOB3405:OOJ3410 OEF3405:OEN3410 NUJ3405:NUR3410 NKN3405:NKV3410 NAR3405:NAZ3410 MQV3405:MRD3410 MGZ3405:MHH3410 LXD3405:LXL3410 LNH3405:LNP3410 LDL3405:LDT3410 KTP3405:KTX3410 KJT3405:KKB3410 JZX3405:KAF3410 JQB3405:JQJ3410 JGF3405:JGN3410 IWJ3405:IWR3410 IMN3405:IMV3410 ICR3405:ICZ3410 HSV3405:HTD3410 HIZ3405:HJH3410 GZD3405:GZL3410 GPH3405:GPP3410 GFL3405:GFT3410 FVP3405:FVX3410 FLT3405:FMB3410 FBX3405:FCF3410 ESB3405:ESJ3410 EIF3405:EIN3410 DYJ3405:DYR3410 DON3405:DOV3410 DER3405:DEZ3410 CUV3405:CVD3410 CKZ3405:CLH3410 CBD3405:CBL3410 BRH3405:BRP3410 BHL3405:BHT3410 AXP3405:AXX3410 ANT3405:AOB3410 ADX3405:AEF3410 UB3405:UJ3410 KF3405:KN3410 KF3448:KN3452 UB3448:UJ3452 ADX3448:AEF3452 ANT3448:AOB3452 AXP3448:AXX3452 BHL3448:BHT3452 BRH3448:BRP3452 CBD3448:CBL3452 CKZ3448:CLH3452 CUV3448:CVD3452 DER3448:DEZ3452 DON3448:DOV3452 DYJ3448:DYR3452 EIF3448:EIN3452 ESB3448:ESJ3452 FBX3448:FCF3452 FLT3448:FMB3452 FVP3448:FVX3452 GFL3448:GFT3452 GPH3448:GPP3452 GZD3448:GZL3452 HIZ3448:HJH3452 HSV3448:HTD3452 ICR3448:ICZ3452 IMN3448:IMV3452 IWJ3448:IWR3452 JGF3448:JGN3452 JQB3448:JQJ3452 JZX3448:KAF3452 KJT3448:KKB3452 KTP3448:KTX3452 LDL3448:LDT3452 LNH3448:LNP3452 LXD3448:LXL3452 MGZ3448:MHH3452 MQV3448:MRD3452 NAR3448:NAZ3452 NKN3448:NKV3452 NUJ3448:NUR3452 OEF3448:OEN3452 OOB3448:OOJ3452 OXX3448:OYF3452 PHT3448:PIB3452 PRP3448:PRX3452 QBL3448:QBT3452 QLH3448:QLP3452 QVD3448:QVL3452 REZ3448:RFH3452 ROV3448:RPD3452 RYR3448:RYZ3452 SIN3448:SIV3452 SSJ3448:SSR3452 TCF3448:TCN3452 TMB3448:TMJ3452 TVX3448:TWF3452 UFT3448:UGB3452 UPP3448:UPX3452 UZL3448:UZT3452 VJH3448:VJP3452 VTD3448:VTL3452 WCZ3448:WDH3452 WMV3448:WND3452 WWR3448:WWZ3452 KF3789:KN3793 UB3789:UJ3793 ADX3789:AEF3793 ANT3789:AOB3793 AXP3789:AXX3793 BHL3789:BHT3793 BRH3789:BRP3793 CBD3789:CBL3793 CKZ3789:CLH3793 CUV3789:CVD3793 DER3789:DEZ3793 DON3789:DOV3793 DYJ3789:DYR3793 EIF3789:EIN3793 ESB3789:ESJ3793 FBX3789:FCF3793 FLT3789:FMB3793 FVP3789:FVX3793 GFL3789:GFT3793 GPH3789:GPP3793 GZD3789:GZL3793 HIZ3789:HJH3793 HSV3789:HTD3793 ICR3789:ICZ3793 IMN3789:IMV3793 IWJ3789:IWR3793 JGF3789:JGN3793 JQB3789:JQJ3793 JZX3789:KAF3793 KJT3789:KKB3793 KTP3789:KTX3793 LDL3789:LDT3793 LNH3789:LNP3793 LXD3789:LXL3793 MGZ3789:MHH3793 MQV3789:MRD3793 NAR3789:NAZ3793 NKN3789:NKV3793 NUJ3789:NUR3793 OEF3789:OEN3793 OOB3789:OOJ3793 OXX3789:OYF3793 PHT3789:PIB3793 PRP3789:PRX3793 QBL3789:QBT3793 QLH3789:QLP3793 QVD3789:QVL3793 REZ3789:RFH3793 ROV3789:RPD3793 RYR3789:RYZ3793 SIN3789:SIV3793 SSJ3789:SSR3793 TCF3789:TCN3793 TMB3789:TMJ3793 TVX3789:TWF3793 UFT3789:UGB3793 UPP3789:UPX3793 UZL3789:UZT3793 VJH3789:VJP3793 VTD3789:VTL3793 WCZ3789:WDH3793 WMV3789:WND3793 WWR3789:WWZ3793 KF3888:KN3892 UB3888:UJ3892 ADX3888:AEF3892 ANT3888:AOB3892 AXP3888:AXX3892 BHL3888:BHT3892 BRH3888:BRP3892 CBD3888:CBL3892 CKZ3888:CLH3892 CUV3888:CVD3892 DER3888:DEZ3892 DON3888:DOV3892 DYJ3888:DYR3892 EIF3888:EIN3892 ESB3888:ESJ3892 FBX3888:FCF3892 FLT3888:FMB3892 FVP3888:FVX3892 GFL3888:GFT3892 GPH3888:GPP3892 GZD3888:GZL3892 HIZ3888:HJH3892 HSV3888:HTD3892 ICR3888:ICZ3892 IMN3888:IMV3892 IWJ3888:IWR3892 JGF3888:JGN3892 JQB3888:JQJ3892 JZX3888:KAF3892 KJT3888:KKB3892 KTP3888:KTX3892 LDL3888:LDT3892 LNH3888:LNP3892 LXD3888:LXL3892 MGZ3888:MHH3892 MQV3888:MRD3892 NAR3888:NAZ3892 NKN3888:NKV3892 NUJ3888:NUR3892 OEF3888:OEN3892 OOB3888:OOJ3892 OXX3888:OYF3892 PHT3888:PIB3892 PRP3888:PRX3892 QBL3888:QBT3892 QLH3888:QLP3892 QVD3888:QVL3892 REZ3888:RFH3892 ROV3888:RPD3892 RYR3888:RYZ3892 SIN3888:SIV3892 SSJ3888:SSR3892 TCF3888:TCN3892 TMB3888:TMJ3892 TVX3888:TWF3892 UFT3888:UGB3892 UPP3888:UPX3892 UZL3888:UZT3892 VJH3888:VJP3892 VTD3888:VTL3892 WCZ3888:WDH3892 WMV3888:WND3892 WWR3888:WWZ3892 KF3922:KN3926 UB3922:UJ3926 ADX3922:AEF3926 ANT3922:AOB3926 AXP3922:AXX3926 BHL3922:BHT3926 BRH3922:BRP3926 CBD3922:CBL3926 CKZ3922:CLH3926 CUV3922:CVD3926 DER3922:DEZ3926 DON3922:DOV3926 DYJ3922:DYR3926 EIF3922:EIN3926 ESB3922:ESJ3926 FBX3922:FCF3926 FLT3922:FMB3926 FVP3922:FVX3926 GFL3922:GFT3926 GPH3922:GPP3926 GZD3922:GZL3926 HIZ3922:HJH3926 HSV3922:HTD3926 ICR3922:ICZ3926 IMN3922:IMV3926 IWJ3922:IWR3926 JGF3922:JGN3926 JQB3922:JQJ3926 JZX3922:KAF3926 KJT3922:KKB3926 KTP3922:KTX3926 LDL3922:LDT3926 LNH3922:LNP3926 LXD3922:LXL3926 MGZ3922:MHH3926 MQV3922:MRD3926 NAR3922:NAZ3926 NKN3922:NKV3926 NUJ3922:NUR3926 OEF3922:OEN3926 OOB3922:OOJ3926 OXX3922:OYF3926 PHT3922:PIB3926 PRP3922:PRX3926 QBL3922:QBT3926 QLH3922:QLP3926 QVD3922:QVL3926 REZ3922:RFH3926 ROV3922:RPD3926 RYR3922:RYZ3926 SIN3922:SIV3926 SSJ3922:SSR3926 TCF3922:TCN3926 TMB3922:TMJ3926 TVX3922:TWF3926 UFT3922:UGB3926 UPP3922:UPX3926 UZL3922:UZT3926 VJH3922:VJP3926 VTD3922:VTL3926 WCZ3922:WDH3926 WMV3922:WND3926 WWR3922:WWZ3926 WWR3957:WWZ3961 WMV3957:WND3961 WCZ3957:WDH3961 VTD3957:VTL3961 VJH3957:VJP3961 UZL3957:UZT3961 UPP3957:UPX3961 UFT3957:UGB3961 TVX3957:TWF3961 TMB3957:TMJ3961 TCF3957:TCN3961 SSJ3957:SSR3961 SIN3957:SIV3961 RYR3957:RYZ3961 ROV3957:RPD3961 REZ3957:RFH3961 QVD3957:QVL3961 QLH3957:QLP3961 QBL3957:QBT3961 PRP3957:PRX3961 PHT3957:PIB3961 OXX3957:OYF3961 OOB3957:OOJ3961 OEF3957:OEN3961 NUJ3957:NUR3961 NKN3957:NKV3961 NAR3957:NAZ3961 MQV3957:MRD3961 MGZ3957:MHH3961 LXD3957:LXL3961 LNH3957:LNP3961 LDL3957:LDT3961 KTP3957:KTX3961 KJT3957:KKB3961 JZX3957:KAF3961 JQB3957:JQJ3961 JGF3957:JGN3961 IWJ3957:IWR3961 IMN3957:IMV3961 ICR3957:ICZ3961 HSV3957:HTD3961 HIZ3957:HJH3961 GZD3957:GZL3961 GPH3957:GPP3961 GFL3957:GFT3961 FVP3957:FVX3961 FLT3957:FMB3961 FBX3957:FCF3961 ESB3957:ESJ3961 EIF3957:EIN3961 DYJ3957:DYR3961 DON3957:DOV3961 DER3957:DEZ3961 CUV3957:CVD3961 CKZ3957:CLH3961 CBD3957:CBL3961 BRH3957:BRP3961 BHL3957:BHT3961 AXP3957:AXX3961 ANT3957:AOB3961 ADX3957:AEF3961 UB3957:UJ3961 KF3957:KN3961 KF4088:KN4092 UB4088:UJ4092 ADX4088:AEF4092 ANT4088:AOB4092 AXP4088:AXX4092 BHL4088:BHT4092 BRH4088:BRP4092 CBD4088:CBL4092 CKZ4088:CLH4092 CUV4088:CVD4092 DER4088:DEZ4092 DON4088:DOV4092 DYJ4088:DYR4092 EIF4088:EIN4092 ESB4088:ESJ4092 FBX4088:FCF4092 FLT4088:FMB4092 FVP4088:FVX4092 GFL4088:GFT4092 GPH4088:GPP4092 GZD4088:GZL4092 HIZ4088:HJH4092 HSV4088:HTD4092 ICR4088:ICZ4092 IMN4088:IMV4092 IWJ4088:IWR4092 JGF4088:JGN4092 JQB4088:JQJ4092 JZX4088:KAF4092 KJT4088:KKB4092 KTP4088:KTX4092 LDL4088:LDT4092 LNH4088:LNP4092 LXD4088:LXL4092 MGZ4088:MHH4092 MQV4088:MRD4092 NAR4088:NAZ4092 NKN4088:NKV4092 NUJ4088:NUR4092 OEF4088:OEN4092 OOB4088:OOJ4092 OXX4088:OYF4092 PHT4088:PIB4092 PRP4088:PRX4092 QBL4088:QBT4092 QLH4088:QLP4092 QVD4088:QVL4092 REZ4088:RFH4092 ROV4088:RPD4092 RYR4088:RYZ4092 SIN4088:SIV4092 SSJ4088:SSR4092 TCF4088:TCN4092 TMB4088:TMJ4092 TVX4088:TWF4092 UFT4088:UGB4092 UPP4088:UPX4092 UZL4088:UZT4092 VJH4088:VJP4092 VTD4088:VTL4092 WCZ4088:WDH4092 WMV4088:WND4092 WWR4088:WWZ4092 WWR4157:WWZ4160 WMV4157:WND4160 WCZ4157:WDH4160 VTD4157:VTL4160 VJH4157:VJP4160 UZL4157:UZT4160 UPP4157:UPX4160 UFT4157:UGB4160 TVX4157:TWF4160 TMB4157:TMJ4160 TCF4157:TCN4160 SSJ4157:SSR4160 SIN4157:SIV4160 RYR4157:RYZ4160 ROV4157:RPD4160 REZ4157:RFH4160 QVD4157:QVL4160 QLH4157:QLP4160 QBL4157:QBT4160 PRP4157:PRX4160 PHT4157:PIB4160 OXX4157:OYF4160 OOB4157:OOJ4160 OEF4157:OEN4160 NUJ4157:NUR4160 NKN4157:NKV4160 NAR4157:NAZ4160 MQV4157:MRD4160 MGZ4157:MHH4160 LXD4157:LXL4160 LNH4157:LNP4160 LDL4157:LDT4160 KTP4157:KTX4160 KJT4157:KKB4160 JZX4157:KAF4160 JQB4157:JQJ4160 JGF4157:JGN4160 IWJ4157:IWR4160 IMN4157:IMV4160 ICR4157:ICZ4160 HSV4157:HTD4160 HIZ4157:HJH4160 GZD4157:GZL4160 GPH4157:GPP4160 GFL4157:GFT4160 FVP4157:FVX4160 FLT4157:FMB4160 FBX4157:FCF4160 ESB4157:ESJ4160 EIF4157:EIN4160 DYJ4157:DYR4160 DON4157:DOV4160 DER4157:DEZ4160 CUV4157:CVD4160 CKZ4157:CLH4160 CBD4157:CBL4160 BRH4157:BRP4160 BHL4157:BHT4160 AXP4157:AXX4160 ANT4157:AOB4160 ADX4157:AEF4160 UB4157:UJ4160 KF4157:KN4160 WWR4191:WWZ4196 WMV4191:WND4196 WCZ4191:WDH4196 VTD4191:VTL4196 VJH4191:VJP4196 UZL4191:UZT4196 UPP4191:UPX4196 UFT4191:UGB4196 TVX4191:TWF4196 TMB4191:TMJ4196 TCF4191:TCN4196 SSJ4191:SSR4196 SIN4191:SIV4196 RYR4191:RYZ4196 ROV4191:RPD4196 REZ4191:RFH4196 QVD4191:QVL4196 QLH4191:QLP4196 QBL4191:QBT4196 PRP4191:PRX4196 PHT4191:PIB4196 OXX4191:OYF4196 OOB4191:OOJ4196 OEF4191:OEN4196 NUJ4191:NUR4196 NKN4191:NKV4196 NAR4191:NAZ4196 MQV4191:MRD4196 MGZ4191:MHH4196 LXD4191:LXL4196 LNH4191:LNP4196 LDL4191:LDT4196 KTP4191:KTX4196 KJT4191:KKB4196 JZX4191:KAF4196 JQB4191:JQJ4196 JGF4191:JGN4196 IWJ4191:IWR4196 IMN4191:IMV4196 ICR4191:ICZ4196 HSV4191:HTD4196 HIZ4191:HJH4196 GZD4191:GZL4196 GPH4191:GPP4196 GFL4191:GFT4196 FVP4191:FVX4196 FLT4191:FMB4196 FBX4191:FCF4196 ESB4191:ESJ4196 EIF4191:EIN4196 DYJ4191:DYR4196 DON4191:DOV4196 DER4191:DEZ4196 CUV4191:CVD4196 CKZ4191:CLH4196 CBD4191:CBL4196 BRH4191:BRP4196 BHL4191:BHT4196 AXP4191:AXX4196 ANT4191:AOB4196 ADX4191:AEF4196 UB4191:UJ4196 KF4191:KN4196 WWR4225:WWZ4229 WMV4225:WND4229 WCZ4225:WDH4229 VTD4225:VTL4229 VJH4225:VJP4229 UZL4225:UZT4229 UPP4225:UPX4229 UFT4225:UGB4229 TVX4225:TWF4229 TMB4225:TMJ4229 TCF4225:TCN4229 SSJ4225:SSR4229 SIN4225:SIV4229 RYR4225:RYZ4229 ROV4225:RPD4229 REZ4225:RFH4229 QVD4225:QVL4229 QLH4225:QLP4229 QBL4225:QBT4229 PRP4225:PRX4229 PHT4225:PIB4229 OXX4225:OYF4229 OOB4225:OOJ4229 OEF4225:OEN4229 NUJ4225:NUR4229 NKN4225:NKV4229 NAR4225:NAZ4229 MQV4225:MRD4229 MGZ4225:MHH4229 LXD4225:LXL4229 LNH4225:LNP4229 LDL4225:LDT4229 KTP4225:KTX4229 KJT4225:KKB4229 JZX4225:KAF4229 JQB4225:JQJ4229 JGF4225:JGN4229 IWJ4225:IWR4229 IMN4225:IMV4229 ICR4225:ICZ4229 HSV4225:HTD4229 HIZ4225:HJH4229 GZD4225:GZL4229 GPH4225:GPP4229 GFL4225:GFT4229 FVP4225:FVX4229 FLT4225:FMB4229 FBX4225:FCF4229 ESB4225:ESJ4229 EIF4225:EIN4229 DYJ4225:DYR4229 DON4225:DOV4229 DER4225:DEZ4229 CUV4225:CVD4229 CKZ4225:CLH4229 CBD4225:CBL4229 BRH4225:BRP4229 BHL4225:BHT4229 AXP4225:AXX4229 ANT4225:AOB4229 ADX4225:AEF4229 UB4225:UJ4229 KF4225:KN4229 WWR2133:WWZ2136 WMV2133:WND2136 WCZ2133:WDH2136 VTD2133:VTL2136 VJH2133:VJP2136 UZL2133:UZT2136 UPP2133:UPX2136 UFT2133:UGB2136 TVX2133:TWF2136 TMB2133:TMJ2136 TCF2133:TCN2136 SSJ2133:SSR2136 SIN2133:SIV2136 RYR2133:RYZ2136 ROV2133:RPD2136 REZ2133:RFH2136 QVD2133:QVL2136 QLH2133:QLP2136 QBL2133:QBT2136 PRP2133:PRX2136 PHT2133:PIB2136 OXX2133:OYF2136 OOB2133:OOJ2136 OEF2133:OEN2136 NUJ2133:NUR2136 NKN2133:NKV2136 NAR2133:NAZ2136 MQV2133:MRD2136 MGZ2133:MHH2136 LXD2133:LXL2136 LNH2133:LNP2136 LDL2133:LDT2136 KTP2133:KTX2136 KJT2133:KKB2136 JZX2133:KAF2136 JQB2133:JQJ2136 JGF2133:JGN2136 IWJ2133:IWR2136 IMN2133:IMV2136 ICR2133:ICZ2136 HSV2133:HTD2136 HIZ2133:HJH2136 GZD2133:GZL2136 GPH2133:GPP2136 GFL2133:GFT2136 FVP2133:FVX2136 FLT2133:FMB2136 FBX2133:FCF2136 ESB2133:ESJ2136 EIF2133:EIN2136 DYJ2133:DYR2136 DON2133:DOV2136 DER2133:DEZ2136 CUV2133:CVD2136 CKZ2133:CLH2136 CBD2133:CBL2136 BRH2133:BRP2136 BHL2133:BHT2136 AXP2133:AXX2136 ANT2133:AOB2136 ADX2133:AEF2136 UB2133:UJ2136 KF2133:KN2136 WWR2414:WWZ2423 WMV2414:WND2423 WCZ2414:WDH2423 VTD2414:VTL2423 VJH2414:VJP2423 UZL2414:UZT2423 UPP2414:UPX2423 UFT2414:UGB2423 TVX2414:TWF2423 TMB2414:TMJ2423 TCF2414:TCN2423 SSJ2414:SSR2423 SIN2414:SIV2423 RYR2414:RYZ2423 ROV2414:RPD2423 REZ2414:RFH2423 QVD2414:QVL2423 QLH2414:QLP2423 QBL2414:QBT2423 PRP2414:PRX2423 PHT2414:PIB2423 OXX2414:OYF2423 OOB2414:OOJ2423 OEF2414:OEN2423 NUJ2414:NUR2423 NKN2414:NKV2423 NAR2414:NAZ2423 MQV2414:MRD2423 MGZ2414:MHH2423 LXD2414:LXL2423 LNH2414:LNP2423 LDL2414:LDT2423 KTP2414:KTX2423 KJT2414:KKB2423 JZX2414:KAF2423 JQB2414:JQJ2423 JGF2414:JGN2423 IWJ2414:IWR2423 IMN2414:IMV2423 ICR2414:ICZ2423 HSV2414:HTD2423 HIZ2414:HJH2423 GZD2414:GZL2423 GPH2414:GPP2423 GFL2414:GFT2423 FVP2414:FVX2423 FLT2414:FMB2423 FBX2414:FCF2423 ESB2414:ESJ2423 EIF2414:EIN2423 DYJ2414:DYR2423 DON2414:DOV2423 DER2414:DEZ2423 CUV2414:CVD2423 CKZ2414:CLH2423 CBD2414:CBL2423 BRH2414:BRP2423 BHL2414:BHT2423 AXP2414:AXX2423 ANT2414:AOB2423 ADX2414:AEF2423 UB2414:UJ2423 KF2414:KN2423 WWR1194:WWZ1210 WMV1194:WND1210 WCZ1194:WDH1210 VTD1194:VTL1210 VJH1194:VJP1210 UZL1194:UZT1210 UPP1194:UPX1210 UFT1194:UGB1210 TVX1194:TWF1210 TMB1194:TMJ1210 TCF1194:TCN1210 SSJ1194:SSR1210 SIN1194:SIV1210 RYR1194:RYZ1210 ROV1194:RPD1210 REZ1194:RFH1210 QVD1194:QVL1210 QLH1194:QLP1210 QBL1194:QBT1210 PRP1194:PRX1210 PHT1194:PIB1210 OXX1194:OYF1210 OOB1194:OOJ1210 OEF1194:OEN1210 NUJ1194:NUR1210 NKN1194:NKV1210 NAR1194:NAZ1210 MQV1194:MRD1210 MGZ1194:MHH1210 LXD1194:LXL1210 LNH1194:LNP1210 LDL1194:LDT1210 KTP1194:KTX1210 KJT1194:KKB1210 JZX1194:KAF1210 JQB1194:JQJ1210 JGF1194:JGN1210 IWJ1194:IWR1210 IMN1194:IMV1210 ICR1194:ICZ1210 HSV1194:HTD1210 HIZ1194:HJH1210 GZD1194:GZL1210 GPH1194:GPP1210 GFL1194:GFT1210 FVP1194:FVX1210 FLT1194:FMB1210 FBX1194:FCF1210 ESB1194:ESJ1210 EIF1194:EIN1210 DYJ1194:DYR1210 DON1194:DOV1210 DER1194:DEZ1210 CUV1194:CVD1210 CKZ1194:CLH1210 CBD1194:CBL1210 BRH1194:BRP1210 BHL1194:BHT1210 AXP1194:AXX1210 ANT1194:AOB1210 ADX1194:AEF1210 UB1194:UJ1210 KF1194:KN1210 KF2169:KN2180 UB2169:UJ2180 ADX2169:AEF2180 ANT2169:AOB2180 AXP2169:AXX2180 BHL2169:BHT2180 BRH2169:BRP2180 CBD2169:CBL2180 CKZ2169:CLH2180 CUV2169:CVD2180 DER2169:DEZ2180 DON2169:DOV2180 DYJ2169:DYR2180 EIF2169:EIN2180 ESB2169:ESJ2180 FBX2169:FCF2180 FLT2169:FMB2180 FVP2169:FVX2180 GFL2169:GFT2180 GPH2169:GPP2180 GZD2169:GZL2180 HIZ2169:HJH2180 HSV2169:HTD2180 ICR2169:ICZ2180 IMN2169:IMV2180 IWJ2169:IWR2180 JGF2169:JGN2180 JQB2169:JQJ2180 JZX2169:KAF2180 KJT2169:KKB2180 KTP2169:KTX2180 LDL2169:LDT2180 LNH2169:LNP2180 LXD2169:LXL2180 MGZ2169:MHH2180 MQV2169:MRD2180 NAR2169:NAZ2180 NKN2169:NKV2180 NUJ2169:NUR2180 OEF2169:OEN2180 OOB2169:OOJ2180 OXX2169:OYF2180 PHT2169:PIB2180 PRP2169:PRX2180 QBL2169:QBT2180 QLH2169:QLP2180 QVD2169:QVL2180 REZ2169:RFH2180 ROV2169:RPD2180 RYR2169:RYZ2180 SIN2169:SIV2180 SSJ2169:SSR2180 TCF2169:TCN2180 TMB2169:TMJ2180 TVX2169:TWF2180 UFT2169:UGB2180 UPP2169:UPX2180 UZL2169:UZT2180 VJH2169:VJP2180 VTD2169:VTL2180 WCZ2169:WDH2180 WMV2169:WND2180 WWR2169:WWZ2180 WWR1890:WWZ1895 WMV1890:WND1895 WCZ1890:WDH1895 VTD1890:VTL1895 VJH1890:VJP1895 UZL1890:UZT1895 UPP1890:UPX1895 UFT1890:UGB1895 TVX1890:TWF1895 TMB1890:TMJ1895 TCF1890:TCN1895 SSJ1890:SSR1895 SIN1890:SIV1895 RYR1890:RYZ1895 ROV1890:RPD1895 REZ1890:RFH1895 QVD1890:QVL1895 QLH1890:QLP1895 QBL1890:QBT1895 PRP1890:PRX1895 PHT1890:PIB1895 OXX1890:OYF1895 OOB1890:OOJ1895 OEF1890:OEN1895 NUJ1890:NUR1895 NKN1890:NKV1895 NAR1890:NAZ1895 MQV1890:MRD1895 MGZ1890:MHH1895 LXD1890:LXL1895 LNH1890:LNP1895 LDL1890:LDT1895 KTP1890:KTX1895 KJT1890:KKB1895 JZX1890:KAF1895 JQB1890:JQJ1895 JGF1890:JGN1895 IWJ1890:IWR1895 IMN1890:IMV1895 ICR1890:ICZ1895 HSV1890:HTD1895 HIZ1890:HJH1895 GZD1890:GZL1895 GPH1890:GPP1895 GFL1890:GFT1895 FVP1890:FVX1895 FLT1890:FMB1895 FBX1890:FCF1895 ESB1890:ESJ1895 EIF1890:EIN1895 DYJ1890:DYR1895 DON1890:DOV1895 DER1890:DEZ1895 CUV1890:CVD1895 CKZ1890:CLH1895 CBD1890:CBL1895 BRH1890:BRP1895 BHL1890:BHT1895 AXP1890:AXX1895 ANT1890:AOB1895 ADX1890:AEF1895 UB1890:UJ1895 KF1890:KN1895 KF3484:KN3488 UB3484:UJ3488 ADX3484:AEF3488 ANT3484:AOB3488 AXP3484:AXX3488 BHL3484:BHT3488 BRH3484:BRP3488 CBD3484:CBL3488 CKZ3484:CLH3488 CUV3484:CVD3488 DER3484:DEZ3488 DON3484:DOV3488 DYJ3484:DYR3488 EIF3484:EIN3488 ESB3484:ESJ3488 FBX3484:FCF3488 FLT3484:FMB3488 FVP3484:FVX3488 GFL3484:GFT3488 GPH3484:GPP3488 GZD3484:GZL3488 HIZ3484:HJH3488 HSV3484:HTD3488 ICR3484:ICZ3488 IMN3484:IMV3488 IWJ3484:IWR3488 JGF3484:JGN3488 JQB3484:JQJ3488 JZX3484:KAF3488 KJT3484:KKB3488 KTP3484:KTX3488 LDL3484:LDT3488 LNH3484:LNP3488 LXD3484:LXL3488 MGZ3484:MHH3488 MQV3484:MRD3488 NAR3484:NAZ3488 NKN3484:NKV3488 NUJ3484:NUR3488 OEF3484:OEN3488 OOB3484:OOJ3488 OXX3484:OYF3488 PHT3484:PIB3488 PRP3484:PRX3488 QBL3484:QBT3488 QLH3484:QLP3488 QVD3484:QVL3488 REZ3484:RFH3488 ROV3484:RPD3488 RYR3484:RYZ3488 SIN3484:SIV3488 SSJ3484:SSR3488 TCF3484:TCN3488 TMB3484:TMJ3488 TVX3484:TWF3488 UFT3484:UGB3488 UPP3484:UPX3488 UZL3484:UZT3488 VJH3484:VJP3488 VTD3484:VTL3488 WCZ3484:WDH3488 WMV3484:WND3488 WWR3484:WWZ3488 WWR1414:WWZ1426 WMV1414:WND1426 WCZ1414:WDH1426 VTD1414:VTL1426 VJH1414:VJP1426 UZL1414:UZT1426 UPP1414:UPX1426 UFT1414:UGB1426 TVX1414:TWF1426 TMB1414:TMJ1426 TCF1414:TCN1426 SSJ1414:SSR1426 SIN1414:SIV1426 RYR1414:RYZ1426 ROV1414:RPD1426 REZ1414:RFH1426 QVD1414:QVL1426 QLH1414:QLP1426 QBL1414:QBT1426 PRP1414:PRX1426 PHT1414:PIB1426 OXX1414:OYF1426 OOB1414:OOJ1426 OEF1414:OEN1426 NUJ1414:NUR1426 NKN1414:NKV1426 NAR1414:NAZ1426 MQV1414:MRD1426 MGZ1414:MHH1426 LXD1414:LXL1426 LNH1414:LNP1426 LDL1414:LDT1426 KTP1414:KTX1426 KJT1414:KKB1426 JZX1414:KAF1426 JQB1414:JQJ1426 JGF1414:JGN1426 IWJ1414:IWR1426 IMN1414:IMV1426 ICR1414:ICZ1426 HSV1414:HTD1426 HIZ1414:HJH1426 GZD1414:GZL1426 GPH1414:GPP1426 GFL1414:GFT1426 FVP1414:FVX1426 FLT1414:FMB1426 FBX1414:FCF1426 ESB1414:ESJ1426 EIF1414:EIN1426 DYJ1414:DYR1426 DON1414:DOV1426 DER1414:DEZ1426 CUV1414:CVD1426 CKZ1414:CLH1426 CBD1414:CBL1426 BRH1414:BRP1426 BHL1414:BHT1426 AXP1414:AXX1426 ANT1414:AOB1426 ADX1414:AEF1426 UB1414:UJ1426 KF1414:KN1426 WWR915:WWZ922 WMV915:WND922 WCZ915:WDH922 VTD915:VTL922 VJH915:VJP922 UZL915:UZT922 UPP915:UPX922 UFT915:UGB922 TVX915:TWF922 TMB915:TMJ922 TCF915:TCN922 SSJ915:SSR922 SIN915:SIV922 RYR915:RYZ922 ROV915:RPD922 REZ915:RFH922 QVD915:QVL922 QLH915:QLP922 QBL915:QBT922 PRP915:PRX922 PHT915:PIB922 OXX915:OYF922 OOB915:OOJ922 OEF915:OEN922 NUJ915:NUR922 NKN915:NKV922 NAR915:NAZ922 MQV915:MRD922 MGZ915:MHH922 LXD915:LXL922 LNH915:LNP922 LDL915:LDT922 KTP915:KTX922 KJT915:KKB922 JZX915:KAF922 JQB915:JQJ922 JGF915:JGN922 IWJ915:IWR922 IMN915:IMV922 ICR915:ICZ922 HSV915:HTD922 HIZ915:HJH922 GZD915:GZL922 GPH915:GPP922 GFL915:GFT922 FVP915:FVX922 FLT915:FMB922 FBX915:FCF922 ESB915:ESJ922 EIF915:EIN922 DYJ915:DYR922 DON915:DOV922 DER915:DEZ922 CUV915:CVD922 CKZ915:CLH922 CBD915:CBL922 BRH915:BRP922 BHL915:BHT922 AXP915:AXX922 ANT915:AOB922 ADX915:AEF922 UB915:UJ922 KF915:KN922 WWR1102:WWZ1118 WMV1102:WND1118 WCZ1102:WDH1118 VTD1102:VTL1118 VJH1102:VJP1118 UZL1102:UZT1118 UPP1102:UPX1118 UFT1102:UGB1118 TVX1102:TWF1118 TMB1102:TMJ1118 TCF1102:TCN1118 SSJ1102:SSR1118 SIN1102:SIV1118 RYR1102:RYZ1118 ROV1102:RPD1118 REZ1102:RFH1118 QVD1102:QVL1118 QLH1102:QLP1118 QBL1102:QBT1118 PRP1102:PRX1118 PHT1102:PIB1118 OXX1102:OYF1118 OOB1102:OOJ1118 OEF1102:OEN1118 NUJ1102:NUR1118 NKN1102:NKV1118 NAR1102:NAZ1118 MQV1102:MRD1118 MGZ1102:MHH1118 LXD1102:LXL1118 LNH1102:LNP1118 LDL1102:LDT1118 KTP1102:KTX1118 KJT1102:KKB1118 JZX1102:KAF1118 JQB1102:JQJ1118 JGF1102:JGN1118 IWJ1102:IWR1118 IMN1102:IMV1118 ICR1102:ICZ1118 HSV1102:HTD1118 HIZ1102:HJH1118 GZD1102:GZL1118 GPH1102:GPP1118 GFL1102:GFT1118 FVP1102:FVX1118 FLT1102:FMB1118 FBX1102:FCF1118 ESB1102:ESJ1118 EIF1102:EIN1118 DYJ1102:DYR1118 DON1102:DOV1118 DER1102:DEZ1118 CUV1102:CVD1118 CKZ1102:CLH1118 CBD1102:CBL1118 BRH1102:BRP1118 BHL1102:BHT1118 AXP1102:AXX1118 ANT1102:AOB1118 ADX1102:AEF1118 UB1102:UJ1118 KF1102:KN1118 KF1677:KN1691 UB1677:UJ1691 ADX1677:AEF1691 ANT1677:AOB1691 AXP1677:AXX1691 BHL1677:BHT1691 BRH1677:BRP1691 CBD1677:CBL1691 CKZ1677:CLH1691 CUV1677:CVD1691 DER1677:DEZ1691 DON1677:DOV1691 DYJ1677:DYR1691 EIF1677:EIN1691 ESB1677:ESJ1691 FBX1677:FCF1691 FLT1677:FMB1691 FVP1677:FVX1691 GFL1677:GFT1691 GPH1677:GPP1691 GZD1677:GZL1691 HIZ1677:HJH1691 HSV1677:HTD1691 ICR1677:ICZ1691 IMN1677:IMV1691 IWJ1677:IWR1691 JGF1677:JGN1691 JQB1677:JQJ1691 JZX1677:KAF1691 KJT1677:KKB1691 KTP1677:KTX1691 LDL1677:LDT1691 LNH1677:LNP1691 LXD1677:LXL1691 MGZ1677:MHH1691 MQV1677:MRD1691 NAR1677:NAZ1691 NKN1677:NKV1691 NUJ1677:NUR1691 OEF1677:OEN1691 OOB1677:OOJ1691 OXX1677:OYF1691 PHT1677:PIB1691 PRP1677:PRX1691 QBL1677:QBT1691 QLH1677:QLP1691 QVD1677:QVL1691 REZ1677:RFH1691 ROV1677:RPD1691 RYR1677:RYZ1691 SIN1677:SIV1691 SSJ1677:SSR1691 TCF1677:TCN1691 TMB1677:TMJ1691 TVX1677:TWF1691 UFT1677:UGB1691 UPP1677:UPX1691 UZL1677:UZT1691 VJH1677:VJP1691 VTD1677:VTL1691 WCZ1677:WDH1691 WMV1677:WND1691 WWR1677:WWZ1691 WWR2973:WWZ2991 WMV2973:WND2991 WCZ2973:WDH2991 VTD2973:VTL2991 VJH2973:VJP2991 UZL2973:UZT2991 UPP2973:UPX2991 UFT2973:UGB2991 TVX2973:TWF2991 TMB2973:TMJ2991 TCF2973:TCN2991 SSJ2973:SSR2991 SIN2973:SIV2991 RYR2973:RYZ2991 ROV2973:RPD2991 REZ2973:RFH2991 QVD2973:QVL2991 QLH2973:QLP2991 QBL2973:QBT2991 PRP2973:PRX2991 PHT2973:PIB2991 OXX2973:OYF2991 OOB2973:OOJ2991 OEF2973:OEN2991 NUJ2973:NUR2991 NKN2973:NKV2991 NAR2973:NAZ2991 MQV2973:MRD2991 MGZ2973:MHH2991 LXD2973:LXL2991 LNH2973:LNP2991 LDL2973:LDT2991 KTP2973:KTX2991 KJT2973:KKB2991 JZX2973:KAF2991 JQB2973:JQJ2991 JGF2973:JGN2991 IWJ2973:IWR2991 IMN2973:IMV2991 ICR2973:ICZ2991 HSV2973:HTD2991 HIZ2973:HJH2991 GZD2973:GZL2991 GPH2973:GPP2991 GFL2973:GFT2991 FVP2973:FVX2991 FLT2973:FMB2991 FBX2973:FCF2991 ESB2973:ESJ2991 EIF2973:EIN2991 DYJ2973:DYR2991 DON2973:DOV2991 DER2973:DEZ2991 CUV2973:CVD2991 CKZ2973:CLH2991 CBD2973:CBL2991 BRH2973:BRP2991 BHL2973:BHT2991 AXP2973:AXX2991 ANT2973:AOB2991 ADX2973:AEF2991 UB2973:UJ2991 KF2973:KN2991 WWR3100:WWZ3115 WMV3100:WND3115 WCZ3100:WDH3115 VTD3100:VTL3115 VJH3100:VJP3115 UZL3100:UZT3115 UPP3100:UPX3115 UFT3100:UGB3115 TVX3100:TWF3115 TMB3100:TMJ3115 TCF3100:TCN3115 SSJ3100:SSR3115 SIN3100:SIV3115 RYR3100:RYZ3115 ROV3100:RPD3115 REZ3100:RFH3115 QVD3100:QVL3115 QLH3100:QLP3115 QBL3100:QBT3115 PRP3100:PRX3115 PHT3100:PIB3115 OXX3100:OYF3115 OOB3100:OOJ3115 OEF3100:OEN3115 NUJ3100:NUR3115 NKN3100:NKV3115 NAR3100:NAZ3115 MQV3100:MRD3115 MGZ3100:MHH3115 LXD3100:LXL3115 LNH3100:LNP3115 LDL3100:LDT3115 KTP3100:KTX3115 KJT3100:KKB3115 JZX3100:KAF3115 JQB3100:JQJ3115 JGF3100:JGN3115 IWJ3100:IWR3115 IMN3100:IMV3115 ICR3100:ICZ3115 HSV3100:HTD3115 HIZ3100:HJH3115 GZD3100:GZL3115 GPH3100:GPP3115 GFL3100:GFT3115 FVP3100:FVX3115 FLT3100:FMB3115 FBX3100:FCF3115 ESB3100:ESJ3115 EIF3100:EIN3115 DYJ3100:DYR3115 DON3100:DOV3115 DER3100:DEZ3115 CUV3100:CVD3115 CKZ3100:CLH3115 CBD3100:CBL3115 BRH3100:BRP3115 BHL3100:BHT3115 AXP3100:AXX3115 ANT3100:AOB3115 ADX3100:AEF3115 UB3100:UJ3115 KF3100:KN3115 KF1151:KN1162 UB1151:UJ1162 ADX1151:AEF1162 ANT1151:AOB1162 AXP1151:AXX1162 BHL1151:BHT1162 BRH1151:BRP1162 CBD1151:CBL1162 CKZ1151:CLH1162 CUV1151:CVD1162 DER1151:DEZ1162 DON1151:DOV1162 DYJ1151:DYR1162 EIF1151:EIN1162 ESB1151:ESJ1162 FBX1151:FCF1162 FLT1151:FMB1162 FVP1151:FVX1162 GFL1151:GFT1162 GPH1151:GPP1162 GZD1151:GZL1162 HIZ1151:HJH1162 HSV1151:HTD1162 ICR1151:ICZ1162 IMN1151:IMV1162 IWJ1151:IWR1162 JGF1151:JGN1162 JQB1151:JQJ1162 JZX1151:KAF1162 KJT1151:KKB1162 KTP1151:KTX1162 LDL1151:LDT1162 LNH1151:LNP1162 LXD1151:LXL1162 MGZ1151:MHH1162 MQV1151:MRD1162 NAR1151:NAZ1162 NKN1151:NKV1162 NUJ1151:NUR1162 OEF1151:OEN1162 OOB1151:OOJ1162 OXX1151:OYF1162 PHT1151:PIB1162 PRP1151:PRX1162 QBL1151:QBT1162 QLH1151:QLP1162 QVD1151:QVL1162 REZ1151:RFH1162 ROV1151:RPD1162 RYR1151:RYZ1162 SIN1151:SIV1162 SSJ1151:SSR1162 TCF1151:TCN1162 TMB1151:TMJ1162 TVX1151:TWF1162 UFT1151:UGB1162 UPP1151:UPX1162 UZL1151:UZT1162 VJH1151:VJP1162 VTD1151:VTL1162 WCZ1151:WDH1162 WMV1151:WND1162 WWR1151:WWZ1162" xr:uid="{DD8EC847-B6D4-4A03-BADA-0AE90767EE56}">
      <formula1>"5年度算定,5年度予算案,5年度予算"</formula1>
    </dataValidation>
  </dataValidations>
  <pageMargins left="0.62992125984251968" right="0.59055118110236227" top="0.74803149606299213" bottom="0.74803149606299213" header="0.31496062992125984" footer="0.31496062992125984"/>
  <pageSetup paperSize="9" orientation="portrait" r:id="rId1"/>
  <rowBreaks count="144" manualBreakCount="144">
    <brk id="32" max="16383" man="1"/>
    <brk id="64" max="16383" man="1"/>
    <brk id="100" max="16383" man="1"/>
    <brk id="140" max="16383" man="1"/>
    <brk id="172" max="16383" man="1"/>
    <brk id="204" max="16383" man="1"/>
    <brk id="241" max="16383" man="1"/>
    <brk id="283" max="16383" man="1"/>
    <brk id="320" max="16383" man="1"/>
    <brk id="355" max="16383" man="1"/>
    <brk id="396" max="16383" man="1"/>
    <brk id="432" max="16383" man="1"/>
    <brk id="464" max="16383" man="1"/>
    <brk id="497" max="16383" man="1"/>
    <brk id="546" max="16383" man="1"/>
    <brk id="583" max="16383" man="1"/>
    <brk id="621" max="16383" man="1"/>
    <brk id="654" max="16383" man="1"/>
    <brk id="694" max="16383" man="1"/>
    <brk id="732" max="16383" man="1"/>
    <brk id="766" max="16383" man="1"/>
    <brk id="805" max="16383" man="1"/>
    <brk id="843" max="16383" man="1"/>
    <brk id="885" max="16383" man="1"/>
    <brk id="923" max="16383" man="1"/>
    <brk id="983" max="50" man="1"/>
    <brk id="995" max="16383" man="1"/>
    <brk id="1029" max="16383" man="1"/>
    <brk id="1066" max="16383" man="1"/>
    <brk id="1119" max="16383" man="1"/>
    <brk id="1163" max="16383" man="1"/>
    <brk id="1211" max="16383" man="1"/>
    <brk id="1249" max="16383" man="1"/>
    <brk id="1282" max="16383" man="1"/>
    <brk id="1320" max="16383" man="1"/>
    <brk id="1354" max="16383" man="1"/>
    <brk id="1386" max="16383" man="1"/>
    <brk id="1427" max="16383" man="1"/>
    <brk id="1463" max="16383" man="1"/>
    <brk id="1501" max="16383" man="1"/>
    <brk id="1540" max="16383" man="1"/>
    <brk id="1573" max="16383" man="1"/>
    <brk id="1609" max="16383" man="1"/>
    <brk id="1645" max="16383" man="1"/>
    <brk id="1692" max="16383" man="1"/>
    <brk id="1723" max="16383" man="1"/>
    <brk id="1761" max="50" man="1"/>
    <brk id="1793" max="16383" man="1"/>
    <brk id="1826" max="16383" man="1"/>
    <brk id="1862" max="16383" man="1"/>
    <brk id="1896" max="16383" man="1"/>
    <brk id="1928" max="50" man="1"/>
    <brk id="1968" max="50" man="1"/>
    <brk id="2004" max="50" man="1"/>
    <brk id="2039" max="50" man="1"/>
    <brk id="2071" max="16383" man="1"/>
    <brk id="1928" max="16383" man="1"/>
    <brk id="1968" max="16383" man="1"/>
    <brk id="2004" max="16383" man="1"/>
    <brk id="2104" max="16383" man="1"/>
    <brk id="2039" max="16383" man="1"/>
    <brk id="2137" max="16383" man="1"/>
    <brk id="2181" max="16383" man="1"/>
    <brk id="2216" max="16383" man="1"/>
    <brk id="2252" max="16383" man="1"/>
    <brk id="2284" max="16383" man="1"/>
    <brk id="2316" max="16383" man="1"/>
    <brk id="2349" max="16383" man="1"/>
    <brk id="2386" max="16383" man="1"/>
    <brk id="2424" max="16383" man="1"/>
    <brk id="2461" max="16383" man="1"/>
    <brk id="2499" max="16383" man="1"/>
    <brk id="2535" max="16383" man="1"/>
    <brk id="2570" max="16383" man="1"/>
    <brk id="2602" max="16383" man="1"/>
    <brk id="2649" max="50" man="1"/>
    <brk id="2701" max="50" man="1"/>
    <brk id="2713" max="16383" man="1"/>
    <brk id="2751" max="50" man="1"/>
    <brk id="2784" max="16383" man="1"/>
    <brk id="2821" max="16383" man="1"/>
    <brk id="2854" max="16383" man="1"/>
    <brk id="2888" max="16383" man="1"/>
    <brk id="2921" max="16383" man="1"/>
    <brk id="2970" max="16383" man="1"/>
    <brk id="2992" max="16383" man="1"/>
    <brk id="3035" max="50" man="1"/>
    <brk id="3097" max="50" man="1"/>
    <brk id="3116" max="16383" man="1"/>
    <brk id="3148" max="16383" man="1"/>
    <brk id="3181" max="50" man="1"/>
    <brk id="3235" max="50" man="1"/>
    <brk id="3246" max="16383" man="1"/>
    <brk id="3282" max="16383" man="1"/>
    <brk id="3316" max="16383" man="1"/>
    <brk id="3356" max="16383" man="1"/>
    <brk id="3411" max="16383" man="1"/>
    <brk id="3453" max="16383" man="1"/>
    <brk id="3489" max="16383" man="1"/>
    <brk id="3529" max="16383" man="1"/>
    <brk id="3562" max="16383" man="1"/>
    <brk id="2649" max="16383" man="1"/>
    <brk id="2713" max="16383" man="1"/>
    <brk id="2751" max="16383" man="1"/>
    <brk id="2784" max="16383" man="1"/>
    <brk id="2821" max="16383" man="1"/>
    <brk id="2854" max="16383" man="1"/>
    <brk id="2888" max="16383" man="1"/>
    <brk id="2921" max="16383" man="1"/>
    <brk id="2970" max="50" man="1"/>
    <brk id="2992" max="16383" man="1"/>
    <brk id="3035" max="16383" man="1"/>
    <brk id="3116" max="16383" man="1"/>
    <brk id="3148" max="16383" man="1"/>
    <brk id="3529" max="16383" man="1"/>
    <brk id="3181" max="16383" man="1"/>
    <brk id="3246" max="16383" man="1"/>
    <brk id="3282" max="16383" man="1"/>
    <brk id="3316" max="16383" man="1"/>
    <brk id="3356" max="16383" man="1"/>
    <brk id="3411" max="16383" man="1"/>
    <brk id="3453" max="16383" man="1"/>
    <brk id="3489" max="16383" man="1"/>
    <brk id="3594" max="16383" man="1"/>
    <brk id="3626" max="16383" man="1"/>
    <brk id="3659" max="16383" man="1"/>
    <brk id="3692" max="16383" man="1"/>
    <brk id="3727" max="16383" man="1"/>
    <brk id="3759" max="16383" man="1"/>
    <brk id="3794" max="16383" man="1"/>
    <brk id="3827" max="16383" man="1"/>
    <brk id="3860" max="16383" man="1"/>
    <brk id="3893" max="16383" man="1"/>
    <brk id="3927" max="16383" man="1"/>
    <brk id="3962" max="16383" man="1"/>
    <brk id="3995" max="16383" man="1"/>
    <brk id="4027" max="16383" man="1"/>
    <brk id="4059" max="16383" man="1"/>
    <brk id="4093" max="16383" man="1"/>
    <brk id="4129" max="16383" man="1"/>
    <brk id="4161" max="16383" man="1"/>
    <brk id="4197" max="16383" man="1"/>
    <brk id="4230" max="16383" man="1"/>
    <brk id="426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116</vt:i4>
      </vt:variant>
    </vt:vector>
  </HeadingPairs>
  <TitlesOfParts>
    <vt:vector size="118" baseType="lpstr">
      <vt:lpstr>予算事業一覧</vt:lpstr>
      <vt:lpstr>事業概要説明資料</vt:lpstr>
      <vt:lpstr>事業概要説明資料!N_00ef5de34772ca90c29d42df016d43bf</vt:lpstr>
      <vt:lpstr>事業概要説明資料!N_017029674772ca90c29d42df016d4318</vt:lpstr>
      <vt:lpstr>事業概要説明資料!N_0226541a47381290a65a9dab116d434d</vt:lpstr>
      <vt:lpstr>事業概要説明資料!N_0b2d192f4732ca90c29d42df016d4325</vt:lpstr>
      <vt:lpstr>事業概要説明資料!N_0b41ade74772ca90c29d42df016d43f7</vt:lpstr>
      <vt:lpstr>事業概要説明資料!N_0d156d6347b2ca90c29d42df016d435f</vt:lpstr>
      <vt:lpstr>事業概要説明資料!N_0d3be1a347f2ca90c29d42df016d4311</vt:lpstr>
      <vt:lpstr>事業概要説明資料!N_0f3e55ef4732ca90c29d42df016d4301</vt:lpstr>
      <vt:lpstr>事業概要説明資料!N_100121e74772ca90c29d42df016d4344</vt:lpstr>
      <vt:lpstr>事業概要説明資料!N_1103252f4772ca90c29d42df016d43bc</vt:lpstr>
      <vt:lpstr>事業概要説明資料!N_1423292f4772ca90c29d42df016d43d0</vt:lpstr>
      <vt:lpstr>事業概要説明資料!N_154fd1a34772ca90c29d42df016d432d</vt:lpstr>
      <vt:lpstr>事業概要説明資料!N_163729e747b2ca90c29d42df016d4312</vt:lpstr>
      <vt:lpstr>事業概要説明資料!N_167c99ab4732ca90c29d42df016d43a2</vt:lpstr>
      <vt:lpstr>事業概要説明資料!N_17c86deb47b2ca90c29d42df016d43d9</vt:lpstr>
      <vt:lpstr>事業概要説明資料!N_1b79a96f47b2ca90c29d42df016d43ec</vt:lpstr>
      <vt:lpstr>事業概要説明資料!N_1c6b69a347f2ca90c29d42df016d43ed</vt:lpstr>
      <vt:lpstr>事業概要説明資料!N_1d0d21e747f2ca90c29d42df016d4308</vt:lpstr>
      <vt:lpstr>事業概要説明資料!N_1ddd52a6c3ec5a109276b201150131e8</vt:lpstr>
      <vt:lpstr>事業概要説明資料!N_1deb212747f2ca90c29d42df016d430e</vt:lpstr>
      <vt:lpstr>事業概要説明資料!N_23ade92b47f2ca90c29d42df016d4368</vt:lpstr>
      <vt:lpstr>事業概要説明資料!N_2a03652f4772ca90c29d42df016d4356</vt:lpstr>
      <vt:lpstr>事業概要説明資料!N_2a59256f47b2ca90c29d42df016d43c2</vt:lpstr>
      <vt:lpstr>事業概要説明資料!N_2d156d6347b2ca90c29d42df016d43c4</vt:lpstr>
      <vt:lpstr>事業概要説明資料!N_3156256747b2ca90c29d42df016d435c</vt:lpstr>
      <vt:lpstr>事業概要説明資料!N_323d29e747f2ca90c29d42df016d4327</vt:lpstr>
      <vt:lpstr>事業概要説明資料!N_33e36daf4772ca90c29d42df016d43a6</vt:lpstr>
      <vt:lpstr>事業概要説明資料!N_349a292347f2ca90c29d42df016d43de</vt:lpstr>
      <vt:lpstr>事業概要説明資料!N_35aae92347f2ca90c29d42df016d43e7</vt:lpstr>
      <vt:lpstr>事業概要説明資料!N_35d7256b47b2ca90c29d42df016d43d0</vt:lpstr>
      <vt:lpstr>事業概要説明資料!N_376d916f4732ca90c29d42df016d437f</vt:lpstr>
      <vt:lpstr>事業概要説明資料!N_3775ada347b2ca90c29d42df016d43af</vt:lpstr>
      <vt:lpstr>事業概要説明資料!N_3971652b4772ca90c29d42df016d4342</vt:lpstr>
      <vt:lpstr>事業概要説明資料!N_3bf4a96347b2ca90c29d42df016d4361</vt:lpstr>
      <vt:lpstr>事業概要説明資料!N_422e51ef4732ca90c29d42df016d4395</vt:lpstr>
      <vt:lpstr>事業概要説明資料!N_42f7a96b47b2ca90c29d42df016d4318</vt:lpstr>
      <vt:lpstr>事業概要説明資料!N_4628e1ab47b2ca90c29d42df016d43bc</vt:lpstr>
      <vt:lpstr>事業概要説明資料!N_4cb75e6847f85250112c4faf016d43fc</vt:lpstr>
      <vt:lpstr>事業概要説明資料!N_501a25ef47b2ca90c29d42df016d4322</vt:lpstr>
      <vt:lpstr>事業概要説明資料!N_53baed2347f2ca90c29d42df016d4357</vt:lpstr>
      <vt:lpstr>事業概要説明資料!N_5795e1e347b2ca90c29d42df016d43e3</vt:lpstr>
      <vt:lpstr>事業概要説明資料!N_584d29e747f2ca90c29d42df016d43c5</vt:lpstr>
      <vt:lpstr>事業概要説明資料!N_5f04a1ef4772ca90c29d42df016d4368</vt:lpstr>
      <vt:lpstr>事業概要説明資料!N_6287a52b47b2ca90c29d42df016d4305</vt:lpstr>
      <vt:lpstr>事業概要説明資料!N_633f91a34772ca90c29d42df016d4308</vt:lpstr>
      <vt:lpstr>事業概要説明資料!N_63dbede347f2ca90c29d42df016d4300</vt:lpstr>
      <vt:lpstr>事業概要説明資料!N_65086d6b47b2ca90c29d42df016d4371</vt:lpstr>
      <vt:lpstr>事業概要説明資料!N_666f19a34772ca90c29d42df016d43d1</vt:lpstr>
      <vt:lpstr>事業概要説明資料!N_67576de747b2ca90c29d42df016d43d9</vt:lpstr>
      <vt:lpstr>事業概要説明資料!N_695e59ef4732ca90c29d42df016d43d8</vt:lpstr>
      <vt:lpstr>事業概要説明資料!N_6e9c11eb4732ca90c29d42df016d4319</vt:lpstr>
      <vt:lpstr>事業概要説明資料!N_7180e9674772ca90c29d42df016d432e</vt:lpstr>
      <vt:lpstr>事業概要説明資料!N_7362e9ab4772ca90c29d42df016d4379</vt:lpstr>
      <vt:lpstr>事業概要説明資料!N_7384a52347b2ca90c29d42df016d43b7</vt:lpstr>
      <vt:lpstr>事業概要説明資料!N_76ad5d6f4732ca90c29d42df016d430d</vt:lpstr>
      <vt:lpstr>事業概要説明資料!N_76e6e9a747b2ca90c29d42df016d4307</vt:lpstr>
      <vt:lpstr>事業概要説明資料!N_781d912f4732ca90c29d42df016d43e1</vt:lpstr>
      <vt:lpstr>事業概要説明資料!N_794e95ef4732ca90c29d42df016d43d4</vt:lpstr>
      <vt:lpstr>事業概要説明資料!N_81d4a16347b2ca90c29d42df016d435e</vt:lpstr>
      <vt:lpstr>事業概要説明資料!N_852069274772ca90c29d42df016d43f5</vt:lpstr>
      <vt:lpstr>事業概要説明資料!N_87b6e1a747b2ca90c29d42df016d43cb</vt:lpstr>
      <vt:lpstr>事業概要説明資料!N_87bddd6f4732ca90c29d42df016d4368</vt:lpstr>
      <vt:lpstr>事業概要説明資料!N_8c23292f4772ca90c29d42df016d43b1</vt:lpstr>
      <vt:lpstr>事業概要説明資料!N_8d6a612347f2ca90c29d42df016d432e</vt:lpstr>
      <vt:lpstr>事業概要説明資料!N_92a12d2b4772ca90c29d42df016d43e6</vt:lpstr>
      <vt:lpstr>事業概要説明資料!N_934265ab4772ca90c29d42df016d43fc</vt:lpstr>
      <vt:lpstr>事業概要説明資料!N_9742a5ab4772ca90c29d42df016d4309</vt:lpstr>
      <vt:lpstr>事業概要説明資料!N_9964edef4772ca90c29d42df016d43fe</vt:lpstr>
      <vt:lpstr>事業概要説明資料!N_9b60e5674772ca90c29d42df016d4332</vt:lpstr>
      <vt:lpstr>事業概要説明資料!N_9be1e56b4772ca90c29d42df016d4393</vt:lpstr>
      <vt:lpstr>事業概要説明資料!N_9c74612347b2ca90c29d42df016d43e7</vt:lpstr>
      <vt:lpstr>事業概要説明資料!N_9fade92b47f2ca90c29d42df016d4328</vt:lpstr>
      <vt:lpstr>事業概要説明資料!N_a11ce52747f2ca90c29d42df016d439d</vt:lpstr>
      <vt:lpstr>事業概要説明資料!N_a28ca96747f2ca90c29d42df016d43c2</vt:lpstr>
      <vt:lpstr>事業概要説明資料!N_a49dd56f4732ca90c29d42df016d43db</vt:lpstr>
      <vt:lpstr>事業概要説明資料!N_a51165e74772ca90c29d42df016d432a</vt:lpstr>
      <vt:lpstr>事業概要説明資料!N_aa4ced2747f2ca90c29d42df016d43c3</vt:lpstr>
      <vt:lpstr>事業概要説明資料!N_aa66e56747b2ca90c29d42df016d430b</vt:lpstr>
      <vt:lpstr>事業概要説明資料!N_ad3c2d2747f2ca90c29d42df016d4372</vt:lpstr>
      <vt:lpstr>事業概要説明資料!N_b772adab4772ca90c29d42df016d4321</vt:lpstr>
      <vt:lpstr>事業概要説明資料!N_b776a96747b2ca90c29d42df016d4344</vt:lpstr>
      <vt:lpstr>事業概要説明資料!N_bcaf91e34772ca90c29d42df016d43b8</vt:lpstr>
      <vt:lpstr>事業概要説明資料!N_c441e9e74772ca90c29d42df016d4373</vt:lpstr>
      <vt:lpstr>事業概要説明資料!N_c7dda16b47f2ca90c29d42df016d43ac</vt:lpstr>
      <vt:lpstr>事業概要説明資料!N_ca4ed5ef4732ca90c29d42df016d4307</vt:lpstr>
      <vt:lpstr>事業概要説明資料!N_cb6be9a347f2ca90c29d42df016d43b3</vt:lpstr>
      <vt:lpstr>事業概要説明資料!N_d014a1ef4772ca90c29d42df016d43f6</vt:lpstr>
      <vt:lpstr>事業概要説明資料!N_d0f5a12747b2ca90c29d42df016d4332</vt:lpstr>
      <vt:lpstr>事業概要説明資料!N_d48aa52347f2ca90c29d42df016d4329</vt:lpstr>
      <vt:lpstr>事業概要説明資料!N_d5afd1e34772ca90c29d42df016d4308</vt:lpstr>
      <vt:lpstr>事業概要説明資料!N_d66e5def4732ca90c29d42df016d4373</vt:lpstr>
      <vt:lpstr>事業概要説明資料!N_da58a9ab47b2ca90c29d42df016d43c0</vt:lpstr>
      <vt:lpstr>事業概要説明資料!N_dc4769e747b2ca90c29d42df016d438c</vt:lpstr>
      <vt:lpstr>事業概要説明資料!N_ddf62da747b2ca90c29d42df016d43a3</vt:lpstr>
      <vt:lpstr>事業概要説明資料!N_dfae59234772ca90c29d42df016d4390</vt:lpstr>
      <vt:lpstr>事業概要説明資料!N_e035a1a347b2ca90c29d42df016d4348</vt:lpstr>
      <vt:lpstr>事業概要説明資料!N_e15aadef47b2ca90c29d42df016d43e5</vt:lpstr>
      <vt:lpstr>事業概要説明資料!N_e18beda347f2ca90c29d42df016d4374</vt:lpstr>
      <vt:lpstr>事業概要説明資料!N_e2686dab47b2ca90c29d42df016d435f</vt:lpstr>
      <vt:lpstr>事業概要説明資料!N_e85be5a347f2ca90c29d42df016d434b</vt:lpstr>
      <vt:lpstr>事業概要説明資料!N_e976296747b2ca90c29d42df016d43e1</vt:lpstr>
      <vt:lpstr>事業概要説明資料!N_ebc7e16b47b2ca90c29d42df016d4387</vt:lpstr>
      <vt:lpstr>事業概要説明資料!N_ec3ba1a347f2ca90c29d42df016d43ed</vt:lpstr>
      <vt:lpstr>事業概要説明資料!N_f098e1eb47b2ca90c29d42df016d4333</vt:lpstr>
      <vt:lpstr>事業概要説明資料!N_f25f95a34772ca90c29d42df016d4356</vt:lpstr>
      <vt:lpstr>事業概要説明資料!N_f3ec2da747f2ca90c29d42df016d4349</vt:lpstr>
      <vt:lpstr>事業概要説明資料!N_f50aa1ef47b2ca90c29d42df016d4392</vt:lpstr>
      <vt:lpstr>事業概要説明資料!N_f6c52de347b2ca90c29d42df016d431c</vt:lpstr>
      <vt:lpstr>事業概要説明資料!N_f6f1696b4772ca90c29d42df016d43e2</vt:lpstr>
      <vt:lpstr>事業概要説明資料!N_f74aadef47b2ca90c29d42df016d431c</vt:lpstr>
      <vt:lpstr>事業概要説明資料!N_f87dd16f4732ca90c29d42df016d431c</vt:lpstr>
      <vt:lpstr>事業概要説明資料!N_fa51612b4772ca90c29d42df016d4335</vt:lpstr>
      <vt:lpstr>事業概要説明資料!N_ff47e9e747b2ca90c29d42df016d438e</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2025-02-06T05:23:36Z</dcterms:created>
  <dcterms:modified xsi:type="dcterms:W3CDTF">2025-02-06T07:34:54Z</dcterms:modified>
</cp:coreProperties>
</file>