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45F58A82-B02F-4052-BEFE-135A60D02F86}" xr6:coauthVersionLast="47" xr6:coauthVersionMax="47" xr10:uidLastSave="{00000000-0000-0000-0000-000000000000}"/>
  <bookViews>
    <workbookView xWindow="-120" yWindow="-16320" windowWidth="29040" windowHeight="15720" tabRatio="764" xr2:uid="{00000000-000D-0000-FFFF-FFFF00000000}"/>
  </bookViews>
  <sheets>
    <sheet name="貸付金一覧" sheetId="27" r:id="rId1"/>
    <sheet name="11表" sheetId="30" state="hidden" r:id="rId2"/>
  </sheets>
  <definedNames>
    <definedName name="_xlnm.Print_Area" localSheetId="1">'11表'!$A$1:$P$41</definedName>
    <definedName name="_xlnm.Print_Area" localSheetId="0">貸付金一覧!$A$1:$N$22</definedName>
    <definedName name="_xlnm.Print_Titles" localSheetId="1">'11表'!$3:$5</definedName>
    <definedName name="_xlnm.Print_Titles" localSheetId="0">貸付金一覧!$3:$5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8" i="30" l="1"/>
  <c r="J28" i="30"/>
</calcChain>
</file>

<file path=xl/sharedStrings.xml><?xml version="1.0" encoding="utf-8"?>
<sst xmlns="http://schemas.openxmlformats.org/spreadsheetml/2006/main" count="166" uniqueCount="76">
  <si>
    <t>（単位：円）</t>
    <rPh sb="1" eb="3">
      <t>タンイ</t>
    </rPh>
    <rPh sb="4" eb="5">
      <t>エン</t>
    </rPh>
    <phoneticPr fontId="2"/>
  </si>
  <si>
    <t xml:space="preserve">　所    　管  </t>
    <rPh sb="1" eb="2">
      <t>ショ</t>
    </rPh>
    <rPh sb="7" eb="8">
      <t>カン</t>
    </rPh>
    <phoneticPr fontId="2"/>
  </si>
  <si>
    <t>貸付金名称</t>
    <rPh sb="0" eb="2">
      <t>カシツケ</t>
    </rPh>
    <rPh sb="2" eb="3">
      <t>キン</t>
    </rPh>
    <rPh sb="3" eb="5">
      <t>メイショウ</t>
    </rPh>
    <phoneticPr fontId="2"/>
  </si>
  <si>
    <t>貸付先　</t>
    <rPh sb="0" eb="2">
      <t>カシツケ</t>
    </rPh>
    <rPh sb="2" eb="3">
      <t>サキ</t>
    </rPh>
    <phoneticPr fontId="2"/>
  </si>
  <si>
    <t>貸付条件</t>
    <rPh sb="0" eb="1">
      <t>カ</t>
    </rPh>
    <rPh sb="1" eb="2">
      <t>ツ</t>
    </rPh>
    <rPh sb="2" eb="4">
      <t>ジョウケン</t>
    </rPh>
    <phoneticPr fontId="2"/>
  </si>
  <si>
    <t>左のうち返還
期限経過分</t>
    <rPh sb="0" eb="1">
      <t>ヒダリ</t>
    </rPh>
    <rPh sb="4" eb="6">
      <t>ヘンカン</t>
    </rPh>
    <rPh sb="7" eb="8">
      <t>キ</t>
    </rPh>
    <rPh sb="8" eb="9">
      <t>キリ</t>
    </rPh>
    <rPh sb="9" eb="11">
      <t>ケイカ</t>
    </rPh>
    <rPh sb="11" eb="12">
      <t>ブン</t>
    </rPh>
    <phoneticPr fontId="2"/>
  </si>
  <si>
    <t>単年度
ながら長期の性格有＝○</t>
    <rPh sb="0" eb="3">
      <t>タンネンド</t>
    </rPh>
    <rPh sb="7" eb="9">
      <t>チョウキ</t>
    </rPh>
    <rPh sb="10" eb="12">
      <t>セイカク</t>
    </rPh>
    <rPh sb="12" eb="13">
      <t>ア</t>
    </rPh>
    <phoneticPr fontId="2"/>
  </si>
  <si>
    <t>備考</t>
    <rPh sb="0" eb="2">
      <t>ビコウ</t>
    </rPh>
    <phoneticPr fontId="2"/>
  </si>
  <si>
    <t>貸付期間</t>
    <rPh sb="0" eb="2">
      <t>カシツケ</t>
    </rPh>
    <rPh sb="2" eb="4">
      <t>キカン</t>
    </rPh>
    <phoneticPr fontId="2"/>
  </si>
  <si>
    <t>年</t>
    <rPh sb="0" eb="1">
      <t>ネン</t>
    </rPh>
    <phoneticPr fontId="2"/>
  </si>
  <si>
    <t>　うち据置期間</t>
    <rPh sb="3" eb="5">
      <t>スエオキ</t>
    </rPh>
    <rPh sb="5" eb="7">
      <t>キカン</t>
    </rPh>
    <phoneticPr fontId="2"/>
  </si>
  <si>
    <t>(注)貸付条件欄:返還計画を過去に変更したものについては※を付記している。</t>
    <rPh sb="1" eb="2">
      <t>チュウ</t>
    </rPh>
    <rPh sb="3" eb="5">
      <t>カシツケ</t>
    </rPh>
    <rPh sb="5" eb="7">
      <t>ジョウケン</t>
    </rPh>
    <rPh sb="9" eb="11">
      <t>ヘンカン</t>
    </rPh>
    <rPh sb="11" eb="13">
      <t>ケイカク</t>
    </rPh>
    <rPh sb="14" eb="16">
      <t>カコ</t>
    </rPh>
    <rPh sb="17" eb="19">
      <t>ヘンコウ</t>
    </rPh>
    <rPh sb="30" eb="32">
      <t>フキ</t>
    </rPh>
    <phoneticPr fontId="2"/>
  </si>
  <si>
    <t>１．貸 付 金 一 覧（令和元年度）</t>
  </si>
  <si>
    <t>問い合わせは、各所管の担当までお願いします。</t>
  </si>
  <si>
    <t>一般会計</t>
    <rPh sb="0" eb="2">
      <t>イッパン</t>
    </rPh>
    <rPh sb="2" eb="4">
      <t>カイケイ</t>
    </rPh>
    <phoneticPr fontId="2"/>
  </si>
  <si>
    <t>大阪都市計画道路長堀東西線整備事業にかかわる社会資本整備特別措置法に基づく無利子貸付金</t>
    <rPh sb="0" eb="2">
      <t>オオサカ</t>
    </rPh>
    <rPh sb="2" eb="4">
      <t>トシ</t>
    </rPh>
    <rPh sb="4" eb="6">
      <t>ケイカク</t>
    </rPh>
    <rPh sb="6" eb="8">
      <t>ドウロ</t>
    </rPh>
    <rPh sb="8" eb="10">
      <t>ナガホリ</t>
    </rPh>
    <rPh sb="10" eb="13">
      <t>トウザイセン</t>
    </rPh>
    <rPh sb="13" eb="15">
      <t>セイビ</t>
    </rPh>
    <rPh sb="15" eb="17">
      <t>ジギョウ</t>
    </rPh>
    <rPh sb="22" eb="24">
      <t>シャカイ</t>
    </rPh>
    <rPh sb="24" eb="26">
      <t>シホン</t>
    </rPh>
    <rPh sb="26" eb="28">
      <t>セイビ</t>
    </rPh>
    <rPh sb="28" eb="30">
      <t>トクベツ</t>
    </rPh>
    <rPh sb="30" eb="33">
      <t>ソチホウ</t>
    </rPh>
    <rPh sb="34" eb="35">
      <t>モト</t>
    </rPh>
    <rPh sb="37" eb="40">
      <t>ムリシ</t>
    </rPh>
    <rPh sb="40" eb="42">
      <t>カシツケ</t>
    </rPh>
    <rPh sb="42" eb="43">
      <t>キン</t>
    </rPh>
    <phoneticPr fontId="2"/>
  </si>
  <si>
    <t>クリスタ長堀(株)</t>
    <rPh sb="4" eb="6">
      <t>ナガホリ</t>
    </rPh>
    <rPh sb="7" eb="8">
      <t>カブ</t>
    </rPh>
    <phoneticPr fontId="2"/>
  </si>
  <si>
    <t>大阪都市計画都市高速鉄道関西本線今宮・湊町間連続立体交差事業にかかわる社会資本整備特別措置法に基づく無利子貸付金</t>
    <rPh sb="0" eb="2">
      <t>オオサカ</t>
    </rPh>
    <rPh sb="2" eb="4">
      <t>トシ</t>
    </rPh>
    <rPh sb="4" eb="6">
      <t>ケイカク</t>
    </rPh>
    <rPh sb="6" eb="8">
      <t>トシ</t>
    </rPh>
    <rPh sb="8" eb="10">
      <t>コウソク</t>
    </rPh>
    <rPh sb="10" eb="12">
      <t>テツドウ</t>
    </rPh>
    <rPh sb="12" eb="14">
      <t>カンサイ</t>
    </rPh>
    <rPh sb="14" eb="16">
      <t>ホンセン</t>
    </rPh>
    <rPh sb="16" eb="18">
      <t>イマミヤ</t>
    </rPh>
    <rPh sb="19" eb="21">
      <t>ミナトマチ</t>
    </rPh>
    <rPh sb="21" eb="22">
      <t>カン</t>
    </rPh>
    <rPh sb="22" eb="24">
      <t>レンゾク</t>
    </rPh>
    <rPh sb="24" eb="26">
      <t>リッタイ</t>
    </rPh>
    <rPh sb="26" eb="28">
      <t>コウサ</t>
    </rPh>
    <rPh sb="28" eb="30">
      <t>ジギョウ</t>
    </rPh>
    <rPh sb="35" eb="37">
      <t>シャカイ</t>
    </rPh>
    <rPh sb="37" eb="39">
      <t>シホン</t>
    </rPh>
    <rPh sb="39" eb="41">
      <t>セイビ</t>
    </rPh>
    <rPh sb="41" eb="43">
      <t>トクベツ</t>
    </rPh>
    <rPh sb="43" eb="46">
      <t>ソチホウ</t>
    </rPh>
    <rPh sb="47" eb="48">
      <t>モト</t>
    </rPh>
    <rPh sb="50" eb="53">
      <t>ムリシ</t>
    </rPh>
    <rPh sb="53" eb="55">
      <t>カシツケ</t>
    </rPh>
    <rPh sb="55" eb="56">
      <t>キン</t>
    </rPh>
    <phoneticPr fontId="2"/>
  </si>
  <si>
    <t>(株)湊町開発センター</t>
    <rPh sb="1" eb="2">
      <t>カブ</t>
    </rPh>
    <rPh sb="3" eb="5">
      <t>ミナトマチ</t>
    </rPh>
    <rPh sb="5" eb="7">
      <t>カイハツ</t>
    </rPh>
    <phoneticPr fontId="2"/>
  </si>
  <si>
    <t>大阪都市計画道路事業大阪駅前第2号線、大阪駅前第3号線、大阪駅前第4号線、大阪駅前第5号線の整備にかかる資金貸付金</t>
    <rPh sb="0" eb="2">
      <t>オオサカ</t>
    </rPh>
    <rPh sb="2" eb="4">
      <t>トシ</t>
    </rPh>
    <rPh sb="4" eb="6">
      <t>ケイカク</t>
    </rPh>
    <rPh sb="6" eb="8">
      <t>ドウロ</t>
    </rPh>
    <rPh sb="8" eb="10">
      <t>ジギョウ</t>
    </rPh>
    <rPh sb="10" eb="12">
      <t>オオサカ</t>
    </rPh>
    <rPh sb="12" eb="14">
      <t>エキマエ</t>
    </rPh>
    <rPh sb="14" eb="15">
      <t>ダイ</t>
    </rPh>
    <rPh sb="16" eb="18">
      <t>ゴウセン</t>
    </rPh>
    <rPh sb="19" eb="21">
      <t>オオサカ</t>
    </rPh>
    <rPh sb="21" eb="23">
      <t>エキマエ</t>
    </rPh>
    <rPh sb="23" eb="24">
      <t>ダイ</t>
    </rPh>
    <rPh sb="25" eb="27">
      <t>ゴウセン</t>
    </rPh>
    <rPh sb="28" eb="30">
      <t>オオサカ</t>
    </rPh>
    <rPh sb="30" eb="32">
      <t>エキマエ</t>
    </rPh>
    <rPh sb="32" eb="33">
      <t>ダイ</t>
    </rPh>
    <rPh sb="34" eb="36">
      <t>ゴウセン</t>
    </rPh>
    <rPh sb="37" eb="39">
      <t>オオサカ</t>
    </rPh>
    <rPh sb="39" eb="41">
      <t>エキマエ</t>
    </rPh>
    <rPh sb="41" eb="42">
      <t>ダイ</t>
    </rPh>
    <rPh sb="43" eb="45">
      <t>ゴウセン</t>
    </rPh>
    <rPh sb="46" eb="48">
      <t>セイビ</t>
    </rPh>
    <rPh sb="52" eb="54">
      <t>シキン</t>
    </rPh>
    <rPh sb="54" eb="56">
      <t>カシツケ</t>
    </rPh>
    <rPh sb="56" eb="57">
      <t>キン</t>
    </rPh>
    <phoneticPr fontId="2"/>
  </si>
  <si>
    <t>大阪市街地開発(株)</t>
    <rPh sb="0" eb="2">
      <t>オオサカ</t>
    </rPh>
    <rPh sb="2" eb="5">
      <t>シガイチ</t>
    </rPh>
    <rPh sb="5" eb="7">
      <t>カイハツ</t>
    </rPh>
    <rPh sb="8" eb="9">
      <t>カブ</t>
    </rPh>
    <phoneticPr fontId="2"/>
  </si>
  <si>
    <t>特定調停による劣後債権化のうえ</t>
    <rPh sb="0" eb="2">
      <t>トクテイ</t>
    </rPh>
    <phoneticPr fontId="2"/>
  </si>
  <si>
    <t>令和17年4月以降償還開始</t>
    <rPh sb="0" eb="2">
      <t>レイワ</t>
    </rPh>
    <phoneticPr fontId="2"/>
  </si>
  <si>
    <t>無利子</t>
    <rPh sb="0" eb="3">
      <t>ムリシ</t>
    </rPh>
    <phoneticPr fontId="2"/>
  </si>
  <si>
    <t>※</t>
    <phoneticPr fontId="2"/>
  </si>
  <si>
    <t>クリスタ長堀株式会社に対する長期貸付金</t>
    <phoneticPr fontId="2"/>
  </si>
  <si>
    <t>利率　年0.03％</t>
    <rPh sb="0" eb="2">
      <t>リリツ</t>
    </rPh>
    <rPh sb="3" eb="4">
      <t>ネン</t>
    </rPh>
    <phoneticPr fontId="2"/>
  </si>
  <si>
    <t>32</t>
    <phoneticPr fontId="2"/>
  </si>
  <si>
    <t>6</t>
    <phoneticPr fontId="2"/>
  </si>
  <si>
    <t>(貸付期限令和10年9月10日)</t>
    <rPh sb="1" eb="3">
      <t>カシツケ</t>
    </rPh>
    <rPh sb="3" eb="5">
      <t>キゲン</t>
    </rPh>
    <rPh sb="5" eb="7">
      <t>レイワ</t>
    </rPh>
    <rPh sb="9" eb="10">
      <t>ネン</t>
    </rPh>
    <rPh sb="11" eb="12">
      <t>ツキ</t>
    </rPh>
    <rPh sb="14" eb="15">
      <t>ヒ</t>
    </rPh>
    <phoneticPr fontId="2"/>
  </si>
  <si>
    <t>無利子　半年賦</t>
    <rPh sb="0" eb="3">
      <t>ムリシ</t>
    </rPh>
    <rPh sb="4" eb="6">
      <t>ハントシ</t>
    </rPh>
    <rPh sb="6" eb="7">
      <t>ミツグ</t>
    </rPh>
    <phoneticPr fontId="2"/>
  </si>
  <si>
    <t>43</t>
    <phoneticPr fontId="2"/>
  </si>
  <si>
    <t>8</t>
    <phoneticPr fontId="2"/>
  </si>
  <si>
    <t>(貸付期限令和21年3月10日)</t>
    <rPh sb="1" eb="3">
      <t>カシツケ</t>
    </rPh>
    <rPh sb="3" eb="5">
      <t>キゲン</t>
    </rPh>
    <rPh sb="5" eb="7">
      <t>レイワ</t>
    </rPh>
    <rPh sb="9" eb="10">
      <t>ネン</t>
    </rPh>
    <rPh sb="11" eb="12">
      <t>ガツ</t>
    </rPh>
    <rPh sb="14" eb="15">
      <t>ヒ</t>
    </rPh>
    <phoneticPr fontId="2"/>
  </si>
  <si>
    <t>第11表　貸付金状況調</t>
    <rPh sb="0" eb="1">
      <t>ダイ</t>
    </rPh>
    <rPh sb="3" eb="4">
      <t>ヒョウ</t>
    </rPh>
    <rPh sb="5" eb="7">
      <t>カシツケ</t>
    </rPh>
    <rPh sb="7" eb="8">
      <t>キン</t>
    </rPh>
    <rPh sb="8" eb="10">
      <t>ジョウキョウ</t>
    </rPh>
    <rPh sb="10" eb="11">
      <t>シラ</t>
    </rPh>
    <phoneticPr fontId="2"/>
  </si>
  <si>
    <t>中央卸売市場</t>
    <rPh sb="0" eb="2">
      <t>チュウオウ</t>
    </rPh>
    <rPh sb="2" eb="4">
      <t>オロシウリ</t>
    </rPh>
    <rPh sb="4" eb="6">
      <t>シジョウ</t>
    </rPh>
    <phoneticPr fontId="2"/>
  </si>
  <si>
    <t>大阪市食肉市場株式会社貸付金</t>
    <rPh sb="0" eb="3">
      <t>オオサカシ</t>
    </rPh>
    <rPh sb="3" eb="5">
      <t>ショクニク</t>
    </rPh>
    <rPh sb="5" eb="7">
      <t>シジョウ</t>
    </rPh>
    <rPh sb="7" eb="11">
      <t>カブシキガイシャ</t>
    </rPh>
    <rPh sb="11" eb="13">
      <t>カシツケ</t>
    </rPh>
    <rPh sb="13" eb="14">
      <t>キン</t>
    </rPh>
    <phoneticPr fontId="2"/>
  </si>
  <si>
    <t>大阪市食肉市場株式会社</t>
    <rPh sb="0" eb="3">
      <t>オオサカシ</t>
    </rPh>
    <rPh sb="3" eb="5">
      <t>ショクニク</t>
    </rPh>
    <rPh sb="5" eb="7">
      <t>シジョウ</t>
    </rPh>
    <rPh sb="7" eb="11">
      <t>カブシキガイシャ</t>
    </rPh>
    <phoneticPr fontId="2"/>
  </si>
  <si>
    <t xml:space="preserve"> 償還期間</t>
    <rPh sb="1" eb="3">
      <t>ショウカン</t>
    </rPh>
    <rPh sb="3" eb="5">
      <t>キカン</t>
    </rPh>
    <phoneticPr fontId="2"/>
  </si>
  <si>
    <t>14</t>
    <phoneticPr fontId="2"/>
  </si>
  <si>
    <t>○</t>
    <phoneticPr fontId="2"/>
  </si>
  <si>
    <t>（うち据置期間</t>
    <rPh sb="3" eb="5">
      <t>スエオキ</t>
    </rPh>
    <rPh sb="5" eb="7">
      <t>キカン</t>
    </rPh>
    <phoneticPr fontId="2"/>
  </si>
  <si>
    <t>年）</t>
    <rPh sb="0" eb="1">
      <t>ネン</t>
    </rPh>
    <phoneticPr fontId="2"/>
  </si>
  <si>
    <t xml:space="preserve"> 利率　年　％</t>
    <rPh sb="1" eb="3">
      <t>リリツ</t>
    </rPh>
    <rPh sb="4" eb="5">
      <t>ネン</t>
    </rPh>
    <phoneticPr fontId="2"/>
  </si>
  <si>
    <t>0.775</t>
    <phoneticPr fontId="2"/>
  </si>
  <si>
    <t>15</t>
    <phoneticPr fontId="2"/>
  </si>
  <si>
    <t>（食肉会計合計）</t>
    <rPh sb="1" eb="3">
      <t>ショクニク</t>
    </rPh>
    <rPh sb="3" eb="5">
      <t>カイケイ</t>
    </rPh>
    <rPh sb="5" eb="6">
      <t>ゴウ</t>
    </rPh>
    <rPh sb="6" eb="7">
      <t>ケイ</t>
    </rPh>
    <phoneticPr fontId="2"/>
  </si>
  <si>
    <t>健康福祉局
児童福祉課</t>
    <rPh sb="0" eb="2">
      <t>ケンコウ</t>
    </rPh>
    <rPh sb="2" eb="4">
      <t>フクシ</t>
    </rPh>
    <rPh sb="4" eb="5">
      <t>キョク</t>
    </rPh>
    <rPh sb="6" eb="8">
      <t>ジドウ</t>
    </rPh>
    <rPh sb="8" eb="10">
      <t>フクシ</t>
    </rPh>
    <rPh sb="10" eb="11">
      <t>カ</t>
    </rPh>
    <phoneticPr fontId="2"/>
  </si>
  <si>
    <t>母子寡婦福祉貸付金</t>
    <rPh sb="0" eb="2">
      <t>ボシ</t>
    </rPh>
    <rPh sb="2" eb="4">
      <t>カフ</t>
    </rPh>
    <rPh sb="4" eb="6">
      <t>フクシ</t>
    </rPh>
    <rPh sb="6" eb="8">
      <t>カシツケ</t>
    </rPh>
    <rPh sb="8" eb="9">
      <t>キン</t>
    </rPh>
    <phoneticPr fontId="2"/>
  </si>
  <si>
    <t>母子家庭の母および寡婦</t>
    <rPh sb="0" eb="2">
      <t>ボシ</t>
    </rPh>
    <rPh sb="2" eb="4">
      <t>カテイ</t>
    </rPh>
    <rPh sb="5" eb="6">
      <t>ハハ</t>
    </rPh>
    <rPh sb="9" eb="11">
      <t>カフ</t>
    </rPh>
    <phoneticPr fontId="2"/>
  </si>
  <si>
    <t>3～20</t>
    <phoneticPr fontId="2"/>
  </si>
  <si>
    <t>6月～1</t>
    <rPh sb="1" eb="2">
      <t>ツキ</t>
    </rPh>
    <phoneticPr fontId="2"/>
  </si>
  <si>
    <t xml:space="preserve"> 利率　年　0％又は3％</t>
    <rPh sb="1" eb="3">
      <t>リリツ</t>
    </rPh>
    <rPh sb="4" eb="5">
      <t>ネン</t>
    </rPh>
    <rPh sb="8" eb="9">
      <t>マタ</t>
    </rPh>
    <phoneticPr fontId="2"/>
  </si>
  <si>
    <t>健康福祉局
保険年金課</t>
    <rPh sb="0" eb="2">
      <t>ケンコウ</t>
    </rPh>
    <rPh sb="2" eb="4">
      <t>フクシ</t>
    </rPh>
    <rPh sb="4" eb="5">
      <t>キョク</t>
    </rPh>
    <rPh sb="6" eb="8">
      <t>ホケン</t>
    </rPh>
    <rPh sb="8" eb="10">
      <t>ネンキン</t>
    </rPh>
    <rPh sb="10" eb="11">
      <t>カ</t>
    </rPh>
    <phoneticPr fontId="2"/>
  </si>
  <si>
    <t>出産費資金貸付金</t>
    <rPh sb="0" eb="2">
      <t>シュッサン</t>
    </rPh>
    <rPh sb="2" eb="3">
      <t>ヒ</t>
    </rPh>
    <rPh sb="3" eb="5">
      <t>シキン</t>
    </rPh>
    <rPh sb="5" eb="7">
      <t>カシツケ</t>
    </rPh>
    <rPh sb="7" eb="8">
      <t>キン</t>
    </rPh>
    <phoneticPr fontId="2"/>
  </si>
  <si>
    <t>国民健康保険被保険者</t>
    <rPh sb="0" eb="2">
      <t>コクミン</t>
    </rPh>
    <rPh sb="2" eb="4">
      <t>ケンコウ</t>
    </rPh>
    <rPh sb="4" eb="6">
      <t>ホケン</t>
    </rPh>
    <rPh sb="6" eb="10">
      <t>ヒホケンシャ</t>
    </rPh>
    <phoneticPr fontId="2"/>
  </si>
  <si>
    <t xml:space="preserve"> 償還期間　出産育児一時金支給時まで</t>
    <rPh sb="1" eb="3">
      <t>ショウカン</t>
    </rPh>
    <rPh sb="3" eb="5">
      <t>キカン</t>
    </rPh>
    <rPh sb="6" eb="8">
      <t>シュッサン</t>
    </rPh>
    <rPh sb="8" eb="10">
      <t>イクジ</t>
    </rPh>
    <rPh sb="10" eb="13">
      <t>イチジキン</t>
    </rPh>
    <rPh sb="13" eb="15">
      <t>シキュウ</t>
    </rPh>
    <rPh sb="15" eb="16">
      <t>ジ</t>
    </rPh>
    <phoneticPr fontId="2"/>
  </si>
  <si>
    <t xml:space="preserve"> 利率　年　0％</t>
    <rPh sb="1" eb="3">
      <t>リリツ</t>
    </rPh>
    <rPh sb="4" eb="5">
      <t>ネン</t>
    </rPh>
    <phoneticPr fontId="2"/>
  </si>
  <si>
    <t>単年度
ながら長
期の性格
有＝○</t>
    <rPh sb="0" eb="3">
      <t>タンネンド</t>
    </rPh>
    <rPh sb="7" eb="8">
      <t>チョウ</t>
    </rPh>
    <rPh sb="9" eb="10">
      <t>キ</t>
    </rPh>
    <rPh sb="11" eb="13">
      <t>セイカク</t>
    </rPh>
    <rPh sb="14" eb="15">
      <t>ア</t>
    </rPh>
    <phoneticPr fontId="2"/>
  </si>
  <si>
    <t>建設局　　　　　　　　　　　　　　　　　　　　　　　　　　　　　　　　　　　　　　　　　　　　　　　　　　　　　　　　　　　　　　　　　　　　　　　　　　　　　道路河川部　　　　　　　　　　　　　　　　　　　　　　　　　　　　　　　　　　　　　　　　　　　　　　　　　　　　　　　　　　　　　　　　　　　　　　　　　　　　　　調整課</t>
    <rPh sb="0" eb="3">
      <t>ケンセツキョク</t>
    </rPh>
    <rPh sb="80" eb="82">
      <t>ドウロ</t>
    </rPh>
    <rPh sb="82" eb="84">
      <t>カセン</t>
    </rPh>
    <rPh sb="84" eb="85">
      <t>ブ</t>
    </rPh>
    <rPh sb="163" eb="166">
      <t>チョウセイカ</t>
    </rPh>
    <phoneticPr fontId="2"/>
  </si>
  <si>
    <t>(予　算　額)
令和5年度貸付額</t>
    <rPh sb="1" eb="2">
      <t>ヨ</t>
    </rPh>
    <rPh sb="3" eb="4">
      <t>ザン</t>
    </rPh>
    <rPh sb="5" eb="6">
      <t>ガク</t>
    </rPh>
    <rPh sb="8" eb="10">
      <t>レイワ</t>
    </rPh>
    <rPh sb="11" eb="13">
      <t>ネンド</t>
    </rPh>
    <rPh sb="13" eb="15">
      <t>カシツケ</t>
    </rPh>
    <rPh sb="15" eb="16">
      <t>ガク</t>
    </rPh>
    <phoneticPr fontId="2"/>
  </si>
  <si>
    <t>(予　算　額)
令和5年度元金返還額</t>
    <rPh sb="1" eb="2">
      <t>ヨ</t>
    </rPh>
    <rPh sb="3" eb="4">
      <t>ザン</t>
    </rPh>
    <rPh sb="5" eb="6">
      <t>ガク</t>
    </rPh>
    <rPh sb="8" eb="10">
      <t>レイワ</t>
    </rPh>
    <rPh sb="11" eb="12">
      <t>ネン</t>
    </rPh>
    <rPh sb="12" eb="13">
      <t>ド</t>
    </rPh>
    <rPh sb="13" eb="15">
      <t>ガンキン</t>
    </rPh>
    <rPh sb="15" eb="17">
      <t>ヘンカン</t>
    </rPh>
    <rPh sb="17" eb="18">
      <t>ガク</t>
    </rPh>
    <phoneticPr fontId="2"/>
  </si>
  <si>
    <t>(予　算　額)
令和5年度利子収入額</t>
    <rPh sb="1" eb="2">
      <t>ヨ</t>
    </rPh>
    <rPh sb="3" eb="4">
      <t>ザン</t>
    </rPh>
    <rPh sb="5" eb="6">
      <t>ガク</t>
    </rPh>
    <rPh sb="8" eb="10">
      <t>レイワ</t>
    </rPh>
    <rPh sb="11" eb="12">
      <t>ネン</t>
    </rPh>
    <rPh sb="12" eb="13">
      <t>ド</t>
    </rPh>
    <rPh sb="13" eb="15">
      <t>リシ</t>
    </rPh>
    <rPh sb="15" eb="17">
      <t>シュウニュウ</t>
    </rPh>
    <rPh sb="17" eb="18">
      <t>ガク</t>
    </rPh>
    <phoneticPr fontId="2"/>
  </si>
  <si>
    <t>令和5年度末残高</t>
    <rPh sb="0" eb="2">
      <t>レイワ</t>
    </rPh>
    <rPh sb="3" eb="6">
      <t>ネンドマツ</t>
    </rPh>
    <rPh sb="4" eb="5">
      <t>ド</t>
    </rPh>
    <rPh sb="5" eb="6">
      <t>マツ</t>
    </rPh>
    <rPh sb="6" eb="8">
      <t>ザンダカ</t>
    </rPh>
    <phoneticPr fontId="2"/>
  </si>
  <si>
    <t>歳 出 科 目 　　
(款-項-目）</t>
    <rPh sb="0" eb="1">
      <t>トシ</t>
    </rPh>
    <rPh sb="2" eb="3">
      <t>デ</t>
    </rPh>
    <rPh sb="4" eb="5">
      <t>カ</t>
    </rPh>
    <rPh sb="6" eb="7">
      <t>メ</t>
    </rPh>
    <rPh sb="12" eb="13">
      <t>カン</t>
    </rPh>
    <rPh sb="14" eb="15">
      <t>コウ</t>
    </rPh>
    <rPh sb="16" eb="17">
      <t>メ</t>
    </rPh>
    <phoneticPr fontId="2"/>
  </si>
  <si>
    <t>歳 入 科 目
（款-項-目-節）</t>
    <rPh sb="0" eb="1">
      <t>トシ</t>
    </rPh>
    <rPh sb="2" eb="3">
      <t>ハイ</t>
    </rPh>
    <rPh sb="4" eb="5">
      <t>カ</t>
    </rPh>
    <rPh sb="6" eb="7">
      <t>メ</t>
    </rPh>
    <rPh sb="9" eb="10">
      <t>カン</t>
    </rPh>
    <rPh sb="11" eb="12">
      <t>コウ</t>
    </rPh>
    <rPh sb="13" eb="14">
      <t>メ</t>
    </rPh>
    <rPh sb="15" eb="16">
      <t>セツ</t>
    </rPh>
    <phoneticPr fontId="2"/>
  </si>
  <si>
    <t>4年度で
返還計画
の変更
有＝○</t>
    <rPh sb="5" eb="7">
      <t>ヘンカン</t>
    </rPh>
    <rPh sb="7" eb="9">
      <t>ケイカク</t>
    </rPh>
    <rPh sb="11" eb="13">
      <t>ヘンコウ</t>
    </rPh>
    <rPh sb="14" eb="15">
      <t>ア</t>
    </rPh>
    <phoneticPr fontId="2"/>
  </si>
  <si>
    <t>24-3-1-7</t>
    <phoneticPr fontId="2"/>
  </si>
  <si>
    <t>24-3-1-8</t>
    <phoneticPr fontId="2"/>
  </si>
  <si>
    <t>24-3-1-9</t>
    <phoneticPr fontId="2"/>
  </si>
  <si>
    <t>１．貸 付 金 一 覧（令和７年度）</t>
    <phoneticPr fontId="2"/>
  </si>
  <si>
    <r>
      <t xml:space="preserve">(予　算　額)
</t>
    </r>
    <r>
      <rPr>
        <sz val="9"/>
        <rFont val="ＭＳ 明朝"/>
        <family val="1"/>
        <charset val="128"/>
      </rPr>
      <t>令和7年度貸付額</t>
    </r>
    <rPh sb="1" eb="2">
      <t>ヨ</t>
    </rPh>
    <rPh sb="3" eb="4">
      <t>ザン</t>
    </rPh>
    <rPh sb="5" eb="6">
      <t>ガク</t>
    </rPh>
    <rPh sb="8" eb="10">
      <t>レイワ</t>
    </rPh>
    <rPh sb="11" eb="13">
      <t>ネンド</t>
    </rPh>
    <rPh sb="13" eb="15">
      <t>カシツケ</t>
    </rPh>
    <rPh sb="15" eb="16">
      <t>ガク</t>
    </rPh>
    <phoneticPr fontId="2"/>
  </si>
  <si>
    <r>
      <t xml:space="preserve">(予　算　額)
</t>
    </r>
    <r>
      <rPr>
        <sz val="9"/>
        <rFont val="ＭＳ 明朝"/>
        <family val="1"/>
        <charset val="128"/>
      </rPr>
      <t>令和7年度元金返還額</t>
    </r>
    <rPh sb="1" eb="2">
      <t>ヨ</t>
    </rPh>
    <rPh sb="3" eb="4">
      <t>ザン</t>
    </rPh>
    <rPh sb="5" eb="6">
      <t>ガク</t>
    </rPh>
    <rPh sb="8" eb="10">
      <t>レイワ</t>
    </rPh>
    <rPh sb="13" eb="15">
      <t>ガンキン</t>
    </rPh>
    <rPh sb="15" eb="17">
      <t>ヘンカン</t>
    </rPh>
    <rPh sb="17" eb="18">
      <t>ガク</t>
    </rPh>
    <phoneticPr fontId="2"/>
  </si>
  <si>
    <r>
      <t xml:space="preserve">(予　算　額)
</t>
    </r>
    <r>
      <rPr>
        <sz val="9"/>
        <rFont val="ＭＳ 明朝"/>
        <family val="1"/>
        <charset val="128"/>
      </rPr>
      <t>令和7年度利子収入額</t>
    </r>
    <rPh sb="1" eb="2">
      <t>ヨ</t>
    </rPh>
    <rPh sb="3" eb="4">
      <t>ザン</t>
    </rPh>
    <rPh sb="5" eb="6">
      <t>ガク</t>
    </rPh>
    <rPh sb="8" eb="10">
      <t>レイワ</t>
    </rPh>
    <rPh sb="13" eb="15">
      <t>リシ</t>
    </rPh>
    <rPh sb="15" eb="17">
      <t>シュウニュウ</t>
    </rPh>
    <rPh sb="17" eb="18">
      <t>ガク</t>
    </rPh>
    <phoneticPr fontId="2"/>
  </si>
  <si>
    <t>令和7年度末残額</t>
    <rPh sb="0" eb="2">
      <t>レイワ</t>
    </rPh>
    <rPh sb="6" eb="8">
      <t>ザンガク</t>
    </rPh>
    <phoneticPr fontId="2"/>
  </si>
  <si>
    <t>7年度で返還計画の変更
有＝○</t>
    <rPh sb="4" eb="6">
      <t>ヘンカン</t>
    </rPh>
    <rPh sb="6" eb="8">
      <t>ケイカク</t>
    </rPh>
    <rPh sb="9" eb="11">
      <t>ヘンコウ</t>
    </rPh>
    <rPh sb="12" eb="13">
      <t>ア</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</si>
</sst>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numFmt numFmtId="177" formatCode="#,##0_);\(#,##0\)"/>
    <numFmt numFmtId="178" formatCode="#,##0_ "/>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2"/>
      <name val="ＭＳ 明朝"/>
      <family val="1"/>
      <charset val="128"/>
    </font>
    <font>
      <sz val="10"/>
      <name val="ＭＳ 明朝"/>
      <family val="1"/>
      <charset val="128"/>
    </font>
    <font>
      <sz val="11"/>
      <name val="ＭＳ 明朝"/>
      <family val="1"/>
      <charset val="128"/>
    </font>
    <font>
      <sz val="10"/>
      <color indexed="8"/>
      <name val="ＭＳ Ｐ明朝"/>
      <family val="1"/>
      <charset val="128"/>
    </font>
    <font>
      <sz val="8"/>
      <name val="ＭＳ 明朝"/>
      <family val="1"/>
      <charset val="128"/>
    </font>
    <font>
      <sz val="8"/>
      <color indexed="8"/>
      <name val="ＭＳ 明朝"/>
      <family val="1"/>
      <charset val="128"/>
    </font>
    <font>
      <sz val="9"/>
      <color indexed="8"/>
      <name val="ＭＳ 明朝"/>
      <family val="1"/>
      <charset val="128"/>
    </font>
    <font>
      <sz val="6"/>
      <color indexed="8"/>
      <name val="ＭＳ 明朝"/>
      <family val="1"/>
      <charset val="128"/>
    </font>
    <font>
      <sz val="18"/>
      <name val="ＭＳ 明朝"/>
      <family val="1"/>
      <charset val="128"/>
    </font>
    <font>
      <sz val="18"/>
      <name val="ＭＳ Ｐゴシック"/>
      <family val="3"/>
      <charset val="128"/>
    </font>
    <font>
      <sz val="6"/>
      <name val="ＭＳ 明朝"/>
      <family val="1"/>
      <charset val="128"/>
    </font>
    <font>
      <sz val="4"/>
      <name val="ＭＳ 明朝"/>
      <family val="1"/>
      <charset val="128"/>
    </font>
    <font>
      <sz val="14"/>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38" fontId="1" fillId="0" borderId="0" applyFont="0" applyFill="0" applyBorder="0" applyAlignment="0" applyProtection="0"/>
  </cellStyleXfs>
  <cellXfs count="98">
    <xf numFmtId="0" fontId="0" fillId="0" borderId="0" xfId="0"/>
    <xf numFmtId="0" fontId="3"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4" fillId="0" borderId="0" xfId="0" applyFont="1" applyAlignment="1">
      <alignment horizontal="center" vertical="top"/>
    </xf>
    <xf numFmtId="0" fontId="6" fillId="0" borderId="0" xfId="0" applyFont="1" applyAlignment="1">
      <alignment horizontal="right" vertical="top"/>
    </xf>
    <xf numFmtId="0" fontId="4" fillId="0" borderId="0" xfId="0" applyFont="1" applyAlignment="1">
      <alignment horizontal="right" vertical="center"/>
    </xf>
    <xf numFmtId="0" fontId="4" fillId="0" borderId="0" xfId="0" applyFont="1" applyAlignment="1">
      <alignment horizontal="distributed" vertical="center"/>
    </xf>
    <xf numFmtId="0" fontId="7" fillId="0" borderId="0" xfId="0" applyFont="1"/>
    <xf numFmtId="0" fontId="3" fillId="0" borderId="0" xfId="0" applyFont="1" applyAlignment="1">
      <alignment horizontal="right"/>
    </xf>
    <xf numFmtId="49" fontId="8" fillId="0" borderId="2" xfId="0" applyNumberFormat="1" applyFont="1" applyBorder="1" applyAlignment="1">
      <alignment horizontal="left" vertical="center"/>
    </xf>
    <xf numFmtId="49" fontId="8" fillId="0" borderId="3" xfId="0" applyNumberFormat="1" applyFont="1" applyBorder="1" applyAlignment="1">
      <alignment horizontal="right" vertical="center"/>
    </xf>
    <xf numFmtId="49" fontId="8" fillId="0" borderId="4" xfId="0" applyNumberFormat="1" applyFont="1" applyBorder="1" applyAlignment="1">
      <alignment horizontal="left" vertical="center"/>
    </xf>
    <xf numFmtId="176" fontId="8" fillId="0" borderId="5" xfId="0" applyNumberFormat="1" applyFont="1" applyBorder="1" applyAlignment="1">
      <alignment horizontal="right" vertical="center"/>
    </xf>
    <xf numFmtId="49" fontId="8" fillId="0" borderId="6" xfId="0" applyNumberFormat="1" applyFont="1" applyBorder="1" applyAlignment="1">
      <alignment horizontal="left" vertical="center"/>
    </xf>
    <xf numFmtId="49" fontId="8" fillId="0" borderId="0" xfId="0" applyNumberFormat="1" applyFont="1" applyAlignment="1">
      <alignment horizontal="right" vertical="center"/>
    </xf>
    <xf numFmtId="49" fontId="8" fillId="0" borderId="7" xfId="0" applyNumberFormat="1" applyFont="1" applyBorder="1" applyAlignment="1">
      <alignment horizontal="left" vertical="center"/>
    </xf>
    <xf numFmtId="49" fontId="8" fillId="0" borderId="8" xfId="0" applyNumberFormat="1" applyFont="1" applyBorder="1" applyAlignment="1">
      <alignment horizontal="left" vertical="center"/>
    </xf>
    <xf numFmtId="49" fontId="8" fillId="0" borderId="9" xfId="0" applyNumberFormat="1" applyFont="1" applyBorder="1" applyAlignment="1">
      <alignment horizontal="center" vertical="center"/>
    </xf>
    <xf numFmtId="0" fontId="5" fillId="0" borderId="0" xfId="0" applyFont="1" applyAlignment="1">
      <alignment horizontal="left" vertical="center"/>
    </xf>
    <xf numFmtId="49" fontId="8" fillId="0" borderId="0" xfId="0" applyNumberFormat="1" applyFont="1" applyAlignment="1">
      <alignment horizontal="left" vertical="center"/>
    </xf>
    <xf numFmtId="49" fontId="8" fillId="0" borderId="0" xfId="0" applyNumberFormat="1" applyFont="1" applyAlignment="1">
      <alignment horizontal="center" vertical="center"/>
    </xf>
    <xf numFmtId="49" fontId="8" fillId="0" borderId="9" xfId="0" applyNumberFormat="1" applyFont="1" applyBorder="1" applyAlignment="1">
      <alignment horizontal="left" vertical="center"/>
    </xf>
    <xf numFmtId="49" fontId="8" fillId="0" borderId="0" xfId="0" applyNumberFormat="1" applyFont="1" applyAlignment="1">
      <alignment vertical="center"/>
    </xf>
    <xf numFmtId="49" fontId="8" fillId="0" borderId="7" xfId="0" applyNumberFormat="1" applyFont="1" applyBorder="1" applyAlignment="1">
      <alignment vertical="center"/>
    </xf>
    <xf numFmtId="49" fontId="8" fillId="0" borderId="6" xfId="0" applyNumberFormat="1" applyFont="1" applyBorder="1" applyAlignment="1">
      <alignment vertical="center"/>
    </xf>
    <xf numFmtId="0" fontId="6" fillId="0" borderId="0" xfId="0" applyFont="1" applyAlignment="1">
      <alignment vertical="top"/>
    </xf>
    <xf numFmtId="49" fontId="8" fillId="0" borderId="3" xfId="0" applyNumberFormat="1" applyFont="1" applyBorder="1" applyAlignment="1">
      <alignment horizontal="center" vertical="center"/>
    </xf>
    <xf numFmtId="177" fontId="8" fillId="0" borderId="5" xfId="0" applyNumberFormat="1" applyFont="1" applyBorder="1" applyAlignment="1">
      <alignment horizontal="right"/>
    </xf>
    <xf numFmtId="49" fontId="8" fillId="0" borderId="15" xfId="0" applyNumberFormat="1" applyFont="1" applyBorder="1" applyAlignment="1">
      <alignment horizontal="left" vertical="center"/>
    </xf>
    <xf numFmtId="49" fontId="15" fillId="0" borderId="2" xfId="0" applyNumberFormat="1" applyFont="1" applyBorder="1" applyAlignment="1">
      <alignment horizontal="left" vertical="center"/>
    </xf>
    <xf numFmtId="49" fontId="14" fillId="0" borderId="0" xfId="0" applyNumberFormat="1" applyFont="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center" vertical="center"/>
    </xf>
    <xf numFmtId="0" fontId="6" fillId="0" borderId="10" xfId="0" applyFont="1" applyBorder="1" applyAlignment="1">
      <alignment horizontal="center" vertical="center"/>
    </xf>
    <xf numFmtId="0" fontId="3" fillId="0" borderId="11" xfId="0" applyFont="1" applyBorder="1" applyAlignment="1">
      <alignment vertical="center"/>
    </xf>
    <xf numFmtId="0" fontId="16" fillId="0" borderId="0" xfId="0" applyFont="1" applyAlignment="1">
      <alignment horizontal="left" vertical="top"/>
    </xf>
    <xf numFmtId="0" fontId="16" fillId="0" borderId="0" xfId="0" applyFont="1" applyAlignment="1">
      <alignment vertical="top"/>
    </xf>
    <xf numFmtId="0" fontId="4" fillId="0" borderId="12" xfId="0" applyFont="1" applyBorder="1" applyAlignment="1">
      <alignment horizontal="distributed" vertical="center"/>
    </xf>
    <xf numFmtId="0" fontId="0" fillId="0" borderId="13" xfId="0" applyBorder="1"/>
    <xf numFmtId="0" fontId="0" fillId="0" borderId="14" xfId="0" applyBorder="1"/>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distributed" vertical="center"/>
    </xf>
    <xf numFmtId="0" fontId="5" fillId="0" borderId="5" xfId="0" applyFont="1" applyBorder="1" applyAlignment="1">
      <alignment horizontal="distributed" vertical="center"/>
    </xf>
    <xf numFmtId="0" fontId="5" fillId="0" borderId="10" xfId="0" applyFont="1" applyBorder="1" applyAlignment="1">
      <alignment horizontal="distributed" vertical="center"/>
    </xf>
    <xf numFmtId="0" fontId="5" fillId="0" borderId="11" xfId="0" applyFont="1" applyBorder="1" applyAlignment="1">
      <alignment horizontal="distributed" vertical="center" wrapText="1"/>
    </xf>
    <xf numFmtId="0" fontId="5" fillId="0" borderId="11" xfId="0" applyFont="1" applyBorder="1" applyAlignment="1">
      <alignment horizontal="distributed" vertical="distributed" wrapText="1"/>
    </xf>
    <xf numFmtId="0" fontId="5" fillId="0" borderId="5" xfId="0" applyFont="1" applyBorder="1" applyAlignment="1">
      <alignment horizontal="distributed" vertical="center" wrapText="1"/>
    </xf>
    <xf numFmtId="0" fontId="5" fillId="0" borderId="10" xfId="0" applyFont="1" applyBorder="1" applyAlignment="1">
      <alignment horizontal="distributed" vertical="center" wrapText="1"/>
    </xf>
    <xf numFmtId="0" fontId="8" fillId="0" borderId="5" xfId="0" applyFont="1" applyBorder="1" applyAlignment="1">
      <alignment horizontal="distributed" vertical="center" wrapText="1"/>
    </xf>
    <xf numFmtId="0" fontId="8" fillId="0" borderId="10" xfId="0" applyFont="1" applyBorder="1" applyAlignment="1">
      <alignment horizontal="distributed" vertical="center" wrapText="1"/>
    </xf>
    <xf numFmtId="177" fontId="8" fillId="0" borderId="5" xfId="1" applyNumberFormat="1" applyFont="1" applyFill="1" applyBorder="1" applyAlignment="1">
      <alignment horizontal="right" vertical="center"/>
    </xf>
    <xf numFmtId="177" fontId="8" fillId="0" borderId="1" xfId="1" applyNumberFormat="1" applyFont="1" applyFill="1" applyBorder="1" applyAlignment="1">
      <alignment horizontal="right" vertical="center"/>
    </xf>
    <xf numFmtId="177" fontId="8" fillId="0" borderId="10" xfId="1" applyNumberFormat="1" applyFont="1" applyFill="1" applyBorder="1" applyAlignment="1">
      <alignment horizontal="right" vertical="center"/>
    </xf>
    <xf numFmtId="177" fontId="8" fillId="0" borderId="5" xfId="1" applyNumberFormat="1" applyFont="1" applyFill="1" applyBorder="1" applyAlignment="1">
      <alignment vertical="center"/>
    </xf>
    <xf numFmtId="177" fontId="8" fillId="0" borderId="1" xfId="1" applyNumberFormat="1" applyFont="1" applyFill="1" applyBorder="1" applyAlignment="1">
      <alignment vertical="center"/>
    </xf>
    <xf numFmtId="177" fontId="8" fillId="0" borderId="10" xfId="1" applyNumberFormat="1" applyFont="1" applyFill="1" applyBorder="1" applyAlignment="1">
      <alignment vertical="center"/>
    </xf>
    <xf numFmtId="177" fontId="8" fillId="0" borderId="1" xfId="0" applyNumberFormat="1" applyFont="1" applyBorder="1" applyAlignment="1">
      <alignment horizontal="right" vertical="center"/>
    </xf>
    <xf numFmtId="177" fontId="8" fillId="0" borderId="10" xfId="0" applyNumberFormat="1" applyFont="1" applyBorder="1" applyAlignment="1">
      <alignment horizontal="right" vertical="center"/>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9" fillId="0" borderId="11" xfId="0" applyFont="1" applyBorder="1" applyAlignment="1">
      <alignment horizontal="left" vertical="center" wrapText="1" shrinkToFit="1"/>
    </xf>
    <xf numFmtId="0" fontId="10" fillId="0" borderId="11" xfId="0" applyFont="1" applyBorder="1" applyAlignment="1">
      <alignment horizontal="left" vertical="center" wrapText="1"/>
    </xf>
    <xf numFmtId="49" fontId="8" fillId="0" borderId="2" xfId="0" applyNumberFormat="1" applyFont="1" applyBorder="1" applyAlignment="1">
      <alignment horizontal="left" vertical="center" shrinkToFit="1"/>
    </xf>
    <xf numFmtId="0" fontId="0" fillId="0" borderId="3" xfId="0" applyBorder="1" applyAlignment="1">
      <alignment horizontal="left" vertical="center" shrinkToFit="1"/>
    </xf>
    <xf numFmtId="0" fontId="0" fillId="0" borderId="4" xfId="0" applyBorder="1" applyAlignment="1">
      <alignment horizontal="left" vertical="center" shrinkToFit="1"/>
    </xf>
    <xf numFmtId="0" fontId="0" fillId="0" borderId="1" xfId="0" applyBorder="1" applyAlignment="1">
      <alignment horizontal="right" vertical="center"/>
    </xf>
    <xf numFmtId="0" fontId="0" fillId="0" borderId="10" xfId="0" applyBorder="1" applyAlignment="1">
      <alignment horizontal="right" vertical="center"/>
    </xf>
    <xf numFmtId="0" fontId="10" fillId="0" borderId="11" xfId="0" applyFont="1" applyBorder="1" applyAlignment="1">
      <alignment horizontal="left" vertical="center" wrapText="1" shrinkToFit="1"/>
    </xf>
    <xf numFmtId="49" fontId="8" fillId="0" borderId="3" xfId="0" applyNumberFormat="1" applyFont="1" applyBorder="1" applyAlignment="1">
      <alignment horizontal="left" vertical="center" shrinkToFit="1"/>
    </xf>
    <xf numFmtId="49" fontId="8" fillId="0" borderId="4" xfId="0" applyNumberFormat="1" applyFont="1" applyBorder="1" applyAlignment="1">
      <alignment horizontal="left" vertical="center" shrinkToFit="1"/>
    </xf>
    <xf numFmtId="0" fontId="11" fillId="0" borderId="11" xfId="0" applyFont="1" applyBorder="1" applyAlignment="1">
      <alignment horizontal="left" vertical="center" wrapText="1" shrinkToFi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12" fillId="0" borderId="0" xfId="0" applyFont="1" applyAlignment="1">
      <alignment horizontal="left" vertical="top"/>
    </xf>
    <xf numFmtId="0" fontId="13" fillId="0" borderId="0" xfId="0" applyFont="1" applyAlignment="1">
      <alignment vertical="top"/>
    </xf>
    <xf numFmtId="0" fontId="5" fillId="2" borderId="11" xfId="0" applyFont="1" applyFill="1" applyBorder="1" applyAlignment="1">
      <alignment horizontal="distributed" vertical="center" wrapText="1"/>
    </xf>
    <xf numFmtId="0" fontId="5" fillId="2" borderId="11" xfId="0" applyFont="1" applyFill="1" applyBorder="1" applyAlignment="1">
      <alignment horizontal="distributed" vertical="distributed" wrapText="1"/>
    </xf>
    <xf numFmtId="177" fontId="8" fillId="0" borderId="5" xfId="1" applyNumberFormat="1" applyFont="1" applyFill="1" applyBorder="1" applyAlignment="1">
      <alignment horizontal="center" vertical="center"/>
    </xf>
    <xf numFmtId="177" fontId="8" fillId="0" borderId="1" xfId="1" applyNumberFormat="1" applyFont="1" applyFill="1" applyBorder="1" applyAlignment="1">
      <alignment horizontal="center" vertical="center"/>
    </xf>
    <xf numFmtId="177" fontId="8" fillId="0" borderId="10" xfId="1" applyNumberFormat="1" applyFont="1" applyFill="1" applyBorder="1" applyAlignment="1">
      <alignment horizontal="center" vertical="center"/>
    </xf>
    <xf numFmtId="49" fontId="8" fillId="0" borderId="6" xfId="0" applyNumberFormat="1" applyFont="1" applyBorder="1" applyAlignment="1">
      <alignment horizontal="center" vertical="center" shrinkToFit="1"/>
    </xf>
    <xf numFmtId="49" fontId="8" fillId="0" borderId="0" xfId="0" applyNumberFormat="1" applyFont="1" applyAlignment="1">
      <alignment horizontal="center" vertical="center" shrinkToFit="1"/>
    </xf>
    <xf numFmtId="49" fontId="8" fillId="0" borderId="7" xfId="0" applyNumberFormat="1" applyFont="1" applyBorder="1" applyAlignment="1">
      <alignment horizontal="center" vertical="center" shrinkToFit="1"/>
    </xf>
    <xf numFmtId="38" fontId="8" fillId="0" borderId="5" xfId="1" applyFont="1" applyBorder="1" applyAlignment="1">
      <alignment vertical="center"/>
    </xf>
    <xf numFmtId="38" fontId="8" fillId="0" borderId="1" xfId="1" applyFont="1" applyBorder="1" applyAlignment="1">
      <alignment vertical="center"/>
    </xf>
    <xf numFmtId="38" fontId="8" fillId="0" borderId="10" xfId="1" applyFont="1" applyBorder="1" applyAlignment="1">
      <alignment vertical="center"/>
    </xf>
    <xf numFmtId="0" fontId="3" fillId="0" borderId="11" xfId="0" applyFont="1" applyBorder="1" applyAlignment="1">
      <alignment horizontal="left" vertical="center" wrapText="1"/>
    </xf>
    <xf numFmtId="38" fontId="8" fillId="0" borderId="5" xfId="1" applyFont="1" applyBorder="1" applyAlignment="1">
      <alignment horizontal="right" vertical="center"/>
    </xf>
    <xf numFmtId="38" fontId="8" fillId="0" borderId="1" xfId="1" applyFont="1" applyBorder="1" applyAlignment="1">
      <alignment horizontal="right" vertical="center"/>
    </xf>
    <xf numFmtId="38" fontId="8" fillId="0" borderId="10" xfId="1" applyFont="1" applyBorder="1" applyAlignment="1">
      <alignment horizontal="right" vertical="center"/>
    </xf>
    <xf numFmtId="178" fontId="14" fillId="0" borderId="11" xfId="0" applyNumberFormat="1" applyFont="1" applyBorder="1" applyAlignment="1">
      <alignment vertical="center"/>
    </xf>
    <xf numFmtId="38" fontId="8" fillId="0" borderId="5" xfId="1" applyFont="1" applyFill="1" applyBorder="1" applyAlignment="1">
      <alignment horizontal="right" vertical="center"/>
    </xf>
    <xf numFmtId="38" fontId="8" fillId="0" borderId="1" xfId="1" applyFont="1" applyFill="1" applyBorder="1" applyAlignment="1">
      <alignment horizontal="right" vertical="center"/>
    </xf>
    <xf numFmtId="38" fontId="8" fillId="0" borderId="10" xfId="1" applyFont="1" applyFill="1" applyBorder="1" applyAlignment="1">
      <alignment horizontal="right" vertical="center"/>
    </xf>
    <xf numFmtId="49" fontId="8" fillId="0" borderId="11" xfId="0" applyNumberFormat="1" applyFont="1" applyBorder="1" applyAlignment="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3"/>
  <sheetViews>
    <sheetView tabSelected="1" view="pageLayout" topLeftCell="A32" zoomScaleNormal="85" zoomScaleSheetLayoutView="90" workbookViewId="0">
      <selection activeCell="G27" sqref="G27"/>
    </sheetView>
  </sheetViews>
  <sheetFormatPr defaultColWidth="9" defaultRowHeight="13.2" x14ac:dyDescent="0.2"/>
  <cols>
    <col min="1" max="1" width="12.6640625" style="1" customWidth="1"/>
    <col min="2" max="3" width="16.6640625" style="3" customWidth="1"/>
    <col min="4" max="4" width="10.77734375" style="3" customWidth="1"/>
    <col min="5" max="5" width="4.109375" style="3" customWidth="1"/>
    <col min="6" max="6" width="3.6640625" style="3" customWidth="1"/>
    <col min="7" max="9" width="17.33203125" style="3" customWidth="1"/>
    <col min="10" max="10" width="15.6640625" style="3" customWidth="1"/>
    <col min="11" max="11" width="14.6640625" style="3" customWidth="1"/>
    <col min="12" max="13" width="7.6640625" style="3" customWidth="1"/>
    <col min="14" max="14" width="10.33203125" style="3" customWidth="1"/>
    <col min="15" max="16384" width="9" style="3"/>
  </cols>
  <sheetData>
    <row r="1" spans="1:14" ht="23.25" customHeight="1" x14ac:dyDescent="0.2">
      <c r="A1" s="36" t="s">
        <v>70</v>
      </c>
      <c r="B1" s="37" t="s">
        <v>12</v>
      </c>
      <c r="C1" s="37" t="s">
        <v>12</v>
      </c>
      <c r="D1" s="4"/>
      <c r="F1" s="4"/>
      <c r="G1" s="4"/>
      <c r="H1" s="4"/>
      <c r="I1" s="4"/>
      <c r="K1" s="4"/>
      <c r="N1" s="5"/>
    </row>
    <row r="2" spans="1:14" ht="21" customHeight="1" x14ac:dyDescent="0.2">
      <c r="B2" s="6"/>
      <c r="C2" s="7"/>
      <c r="D2" s="4"/>
      <c r="E2" s="4"/>
      <c r="F2" s="4"/>
      <c r="G2" s="4"/>
      <c r="H2" s="4"/>
      <c r="I2" s="4"/>
      <c r="L2" s="38" t="s">
        <v>14</v>
      </c>
      <c r="M2" s="39"/>
      <c r="N2" s="40"/>
    </row>
    <row r="3" spans="1:14" ht="18" customHeight="1" x14ac:dyDescent="0.15">
      <c r="A3" s="8" t="s">
        <v>13</v>
      </c>
      <c r="M3" s="9"/>
      <c r="N3" s="9" t="s">
        <v>0</v>
      </c>
    </row>
    <row r="4" spans="1:14" s="1" customFormat="1" ht="22.5" customHeight="1" x14ac:dyDescent="0.2">
      <c r="A4" s="41" t="s">
        <v>1</v>
      </c>
      <c r="B4" s="43" t="s">
        <v>2</v>
      </c>
      <c r="C4" s="44" t="s">
        <v>3</v>
      </c>
      <c r="D4" s="43" t="s">
        <v>4</v>
      </c>
      <c r="E4" s="43"/>
      <c r="F4" s="43"/>
      <c r="G4" s="46" t="s">
        <v>71</v>
      </c>
      <c r="H4" s="46" t="s">
        <v>72</v>
      </c>
      <c r="I4" s="46" t="s">
        <v>73</v>
      </c>
      <c r="J4" s="47" t="s">
        <v>74</v>
      </c>
      <c r="K4" s="48" t="s">
        <v>5</v>
      </c>
      <c r="L4" s="50" t="s">
        <v>75</v>
      </c>
      <c r="M4" s="50" t="s">
        <v>6</v>
      </c>
      <c r="N4" s="50" t="s">
        <v>7</v>
      </c>
    </row>
    <row r="5" spans="1:14" s="1" customFormat="1" ht="22.5" customHeight="1" x14ac:dyDescent="0.2">
      <c r="A5" s="42"/>
      <c r="B5" s="43"/>
      <c r="C5" s="45"/>
      <c r="D5" s="43"/>
      <c r="E5" s="43"/>
      <c r="F5" s="43"/>
      <c r="G5" s="46"/>
      <c r="H5" s="46"/>
      <c r="I5" s="46"/>
      <c r="J5" s="47"/>
      <c r="K5" s="49"/>
      <c r="L5" s="51"/>
      <c r="M5" s="51"/>
      <c r="N5" s="51"/>
    </row>
    <row r="6" spans="1:14" s="1" customFormat="1" ht="14.25" customHeight="1" x14ac:dyDescent="0.2">
      <c r="A6" s="60" t="s">
        <v>59</v>
      </c>
      <c r="B6" s="63" t="s">
        <v>15</v>
      </c>
      <c r="C6" s="64" t="s">
        <v>16</v>
      </c>
      <c r="D6" s="65" t="s">
        <v>21</v>
      </c>
      <c r="E6" s="66"/>
      <c r="F6" s="67"/>
      <c r="G6" s="13">
        <v>0</v>
      </c>
      <c r="H6" s="13">
        <v>0</v>
      </c>
      <c r="I6" s="13">
        <v>0</v>
      </c>
      <c r="J6" s="52">
        <v>5929775000</v>
      </c>
      <c r="K6" s="55">
        <v>0</v>
      </c>
      <c r="L6" s="32"/>
      <c r="M6" s="35"/>
      <c r="N6" s="35"/>
    </row>
    <row r="7" spans="1:14" s="1" customFormat="1" ht="14.25" customHeight="1" x14ac:dyDescent="0.2">
      <c r="A7" s="61"/>
      <c r="B7" s="63"/>
      <c r="C7" s="64"/>
      <c r="D7" s="14" t="s">
        <v>22</v>
      </c>
      <c r="E7" s="20"/>
      <c r="F7" s="16"/>
      <c r="G7" s="58">
        <v>0</v>
      </c>
      <c r="H7" s="58">
        <v>0</v>
      </c>
      <c r="I7" s="58">
        <v>0</v>
      </c>
      <c r="J7" s="68"/>
      <c r="K7" s="56"/>
      <c r="L7" s="33"/>
      <c r="M7" s="35"/>
      <c r="N7" s="35"/>
    </row>
    <row r="8" spans="1:14" s="1" customFormat="1" ht="14.25" customHeight="1" x14ac:dyDescent="0.2">
      <c r="A8" s="61"/>
      <c r="B8" s="63"/>
      <c r="C8" s="64"/>
      <c r="D8" s="14"/>
      <c r="E8" s="20"/>
      <c r="F8" s="16"/>
      <c r="G8" s="68"/>
      <c r="H8" s="68"/>
      <c r="I8" s="68"/>
      <c r="J8" s="68"/>
      <c r="K8" s="56"/>
      <c r="L8" s="33"/>
      <c r="M8" s="35"/>
      <c r="N8" s="35"/>
    </row>
    <row r="9" spans="1:14" s="1" customFormat="1" ht="14.25" customHeight="1" x14ac:dyDescent="0.2">
      <c r="A9" s="62"/>
      <c r="B9" s="63"/>
      <c r="C9" s="64"/>
      <c r="D9" s="17" t="s">
        <v>23</v>
      </c>
      <c r="E9" s="21"/>
      <c r="F9" s="22" t="s">
        <v>24</v>
      </c>
      <c r="G9" s="69"/>
      <c r="H9" s="69"/>
      <c r="I9" s="69"/>
      <c r="J9" s="69"/>
      <c r="K9" s="57"/>
      <c r="L9" s="34"/>
      <c r="M9" s="35"/>
      <c r="N9" s="35"/>
    </row>
    <row r="10" spans="1:14" s="1" customFormat="1" ht="14.25" customHeight="1" x14ac:dyDescent="0.2">
      <c r="A10" s="60" t="s">
        <v>59</v>
      </c>
      <c r="B10" s="70" t="s">
        <v>25</v>
      </c>
      <c r="C10" s="64" t="s">
        <v>16</v>
      </c>
      <c r="D10" s="65" t="s">
        <v>21</v>
      </c>
      <c r="E10" s="71"/>
      <c r="F10" s="72"/>
      <c r="G10" s="13">
        <v>0</v>
      </c>
      <c r="H10" s="13">
        <v>0</v>
      </c>
      <c r="I10" s="13">
        <v>360000</v>
      </c>
      <c r="J10" s="52">
        <v>1198604000</v>
      </c>
      <c r="K10" s="55">
        <v>0</v>
      </c>
      <c r="L10" s="32"/>
      <c r="M10" s="35"/>
      <c r="N10" s="35"/>
    </row>
    <row r="11" spans="1:14" s="1" customFormat="1" ht="14.25" customHeight="1" x14ac:dyDescent="0.2">
      <c r="A11" s="61"/>
      <c r="B11" s="70"/>
      <c r="C11" s="64"/>
      <c r="D11" s="14" t="s">
        <v>22</v>
      </c>
      <c r="E11" s="23"/>
      <c r="F11" s="24"/>
      <c r="G11" s="58">
        <v>0</v>
      </c>
      <c r="H11" s="58">
        <v>0</v>
      </c>
      <c r="I11" s="58">
        <v>359581</v>
      </c>
      <c r="J11" s="53"/>
      <c r="K11" s="56"/>
      <c r="L11" s="33"/>
      <c r="M11" s="35"/>
      <c r="N11" s="35"/>
    </row>
    <row r="12" spans="1:14" s="1" customFormat="1" ht="14.25" customHeight="1" x14ac:dyDescent="0.2">
      <c r="A12" s="61"/>
      <c r="B12" s="70"/>
      <c r="C12" s="64"/>
      <c r="D12" s="25"/>
      <c r="E12" s="23"/>
      <c r="F12" s="24"/>
      <c r="G12" s="58"/>
      <c r="H12" s="58"/>
      <c r="I12" s="58"/>
      <c r="J12" s="53"/>
      <c r="K12" s="56"/>
      <c r="L12" s="33"/>
      <c r="M12" s="35"/>
      <c r="N12" s="35"/>
    </row>
    <row r="13" spans="1:14" s="1" customFormat="1" ht="14.25" customHeight="1" x14ac:dyDescent="0.2">
      <c r="A13" s="62"/>
      <c r="B13" s="70"/>
      <c r="C13" s="64"/>
      <c r="D13" s="14" t="s">
        <v>26</v>
      </c>
      <c r="E13" s="21"/>
      <c r="F13" s="22" t="s">
        <v>24</v>
      </c>
      <c r="G13" s="59"/>
      <c r="H13" s="59"/>
      <c r="I13" s="59"/>
      <c r="J13" s="54"/>
      <c r="K13" s="57"/>
      <c r="L13" s="34"/>
      <c r="M13" s="35"/>
      <c r="N13" s="35"/>
    </row>
    <row r="14" spans="1:14" s="1" customFormat="1" ht="14.25" customHeight="1" x14ac:dyDescent="0.2">
      <c r="A14" s="60" t="s">
        <v>59</v>
      </c>
      <c r="B14" s="73" t="s">
        <v>17</v>
      </c>
      <c r="C14" s="64" t="s">
        <v>18</v>
      </c>
      <c r="D14" s="10" t="s">
        <v>8</v>
      </c>
      <c r="E14" s="11" t="s">
        <v>27</v>
      </c>
      <c r="F14" s="12" t="s">
        <v>9</v>
      </c>
      <c r="G14" s="13">
        <v>0</v>
      </c>
      <c r="H14" s="13">
        <v>579308000</v>
      </c>
      <c r="I14" s="13">
        <v>0</v>
      </c>
      <c r="J14" s="52">
        <v>1366216000</v>
      </c>
      <c r="K14" s="55">
        <v>0</v>
      </c>
      <c r="L14" s="32"/>
      <c r="M14" s="35"/>
      <c r="N14" s="35"/>
    </row>
    <row r="15" spans="1:14" s="1" customFormat="1" ht="14.25" customHeight="1" x14ac:dyDescent="0.2">
      <c r="A15" s="61"/>
      <c r="B15" s="73"/>
      <c r="C15" s="64"/>
      <c r="D15" s="14" t="s">
        <v>10</v>
      </c>
      <c r="E15" s="15" t="s">
        <v>28</v>
      </c>
      <c r="F15" s="16" t="s">
        <v>9</v>
      </c>
      <c r="G15" s="58">
        <v>0</v>
      </c>
      <c r="H15" s="58">
        <v>579308000</v>
      </c>
      <c r="I15" s="58">
        <v>0</v>
      </c>
      <c r="J15" s="53"/>
      <c r="K15" s="56"/>
      <c r="L15" s="33"/>
      <c r="M15" s="35"/>
      <c r="N15" s="35"/>
    </row>
    <row r="16" spans="1:14" s="1" customFormat="1" ht="14.25" customHeight="1" x14ac:dyDescent="0.2">
      <c r="A16" s="61"/>
      <c r="B16" s="73"/>
      <c r="C16" s="64"/>
      <c r="D16" s="14" t="s">
        <v>29</v>
      </c>
      <c r="E16" s="15"/>
      <c r="F16" s="16"/>
      <c r="G16" s="58"/>
      <c r="H16" s="58"/>
      <c r="I16" s="58"/>
      <c r="J16" s="53"/>
      <c r="K16" s="56"/>
      <c r="L16" s="33"/>
      <c r="M16" s="35"/>
      <c r="N16" s="35"/>
    </row>
    <row r="17" spans="1:14" s="1" customFormat="1" ht="14.25" customHeight="1" x14ac:dyDescent="0.2">
      <c r="A17" s="62"/>
      <c r="B17" s="73"/>
      <c r="C17" s="64"/>
      <c r="D17" s="14" t="s">
        <v>30</v>
      </c>
      <c r="E17" s="21"/>
      <c r="F17" s="22" t="s">
        <v>24</v>
      </c>
      <c r="G17" s="59"/>
      <c r="H17" s="59"/>
      <c r="I17" s="59"/>
      <c r="J17" s="54"/>
      <c r="K17" s="57"/>
      <c r="L17" s="34"/>
      <c r="M17" s="35"/>
      <c r="N17" s="35"/>
    </row>
    <row r="18" spans="1:14" s="1" customFormat="1" ht="14.25" customHeight="1" x14ac:dyDescent="0.2">
      <c r="A18" s="60" t="s">
        <v>59</v>
      </c>
      <c r="B18" s="73" t="s">
        <v>19</v>
      </c>
      <c r="C18" s="64" t="s">
        <v>20</v>
      </c>
      <c r="D18" s="10" t="s">
        <v>8</v>
      </c>
      <c r="E18" s="11" t="s">
        <v>31</v>
      </c>
      <c r="F18" s="12" t="s">
        <v>9</v>
      </c>
      <c r="G18" s="13">
        <v>0</v>
      </c>
      <c r="H18" s="13">
        <v>164986000</v>
      </c>
      <c r="I18" s="13">
        <v>0</v>
      </c>
      <c r="J18" s="52">
        <v>2144809000</v>
      </c>
      <c r="K18" s="55">
        <v>0</v>
      </c>
      <c r="L18" s="32"/>
      <c r="M18" s="35"/>
      <c r="N18" s="35"/>
    </row>
    <row r="19" spans="1:14" s="1" customFormat="1" ht="14.25" customHeight="1" x14ac:dyDescent="0.2">
      <c r="A19" s="61"/>
      <c r="B19" s="73"/>
      <c r="C19" s="64"/>
      <c r="D19" s="14" t="s">
        <v>10</v>
      </c>
      <c r="E19" s="15" t="s">
        <v>32</v>
      </c>
      <c r="F19" s="16" t="s">
        <v>9</v>
      </c>
      <c r="G19" s="58">
        <v>0</v>
      </c>
      <c r="H19" s="58">
        <v>164986000</v>
      </c>
      <c r="I19" s="58">
        <v>0</v>
      </c>
      <c r="J19" s="53"/>
      <c r="K19" s="56"/>
      <c r="L19" s="33"/>
      <c r="M19" s="35"/>
      <c r="N19" s="35"/>
    </row>
    <row r="20" spans="1:14" s="1" customFormat="1" ht="14.25" customHeight="1" x14ac:dyDescent="0.2">
      <c r="A20" s="61"/>
      <c r="B20" s="73"/>
      <c r="C20" s="64"/>
      <c r="D20" s="14" t="s">
        <v>33</v>
      </c>
      <c r="E20" s="15"/>
      <c r="F20" s="16"/>
      <c r="G20" s="58"/>
      <c r="H20" s="58"/>
      <c r="I20" s="58"/>
      <c r="J20" s="53"/>
      <c r="K20" s="56"/>
      <c r="L20" s="33"/>
      <c r="M20" s="35"/>
      <c r="N20" s="35"/>
    </row>
    <row r="21" spans="1:14" s="1" customFormat="1" ht="14.25" customHeight="1" x14ac:dyDescent="0.2">
      <c r="A21" s="62"/>
      <c r="B21" s="73"/>
      <c r="C21" s="64"/>
      <c r="D21" s="17" t="s">
        <v>30</v>
      </c>
      <c r="E21" s="18"/>
      <c r="F21" s="22" t="s">
        <v>24</v>
      </c>
      <c r="G21" s="59"/>
      <c r="H21" s="59"/>
      <c r="I21" s="59"/>
      <c r="J21" s="54"/>
      <c r="K21" s="57"/>
      <c r="L21" s="34"/>
      <c r="M21" s="35"/>
      <c r="N21" s="35"/>
    </row>
    <row r="22" spans="1:14" x14ac:dyDescent="0.2">
      <c r="A22" s="19" t="s">
        <v>11</v>
      </c>
    </row>
    <row r="23" spans="1:14" x14ac:dyDescent="0.2">
      <c r="A23" s="2"/>
    </row>
  </sheetData>
  <mergeCells count="60">
    <mergeCell ref="J14:J17"/>
    <mergeCell ref="K14:K17"/>
    <mergeCell ref="A18:A21"/>
    <mergeCell ref="B18:B21"/>
    <mergeCell ref="C18:C21"/>
    <mergeCell ref="J18:J21"/>
    <mergeCell ref="K18:K21"/>
    <mergeCell ref="G19:G21"/>
    <mergeCell ref="H19:H21"/>
    <mergeCell ref="I19:I21"/>
    <mergeCell ref="H11:H13"/>
    <mergeCell ref="I11:I13"/>
    <mergeCell ref="A14:A17"/>
    <mergeCell ref="B14:B17"/>
    <mergeCell ref="C14:C17"/>
    <mergeCell ref="G15:G17"/>
    <mergeCell ref="H15:H17"/>
    <mergeCell ref="I15:I17"/>
    <mergeCell ref="J10:J13"/>
    <mergeCell ref="K10:K13"/>
    <mergeCell ref="G11:G13"/>
    <mergeCell ref="K6:K9"/>
    <mergeCell ref="A6:A9"/>
    <mergeCell ref="B6:B9"/>
    <mergeCell ref="C6:C9"/>
    <mergeCell ref="D6:F6"/>
    <mergeCell ref="J6:J9"/>
    <mergeCell ref="G7:G9"/>
    <mergeCell ref="H7:H9"/>
    <mergeCell ref="I7:I9"/>
    <mergeCell ref="A10:A13"/>
    <mergeCell ref="B10:B13"/>
    <mergeCell ref="C10:C13"/>
    <mergeCell ref="D10:F10"/>
    <mergeCell ref="K4:K5"/>
    <mergeCell ref="L4:L5"/>
    <mergeCell ref="M4:M5"/>
    <mergeCell ref="N4:N5"/>
    <mergeCell ref="L14:L17"/>
    <mergeCell ref="M14:M17"/>
    <mergeCell ref="N14:N17"/>
    <mergeCell ref="L10:L13"/>
    <mergeCell ref="M10:M13"/>
    <mergeCell ref="N10:N13"/>
    <mergeCell ref="L18:L21"/>
    <mergeCell ref="M18:M21"/>
    <mergeCell ref="N18:N21"/>
    <mergeCell ref="A1:C1"/>
    <mergeCell ref="L2:N2"/>
    <mergeCell ref="A4:A5"/>
    <mergeCell ref="B4:B5"/>
    <mergeCell ref="C4:C5"/>
    <mergeCell ref="D4:F5"/>
    <mergeCell ref="G4:G5"/>
    <mergeCell ref="H4:H5"/>
    <mergeCell ref="I4:I5"/>
    <mergeCell ref="J4:J5"/>
    <mergeCell ref="L6:L9"/>
    <mergeCell ref="M6:M9"/>
    <mergeCell ref="N6:N9"/>
  </mergeCells>
  <phoneticPr fontId="2"/>
  <pageMargins left="0.6692913385826772" right="0.51181102362204722" top="0.62992125984251968" bottom="0.59055118110236227" header="0.47244094488188981" footer="0.43307086614173229"/>
  <pageSetup paperSize="9" scale="79" orientation="landscape" r:id="rId1"/>
  <headerFooter alignWithMargins="0">
    <oddFooter>&amp;C-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BD499-B288-491F-81B0-4D6EE36FFB02}">
  <sheetPr>
    <pageSetUpPr fitToPage="1"/>
  </sheetPr>
  <dimension ref="A1:P41"/>
  <sheetViews>
    <sheetView view="pageBreakPreview" zoomScale="90" zoomScaleNormal="115" zoomScaleSheetLayoutView="90" workbookViewId="0">
      <selection activeCell="B10" sqref="B10:B13"/>
    </sheetView>
  </sheetViews>
  <sheetFormatPr defaultColWidth="9" defaultRowHeight="13.2" x14ac:dyDescent="0.2"/>
  <cols>
    <col min="1" max="1" width="12.6640625" style="1" customWidth="1"/>
    <col min="2" max="3" width="18.33203125" style="3" customWidth="1"/>
    <col min="4" max="4" width="10.77734375" style="3" customWidth="1"/>
    <col min="5" max="5" width="4.109375" style="3" customWidth="1"/>
    <col min="6" max="6" width="3.6640625" style="3" customWidth="1"/>
    <col min="7" max="13" width="18.33203125" style="3" customWidth="1"/>
    <col min="14" max="15" width="7.6640625" style="3" customWidth="1"/>
    <col min="16" max="16" width="10.33203125" style="3" customWidth="1"/>
    <col min="17" max="16384" width="9" style="3"/>
  </cols>
  <sheetData>
    <row r="1" spans="1:16" ht="23.25" customHeight="1" x14ac:dyDescent="0.2">
      <c r="A1" s="76" t="s">
        <v>34</v>
      </c>
      <c r="B1" s="77"/>
      <c r="C1" s="77"/>
      <c r="D1" s="4"/>
      <c r="F1" s="4"/>
      <c r="G1" s="4"/>
      <c r="H1" s="4"/>
      <c r="I1" s="4"/>
      <c r="K1" s="4"/>
      <c r="M1" s="26"/>
      <c r="P1" s="5"/>
    </row>
    <row r="2" spans="1:16" ht="21" customHeight="1" x14ac:dyDescent="0.2">
      <c r="B2" s="6"/>
      <c r="C2" s="7"/>
      <c r="D2" s="4"/>
      <c r="E2" s="4"/>
      <c r="F2" s="4"/>
      <c r="G2" s="4"/>
      <c r="H2" s="4"/>
      <c r="I2" s="4"/>
      <c r="N2" s="38" t="s">
        <v>14</v>
      </c>
      <c r="O2" s="39"/>
      <c r="P2" s="40"/>
    </row>
    <row r="3" spans="1:16" ht="18" customHeight="1" x14ac:dyDescent="0.15">
      <c r="A3" s="8"/>
      <c r="O3" s="9"/>
      <c r="P3" s="9" t="s">
        <v>0</v>
      </c>
    </row>
    <row r="4" spans="1:16" s="1" customFormat="1" ht="22.5" customHeight="1" x14ac:dyDescent="0.2">
      <c r="A4" s="41" t="s">
        <v>1</v>
      </c>
      <c r="B4" s="43" t="s">
        <v>2</v>
      </c>
      <c r="C4" s="44" t="s">
        <v>3</v>
      </c>
      <c r="D4" s="43" t="s">
        <v>4</v>
      </c>
      <c r="E4" s="43"/>
      <c r="F4" s="43"/>
      <c r="G4" s="78" t="s">
        <v>60</v>
      </c>
      <c r="H4" s="78" t="s">
        <v>61</v>
      </c>
      <c r="I4" s="78" t="s">
        <v>62</v>
      </c>
      <c r="J4" s="79" t="s">
        <v>63</v>
      </c>
      <c r="K4" s="48" t="s">
        <v>5</v>
      </c>
      <c r="L4" s="74" t="s">
        <v>64</v>
      </c>
      <c r="M4" s="74" t="s">
        <v>65</v>
      </c>
      <c r="N4" s="50" t="s">
        <v>66</v>
      </c>
      <c r="O4" s="50" t="s">
        <v>58</v>
      </c>
      <c r="P4" s="50" t="s">
        <v>7</v>
      </c>
    </row>
    <row r="5" spans="1:16" s="1" customFormat="1" ht="22.5" customHeight="1" x14ac:dyDescent="0.2">
      <c r="A5" s="42"/>
      <c r="B5" s="43"/>
      <c r="C5" s="45"/>
      <c r="D5" s="43"/>
      <c r="E5" s="43"/>
      <c r="F5" s="43"/>
      <c r="G5" s="78"/>
      <c r="H5" s="78"/>
      <c r="I5" s="78"/>
      <c r="J5" s="79"/>
      <c r="K5" s="49"/>
      <c r="L5" s="75"/>
      <c r="M5" s="75"/>
      <c r="N5" s="51"/>
      <c r="O5" s="51"/>
      <c r="P5" s="51"/>
    </row>
    <row r="6" spans="1:16" s="1" customFormat="1" ht="14.25" customHeight="1" x14ac:dyDescent="0.2">
      <c r="A6" s="60" t="s">
        <v>59</v>
      </c>
      <c r="B6" s="63" t="s">
        <v>15</v>
      </c>
      <c r="C6" s="64" t="s">
        <v>16</v>
      </c>
      <c r="D6" s="65" t="s">
        <v>21</v>
      </c>
      <c r="E6" s="66"/>
      <c r="F6" s="67"/>
      <c r="G6" s="13">
        <v>0</v>
      </c>
      <c r="H6" s="13">
        <v>0</v>
      </c>
      <c r="I6" s="13">
        <v>0</v>
      </c>
      <c r="J6" s="52">
        <v>5929775000</v>
      </c>
      <c r="K6" s="55">
        <v>0</v>
      </c>
      <c r="L6" s="52"/>
      <c r="M6" s="80"/>
      <c r="N6" s="32"/>
      <c r="O6" s="35"/>
      <c r="P6" s="35"/>
    </row>
    <row r="7" spans="1:16" s="1" customFormat="1" ht="14.25" customHeight="1" x14ac:dyDescent="0.2">
      <c r="A7" s="61"/>
      <c r="B7" s="63"/>
      <c r="C7" s="64"/>
      <c r="D7" s="14" t="s">
        <v>22</v>
      </c>
      <c r="E7" s="20"/>
      <c r="F7" s="16"/>
      <c r="G7" s="58">
        <v>0</v>
      </c>
      <c r="H7" s="58">
        <v>0</v>
      </c>
      <c r="I7" s="58">
        <v>0</v>
      </c>
      <c r="J7" s="68"/>
      <c r="K7" s="56"/>
      <c r="L7" s="68"/>
      <c r="M7" s="81"/>
      <c r="N7" s="33"/>
      <c r="O7" s="35"/>
      <c r="P7" s="35"/>
    </row>
    <row r="8" spans="1:16" s="1" customFormat="1" ht="14.25" customHeight="1" x14ac:dyDescent="0.2">
      <c r="A8" s="61"/>
      <c r="B8" s="63"/>
      <c r="C8" s="64"/>
      <c r="D8" s="14"/>
      <c r="E8" s="20"/>
      <c r="F8" s="16"/>
      <c r="G8" s="68"/>
      <c r="H8" s="68"/>
      <c r="I8" s="68"/>
      <c r="J8" s="68"/>
      <c r="K8" s="56"/>
      <c r="L8" s="68"/>
      <c r="M8" s="81"/>
      <c r="N8" s="33"/>
      <c r="O8" s="35"/>
      <c r="P8" s="35"/>
    </row>
    <row r="9" spans="1:16" s="1" customFormat="1" ht="14.25" customHeight="1" x14ac:dyDescent="0.2">
      <c r="A9" s="62"/>
      <c r="B9" s="63"/>
      <c r="C9" s="64"/>
      <c r="D9" s="17" t="s">
        <v>23</v>
      </c>
      <c r="E9" s="21"/>
      <c r="F9" s="22" t="s">
        <v>24</v>
      </c>
      <c r="G9" s="69"/>
      <c r="H9" s="69"/>
      <c r="I9" s="69"/>
      <c r="J9" s="69"/>
      <c r="K9" s="57"/>
      <c r="L9" s="69"/>
      <c r="M9" s="82"/>
      <c r="N9" s="34"/>
      <c r="O9" s="35"/>
      <c r="P9" s="35"/>
    </row>
    <row r="10" spans="1:16" s="1" customFormat="1" ht="14.25" customHeight="1" x14ac:dyDescent="0.2">
      <c r="A10" s="60" t="s">
        <v>59</v>
      </c>
      <c r="B10" s="70" t="s">
        <v>25</v>
      </c>
      <c r="C10" s="64" t="s">
        <v>16</v>
      </c>
      <c r="D10" s="65" t="s">
        <v>21</v>
      </c>
      <c r="E10" s="71"/>
      <c r="F10" s="72"/>
      <c r="G10" s="13">
        <v>0</v>
      </c>
      <c r="H10" s="13">
        <v>0</v>
      </c>
      <c r="I10" s="13">
        <v>360000</v>
      </c>
      <c r="J10" s="52">
        <v>1198604000</v>
      </c>
      <c r="K10" s="55">
        <v>0</v>
      </c>
      <c r="L10" s="55"/>
      <c r="M10" s="80" t="s">
        <v>67</v>
      </c>
      <c r="N10" s="32"/>
      <c r="O10" s="35"/>
      <c r="P10" s="35"/>
    </row>
    <row r="11" spans="1:16" s="1" customFormat="1" ht="14.25" customHeight="1" x14ac:dyDescent="0.2">
      <c r="A11" s="61"/>
      <c r="B11" s="70"/>
      <c r="C11" s="64"/>
      <c r="D11" s="14" t="s">
        <v>22</v>
      </c>
      <c r="E11" s="23"/>
      <c r="F11" s="24"/>
      <c r="G11" s="58">
        <v>0</v>
      </c>
      <c r="H11" s="58">
        <v>0</v>
      </c>
      <c r="I11" s="58">
        <v>359581</v>
      </c>
      <c r="J11" s="53"/>
      <c r="K11" s="56"/>
      <c r="L11" s="56"/>
      <c r="M11" s="81"/>
      <c r="N11" s="33"/>
      <c r="O11" s="35"/>
      <c r="P11" s="35"/>
    </row>
    <row r="12" spans="1:16" s="1" customFormat="1" ht="14.25" customHeight="1" x14ac:dyDescent="0.2">
      <c r="A12" s="61"/>
      <c r="B12" s="70"/>
      <c r="C12" s="64"/>
      <c r="D12" s="25"/>
      <c r="E12" s="23"/>
      <c r="F12" s="24"/>
      <c r="G12" s="58"/>
      <c r="H12" s="58"/>
      <c r="I12" s="58"/>
      <c r="J12" s="53"/>
      <c r="K12" s="56"/>
      <c r="L12" s="56"/>
      <c r="M12" s="81"/>
      <c r="N12" s="33"/>
      <c r="O12" s="35"/>
      <c r="P12" s="35"/>
    </row>
    <row r="13" spans="1:16" s="1" customFormat="1" ht="14.25" customHeight="1" x14ac:dyDescent="0.2">
      <c r="A13" s="62"/>
      <c r="B13" s="70"/>
      <c r="C13" s="64"/>
      <c r="D13" s="14" t="s">
        <v>26</v>
      </c>
      <c r="E13" s="21"/>
      <c r="F13" s="22" t="s">
        <v>24</v>
      </c>
      <c r="G13" s="59"/>
      <c r="H13" s="59"/>
      <c r="I13" s="59"/>
      <c r="J13" s="54"/>
      <c r="K13" s="57"/>
      <c r="L13" s="57"/>
      <c r="M13" s="82"/>
      <c r="N13" s="34"/>
      <c r="O13" s="35"/>
      <c r="P13" s="35"/>
    </row>
    <row r="14" spans="1:16" s="1" customFormat="1" ht="14.25" customHeight="1" x14ac:dyDescent="0.2">
      <c r="A14" s="60" t="s">
        <v>59</v>
      </c>
      <c r="B14" s="73" t="s">
        <v>17</v>
      </c>
      <c r="C14" s="64" t="s">
        <v>18</v>
      </c>
      <c r="D14" s="10" t="s">
        <v>8</v>
      </c>
      <c r="E14" s="11" t="s">
        <v>27</v>
      </c>
      <c r="F14" s="12" t="s">
        <v>9</v>
      </c>
      <c r="G14" s="13">
        <v>0</v>
      </c>
      <c r="H14" s="13">
        <v>579308000</v>
      </c>
      <c r="I14" s="13">
        <v>0</v>
      </c>
      <c r="J14" s="52">
        <v>2524832000</v>
      </c>
      <c r="K14" s="55">
        <v>0</v>
      </c>
      <c r="L14" s="55"/>
      <c r="M14" s="80" t="s">
        <v>68</v>
      </c>
      <c r="N14" s="32"/>
      <c r="O14" s="35"/>
      <c r="P14" s="35"/>
    </row>
    <row r="15" spans="1:16" s="1" customFormat="1" ht="14.25" customHeight="1" x14ac:dyDescent="0.2">
      <c r="A15" s="61"/>
      <c r="B15" s="73"/>
      <c r="C15" s="64"/>
      <c r="D15" s="14" t="s">
        <v>10</v>
      </c>
      <c r="E15" s="15" t="s">
        <v>28</v>
      </c>
      <c r="F15" s="16" t="s">
        <v>9</v>
      </c>
      <c r="G15" s="58">
        <v>0</v>
      </c>
      <c r="H15" s="58">
        <v>579308000</v>
      </c>
      <c r="I15" s="58">
        <v>0</v>
      </c>
      <c r="J15" s="53"/>
      <c r="K15" s="56"/>
      <c r="L15" s="56"/>
      <c r="M15" s="81"/>
      <c r="N15" s="33"/>
      <c r="O15" s="35"/>
      <c r="P15" s="35"/>
    </row>
    <row r="16" spans="1:16" s="1" customFormat="1" ht="14.25" customHeight="1" x14ac:dyDescent="0.2">
      <c r="A16" s="61"/>
      <c r="B16" s="73"/>
      <c r="C16" s="64"/>
      <c r="D16" s="83" t="s">
        <v>29</v>
      </c>
      <c r="E16" s="84"/>
      <c r="F16" s="85"/>
      <c r="G16" s="58"/>
      <c r="H16" s="58"/>
      <c r="I16" s="58"/>
      <c r="J16" s="53"/>
      <c r="K16" s="56"/>
      <c r="L16" s="56"/>
      <c r="M16" s="81"/>
      <c r="N16" s="33"/>
      <c r="O16" s="35"/>
      <c r="P16" s="35"/>
    </row>
    <row r="17" spans="1:16" s="1" customFormat="1" ht="14.25" customHeight="1" x14ac:dyDescent="0.2">
      <c r="A17" s="62"/>
      <c r="B17" s="73"/>
      <c r="C17" s="64"/>
      <c r="D17" s="14" t="s">
        <v>30</v>
      </c>
      <c r="E17" s="21"/>
      <c r="F17" s="22" t="s">
        <v>24</v>
      </c>
      <c r="G17" s="59"/>
      <c r="H17" s="59"/>
      <c r="I17" s="59"/>
      <c r="J17" s="54"/>
      <c r="K17" s="57"/>
      <c r="L17" s="57"/>
      <c r="M17" s="82"/>
      <c r="N17" s="34"/>
      <c r="O17" s="35"/>
      <c r="P17" s="35"/>
    </row>
    <row r="18" spans="1:16" s="1" customFormat="1" ht="14.25" customHeight="1" x14ac:dyDescent="0.2">
      <c r="A18" s="60" t="s">
        <v>59</v>
      </c>
      <c r="B18" s="73" t="s">
        <v>19</v>
      </c>
      <c r="C18" s="64" t="s">
        <v>20</v>
      </c>
      <c r="D18" s="10" t="s">
        <v>8</v>
      </c>
      <c r="E18" s="11" t="s">
        <v>31</v>
      </c>
      <c r="F18" s="12" t="s">
        <v>9</v>
      </c>
      <c r="G18" s="13">
        <v>0</v>
      </c>
      <c r="H18" s="13">
        <v>164986000</v>
      </c>
      <c r="I18" s="13">
        <v>0</v>
      </c>
      <c r="J18" s="52">
        <v>2474781000</v>
      </c>
      <c r="K18" s="55">
        <v>0</v>
      </c>
      <c r="L18" s="55"/>
      <c r="M18" s="80" t="s">
        <v>69</v>
      </c>
      <c r="N18" s="32"/>
      <c r="O18" s="35"/>
      <c r="P18" s="35"/>
    </row>
    <row r="19" spans="1:16" s="1" customFormat="1" ht="14.25" customHeight="1" x14ac:dyDescent="0.2">
      <c r="A19" s="61"/>
      <c r="B19" s="73"/>
      <c r="C19" s="64"/>
      <c r="D19" s="14" t="s">
        <v>10</v>
      </c>
      <c r="E19" s="15" t="s">
        <v>32</v>
      </c>
      <c r="F19" s="16" t="s">
        <v>9</v>
      </c>
      <c r="G19" s="58">
        <v>0</v>
      </c>
      <c r="H19" s="58">
        <v>164986000</v>
      </c>
      <c r="I19" s="58">
        <v>0</v>
      </c>
      <c r="J19" s="53"/>
      <c r="K19" s="56"/>
      <c r="L19" s="56"/>
      <c r="M19" s="81"/>
      <c r="N19" s="33"/>
      <c r="O19" s="35"/>
      <c r="P19" s="35"/>
    </row>
    <row r="20" spans="1:16" s="1" customFormat="1" ht="14.25" customHeight="1" x14ac:dyDescent="0.2">
      <c r="A20" s="61"/>
      <c r="B20" s="73"/>
      <c r="C20" s="64"/>
      <c r="D20" s="83" t="s">
        <v>33</v>
      </c>
      <c r="E20" s="84"/>
      <c r="F20" s="85"/>
      <c r="G20" s="58"/>
      <c r="H20" s="58"/>
      <c r="I20" s="58"/>
      <c r="J20" s="53"/>
      <c r="K20" s="56"/>
      <c r="L20" s="56"/>
      <c r="M20" s="81"/>
      <c r="N20" s="33"/>
      <c r="O20" s="35"/>
      <c r="P20" s="35"/>
    </row>
    <row r="21" spans="1:16" s="1" customFormat="1" ht="14.25" customHeight="1" x14ac:dyDescent="0.2">
      <c r="A21" s="62"/>
      <c r="B21" s="73"/>
      <c r="C21" s="64"/>
      <c r="D21" s="17" t="s">
        <v>30</v>
      </c>
      <c r="E21" s="18"/>
      <c r="F21" s="22" t="s">
        <v>24</v>
      </c>
      <c r="G21" s="59"/>
      <c r="H21" s="59"/>
      <c r="I21" s="59"/>
      <c r="J21" s="54"/>
      <c r="K21" s="57"/>
      <c r="L21" s="57"/>
      <c r="M21" s="82"/>
      <c r="N21" s="34"/>
      <c r="O21" s="35"/>
      <c r="P21" s="35"/>
    </row>
    <row r="22" spans="1:16" s="1" customFormat="1" ht="14.25" hidden="1" customHeight="1" x14ac:dyDescent="0.15">
      <c r="A22" s="60" t="s">
        <v>35</v>
      </c>
      <c r="B22" s="89" t="s">
        <v>36</v>
      </c>
      <c r="C22" s="89" t="s">
        <v>37</v>
      </c>
      <c r="D22" s="10" t="s">
        <v>38</v>
      </c>
      <c r="E22" s="27" t="s">
        <v>39</v>
      </c>
      <c r="F22" s="12" t="s">
        <v>9</v>
      </c>
      <c r="G22" s="28">
        <v>0</v>
      </c>
      <c r="H22" s="28">
        <v>-10000000</v>
      </c>
      <c r="I22" s="28">
        <v>-3937500</v>
      </c>
      <c r="J22" s="90">
        <v>420000000</v>
      </c>
      <c r="K22" s="86"/>
      <c r="L22" s="90">
        <v>420000000</v>
      </c>
      <c r="M22" s="86"/>
      <c r="N22" s="32" t="s">
        <v>40</v>
      </c>
      <c r="O22" s="35"/>
      <c r="P22" s="35"/>
    </row>
    <row r="23" spans="1:16" s="1" customFormat="1" ht="14.25" hidden="1" customHeight="1" x14ac:dyDescent="0.2">
      <c r="A23" s="61"/>
      <c r="B23" s="89"/>
      <c r="C23" s="89"/>
      <c r="D23" s="14" t="s">
        <v>41</v>
      </c>
      <c r="E23" s="21"/>
      <c r="F23" s="16" t="s">
        <v>42</v>
      </c>
      <c r="G23" s="58">
        <v>0</v>
      </c>
      <c r="H23" s="58">
        <v>30000000</v>
      </c>
      <c r="I23" s="58">
        <v>3333348</v>
      </c>
      <c r="J23" s="91"/>
      <c r="K23" s="87"/>
      <c r="L23" s="91"/>
      <c r="M23" s="87"/>
      <c r="N23" s="33"/>
      <c r="O23" s="35"/>
      <c r="P23" s="35"/>
    </row>
    <row r="24" spans="1:16" s="1" customFormat="1" ht="14.25" hidden="1" customHeight="1" x14ac:dyDescent="0.2">
      <c r="A24" s="62"/>
      <c r="B24" s="89"/>
      <c r="C24" s="89"/>
      <c r="D24" s="14" t="s">
        <v>43</v>
      </c>
      <c r="E24" s="21" t="s">
        <v>44</v>
      </c>
      <c r="F24" s="16"/>
      <c r="G24" s="59"/>
      <c r="H24" s="59"/>
      <c r="I24" s="59"/>
      <c r="J24" s="92"/>
      <c r="K24" s="88"/>
      <c r="L24" s="92"/>
      <c r="M24" s="88"/>
      <c r="N24" s="34"/>
      <c r="O24" s="35"/>
      <c r="P24" s="35"/>
    </row>
    <row r="25" spans="1:16" s="1" customFormat="1" ht="14.25" hidden="1" customHeight="1" x14ac:dyDescent="0.15">
      <c r="A25" s="60"/>
      <c r="B25" s="89" t="s">
        <v>36</v>
      </c>
      <c r="C25" s="89" t="s">
        <v>37</v>
      </c>
      <c r="D25" s="10" t="s">
        <v>38</v>
      </c>
      <c r="E25" s="27" t="s">
        <v>45</v>
      </c>
      <c r="F25" s="12" t="s">
        <v>9</v>
      </c>
      <c r="G25" s="28">
        <v>0</v>
      </c>
      <c r="H25" s="28">
        <v>0</v>
      </c>
      <c r="I25" s="28">
        <v>-2625000</v>
      </c>
      <c r="J25" s="90">
        <v>300000000</v>
      </c>
      <c r="K25" s="86"/>
      <c r="L25" s="90">
        <v>300000000</v>
      </c>
      <c r="M25" s="86"/>
      <c r="N25" s="32" t="s">
        <v>40</v>
      </c>
      <c r="O25" s="35"/>
      <c r="P25" s="35"/>
    </row>
    <row r="26" spans="1:16" s="1" customFormat="1" ht="14.25" hidden="1" customHeight="1" x14ac:dyDescent="0.2">
      <c r="A26" s="61"/>
      <c r="B26" s="89"/>
      <c r="C26" s="89"/>
      <c r="D26" s="14" t="s">
        <v>41</v>
      </c>
      <c r="E26" s="21"/>
      <c r="F26" s="16" t="s">
        <v>42</v>
      </c>
      <c r="G26" s="58">
        <v>0</v>
      </c>
      <c r="H26" s="58">
        <v>0</v>
      </c>
      <c r="I26" s="58">
        <v>2325000</v>
      </c>
      <c r="J26" s="91"/>
      <c r="K26" s="87"/>
      <c r="L26" s="91"/>
      <c r="M26" s="87"/>
      <c r="N26" s="33"/>
      <c r="O26" s="35"/>
      <c r="P26" s="35"/>
    </row>
    <row r="27" spans="1:16" s="1" customFormat="1" ht="14.25" hidden="1" customHeight="1" x14ac:dyDescent="0.2">
      <c r="A27" s="62"/>
      <c r="B27" s="89"/>
      <c r="C27" s="89"/>
      <c r="D27" s="17" t="s">
        <v>43</v>
      </c>
      <c r="E27" s="18" t="s">
        <v>44</v>
      </c>
      <c r="F27" s="29"/>
      <c r="G27" s="59"/>
      <c r="H27" s="59"/>
      <c r="I27" s="59"/>
      <c r="J27" s="92"/>
      <c r="K27" s="88"/>
      <c r="L27" s="92"/>
      <c r="M27" s="88"/>
      <c r="N27" s="34"/>
      <c r="O27" s="35"/>
      <c r="P27" s="35"/>
    </row>
    <row r="28" spans="1:16" s="1" customFormat="1" ht="14.25" hidden="1" customHeight="1" x14ac:dyDescent="0.15">
      <c r="A28" s="60" t="s">
        <v>46</v>
      </c>
      <c r="B28" s="35"/>
      <c r="C28" s="35"/>
      <c r="D28" s="10" t="s">
        <v>38</v>
      </c>
      <c r="E28" s="27"/>
      <c r="F28" s="12" t="s">
        <v>9</v>
      </c>
      <c r="G28" s="28"/>
      <c r="H28" s="28"/>
      <c r="I28" s="28"/>
      <c r="J28" s="90">
        <f>SUM(J22:J27)</f>
        <v>720000000</v>
      </c>
      <c r="K28" s="86"/>
      <c r="L28" s="90">
        <f>SUM(L22:L27)</f>
        <v>720000000</v>
      </c>
      <c r="M28" s="86"/>
      <c r="N28" s="32"/>
      <c r="O28" s="35"/>
      <c r="P28" s="35"/>
    </row>
    <row r="29" spans="1:16" s="1" customFormat="1" ht="14.25" hidden="1" customHeight="1" x14ac:dyDescent="0.2">
      <c r="A29" s="61"/>
      <c r="B29" s="35"/>
      <c r="C29" s="35"/>
      <c r="D29" s="14" t="s">
        <v>41</v>
      </c>
      <c r="E29" s="21"/>
      <c r="F29" s="16" t="s">
        <v>42</v>
      </c>
      <c r="G29" s="58"/>
      <c r="H29" s="58"/>
      <c r="I29" s="58"/>
      <c r="J29" s="91"/>
      <c r="K29" s="87"/>
      <c r="L29" s="91"/>
      <c r="M29" s="87"/>
      <c r="N29" s="33"/>
      <c r="O29" s="35"/>
      <c r="P29" s="35"/>
    </row>
    <row r="30" spans="1:16" s="1" customFormat="1" ht="14.25" hidden="1" customHeight="1" x14ac:dyDescent="0.2">
      <c r="A30" s="62"/>
      <c r="B30" s="35"/>
      <c r="C30" s="35"/>
      <c r="D30" s="14" t="s">
        <v>43</v>
      </c>
      <c r="E30" s="21"/>
      <c r="F30" s="16"/>
      <c r="G30" s="59"/>
      <c r="H30" s="59"/>
      <c r="I30" s="59"/>
      <c r="J30" s="92"/>
      <c r="K30" s="88"/>
      <c r="L30" s="92"/>
      <c r="M30" s="88"/>
      <c r="N30" s="34"/>
      <c r="O30" s="35"/>
      <c r="P30" s="35"/>
    </row>
    <row r="31" spans="1:16" s="1" customFormat="1" ht="14.25" hidden="1" customHeight="1" x14ac:dyDescent="0.15">
      <c r="A31" s="60" t="s">
        <v>47</v>
      </c>
      <c r="B31" s="89" t="s">
        <v>48</v>
      </c>
      <c r="C31" s="89" t="s">
        <v>49</v>
      </c>
      <c r="D31" s="10" t="s">
        <v>38</v>
      </c>
      <c r="E31" s="27" t="s">
        <v>50</v>
      </c>
      <c r="F31" s="12" t="s">
        <v>9</v>
      </c>
      <c r="G31" s="28">
        <v>-541441000</v>
      </c>
      <c r="H31" s="28">
        <v>-345053000</v>
      </c>
      <c r="I31" s="28">
        <v>-4155000</v>
      </c>
      <c r="J31" s="94">
        <v>3307424120</v>
      </c>
      <c r="K31" s="86">
        <v>548750558</v>
      </c>
      <c r="L31" s="94">
        <v>3307424120</v>
      </c>
      <c r="M31" s="86">
        <v>548750558</v>
      </c>
      <c r="N31" s="32"/>
      <c r="O31" s="93"/>
      <c r="P31" s="93"/>
    </row>
    <row r="32" spans="1:16" s="1" customFormat="1" ht="14.25" hidden="1" customHeight="1" x14ac:dyDescent="0.2">
      <c r="A32" s="61"/>
      <c r="B32" s="89"/>
      <c r="C32" s="89"/>
      <c r="D32" s="14" t="s">
        <v>41</v>
      </c>
      <c r="E32" s="31" t="s">
        <v>51</v>
      </c>
      <c r="F32" s="16" t="s">
        <v>42</v>
      </c>
      <c r="G32" s="58">
        <v>384422339</v>
      </c>
      <c r="H32" s="58">
        <v>214201188</v>
      </c>
      <c r="I32" s="58">
        <v>1525530</v>
      </c>
      <c r="J32" s="95"/>
      <c r="K32" s="87"/>
      <c r="L32" s="95"/>
      <c r="M32" s="87"/>
      <c r="N32" s="33"/>
      <c r="O32" s="93"/>
      <c r="P32" s="93"/>
    </row>
    <row r="33" spans="1:16" s="1" customFormat="1" ht="14.25" hidden="1" customHeight="1" x14ac:dyDescent="0.2">
      <c r="A33" s="62"/>
      <c r="B33" s="89"/>
      <c r="C33" s="89"/>
      <c r="D33" s="14" t="s">
        <v>52</v>
      </c>
      <c r="E33" s="21"/>
      <c r="F33" s="16"/>
      <c r="G33" s="59"/>
      <c r="H33" s="59"/>
      <c r="I33" s="59"/>
      <c r="J33" s="96"/>
      <c r="K33" s="88"/>
      <c r="L33" s="96"/>
      <c r="M33" s="88"/>
      <c r="N33" s="34"/>
      <c r="O33" s="93"/>
      <c r="P33" s="93"/>
    </row>
    <row r="34" spans="1:16" s="1" customFormat="1" ht="14.25" hidden="1" customHeight="1" x14ac:dyDescent="0.15">
      <c r="A34" s="60"/>
      <c r="B34" s="97"/>
      <c r="C34" s="97"/>
      <c r="D34" s="10" t="s">
        <v>38</v>
      </c>
      <c r="E34" s="27"/>
      <c r="F34" s="12" t="s">
        <v>9</v>
      </c>
      <c r="G34" s="28"/>
      <c r="H34" s="28"/>
      <c r="I34" s="28"/>
      <c r="J34" s="90"/>
      <c r="K34" s="86"/>
      <c r="L34" s="90"/>
      <c r="M34" s="86"/>
      <c r="N34" s="32"/>
      <c r="O34" s="35"/>
      <c r="P34" s="35"/>
    </row>
    <row r="35" spans="1:16" s="1" customFormat="1" ht="14.25" hidden="1" customHeight="1" x14ac:dyDescent="0.2">
      <c r="A35" s="61"/>
      <c r="B35" s="97"/>
      <c r="C35" s="97"/>
      <c r="D35" s="14" t="s">
        <v>41</v>
      </c>
      <c r="E35" s="21"/>
      <c r="F35" s="16" t="s">
        <v>42</v>
      </c>
      <c r="G35" s="58"/>
      <c r="H35" s="58"/>
      <c r="I35" s="58"/>
      <c r="J35" s="91"/>
      <c r="K35" s="87"/>
      <c r="L35" s="91"/>
      <c r="M35" s="87"/>
      <c r="N35" s="33"/>
      <c r="O35" s="35"/>
      <c r="P35" s="35"/>
    </row>
    <row r="36" spans="1:16" s="1" customFormat="1" ht="14.25" hidden="1" customHeight="1" x14ac:dyDescent="0.2">
      <c r="A36" s="62"/>
      <c r="B36" s="97"/>
      <c r="C36" s="97"/>
      <c r="D36" s="14" t="s">
        <v>43</v>
      </c>
      <c r="E36" s="21"/>
      <c r="F36" s="16"/>
      <c r="G36" s="59"/>
      <c r="H36" s="59"/>
      <c r="I36" s="59"/>
      <c r="J36" s="92"/>
      <c r="K36" s="88"/>
      <c r="L36" s="92"/>
      <c r="M36" s="88"/>
      <c r="N36" s="34"/>
      <c r="O36" s="35"/>
      <c r="P36" s="35"/>
    </row>
    <row r="37" spans="1:16" s="1" customFormat="1" ht="14.25" hidden="1" customHeight="1" x14ac:dyDescent="0.15">
      <c r="A37" s="60" t="s">
        <v>53</v>
      </c>
      <c r="B37" s="89" t="s">
        <v>54</v>
      </c>
      <c r="C37" s="89" t="s">
        <v>55</v>
      </c>
      <c r="D37" s="30" t="s">
        <v>56</v>
      </c>
      <c r="E37" s="27"/>
      <c r="F37" s="12" t="s">
        <v>9</v>
      </c>
      <c r="G37" s="28">
        <v>-198720000</v>
      </c>
      <c r="H37" s="28">
        <v>-198720000</v>
      </c>
      <c r="I37" s="28">
        <v>0</v>
      </c>
      <c r="J37" s="94">
        <v>27171656</v>
      </c>
      <c r="K37" s="86">
        <v>5091656</v>
      </c>
      <c r="L37" s="94">
        <v>27171656</v>
      </c>
      <c r="M37" s="86">
        <v>5091656</v>
      </c>
      <c r="N37" s="32"/>
      <c r="O37" s="93"/>
      <c r="P37" s="93"/>
    </row>
    <row r="38" spans="1:16" s="1" customFormat="1" ht="14.25" hidden="1" customHeight="1" x14ac:dyDescent="0.2">
      <c r="A38" s="61"/>
      <c r="B38" s="89"/>
      <c r="C38" s="89"/>
      <c r="D38" s="14" t="s">
        <v>41</v>
      </c>
      <c r="E38" s="21"/>
      <c r="F38" s="16" t="s">
        <v>42</v>
      </c>
      <c r="G38" s="58">
        <v>161280000</v>
      </c>
      <c r="H38" s="58">
        <v>155090000</v>
      </c>
      <c r="I38" s="58">
        <v>0</v>
      </c>
      <c r="J38" s="95"/>
      <c r="K38" s="87"/>
      <c r="L38" s="95"/>
      <c r="M38" s="87"/>
      <c r="N38" s="33"/>
      <c r="O38" s="93"/>
      <c r="P38" s="93"/>
    </row>
    <row r="39" spans="1:16" s="1" customFormat="1" ht="14.25" hidden="1" customHeight="1" x14ac:dyDescent="0.2">
      <c r="A39" s="62"/>
      <c r="B39" s="89"/>
      <c r="C39" s="89"/>
      <c r="D39" s="17" t="s">
        <v>57</v>
      </c>
      <c r="E39" s="18"/>
      <c r="F39" s="29"/>
      <c r="G39" s="59"/>
      <c r="H39" s="59"/>
      <c r="I39" s="59"/>
      <c r="J39" s="96"/>
      <c r="K39" s="88"/>
      <c r="L39" s="96"/>
      <c r="M39" s="88"/>
      <c r="N39" s="34"/>
      <c r="O39" s="93"/>
      <c r="P39" s="93"/>
    </row>
    <row r="40" spans="1:16" x14ac:dyDescent="0.2">
      <c r="A40" s="19" t="s">
        <v>11</v>
      </c>
    </row>
    <row r="41" spans="1:16" x14ac:dyDescent="0.2">
      <c r="A41" s="2"/>
    </row>
  </sheetData>
  <mergeCells count="150">
    <mergeCell ref="M37:M39"/>
    <mergeCell ref="N37:N39"/>
    <mergeCell ref="O37:O39"/>
    <mergeCell ref="P37:P39"/>
    <mergeCell ref="G38:G39"/>
    <mergeCell ref="H38:H39"/>
    <mergeCell ref="I38:I39"/>
    <mergeCell ref="A37:A39"/>
    <mergeCell ref="B37:B39"/>
    <mergeCell ref="C37:C39"/>
    <mergeCell ref="J37:J39"/>
    <mergeCell ref="K37:K39"/>
    <mergeCell ref="L37:L39"/>
    <mergeCell ref="M34:M36"/>
    <mergeCell ref="N34:N36"/>
    <mergeCell ref="O34:O36"/>
    <mergeCell ref="P34:P36"/>
    <mergeCell ref="G35:G36"/>
    <mergeCell ref="H35:H36"/>
    <mergeCell ref="I35:I36"/>
    <mergeCell ref="A34:A36"/>
    <mergeCell ref="B34:B36"/>
    <mergeCell ref="C34:C36"/>
    <mergeCell ref="J34:J36"/>
    <mergeCell ref="K34:K36"/>
    <mergeCell ref="L34:L36"/>
    <mergeCell ref="M31:M33"/>
    <mergeCell ref="N31:N33"/>
    <mergeCell ref="O31:O33"/>
    <mergeCell ref="P31:P33"/>
    <mergeCell ref="G32:G33"/>
    <mergeCell ref="H32:H33"/>
    <mergeCell ref="I32:I33"/>
    <mergeCell ref="A31:A33"/>
    <mergeCell ref="B31:B33"/>
    <mergeCell ref="C31:C33"/>
    <mergeCell ref="J31:J33"/>
    <mergeCell ref="K31:K33"/>
    <mergeCell ref="L31:L33"/>
    <mergeCell ref="M28:M30"/>
    <mergeCell ref="N28:N30"/>
    <mergeCell ref="O28:O30"/>
    <mergeCell ref="P28:P30"/>
    <mergeCell ref="G29:G30"/>
    <mergeCell ref="H29:H30"/>
    <mergeCell ref="I29:I30"/>
    <mergeCell ref="A28:A30"/>
    <mergeCell ref="B28:B30"/>
    <mergeCell ref="C28:C30"/>
    <mergeCell ref="J28:J30"/>
    <mergeCell ref="K28:K30"/>
    <mergeCell ref="L28:L30"/>
    <mergeCell ref="M25:M27"/>
    <mergeCell ref="N25:N27"/>
    <mergeCell ref="O25:O27"/>
    <mergeCell ref="P25:P27"/>
    <mergeCell ref="G26:G27"/>
    <mergeCell ref="H26:H27"/>
    <mergeCell ref="I26:I27"/>
    <mergeCell ref="A25:A27"/>
    <mergeCell ref="B25:B27"/>
    <mergeCell ref="C25:C27"/>
    <mergeCell ref="J25:J27"/>
    <mergeCell ref="K25:K27"/>
    <mergeCell ref="L25:L27"/>
    <mergeCell ref="M22:M24"/>
    <mergeCell ref="N22:N24"/>
    <mergeCell ref="O22:O24"/>
    <mergeCell ref="P22:P24"/>
    <mergeCell ref="G23:G24"/>
    <mergeCell ref="H23:H24"/>
    <mergeCell ref="I23:I24"/>
    <mergeCell ref="A22:A24"/>
    <mergeCell ref="B22:B24"/>
    <mergeCell ref="C22:C24"/>
    <mergeCell ref="J22:J24"/>
    <mergeCell ref="K22:K24"/>
    <mergeCell ref="L22:L24"/>
    <mergeCell ref="M18:M21"/>
    <mergeCell ref="N18:N21"/>
    <mergeCell ref="O18:O21"/>
    <mergeCell ref="P18:P21"/>
    <mergeCell ref="G19:G21"/>
    <mergeCell ref="H19:H21"/>
    <mergeCell ref="I19:I21"/>
    <mergeCell ref="A18:A21"/>
    <mergeCell ref="B18:B21"/>
    <mergeCell ref="C18:C21"/>
    <mergeCell ref="J18:J21"/>
    <mergeCell ref="K18:K21"/>
    <mergeCell ref="L18:L21"/>
    <mergeCell ref="D20:F20"/>
    <mergeCell ref="M14:M17"/>
    <mergeCell ref="N14:N17"/>
    <mergeCell ref="O14:O17"/>
    <mergeCell ref="P14:P17"/>
    <mergeCell ref="G15:G17"/>
    <mergeCell ref="H15:H17"/>
    <mergeCell ref="I15:I17"/>
    <mergeCell ref="A14:A17"/>
    <mergeCell ref="B14:B17"/>
    <mergeCell ref="C14:C17"/>
    <mergeCell ref="J14:J17"/>
    <mergeCell ref="K14:K17"/>
    <mergeCell ref="L14:L17"/>
    <mergeCell ref="D16:F16"/>
    <mergeCell ref="L10:L13"/>
    <mergeCell ref="M10:M13"/>
    <mergeCell ref="N10:N13"/>
    <mergeCell ref="O10:O13"/>
    <mergeCell ref="P10:P13"/>
    <mergeCell ref="G11:G13"/>
    <mergeCell ref="H11:H13"/>
    <mergeCell ref="I11:I13"/>
    <mergeCell ref="A10:A13"/>
    <mergeCell ref="B10:B13"/>
    <mergeCell ref="C10:C13"/>
    <mergeCell ref="D10:F10"/>
    <mergeCell ref="J10:J13"/>
    <mergeCell ref="K10:K13"/>
    <mergeCell ref="L6:L9"/>
    <mergeCell ref="M6:M9"/>
    <mergeCell ref="N6:N9"/>
    <mergeCell ref="O6:O9"/>
    <mergeCell ref="P6:P9"/>
    <mergeCell ref="G7:G9"/>
    <mergeCell ref="H7:H9"/>
    <mergeCell ref="I7:I9"/>
    <mergeCell ref="A6:A9"/>
    <mergeCell ref="B6:B9"/>
    <mergeCell ref="C6:C9"/>
    <mergeCell ref="D6:F6"/>
    <mergeCell ref="J6:J9"/>
    <mergeCell ref="K6:K9"/>
    <mergeCell ref="K4:K5"/>
    <mergeCell ref="L4:L5"/>
    <mergeCell ref="M4:M5"/>
    <mergeCell ref="N4:N5"/>
    <mergeCell ref="O4:O5"/>
    <mergeCell ref="P4:P5"/>
    <mergeCell ref="A1:C1"/>
    <mergeCell ref="N2:P2"/>
    <mergeCell ref="A4:A5"/>
    <mergeCell ref="B4:B5"/>
    <mergeCell ref="C4:C5"/>
    <mergeCell ref="D4:F5"/>
    <mergeCell ref="G4:G5"/>
    <mergeCell ref="H4:H5"/>
    <mergeCell ref="I4:I5"/>
    <mergeCell ref="J4:J5"/>
  </mergeCells>
  <phoneticPr fontId="2"/>
  <pageMargins left="0.6692913385826772" right="0.51181102362204722" top="1.1399999999999999" bottom="0.87" header="0.7" footer="0.43307086614173229"/>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貸付金一覧</vt:lpstr>
      <vt:lpstr>11表</vt:lpstr>
      <vt:lpstr>'11表'!Print_Area</vt:lpstr>
      <vt:lpstr>貸付金一覧!Print_Area</vt:lpstr>
      <vt:lpstr>'11表'!Print_Titles</vt:lpstr>
      <vt:lpstr>貸付金一覧!Print_Titles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2026-10-02T09:46:03Z</dcterms:created>
  <dcterms:modified xsi:type="dcterms:W3CDTF">2026-10-02T09:50:09Z</dcterms:modified>
</cp:coreProperties>
</file>